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September 2024\UGI\"/>
    </mc:Choice>
  </mc:AlternateContent>
  <xr:revisionPtr revIDLastSave="0" documentId="8_{87592805-9AA5-4C6D-ABC3-BAB4125E658D}" xr6:coauthVersionLast="47" xr6:coauthVersionMax="47" xr10:uidLastSave="{00000000-0000-0000-0000-000000000000}"/>
  <bookViews>
    <workbookView xWindow="-108" yWindow="-108" windowWidth="23256" windowHeight="12456" tabRatio="851" activeTab="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2" l="1"/>
  <c r="G15" i="1"/>
  <c r="U36" i="4"/>
  <c r="U25" i="4"/>
  <c r="E14" i="7"/>
  <c r="E25" i="7"/>
  <c r="E36" i="7"/>
  <c r="E26" i="13"/>
  <c r="E15" i="13"/>
  <c r="U14" i="4"/>
  <c r="F39" i="12"/>
  <c r="E39" i="12"/>
  <c r="F27" i="12"/>
  <c r="E27" i="12"/>
  <c r="F15" i="12"/>
  <c r="E15" i="12"/>
  <c r="E36" i="9"/>
  <c r="E36" i="8"/>
  <c r="L36" i="4"/>
  <c r="L25" i="4"/>
  <c r="L14" i="4"/>
  <c r="AL36" i="4"/>
  <c r="AL25" i="4"/>
  <c r="AL14" i="4"/>
  <c r="AE36" i="4"/>
  <c r="Z36" i="4"/>
  <c r="E36" i="4"/>
  <c r="E36" i="3"/>
  <c r="E36" i="2"/>
  <c r="G39" i="1"/>
  <c r="F39" i="1"/>
  <c r="E39" i="1"/>
  <c r="AE25" i="4"/>
  <c r="AE14" i="4"/>
  <c r="Z25" i="4"/>
  <c r="Z14" i="4"/>
  <c r="E25" i="9"/>
  <c r="E14" i="9"/>
  <c r="E25" i="8"/>
  <c r="E14" i="8"/>
  <c r="E25" i="4"/>
  <c r="E14" i="4"/>
  <c r="E25" i="3"/>
  <c r="E14" i="3"/>
  <c r="E25" i="2"/>
  <c r="E14" i="2"/>
  <c r="F27" i="1"/>
  <c r="G27" i="1"/>
  <c r="E27" i="1"/>
  <c r="F15" i="1"/>
  <c r="E15" i="1"/>
</calcChain>
</file>

<file path=xl/sharedStrings.xml><?xml version="1.0" encoding="utf-8"?>
<sst xmlns="http://schemas.openxmlformats.org/spreadsheetml/2006/main" count="494" uniqueCount="138">
  <si>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</si>
  <si>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</si>
  <si>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</si>
  <si>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</si>
  <si>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</si>
  <si>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</si>
  <si>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</si>
  <si>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</si>
  <si>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</si>
  <si>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</si>
  <si>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</si>
  <si>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</si>
  <si>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</si>
  <si>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</si>
  <si>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</si>
  <si>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</si>
  <si>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</si>
  <si>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</si>
  <si>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</si>
  <si>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</si>
  <si>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</si>
  <si>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</si>
  <si>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</si>
  <si>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</si>
  <si>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</si>
  <si>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</si>
  <si>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</si>
  <si>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</si>
  <si>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</si>
  <si>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</si>
  <si>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</si>
  <si>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</si>
  <si>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</si>
  <si>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</si>
  <si>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</si>
  <si>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</si>
  <si>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</si>
  <si>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</si>
  <si>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</si>
  <si>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</si>
  <si>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</si>
  <si>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</si>
  <si>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</si>
  <si>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</si>
  <si>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</si>
  <si>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</si>
  <si>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</si>
  <si>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</si>
  <si>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</si>
  <si>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</si>
  <si>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</si>
  <si>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</si>
  <si>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</si>
  <si>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</si>
  <si>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</si>
  <si>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</si>
  <si>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</si>
  <si>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</si>
  <si>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</si>
  <si>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</si>
  <si>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</si>
  <si>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</si>
  <si>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</si>
  <si>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</si>
  <si>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</si>
  <si>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</si>
  <si>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</si>
  <si>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</si>
  <si>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</si>
  <si>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</si>
  <si>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</si>
  <si>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</si>
  <si>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</si>
  <si>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</si>
  <si>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</si>
  <si>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</si>
  <si>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</si>
  <si>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</si>
  <si>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</si>
  <si>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</si>
  <si>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</si>
  <si>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</si>
  <si>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</si>
  <si>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</si>
  <si>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</si>
  <si>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</si>
  <si>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</si>
  <si>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</si>
  <si>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</si>
  <si>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</si>
  <si>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</si>
  <si>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</si>
  <si>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</si>
  <si>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</si>
  <si>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</si>
  <si>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</si>
  <si>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</si>
  <si>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</si>
  <si>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</si>
  <si>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</si>
  <si>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</si>
  <si>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</si>
  <si>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</si>
  <si>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</si>
  <si>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</si>
  <si>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</si>
  <si>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</si>
  <si>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</si>
  <si>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</si>
  <si>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</si>
  <si>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</si>
  <si>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</si>
  <si>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</si>
  <si>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</si>
  <si>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</si>
  <si>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</si>
  <si>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</si>
  <si>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</si>
  <si>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</si>
  <si>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</si>
  <si>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</si>
  <si>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</si>
  <si>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</si>
  <si>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</si>
  <si>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</si>
  <si>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</si>
  <si>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</si>
  <si>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Frederick County</t>
  </si>
  <si>
    <t>-</t>
  </si>
  <si>
    <t>UGI Utilities, Inc. does not track this data</t>
  </si>
  <si>
    <t>UGI Utilities, Inc. does not know the number of customers who have applied, been accepted, or granted approval for energy assistance. UGI can only report the number of customers who received energy assistance during the reporting month.</t>
  </si>
  <si>
    <t>UGI Gas does not participate in retail choice in Maryland.</t>
  </si>
  <si>
    <t>UGI Utilities, Inc. does not require a down payment when entering into a payment plan.</t>
  </si>
  <si>
    <t>30-180</t>
  </si>
  <si>
    <t>210-365</t>
  </si>
  <si>
    <t>390-720</t>
  </si>
  <si>
    <t>750-1800</t>
  </si>
  <si>
    <t>The amount reported in column F is the average reconnection amount, which includes required utility amounts, reconnection fees, and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</si>
</sst>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sz val="11"/>
      <color rgb="FFFF0000"/>
      <name val="Calibri"/>
      <family val="2"/>
      <scheme val="minor"/>
    </font>
    <font>
      <i/>
      <sz val="11"/>
      <color theme="1"/>
      <name val="Calibri"/>
      <family val="2"/>
      <scheme val="minor"/>
    </font>
    <font>
      <b/>
      <i/>
      <sz val="1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2" fillId="0" borderId="0" xfId="0" applyFont="1"/>
    <xf numFmtId="0" fontId="2" fillId="0" borderId="0" xfId="0" applyFont="1" applyAlignment="1">
      <alignment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18" xfId="0" applyFont="1" applyFill="1" applyBorder="1" applyAlignment="1">
      <alignment horizontal="center" vertic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164" fontId="10" fillId="0" borderId="0" xfId="1" applyNumberFormat="1" applyFont="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7" fillId="3" borderId="34" xfId="0" applyFont="1" applyFill="1" applyBorder="1" applyAlignment="1">
      <alignment horizontal="center" vertical="center" wrapText="1"/>
    </xf>
    <xf numFmtId="0" fontId="19"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4" fillId="2" borderId="38" xfId="0" applyFont="1" applyFill="1" applyBorder="1" applyAlignment="1">
      <alignment horizontal="center" vertical="center"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18" xfId="0" applyFont="1" applyFill="1" applyBorder="1"/>
    <xf numFmtId="0" fontId="13" fillId="3" borderId="27" xfId="0" applyFont="1" applyFill="1" applyBorder="1"/>
    <xf numFmtId="0" fontId="13" fillId="3" borderId="10" xfId="0" applyFont="1" applyFill="1" applyBorder="1"/>
    <xf numFmtId="1" fontId="13" fillId="3" borderId="15" xfId="1" applyNumberFormat="1" applyFont="1" applyFill="1" applyBorder="1"/>
    <xf numFmtId="0" fontId="13" fillId="3" borderId="9" xfId="0"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37" fontId="13" fillId="3" borderId="27" xfId="1" applyNumberFormat="1" applyFont="1" applyFill="1" applyBorder="1"/>
    <xf numFmtId="0" fontId="13" fillId="3" borderId="16" xfId="0" applyFont="1" applyFill="1" applyBorder="1" applyAlignment="1">
      <alignment horizontal="center"/>
    </xf>
    <xf numFmtId="164" fontId="13" fillId="3" borderId="17" xfId="1" applyNumberFormat="1" applyFont="1" applyFill="1" applyBorder="1"/>
    <xf numFmtId="0" fontId="13" fillId="3" borderId="15" xfId="0" applyFont="1" applyFill="1" applyBorder="1"/>
    <xf numFmtId="0" fontId="13" fillId="3" borderId="9" xfId="0" applyFont="1" applyFill="1" applyBorder="1" applyAlignment="1">
      <alignment vertical="top"/>
    </xf>
    <xf numFmtId="0" fontId="13" fillId="3" borderId="20" xfId="0" applyFont="1" applyFill="1" applyBorder="1" applyAlignment="1">
      <alignment vertical="top"/>
    </xf>
    <xf numFmtId="0" fontId="13" fillId="3" borderId="13" xfId="0" applyFont="1" applyFill="1" applyBorder="1"/>
    <xf numFmtId="0" fontId="13" fillId="3" borderId="17" xfId="0" applyFont="1" applyFill="1" applyBorder="1"/>
    <xf numFmtId="0" fontId="13" fillId="3" borderId="18" xfId="0" applyFont="1" applyFill="1" applyBorder="1" applyAlignment="1">
      <alignment horizontal="center" vertical="center"/>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0" fontId="13" fillId="3" borderId="23" xfId="0" applyFont="1" applyFill="1" applyBorder="1"/>
    <xf numFmtId="1" fontId="13" fillId="3" borderId="9" xfId="1" applyNumberFormat="1" applyFont="1" applyFill="1" applyBorder="1"/>
    <xf numFmtId="1" fontId="13" fillId="3" borderId="10" xfId="1" applyNumberFormat="1" applyFont="1" applyFill="1" applyBorder="1"/>
    <xf numFmtId="0" fontId="18" fillId="3" borderId="22" xfId="0" applyFont="1" applyFill="1" applyBorder="1"/>
    <xf numFmtId="0" fontId="18" fillId="3" borderId="0" xfId="0" applyFont="1" applyFill="1"/>
    <xf numFmtId="164" fontId="18" fillId="3" borderId="0" xfId="1" applyNumberFormat="1" applyFont="1" applyFill="1" applyBorder="1"/>
    <xf numFmtId="164" fontId="18" fillId="3" borderId="19" xfId="1" applyNumberFormat="1" applyFont="1" applyFill="1" applyBorder="1"/>
    <xf numFmtId="0" fontId="18" fillId="3" borderId="29" xfId="0" applyFont="1" applyFill="1" applyBorder="1"/>
    <xf numFmtId="0" fontId="18" fillId="3" borderId="21" xfId="0" applyFont="1" applyFill="1" applyBorder="1"/>
    <xf numFmtId="164" fontId="18" fillId="3" borderId="21" xfId="1" applyNumberFormat="1" applyFont="1" applyFill="1" applyBorder="1"/>
    <xf numFmtId="164" fontId="18" fillId="3" borderId="28" xfId="1" applyNumberFormat="1" applyFont="1" applyFill="1" applyBorder="1"/>
    <xf numFmtId="0" fontId="7" fillId="2" borderId="48" xfId="0" applyFont="1" applyFill="1" applyBorder="1" applyAlignment="1">
      <alignment horizontal="center" vertical="center" wrapText="1"/>
    </xf>
    <xf numFmtId="0" fontId="21" fillId="0" borderId="0" xfId="0" applyFont="1" applyAlignment="1">
      <alignment horizontal="center"/>
    </xf>
    <xf numFmtId="164" fontId="18" fillId="0" borderId="0" xfId="1" applyNumberFormat="1" applyFont="1" applyFill="1" applyBorder="1"/>
    <xf numFmtId="37" fontId="13" fillId="3" borderId="16" xfId="1" applyNumberFormat="1" applyFont="1" applyFill="1" applyBorder="1"/>
    <xf numFmtId="1" fontId="13" fillId="3" borderId="15" xfId="1" applyNumberFormat="1" applyFont="1" applyFill="1" applyBorder="1" applyAlignment="1">
      <alignment horizontal="center"/>
    </xf>
    <xf numFmtId="1" fontId="13" fillId="3" borderId="13" xfId="1" applyNumberFormat="1" applyFont="1" applyFill="1" applyBorder="1" applyAlignment="1">
      <alignment horizontal="center"/>
    </xf>
    <xf numFmtId="0" fontId="0" fillId="0" borderId="0" xfId="0" applyAlignment="1">
      <alignment vertical="center" wrapText="1"/>
    </xf>
    <xf numFmtId="0" fontId="13" fillId="3" borderId="12" xfId="0" applyFont="1" applyFill="1" applyBorder="1"/>
    <xf numFmtId="0" fontId="4" fillId="2" borderId="11" xfId="0" applyFont="1" applyFill="1" applyBorder="1" applyAlignment="1">
      <alignment horizontal="center" vertical="center" wrapText="1"/>
    </xf>
    <xf numFmtId="1" fontId="4" fillId="2" borderId="41" xfId="1" applyNumberFormat="1" applyFont="1" applyFill="1" applyBorder="1" applyAlignment="1">
      <alignment horizontal="center" vertical="center" wrapText="1"/>
    </xf>
    <xf numFmtId="0" fontId="7" fillId="3" borderId="51" xfId="0" applyFont="1" applyFill="1" applyBorder="1" applyAlignment="1">
      <alignment horizontal="center" vertical="center" wrapText="1"/>
    </xf>
    <xf numFmtId="0" fontId="13" fillId="3" borderId="33" xfId="0" applyFont="1" applyFill="1" applyBorder="1"/>
    <xf numFmtId="0" fontId="13" fillId="3" borderId="34" xfId="0" applyFont="1" applyFill="1" applyBorder="1" applyAlignment="1">
      <alignment horizontal="center"/>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13" fillId="3" borderId="12" xfId="1" applyNumberFormat="1" applyFont="1" applyFill="1" applyBorder="1"/>
    <xf numFmtId="3" fontId="13" fillId="3" borderId="13" xfId="1" applyNumberFormat="1" applyFont="1" applyFill="1" applyBorder="1"/>
    <xf numFmtId="3" fontId="13" fillId="3" borderId="15" xfId="1" applyNumberFormat="1" applyFont="1" applyFill="1" applyBorder="1"/>
    <xf numFmtId="3" fontId="13" fillId="3" borderId="17" xfId="1" applyNumberFormat="1" applyFont="1" applyFill="1" applyBorder="1"/>
    <xf numFmtId="165" fontId="13" fillId="3" borderId="23" xfId="1" applyNumberFormat="1" applyFont="1" applyFill="1" applyBorder="1" applyAlignment="1">
      <alignment horizontal="center"/>
    </xf>
    <xf numFmtId="164" fontId="13" fillId="3" borderId="12" xfId="1" applyNumberFormat="1" applyFont="1" applyFill="1" applyBorder="1" applyAlignment="1">
      <alignment horizontal="center"/>
    </xf>
    <xf numFmtId="165" fontId="13" fillId="3" borderId="9" xfId="1" applyNumberFormat="1" applyFont="1" applyFill="1" applyBorder="1" applyAlignment="1">
      <alignment horizontal="center"/>
    </xf>
    <xf numFmtId="164" fontId="13" fillId="3" borderId="13" xfId="1" applyNumberFormat="1" applyFont="1" applyFill="1" applyBorder="1" applyAlignment="1">
      <alignment horizontal="center"/>
    </xf>
    <xf numFmtId="1" fontId="13" fillId="3" borderId="9" xfId="1" applyNumberFormat="1" applyFont="1" applyFill="1" applyBorder="1" applyAlignment="1">
      <alignment horizontal="center"/>
    </xf>
    <xf numFmtId="164" fontId="13" fillId="3" borderId="16" xfId="1" applyNumberFormat="1" applyFont="1" applyFill="1" applyBorder="1" applyAlignment="1">
      <alignment horizontal="center"/>
    </xf>
    <xf numFmtId="164" fontId="13" fillId="3" borderId="17" xfId="1" applyNumberFormat="1" applyFont="1" applyFill="1" applyBorder="1" applyAlignment="1">
      <alignment horizontal="center"/>
    </xf>
    <xf numFmtId="1" fontId="13" fillId="3" borderId="16" xfId="1" applyNumberFormat="1" applyFont="1" applyFill="1" applyBorder="1"/>
    <xf numFmtId="164" fontId="13" fillId="3" borderId="45" xfId="1" applyNumberFormat="1" applyFont="1" applyFill="1" applyBorder="1" applyAlignment="1">
      <alignment horizontal="center"/>
    </xf>
    <xf numFmtId="164" fontId="13" fillId="3" borderId="46" xfId="1" applyNumberFormat="1" applyFont="1" applyFill="1" applyBorder="1" applyAlignment="1">
      <alignment horizontal="center"/>
    </xf>
    <xf numFmtId="164" fontId="13" fillId="3" borderId="10" xfId="1" applyNumberFormat="1" applyFont="1" applyFill="1" applyBorder="1" applyAlignment="1">
      <alignment horizontal="center"/>
    </xf>
    <xf numFmtId="164" fontId="13" fillId="3" borderId="9" xfId="1" applyNumberFormat="1" applyFont="1" applyFill="1" applyBorder="1" applyAlignment="1">
      <alignment horizontal="center"/>
    </xf>
    <xf numFmtId="1" fontId="13" fillId="3" borderId="30" xfId="1" applyNumberFormat="1" applyFont="1" applyFill="1" applyBorder="1" applyAlignment="1">
      <alignment horizontal="center"/>
    </xf>
    <xf numFmtId="1" fontId="13" fillId="3" borderId="46" xfId="1" applyNumberFormat="1" applyFont="1" applyFill="1" applyBorder="1" applyAlignment="1">
      <alignment horizontal="center"/>
    </xf>
    <xf numFmtId="1" fontId="13" fillId="3" borderId="10" xfId="1" applyNumberFormat="1" applyFont="1" applyFill="1" applyBorder="1" applyAlignment="1">
      <alignment horizontal="center"/>
    </xf>
    <xf numFmtId="0" fontId="13" fillId="3" borderId="42" xfId="0" applyFont="1" applyFill="1" applyBorder="1"/>
    <xf numFmtId="1" fontId="13" fillId="3" borderId="52" xfId="1" applyNumberFormat="1" applyFont="1" applyFill="1" applyBorder="1"/>
    <xf numFmtId="0" fontId="7" fillId="3" borderId="35" xfId="0" applyFont="1" applyFill="1" applyBorder="1" applyAlignment="1">
      <alignment horizontal="center" vertical="center" wrapText="1"/>
    </xf>
    <xf numFmtId="0" fontId="13" fillId="3" borderId="38" xfId="0" applyFont="1" applyFill="1" applyBorder="1" applyAlignment="1">
      <alignment horizontal="center"/>
    </xf>
    <xf numFmtId="0" fontId="13" fillId="3" borderId="48" xfId="0" applyFont="1" applyFill="1" applyBorder="1" applyAlignment="1">
      <alignment horizontal="center"/>
    </xf>
    <xf numFmtId="1" fontId="13" fillId="3" borderId="44" xfId="1" applyNumberFormat="1" applyFont="1" applyFill="1" applyBorder="1"/>
    <xf numFmtId="164" fontId="13" fillId="3" borderId="15" xfId="1" applyNumberFormat="1" applyFont="1" applyFill="1" applyBorder="1" applyAlignment="1">
      <alignment horizontal="center"/>
    </xf>
    <xf numFmtId="1" fontId="13" fillId="3" borderId="15" xfId="1" applyNumberFormat="1" applyFont="1" applyFill="1" applyBorder="1" applyAlignment="1">
      <alignment horizontal="right"/>
    </xf>
    <xf numFmtId="1" fontId="13" fillId="3" borderId="13" xfId="1" applyNumberFormat="1" applyFont="1" applyFill="1" applyBorder="1" applyAlignment="1">
      <alignment horizontal="right"/>
    </xf>
    <xf numFmtId="1" fontId="13" fillId="3" borderId="52" xfId="1" applyNumberFormat="1" applyFont="1" applyFill="1" applyBorder="1" applyAlignment="1">
      <alignment horizontal="right"/>
    </xf>
    <xf numFmtId="1" fontId="13" fillId="3" borderId="44" xfId="1" applyNumberFormat="1" applyFont="1" applyFill="1" applyBorder="1" applyAlignment="1">
      <alignment horizontal="right"/>
    </xf>
    <xf numFmtId="1" fontId="13" fillId="3" borderId="32" xfId="1" applyNumberFormat="1" applyFont="1" applyFill="1" applyBorder="1" applyAlignment="1">
      <alignment horizontal="center"/>
    </xf>
    <xf numFmtId="1" fontId="13" fillId="3" borderId="16" xfId="1" applyNumberFormat="1" applyFont="1" applyFill="1" applyBorder="1" applyAlignment="1">
      <alignment horizontal="center"/>
    </xf>
    <xf numFmtId="1" fontId="13" fillId="3" borderId="0" xfId="1" applyNumberFormat="1" applyFont="1" applyFill="1" applyBorder="1"/>
    <xf numFmtId="1" fontId="18" fillId="0" borderId="0" xfId="0" applyNumberFormat="1" applyFont="1"/>
    <xf numFmtId="1" fontId="18" fillId="3" borderId="0" xfId="1" applyNumberFormat="1" applyFont="1" applyFill="1" applyBorder="1"/>
    <xf numFmtId="1" fontId="18" fillId="3" borderId="21" xfId="1" applyNumberFormat="1" applyFont="1" applyFill="1" applyBorder="1"/>
    <xf numFmtId="166" fontId="13" fillId="3" borderId="10" xfId="2" applyNumberFormat="1" applyFont="1" applyFill="1" applyBorder="1"/>
    <xf numFmtId="166" fontId="13" fillId="3" borderId="9" xfId="2" applyNumberFormat="1" applyFont="1" applyFill="1" applyBorder="1"/>
    <xf numFmtId="167" fontId="14" fillId="3" borderId="4" xfId="0" applyNumberFormat="1" applyFont="1" applyFill="1" applyBorder="1" applyAlignment="1">
      <alignment horizontal="center" vertical="center"/>
    </xf>
    <xf numFmtId="43" fontId="13" fillId="3" borderId="32" xfId="2" applyFont="1" applyFill="1" applyBorder="1" applyAlignment="1"/>
    <xf numFmtId="0" fontId="13" fillId="3" borderId="47"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Alignment="1">
      <alignment horizontal="center" vertical="center"/>
    </xf>
    <xf numFmtId="0" fontId="13" fillId="3" borderId="19"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4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Alignment="1">
      <alignment horizontal="center" vertical="center"/>
    </xf>
    <xf numFmtId="0" fontId="2" fillId="3" borderId="19"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8"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8" fillId="3" borderId="47"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0" xfId="0" applyFont="1" applyFill="1" applyAlignment="1">
      <alignment horizontal="center" vertical="center"/>
    </xf>
    <xf numFmtId="0" fontId="18" fillId="3" borderId="19"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8"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42" xfId="0" applyFont="1" applyFill="1" applyBorder="1" applyAlignment="1">
      <alignment horizontal="center" vertic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13" fillId="3" borderId="11" xfId="0" applyFont="1" applyFill="1" applyBorder="1" applyAlignment="1">
      <alignment horizontal="center"/>
    </xf>
    <xf numFmtId="0" fontId="13" fillId="3" borderId="10" xfId="0" applyFont="1" applyFill="1" applyBorder="1" applyAlignment="1">
      <alignment horizontal="center"/>
    </xf>
    <xf numFmtId="0" fontId="13" fillId="3" borderId="20" xfId="0" applyFont="1" applyFill="1" applyBorder="1" applyAlignment="1">
      <alignment horizontal="center"/>
    </xf>
    <xf numFmtId="0" fontId="13" fillId="3" borderId="18" xfId="0" applyFont="1" applyFill="1" applyBorder="1" applyAlignment="1">
      <alignment horizontal="center"/>
    </xf>
    <xf numFmtId="0" fontId="13" fillId="3" borderId="42" xfId="0" applyFont="1" applyFill="1" applyBorder="1" applyAlignment="1">
      <alignment horizontal="center"/>
    </xf>
    <xf numFmtId="0" fontId="13" fillId="3" borderId="24" xfId="0" applyFont="1" applyFill="1" applyBorder="1" applyAlignment="1">
      <alignment horizontal="center" vertical="center"/>
    </xf>
    <xf numFmtId="0" fontId="13" fillId="3" borderId="37" xfId="0" applyFont="1" applyFill="1" applyBorder="1" applyAlignment="1">
      <alignment horizontal="center" vertical="center"/>
    </xf>
    <xf numFmtId="0" fontId="0" fillId="3" borderId="47"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0" xfId="0" applyFill="1" applyAlignment="1">
      <alignment horizontal="center" vertical="center" wrapText="1"/>
    </xf>
    <xf numFmtId="0" fontId="0" fillId="3" borderId="19"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8" xfId="0"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9"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5" fillId="0" borderId="0" xfId="0" applyFont="1" applyAlignment="1">
      <alignment horizontal="center" wrapText="1"/>
    </xf>
    <xf numFmtId="0" fontId="14" fillId="3" borderId="4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3">
    <cellStyle name="Comma" xfId="2" builtinId="3"/>
    <cellStyle name="Currency" xfId="1" builtinId="4"/>
    <cellStyle name="Normal" xfId="0" builtinId="0"/>
  </cellStyles>
  <dxfs count="0"/>
  <tableStyles count="1" defaultTableStyle="TableStyleMedium2" defaultPivotStyle="PivotStyleLight16">
    <tableStyle name="Invisible" pivot="0" table="0" count="0" xr9:uid="{AC45B884-C0DB-447E-9541-6EF35A0AF8D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tabColor theme="9" tint="0.79998168889431442"/>
    <pageSetUpPr fitToPage="1"/>
  </sheetPr>
  <dimension ref="B1:F47"/>
  <sheetViews>
    <sheetView zoomScale="80" zoomScaleNormal="80" workbookViewId="0">
      <selection activeCell="I42" sqref="I42"/>
    </sheetView>
  </sheetViews>
  <sheetFormatPr defaultRowHeight="14.4" x14ac:dyDescent="0.3"/>
  <cols>
    <col min="2" max="2" width="20" customWidth="1"/>
    <col min="3" max="3" width="19.5546875" customWidth="1"/>
    <col min="4" max="4" width="10.44140625" customWidth="1"/>
    <col min="5" max="5" width="19.88671875" customWidth="1"/>
    <col min="6" max="6" width="33.5546875" bestFit="1" customWidth="1"/>
  </cols>
  <sheetData>
    <row r="1" spans="2:6" ht="15" thickBot="1" x14ac:dyDescent="0.35"/>
    <row r="2" spans="2:6" ht="16.2" thickBot="1" x14ac:dyDescent="0.35">
      <c r="B2" s="190" t="s">
        <v>102</v>
      </c>
      <c r="C2" s="191"/>
      <c r="D2" s="191"/>
      <c r="E2" s="191"/>
      <c r="F2" s="192"/>
    </row>
    <row r="3" spans="2:6" ht="15.6" x14ac:dyDescent="0.3">
      <c r="B3" s="193"/>
      <c r="C3" s="193"/>
      <c r="D3" s="193"/>
      <c r="E3" s="193"/>
      <c r="F3" s="193"/>
    </row>
    <row r="4" spans="2:6" ht="16.2" thickBot="1" x14ac:dyDescent="0.35">
      <c r="B4" s="1"/>
      <c r="C4" s="1"/>
      <c r="D4" s="1"/>
      <c r="E4" s="1"/>
      <c r="F4" s="1"/>
    </row>
    <row r="5" spans="2:6" ht="31.8" thickBot="1" x14ac:dyDescent="0.35">
      <c r="B5" s="28" t="s">
        <v>66</v>
      </c>
      <c r="C5" s="4" t="s">
        <v>0</v>
      </c>
      <c r="D5" s="4" t="s">
        <v>8</v>
      </c>
      <c r="E5" s="4" t="s">
        <v>103</v>
      </c>
      <c r="F5" s="4" t="s">
        <v>118</v>
      </c>
    </row>
    <row r="6" spans="2:6" ht="15.6" x14ac:dyDescent="0.3">
      <c r="B6" s="182" t="s">
        <v>67</v>
      </c>
      <c r="C6" s="185" t="s">
        <v>127</v>
      </c>
      <c r="D6" s="83">
        <v>21727</v>
      </c>
      <c r="E6" s="83">
        <f>433+27</f>
        <v>460</v>
      </c>
      <c r="F6" s="96">
        <v>0</v>
      </c>
    </row>
    <row r="7" spans="2:6" ht="15.6" x14ac:dyDescent="0.3">
      <c r="B7" s="183"/>
      <c r="C7" s="186"/>
      <c r="D7" s="83">
        <v>21778</v>
      </c>
      <c r="E7" s="83">
        <v>20</v>
      </c>
      <c r="F7" s="96">
        <v>0</v>
      </c>
    </row>
    <row r="8" spans="2:6" ht="15.6" x14ac:dyDescent="0.3">
      <c r="B8" s="183"/>
      <c r="C8" s="97"/>
      <c r="D8" s="85"/>
      <c r="E8" s="85"/>
      <c r="F8" s="99"/>
    </row>
    <row r="9" spans="2:6" ht="15.6" x14ac:dyDescent="0.3">
      <c r="B9" s="183"/>
      <c r="C9" s="97"/>
      <c r="D9" s="85"/>
      <c r="E9" s="85"/>
      <c r="F9" s="99"/>
    </row>
    <row r="10" spans="2:6" ht="15.6" x14ac:dyDescent="0.3">
      <c r="B10" s="183"/>
      <c r="C10" s="85"/>
      <c r="D10" s="85"/>
      <c r="E10" s="85"/>
      <c r="F10" s="99"/>
    </row>
    <row r="11" spans="2:6" ht="15.6" x14ac:dyDescent="0.3">
      <c r="B11" s="183"/>
      <c r="C11" s="85"/>
      <c r="D11" s="85"/>
      <c r="E11" s="85"/>
      <c r="F11" s="99"/>
    </row>
    <row r="12" spans="2:6" ht="15.6" x14ac:dyDescent="0.3">
      <c r="B12" s="183"/>
      <c r="C12" s="85"/>
      <c r="D12" s="85"/>
      <c r="E12" s="85"/>
      <c r="F12" s="99"/>
    </row>
    <row r="13" spans="2:6" ht="15.6" x14ac:dyDescent="0.3">
      <c r="B13" s="183"/>
      <c r="C13" s="85"/>
      <c r="D13" s="85"/>
      <c r="E13" s="85"/>
      <c r="F13" s="99"/>
    </row>
    <row r="14" spans="2:6" ht="16.2" thickBot="1" x14ac:dyDescent="0.35">
      <c r="B14" s="184"/>
      <c r="C14" s="88"/>
      <c r="D14" s="88"/>
      <c r="E14" s="88"/>
      <c r="F14" s="100"/>
    </row>
    <row r="15" spans="2:6" ht="16.2" thickBot="1" x14ac:dyDescent="0.35">
      <c r="B15" s="12" t="s">
        <v>6</v>
      </c>
      <c r="C15" s="101"/>
      <c r="D15" s="101"/>
      <c r="E15" s="81">
        <f>SUM(E6:E14)</f>
        <v>480</v>
      </c>
      <c r="F15" s="82">
        <f>SUM(F6:F14)</f>
        <v>0</v>
      </c>
    </row>
    <row r="16" spans="2:6" ht="16.2" thickBot="1" x14ac:dyDescent="0.35">
      <c r="B16" s="2"/>
      <c r="C16" s="1"/>
      <c r="D16" s="1"/>
      <c r="E16" s="1"/>
      <c r="F16" s="1"/>
    </row>
    <row r="17" spans="2:6" ht="31.8" thickBot="1" x14ac:dyDescent="0.35">
      <c r="B17" s="28" t="s">
        <v>66</v>
      </c>
      <c r="C17" s="4" t="s">
        <v>0</v>
      </c>
      <c r="D17" s="4" t="s">
        <v>8</v>
      </c>
      <c r="E17" s="4" t="s">
        <v>103</v>
      </c>
      <c r="F17" s="4" t="s">
        <v>118</v>
      </c>
    </row>
    <row r="18" spans="2:6" ht="15.6" x14ac:dyDescent="0.3">
      <c r="B18" s="182" t="s">
        <v>68</v>
      </c>
      <c r="C18" s="185" t="s">
        <v>127</v>
      </c>
      <c r="D18" s="83">
        <v>21727</v>
      </c>
      <c r="E18" s="83">
        <v>3</v>
      </c>
      <c r="F18" s="96">
        <v>0</v>
      </c>
    </row>
    <row r="19" spans="2:6" ht="15.6" x14ac:dyDescent="0.3">
      <c r="B19" s="183"/>
      <c r="C19" s="186"/>
      <c r="D19" s="83">
        <v>21778</v>
      </c>
      <c r="E19" s="83">
        <v>0</v>
      </c>
      <c r="F19" s="96">
        <v>0</v>
      </c>
    </row>
    <row r="20" spans="2:6" ht="15.6" x14ac:dyDescent="0.3">
      <c r="B20" s="183"/>
      <c r="C20" s="97"/>
      <c r="D20" s="85"/>
      <c r="E20" s="85"/>
      <c r="F20" s="99"/>
    </row>
    <row r="21" spans="2:6" ht="15.6" x14ac:dyDescent="0.3">
      <c r="B21" s="183"/>
      <c r="C21" s="97"/>
      <c r="D21" s="85"/>
      <c r="E21" s="85"/>
      <c r="F21" s="99"/>
    </row>
    <row r="22" spans="2:6" ht="15.6" x14ac:dyDescent="0.3">
      <c r="B22" s="183"/>
      <c r="C22" s="85"/>
      <c r="D22" s="85"/>
      <c r="E22" s="85"/>
      <c r="F22" s="99"/>
    </row>
    <row r="23" spans="2:6" ht="15.6" x14ac:dyDescent="0.3">
      <c r="B23" s="183"/>
      <c r="C23" s="85"/>
      <c r="D23" s="85"/>
      <c r="E23" s="85"/>
      <c r="F23" s="99"/>
    </row>
    <row r="24" spans="2:6" ht="15.6" x14ac:dyDescent="0.3">
      <c r="B24" s="183"/>
      <c r="C24" s="85"/>
      <c r="D24" s="85"/>
      <c r="E24" s="85"/>
      <c r="F24" s="99"/>
    </row>
    <row r="25" spans="2:6" ht="15.6" x14ac:dyDescent="0.3">
      <c r="B25" s="183"/>
      <c r="C25" s="85"/>
      <c r="D25" s="85"/>
      <c r="E25" s="85"/>
      <c r="F25" s="99"/>
    </row>
    <row r="26" spans="2:6" ht="16.2" thickBot="1" x14ac:dyDescent="0.35">
      <c r="B26" s="184"/>
      <c r="C26" s="88"/>
      <c r="D26" s="88"/>
      <c r="E26" s="88"/>
      <c r="F26" s="100"/>
    </row>
    <row r="27" spans="2:6" ht="16.2" thickBot="1" x14ac:dyDescent="0.35">
      <c r="B27" s="12" t="s">
        <v>6</v>
      </c>
      <c r="C27" s="101"/>
      <c r="D27" s="101"/>
      <c r="E27" s="81">
        <f>SUM(E18:E26)</f>
        <v>3</v>
      </c>
      <c r="F27" s="82">
        <f>SUM(F18:F26)</f>
        <v>0</v>
      </c>
    </row>
    <row r="28" spans="2:6" ht="16.2" thickBot="1" x14ac:dyDescent="0.35">
      <c r="B28" s="23"/>
      <c r="C28" s="24"/>
      <c r="D28" s="24"/>
      <c r="E28" s="25"/>
      <c r="F28" s="25"/>
    </row>
    <row r="29" spans="2:6" ht="31.8" thickBot="1" x14ac:dyDescent="0.35">
      <c r="B29" s="28" t="s">
        <v>66</v>
      </c>
      <c r="C29" s="28" t="s">
        <v>0</v>
      </c>
      <c r="D29" s="28" t="s">
        <v>8</v>
      </c>
      <c r="E29" s="4" t="s">
        <v>103</v>
      </c>
      <c r="F29" s="4" t="s">
        <v>118</v>
      </c>
    </row>
    <row r="30" spans="2:6" ht="15.6" x14ac:dyDescent="0.3">
      <c r="B30" s="182" t="s">
        <v>65</v>
      </c>
      <c r="C30" s="185" t="s">
        <v>127</v>
      </c>
      <c r="D30" s="83">
        <v>21727</v>
      </c>
      <c r="E30" s="83">
        <v>89</v>
      </c>
      <c r="F30" s="96">
        <v>0</v>
      </c>
    </row>
    <row r="31" spans="2:6" ht="15.6" x14ac:dyDescent="0.3">
      <c r="B31" s="183"/>
      <c r="C31" s="186"/>
      <c r="D31" s="83">
        <v>21778</v>
      </c>
      <c r="E31" s="83">
        <v>1</v>
      </c>
      <c r="F31" s="96">
        <v>0</v>
      </c>
    </row>
    <row r="32" spans="2:6" ht="15.6" x14ac:dyDescent="0.3">
      <c r="B32" s="183"/>
      <c r="C32" s="97"/>
      <c r="D32" s="85"/>
      <c r="E32" s="85"/>
      <c r="F32" s="99"/>
    </row>
    <row r="33" spans="2:6" ht="15.6" x14ac:dyDescent="0.3">
      <c r="B33" s="183"/>
      <c r="C33" s="97"/>
      <c r="D33" s="85"/>
      <c r="E33" s="85"/>
      <c r="F33" s="99"/>
    </row>
    <row r="34" spans="2:6" ht="15.6" x14ac:dyDescent="0.3">
      <c r="B34" s="183"/>
      <c r="C34" s="85"/>
      <c r="D34" s="85"/>
      <c r="E34" s="85"/>
      <c r="F34" s="99"/>
    </row>
    <row r="35" spans="2:6" ht="15.6" x14ac:dyDescent="0.3">
      <c r="B35" s="183"/>
      <c r="C35" s="85"/>
      <c r="D35" s="85"/>
      <c r="E35" s="85"/>
      <c r="F35" s="99"/>
    </row>
    <row r="36" spans="2:6" ht="15.6" x14ac:dyDescent="0.3">
      <c r="B36" s="183"/>
      <c r="C36" s="85"/>
      <c r="D36" s="85"/>
      <c r="E36" s="85"/>
      <c r="F36" s="99"/>
    </row>
    <row r="37" spans="2:6" ht="15.6" x14ac:dyDescent="0.3">
      <c r="B37" s="183"/>
      <c r="C37" s="85"/>
      <c r="D37" s="85"/>
      <c r="E37" s="85"/>
      <c r="F37" s="99"/>
    </row>
    <row r="38" spans="2:6" ht="16.2" thickBot="1" x14ac:dyDescent="0.35">
      <c r="B38" s="184"/>
      <c r="C38" s="88"/>
      <c r="D38" s="88"/>
      <c r="E38" s="88"/>
      <c r="F38" s="100"/>
    </row>
    <row r="39" spans="2:6" ht="16.2" thickBot="1" x14ac:dyDescent="0.35">
      <c r="B39" s="12" t="s">
        <v>6</v>
      </c>
      <c r="C39" s="101"/>
      <c r="D39" s="101"/>
      <c r="E39" s="81">
        <f>SUM(E30:E38)</f>
        <v>90</v>
      </c>
      <c r="F39" s="82">
        <f>SUM(F30:F38)</f>
        <v>0</v>
      </c>
    </row>
    <row r="40" spans="2:6" ht="16.2" thickBot="1" x14ac:dyDescent="0.35">
      <c r="B40" s="1"/>
      <c r="C40" s="1"/>
      <c r="D40" s="1"/>
      <c r="E40" s="1"/>
      <c r="F40" s="1"/>
    </row>
    <row r="41" spans="2:6" ht="16.8" thickBot="1" x14ac:dyDescent="0.35">
      <c r="B41" s="187" t="s">
        <v>7</v>
      </c>
      <c r="C41" s="188"/>
      <c r="D41" s="188"/>
      <c r="E41" s="188"/>
      <c r="F41" s="189"/>
    </row>
    <row r="42" spans="2:6" ht="15.6" customHeight="1" x14ac:dyDescent="0.3">
      <c r="B42" s="173" t="s">
        <v>131</v>
      </c>
      <c r="C42" s="174"/>
      <c r="D42" s="174"/>
      <c r="E42" s="174"/>
      <c r="F42" s="175"/>
    </row>
    <row r="43" spans="2:6" x14ac:dyDescent="0.3">
      <c r="B43" s="176"/>
      <c r="C43" s="177"/>
      <c r="D43" s="177"/>
      <c r="E43" s="177"/>
      <c r="F43" s="178"/>
    </row>
    <row r="44" spans="2:6" x14ac:dyDescent="0.3">
      <c r="B44" s="176"/>
      <c r="C44" s="177"/>
      <c r="D44" s="177"/>
      <c r="E44" s="177"/>
      <c r="F44" s="178"/>
    </row>
    <row r="45" spans="2:6" x14ac:dyDescent="0.3">
      <c r="B45" s="176"/>
      <c r="C45" s="177"/>
      <c r="D45" s="177"/>
      <c r="E45" s="177"/>
      <c r="F45" s="178"/>
    </row>
    <row r="46" spans="2:6" x14ac:dyDescent="0.3">
      <c r="B46" s="176"/>
      <c r="C46" s="177"/>
      <c r="D46" s="177"/>
      <c r="E46" s="177"/>
      <c r="F46" s="178"/>
    </row>
    <row r="47" spans="2:6" ht="15" thickBot="1" x14ac:dyDescent="0.35">
      <c r="B47" s="179"/>
      <c r="C47" s="180"/>
      <c r="D47" s="180"/>
      <c r="E47" s="180"/>
      <c r="F47" s="181"/>
    </row>
  </sheetData>
  <mergeCells count="10">
    <mergeCell ref="B42:F47"/>
    <mergeCell ref="B30:B38"/>
    <mergeCell ref="C30:C31"/>
    <mergeCell ref="B41:F41"/>
    <mergeCell ref="B2:F2"/>
    <mergeCell ref="B3:F3"/>
    <mergeCell ref="B6:B14"/>
    <mergeCell ref="C6:C7"/>
    <mergeCell ref="B18:B26"/>
    <mergeCell ref="C18:C19"/>
  </mergeCells>
  <pageMargins left="0.7" right="0.7" top="0.75" bottom="0.75" header="0.3" footer="0.3"/>
  <pageSetup scale="64" orientation="landscape" horizontalDpi="4294967293"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10">
    <tabColor theme="9" tint="0.79998168889431442"/>
  </sheetPr>
  <dimension ref="B1:E16"/>
  <sheetViews>
    <sheetView zoomScale="80" zoomScaleNormal="80" workbookViewId="0">
      <selection activeCell="E11" sqref="E11"/>
    </sheetView>
  </sheetViews>
  <sheetFormatPr defaultColWidth="9.109375" defaultRowHeight="13.8" x14ac:dyDescent="0.25"/>
  <cols>
    <col min="1" max="1" width="9.109375" style="20"/>
    <col min="2" max="2" width="32.44140625" style="20" customWidth="1"/>
    <col min="3" max="3" width="25.88671875" style="20" customWidth="1"/>
    <col min="4" max="4" width="17.6640625" style="20" customWidth="1"/>
    <col min="5" max="5" width="22.33203125" style="20" customWidth="1"/>
    <col min="6" max="16384" width="9.109375" style="20"/>
  </cols>
  <sheetData>
    <row r="1" spans="2:5" ht="14.4" thickBot="1" x14ac:dyDescent="0.3"/>
    <row r="2" spans="2:5" ht="37.200000000000003" customHeight="1" thickBot="1" x14ac:dyDescent="0.3">
      <c r="B2" s="219" t="s">
        <v>117</v>
      </c>
      <c r="C2" s="221"/>
    </row>
    <row r="3" spans="2:5" ht="15.75" customHeight="1" x14ac:dyDescent="0.3">
      <c r="B3" s="222"/>
      <c r="C3" s="222"/>
    </row>
    <row r="4" spans="2:5" ht="16.2" thickBot="1" x14ac:dyDescent="0.35">
      <c r="B4" s="1"/>
      <c r="C4" s="1"/>
    </row>
    <row r="5" spans="2:5" ht="63" thickBot="1" x14ac:dyDescent="0.3">
      <c r="B5" s="7" t="s">
        <v>84</v>
      </c>
      <c r="C5" s="171">
        <v>0</v>
      </c>
    </row>
    <row r="6" spans="2:5" ht="15.6" x14ac:dyDescent="0.25">
      <c r="B6" s="37"/>
    </row>
    <row r="7" spans="2:5" ht="14.4" thickBot="1" x14ac:dyDescent="0.3"/>
    <row r="8" spans="2:5" ht="15" thickBot="1" x14ac:dyDescent="0.35">
      <c r="B8" s="216" t="s">
        <v>7</v>
      </c>
      <c r="C8" s="218"/>
    </row>
    <row r="9" spans="2:5" ht="14.4" customHeight="1" x14ac:dyDescent="0.25">
      <c r="B9" s="256"/>
      <c r="C9" s="257"/>
    </row>
    <row r="10" spans="2:5" ht="14.4" customHeight="1" x14ac:dyDescent="0.25">
      <c r="B10" s="258"/>
      <c r="C10" s="259"/>
    </row>
    <row r="11" spans="2:5" ht="14.4" customHeight="1" x14ac:dyDescent="0.25">
      <c r="B11" s="258"/>
      <c r="C11" s="259"/>
    </row>
    <row r="12" spans="2:5" ht="14.4" customHeight="1" x14ac:dyDescent="0.25">
      <c r="B12" s="258"/>
      <c r="C12" s="259"/>
    </row>
    <row r="13" spans="2:5" ht="14.4" customHeight="1" x14ac:dyDescent="0.25">
      <c r="B13" s="258"/>
      <c r="C13" s="259"/>
    </row>
    <row r="14" spans="2:5" ht="14.4" customHeight="1" thickBot="1" x14ac:dyDescent="0.3">
      <c r="B14" s="260"/>
      <c r="C14" s="261"/>
    </row>
    <row r="15" spans="2:5" ht="15.6" x14ac:dyDescent="0.3">
      <c r="C15" s="38"/>
      <c r="D15" s="38"/>
      <c r="E15" s="39"/>
    </row>
    <row r="16" spans="2:5" x14ac:dyDescent="0.25">
      <c r="E16" s="49"/>
    </row>
  </sheetData>
  <mergeCells count="4">
    <mergeCell ref="B8:C8"/>
    <mergeCell ref="B2:C2"/>
    <mergeCell ref="B3:C3"/>
    <mergeCell ref="B9:C14"/>
  </mergeCell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M20"/>
  <sheetViews>
    <sheetView topLeftCell="A5" zoomScale="80" zoomScaleNormal="80" workbookViewId="0">
      <selection activeCell="C12" sqref="C12"/>
    </sheetView>
  </sheetViews>
  <sheetFormatPr defaultColWidth="8.88671875" defaultRowHeight="13.8" x14ac:dyDescent="0.25"/>
  <cols>
    <col min="1" max="1" width="8.88671875" style="20"/>
    <col min="2" max="2" width="30.44140625" style="21" customWidth="1"/>
    <col min="3" max="3" width="93.6640625" style="21" customWidth="1"/>
    <col min="4" max="4" width="8.88671875" style="20"/>
    <col min="5" max="5" width="15.5546875" style="20" customWidth="1"/>
    <col min="6" max="6" width="33" style="20" customWidth="1"/>
    <col min="7" max="7" width="30" style="20" customWidth="1"/>
    <col min="8" max="8" width="27.33203125" style="20" customWidth="1"/>
    <col min="9" max="9" width="26.44140625" style="20" customWidth="1"/>
    <col min="10" max="16384" width="8.88671875" style="20"/>
  </cols>
  <sheetData>
    <row r="1" spans="2:13" ht="14.4" thickBot="1" x14ac:dyDescent="0.3"/>
    <row r="2" spans="2:13" ht="30.6" customHeight="1" x14ac:dyDescent="0.25">
      <c r="B2" s="265" t="s">
        <v>11</v>
      </c>
      <c r="C2" s="266"/>
      <c r="E2" s="262" t="s">
        <v>83</v>
      </c>
      <c r="F2" s="263"/>
      <c r="G2" s="263"/>
      <c r="H2" s="263"/>
      <c r="I2" s="264"/>
      <c r="J2" s="22"/>
      <c r="K2" s="22"/>
      <c r="L2" s="22"/>
      <c r="M2" s="22"/>
    </row>
    <row r="3" spans="2:13" x14ac:dyDescent="0.25">
      <c r="B3" s="71" t="s">
        <v>9</v>
      </c>
      <c r="C3" s="72" t="s">
        <v>10</v>
      </c>
      <c r="E3" s="40" t="s">
        <v>37</v>
      </c>
      <c r="F3" s="41" t="s">
        <v>38</v>
      </c>
      <c r="G3" s="41" t="s">
        <v>39</v>
      </c>
      <c r="H3" s="41" t="s">
        <v>40</v>
      </c>
      <c r="I3" s="42" t="s">
        <v>41</v>
      </c>
    </row>
    <row r="4" spans="2:13" ht="69" x14ac:dyDescent="0.25">
      <c r="B4" s="36" t="s">
        <v>16</v>
      </c>
      <c r="C4" s="34" t="s">
        <v>77</v>
      </c>
      <c r="E4" s="43" t="s">
        <v>30</v>
      </c>
      <c r="F4" s="44" t="s">
        <v>46</v>
      </c>
      <c r="G4" s="44" t="s">
        <v>48</v>
      </c>
      <c r="H4" s="44" t="s">
        <v>55</v>
      </c>
      <c r="I4" s="45" t="s">
        <v>56</v>
      </c>
    </row>
    <row r="5" spans="2:13" ht="110.4" x14ac:dyDescent="0.25">
      <c r="B5" s="36" t="s">
        <v>78</v>
      </c>
      <c r="C5" s="35" t="s">
        <v>87</v>
      </c>
      <c r="E5" s="43" t="s">
        <v>31</v>
      </c>
      <c r="F5" s="44" t="s">
        <v>43</v>
      </c>
      <c r="G5" s="44" t="s">
        <v>49</v>
      </c>
      <c r="H5" s="44" t="s">
        <v>57</v>
      </c>
      <c r="I5" s="45"/>
    </row>
    <row r="6" spans="2:13" ht="55.2" x14ac:dyDescent="0.25">
      <c r="B6" s="36" t="s">
        <v>23</v>
      </c>
      <c r="C6" s="35" t="s">
        <v>88</v>
      </c>
      <c r="E6" s="43" t="s">
        <v>32</v>
      </c>
      <c r="F6" s="44" t="s">
        <v>43</v>
      </c>
      <c r="G6" s="44" t="s">
        <v>50</v>
      </c>
      <c r="H6" s="44" t="s">
        <v>57</v>
      </c>
      <c r="I6" s="45"/>
    </row>
    <row r="7" spans="2:13" ht="55.2" x14ac:dyDescent="0.25">
      <c r="B7" s="36" t="s">
        <v>21</v>
      </c>
      <c r="C7" s="34" t="s">
        <v>89</v>
      </c>
      <c r="E7" s="43" t="s">
        <v>42</v>
      </c>
      <c r="F7" s="44" t="s">
        <v>47</v>
      </c>
      <c r="G7" s="44" t="s">
        <v>51</v>
      </c>
      <c r="H7" s="44" t="s">
        <v>58</v>
      </c>
      <c r="I7" s="45"/>
    </row>
    <row r="8" spans="2:13" x14ac:dyDescent="0.25">
      <c r="B8" s="36" t="s">
        <v>13</v>
      </c>
      <c r="C8" s="34" t="s">
        <v>20</v>
      </c>
      <c r="E8" s="43" t="s">
        <v>33</v>
      </c>
      <c r="F8" s="44" t="s">
        <v>44</v>
      </c>
      <c r="G8" s="44" t="s">
        <v>49</v>
      </c>
      <c r="H8" s="44" t="s">
        <v>59</v>
      </c>
      <c r="I8" s="45"/>
    </row>
    <row r="9" spans="2:13" ht="41.4" x14ac:dyDescent="0.25">
      <c r="B9" s="36" t="s">
        <v>19</v>
      </c>
      <c r="C9" s="34" t="s">
        <v>98</v>
      </c>
      <c r="E9" s="43" t="s">
        <v>34</v>
      </c>
      <c r="F9" s="44" t="s">
        <v>45</v>
      </c>
      <c r="G9" s="44" t="s">
        <v>52</v>
      </c>
      <c r="H9" s="44" t="s">
        <v>61</v>
      </c>
      <c r="I9" s="45" t="s">
        <v>60</v>
      </c>
    </row>
    <row r="10" spans="2:13" ht="96.6" x14ac:dyDescent="0.25">
      <c r="B10" s="36" t="s">
        <v>25</v>
      </c>
      <c r="C10" s="34" t="s">
        <v>90</v>
      </c>
      <c r="E10" s="43" t="s">
        <v>35</v>
      </c>
      <c r="F10" s="44" t="s">
        <v>44</v>
      </c>
      <c r="G10" s="44" t="s">
        <v>53</v>
      </c>
      <c r="H10" s="44" t="s">
        <v>62</v>
      </c>
      <c r="I10" s="45" t="s">
        <v>64</v>
      </c>
    </row>
    <row r="11" spans="2:13" ht="180" customHeight="1" thickBot="1" x14ac:dyDescent="0.3">
      <c r="B11" s="36" t="s">
        <v>27</v>
      </c>
      <c r="C11" s="34" t="s">
        <v>86</v>
      </c>
      <c r="E11" s="46" t="s">
        <v>36</v>
      </c>
      <c r="F11" s="47" t="s">
        <v>45</v>
      </c>
      <c r="G11" s="47" t="s">
        <v>54</v>
      </c>
      <c r="H11" s="47" t="s">
        <v>63</v>
      </c>
      <c r="I11" s="48"/>
    </row>
    <row r="12" spans="2:13" ht="41.4" x14ac:dyDescent="0.25">
      <c r="B12" s="36" t="s">
        <v>14</v>
      </c>
      <c r="C12" s="35" t="s">
        <v>91</v>
      </c>
    </row>
    <row r="13" spans="2:13" ht="27.6" x14ac:dyDescent="0.25">
      <c r="B13" s="36" t="s">
        <v>15</v>
      </c>
      <c r="C13" s="35" t="s">
        <v>92</v>
      </c>
    </row>
    <row r="14" spans="2:13" ht="69.75" customHeight="1" x14ac:dyDescent="0.25">
      <c r="B14" s="36" t="s">
        <v>12</v>
      </c>
      <c r="C14" s="34" t="s">
        <v>93</v>
      </c>
    </row>
    <row r="15" spans="2:13" ht="82.8" x14ac:dyDescent="0.25">
      <c r="B15" s="36" t="s">
        <v>28</v>
      </c>
      <c r="C15" s="34" t="s">
        <v>29</v>
      </c>
    </row>
    <row r="16" spans="2:13" ht="41.4" x14ac:dyDescent="0.25">
      <c r="B16" s="36" t="s">
        <v>26</v>
      </c>
      <c r="C16" s="34" t="s">
        <v>24</v>
      </c>
    </row>
    <row r="17" spans="2:3" ht="69" x14ac:dyDescent="0.25">
      <c r="B17" s="36" t="s">
        <v>22</v>
      </c>
      <c r="C17" s="34" t="s">
        <v>76</v>
      </c>
    </row>
    <row r="18" spans="2:3" ht="138" x14ac:dyDescent="0.25">
      <c r="B18" s="36" t="s">
        <v>94</v>
      </c>
      <c r="C18" s="34" t="s">
        <v>95</v>
      </c>
    </row>
    <row r="19" spans="2:3" ht="27.6" x14ac:dyDescent="0.25">
      <c r="B19" s="36" t="s">
        <v>17</v>
      </c>
      <c r="C19" s="34" t="s">
        <v>18</v>
      </c>
    </row>
    <row r="20" spans="2:3" ht="42" thickBot="1" x14ac:dyDescent="0.3">
      <c r="B20" s="74" t="s">
        <v>96</v>
      </c>
      <c r="C20" s="73" t="s">
        <v>97</v>
      </c>
    </row>
  </sheetData>
  <mergeCells count="2">
    <mergeCell ref="E2:I2"/>
    <mergeCell ref="B2:C2"/>
  </mergeCells>
  <pageMargins left="0.7" right="0.7" top="0.75" bottom="0.75" header="0.3" footer="0.3"/>
  <pageSetup scale="91" orientation="landscape" r:id="rId1"/>
  <colBreaks count="1" manualBreakCount="1">
    <brk id="3"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codeName="Sheet2">
    <tabColor theme="9" tint="0.79998168889431442"/>
    <pageSetUpPr fitToPage="1"/>
  </sheetPr>
  <dimension ref="B1:E35"/>
  <sheetViews>
    <sheetView topLeftCell="A2" zoomScale="80" zoomScaleNormal="80" workbookViewId="0">
      <selection activeCell="I42" sqref="I42"/>
    </sheetView>
  </sheetViews>
  <sheetFormatPr defaultRowHeight="14.4" x14ac:dyDescent="0.3"/>
  <cols>
    <col min="2" max="2" width="20" customWidth="1"/>
    <col min="3" max="3" width="19.5546875" customWidth="1"/>
    <col min="4" max="4" width="10.44140625" customWidth="1"/>
    <col min="5" max="5" width="20.5546875" customWidth="1"/>
  </cols>
  <sheetData>
    <row r="1" spans="2:5" ht="15" thickBot="1" x14ac:dyDescent="0.35"/>
    <row r="2" spans="2:5" ht="16.2" thickBot="1" x14ac:dyDescent="0.35">
      <c r="B2" s="190" t="s">
        <v>104</v>
      </c>
      <c r="C2" s="191"/>
      <c r="D2" s="191"/>
      <c r="E2" s="192"/>
    </row>
    <row r="3" spans="2:5" ht="15.6" x14ac:dyDescent="0.3">
      <c r="B3" s="193"/>
      <c r="C3" s="193"/>
      <c r="D3" s="193"/>
      <c r="E3" s="193"/>
    </row>
    <row r="4" spans="2:5" ht="15" thickBot="1" x14ac:dyDescent="0.35"/>
    <row r="5" spans="2:5" ht="63" thickBot="1" x14ac:dyDescent="0.35">
      <c r="B5" s="28" t="s">
        <v>66</v>
      </c>
      <c r="C5" s="4" t="s">
        <v>0</v>
      </c>
      <c r="D5" s="4" t="s">
        <v>8</v>
      </c>
      <c r="E5" s="4" t="s">
        <v>105</v>
      </c>
    </row>
    <row r="6" spans="2:5" ht="15.6" x14ac:dyDescent="0.3">
      <c r="B6" s="183" t="s">
        <v>67</v>
      </c>
      <c r="C6" s="185" t="s">
        <v>127</v>
      </c>
      <c r="D6" s="83">
        <v>21727</v>
      </c>
      <c r="E6" s="96">
        <v>0</v>
      </c>
    </row>
    <row r="7" spans="2:5" ht="15.6" x14ac:dyDescent="0.3">
      <c r="B7" s="183"/>
      <c r="C7" s="186"/>
      <c r="D7" s="83">
        <v>21778</v>
      </c>
      <c r="E7" s="96">
        <v>0</v>
      </c>
    </row>
    <row r="8" spans="2:5" ht="15.6" x14ac:dyDescent="0.3">
      <c r="B8" s="183"/>
      <c r="C8" s="98"/>
      <c r="D8" s="85"/>
      <c r="E8" s="99"/>
    </row>
    <row r="9" spans="2:5" ht="15.6" x14ac:dyDescent="0.3">
      <c r="B9" s="183"/>
      <c r="C9" s="97"/>
      <c r="D9" s="85"/>
      <c r="E9" s="99"/>
    </row>
    <row r="10" spans="2:5" ht="15.6" x14ac:dyDescent="0.3">
      <c r="B10" s="183"/>
      <c r="C10" s="85"/>
      <c r="D10" s="85"/>
      <c r="E10" s="99"/>
    </row>
    <row r="11" spans="2:5" ht="15.6" x14ac:dyDescent="0.3">
      <c r="B11" s="183"/>
      <c r="C11" s="85"/>
      <c r="D11" s="85"/>
      <c r="E11" s="99"/>
    </row>
    <row r="12" spans="2:5" ht="15.6" x14ac:dyDescent="0.3">
      <c r="B12" s="183"/>
      <c r="C12" s="85"/>
      <c r="D12" s="85"/>
      <c r="E12" s="99"/>
    </row>
    <row r="13" spans="2:5" ht="15.6" x14ac:dyDescent="0.3">
      <c r="B13" s="183"/>
      <c r="C13" s="85"/>
      <c r="D13" s="85"/>
      <c r="E13" s="99"/>
    </row>
    <row r="14" spans="2:5" ht="16.2" thickBot="1" x14ac:dyDescent="0.35">
      <c r="B14" s="184"/>
      <c r="C14" s="88"/>
      <c r="D14" s="88"/>
      <c r="E14" s="100"/>
    </row>
    <row r="15" spans="2:5" ht="16.2" thickBot="1" x14ac:dyDescent="0.35">
      <c r="B15" s="12" t="s">
        <v>6</v>
      </c>
      <c r="C15" s="101"/>
      <c r="D15" s="101"/>
      <c r="E15" s="82">
        <f>SUM(E6:E14)</f>
        <v>0</v>
      </c>
    </row>
    <row r="16" spans="2:5" ht="16.2" thickBot="1" x14ac:dyDescent="0.35">
      <c r="B16" s="2"/>
      <c r="C16" s="1"/>
      <c r="D16" s="1"/>
      <c r="E16" s="1"/>
    </row>
    <row r="17" spans="2:5" ht="63" thickBot="1" x14ac:dyDescent="0.35">
      <c r="B17" s="28" t="s">
        <v>66</v>
      </c>
      <c r="C17" s="4" t="s">
        <v>0</v>
      </c>
      <c r="D17" s="4" t="s">
        <v>8</v>
      </c>
      <c r="E17" s="4" t="s">
        <v>105</v>
      </c>
    </row>
    <row r="18" spans="2:5" ht="15.6" x14ac:dyDescent="0.3">
      <c r="B18" s="183" t="s">
        <v>68</v>
      </c>
      <c r="C18" s="185" t="s">
        <v>127</v>
      </c>
      <c r="D18" s="83">
        <v>21727</v>
      </c>
      <c r="E18" s="96">
        <v>0</v>
      </c>
    </row>
    <row r="19" spans="2:5" ht="15.6" x14ac:dyDescent="0.3">
      <c r="B19" s="183"/>
      <c r="C19" s="186"/>
      <c r="D19" s="83">
        <v>21778</v>
      </c>
      <c r="E19" s="96">
        <v>0</v>
      </c>
    </row>
    <row r="20" spans="2:5" ht="15.6" x14ac:dyDescent="0.3">
      <c r="B20" s="183"/>
      <c r="C20" s="97"/>
      <c r="D20" s="85"/>
      <c r="E20" s="99"/>
    </row>
    <row r="21" spans="2:5" ht="15.6" x14ac:dyDescent="0.3">
      <c r="B21" s="183"/>
      <c r="C21" s="97"/>
      <c r="D21" s="85"/>
      <c r="E21" s="99"/>
    </row>
    <row r="22" spans="2:5" ht="15.6" x14ac:dyDescent="0.3">
      <c r="B22" s="183"/>
      <c r="C22" s="85"/>
      <c r="D22" s="85"/>
      <c r="E22" s="99"/>
    </row>
    <row r="23" spans="2:5" ht="15.6" x14ac:dyDescent="0.3">
      <c r="B23" s="183"/>
      <c r="C23" s="85"/>
      <c r="D23" s="85"/>
      <c r="E23" s="99"/>
    </row>
    <row r="24" spans="2:5" ht="15.6" x14ac:dyDescent="0.3">
      <c r="B24" s="183"/>
      <c r="C24" s="85"/>
      <c r="D24" s="85"/>
      <c r="E24" s="99"/>
    </row>
    <row r="25" spans="2:5" ht="15.6" x14ac:dyDescent="0.3">
      <c r="B25" s="183"/>
      <c r="C25" s="85"/>
      <c r="D25" s="85"/>
      <c r="E25" s="99"/>
    </row>
    <row r="26" spans="2:5" ht="16.2" thickBot="1" x14ac:dyDescent="0.35">
      <c r="B26" s="184"/>
      <c r="C26" s="88"/>
      <c r="D26" s="88"/>
      <c r="E26" s="100">
        <f>SUM(E18:E25)</f>
        <v>0</v>
      </c>
    </row>
    <row r="27" spans="2:5" ht="16.2" thickBot="1" x14ac:dyDescent="0.35">
      <c r="B27" s="12" t="s">
        <v>6</v>
      </c>
      <c r="C27" s="19"/>
      <c r="D27" s="19"/>
      <c r="E27" s="13"/>
    </row>
    <row r="28" spans="2:5" ht="16.2" thickBot="1" x14ac:dyDescent="0.35">
      <c r="B28" s="23"/>
      <c r="C28" s="24"/>
      <c r="D28" s="24"/>
      <c r="E28" s="25"/>
    </row>
    <row r="29" spans="2:5" ht="16.8" thickBot="1" x14ac:dyDescent="0.35">
      <c r="B29" s="187" t="s">
        <v>7</v>
      </c>
      <c r="C29" s="188"/>
      <c r="D29" s="188"/>
      <c r="E29" s="189"/>
    </row>
    <row r="30" spans="2:5" ht="15.6" customHeight="1" x14ac:dyDescent="0.3">
      <c r="B30" s="194"/>
      <c r="C30" s="195"/>
      <c r="D30" s="195"/>
      <c r="E30" s="196"/>
    </row>
    <row r="31" spans="2:5" x14ac:dyDescent="0.3">
      <c r="B31" s="197"/>
      <c r="C31" s="198"/>
      <c r="D31" s="198"/>
      <c r="E31" s="199"/>
    </row>
    <row r="32" spans="2:5" x14ac:dyDescent="0.3">
      <c r="B32" s="197"/>
      <c r="C32" s="198"/>
      <c r="D32" s="198"/>
      <c r="E32" s="199"/>
    </row>
    <row r="33" spans="2:5" x14ac:dyDescent="0.3">
      <c r="B33" s="197"/>
      <c r="C33" s="198"/>
      <c r="D33" s="198"/>
      <c r="E33" s="199"/>
    </row>
    <row r="34" spans="2:5" x14ac:dyDescent="0.3">
      <c r="B34" s="197"/>
      <c r="C34" s="198"/>
      <c r="D34" s="198"/>
      <c r="E34" s="199"/>
    </row>
    <row r="35" spans="2:5" ht="15" thickBot="1" x14ac:dyDescent="0.35">
      <c r="B35" s="200"/>
      <c r="C35" s="201"/>
      <c r="D35" s="201"/>
      <c r="E35" s="202"/>
    </row>
  </sheetData>
  <mergeCells count="8">
    <mergeCell ref="B30:E35"/>
    <mergeCell ref="B29:E29"/>
    <mergeCell ref="B2:E2"/>
    <mergeCell ref="B3:E3"/>
    <mergeCell ref="B6:B14"/>
    <mergeCell ref="C6:C7"/>
    <mergeCell ref="B18:B26"/>
    <mergeCell ref="C18:C19"/>
  </mergeCells>
  <pageMargins left="0.7" right="0.7" top="0.75" bottom="0.75" header="0.3" footer="0.3"/>
  <pageSetup scale="78"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79998168889431442"/>
    <pageSetUpPr fitToPage="1"/>
  </sheetPr>
  <dimension ref="B1:G47"/>
  <sheetViews>
    <sheetView zoomScale="80" zoomScaleNormal="80" workbookViewId="0">
      <selection activeCell="I42" sqref="I42"/>
    </sheetView>
  </sheetViews>
  <sheetFormatPr defaultColWidth="9.109375" defaultRowHeight="15.6" x14ac:dyDescent="0.3"/>
  <cols>
    <col min="1" max="1" width="9.109375" style="1"/>
    <col min="2" max="2" width="20.109375" style="1" customWidth="1"/>
    <col min="3" max="3" width="19.5546875" style="1" customWidth="1"/>
    <col min="4" max="4" width="10.44140625" style="1" customWidth="1"/>
    <col min="5" max="5" width="14.6640625" style="1" customWidth="1"/>
    <col min="6" max="6" width="16.109375" style="1" customWidth="1"/>
    <col min="7" max="7" width="24.88671875" style="1" bestFit="1" customWidth="1"/>
    <col min="8" max="16384" width="9.109375" style="1"/>
  </cols>
  <sheetData>
    <row r="1" spans="2:7" ht="16.2" thickBot="1" x14ac:dyDescent="0.35"/>
    <row r="2" spans="2:7" ht="16.2" thickBot="1" x14ac:dyDescent="0.35">
      <c r="B2" s="190" t="s">
        <v>110</v>
      </c>
      <c r="C2" s="191"/>
      <c r="D2" s="191"/>
      <c r="E2" s="191"/>
      <c r="F2" s="191"/>
      <c r="G2" s="192"/>
    </row>
    <row r="3" spans="2:7" x14ac:dyDescent="0.3">
      <c r="B3" s="193"/>
      <c r="C3" s="193"/>
      <c r="D3" s="193"/>
      <c r="E3" s="193"/>
      <c r="F3" s="193"/>
      <c r="G3" s="193"/>
    </row>
    <row r="4" spans="2:7" ht="16.2" thickBot="1" x14ac:dyDescent="0.35"/>
    <row r="5" spans="2:7" ht="47.4" thickBot="1" x14ac:dyDescent="0.35">
      <c r="B5" s="28" t="s">
        <v>66</v>
      </c>
      <c r="C5" s="4" t="s">
        <v>0</v>
      </c>
      <c r="D5" s="4" t="s">
        <v>8</v>
      </c>
      <c r="E5" s="4" t="s">
        <v>1</v>
      </c>
      <c r="F5" s="4" t="s">
        <v>2</v>
      </c>
      <c r="G5" s="3" t="s">
        <v>3</v>
      </c>
    </row>
    <row r="6" spans="2:7" x14ac:dyDescent="0.3">
      <c r="B6" s="182" t="s">
        <v>67</v>
      </c>
      <c r="C6" s="203" t="s">
        <v>127</v>
      </c>
      <c r="D6" s="83">
        <v>21727</v>
      </c>
      <c r="E6" s="83">
        <v>24</v>
      </c>
      <c r="F6" s="83">
        <v>2</v>
      </c>
      <c r="G6" s="125">
        <v>30</v>
      </c>
    </row>
    <row r="7" spans="2:7" x14ac:dyDescent="0.3">
      <c r="B7" s="183"/>
      <c r="C7" s="204"/>
      <c r="D7" s="83">
        <v>21778</v>
      </c>
      <c r="E7" s="83">
        <v>1</v>
      </c>
      <c r="F7" s="83">
        <v>0</v>
      </c>
      <c r="G7" s="96">
        <v>2</v>
      </c>
    </row>
    <row r="8" spans="2:7" x14ac:dyDescent="0.3">
      <c r="B8" s="183"/>
      <c r="C8" s="98"/>
      <c r="D8" s="85"/>
      <c r="E8" s="85"/>
      <c r="F8" s="85"/>
      <c r="G8" s="99"/>
    </row>
    <row r="9" spans="2:7" x14ac:dyDescent="0.3">
      <c r="B9" s="183"/>
      <c r="C9" s="97"/>
      <c r="D9" s="85"/>
      <c r="E9" s="85"/>
      <c r="F9" s="85"/>
      <c r="G9" s="99"/>
    </row>
    <row r="10" spans="2:7" x14ac:dyDescent="0.3">
      <c r="B10" s="183"/>
      <c r="C10" s="85"/>
      <c r="D10" s="85"/>
      <c r="E10" s="85"/>
      <c r="F10" s="85"/>
      <c r="G10" s="99"/>
    </row>
    <row r="11" spans="2:7" x14ac:dyDescent="0.3">
      <c r="B11" s="183"/>
      <c r="C11" s="85"/>
      <c r="D11" s="85"/>
      <c r="E11" s="85"/>
      <c r="F11" s="85"/>
      <c r="G11" s="99"/>
    </row>
    <row r="12" spans="2:7" x14ac:dyDescent="0.3">
      <c r="B12" s="183"/>
      <c r="C12" s="85"/>
      <c r="D12" s="85"/>
      <c r="E12" s="85"/>
      <c r="F12" s="85"/>
      <c r="G12" s="99"/>
    </row>
    <row r="13" spans="2:7" x14ac:dyDescent="0.3">
      <c r="B13" s="183"/>
      <c r="C13" s="85"/>
      <c r="D13" s="85"/>
      <c r="E13" s="85"/>
      <c r="F13" s="85"/>
      <c r="G13" s="99"/>
    </row>
    <row r="14" spans="2:7" ht="16.2" thickBot="1" x14ac:dyDescent="0.35">
      <c r="B14" s="184"/>
      <c r="C14" s="88"/>
      <c r="D14" s="88"/>
      <c r="E14" s="88"/>
      <c r="F14" s="88"/>
      <c r="G14" s="100"/>
    </row>
    <row r="15" spans="2:7" ht="16.2" thickBot="1" x14ac:dyDescent="0.35">
      <c r="B15" s="12" t="s">
        <v>6</v>
      </c>
      <c r="C15" s="101"/>
      <c r="D15" s="101"/>
      <c r="E15" s="81">
        <f>SUM(E6:E14)</f>
        <v>25</v>
      </c>
      <c r="F15" s="81">
        <f>SUM(F6:F14)</f>
        <v>2</v>
      </c>
      <c r="G15" s="82">
        <f>SUM(G6:G14)</f>
        <v>32</v>
      </c>
    </row>
    <row r="16" spans="2:7" ht="16.2" thickBot="1" x14ac:dyDescent="0.35">
      <c r="B16" s="2"/>
    </row>
    <row r="17" spans="2:7" ht="47.4" thickBot="1" x14ac:dyDescent="0.35">
      <c r="B17" s="28" t="s">
        <v>66</v>
      </c>
      <c r="C17" s="4" t="s">
        <v>0</v>
      </c>
      <c r="D17" s="4" t="s">
        <v>8</v>
      </c>
      <c r="E17" s="4" t="s">
        <v>1</v>
      </c>
      <c r="F17" s="4" t="s">
        <v>2</v>
      </c>
      <c r="G17" s="3" t="s">
        <v>3</v>
      </c>
    </row>
    <row r="18" spans="2:7" x14ac:dyDescent="0.3">
      <c r="B18" s="182" t="s">
        <v>68</v>
      </c>
      <c r="C18" s="203" t="s">
        <v>127</v>
      </c>
      <c r="D18" s="83">
        <v>21727</v>
      </c>
      <c r="E18" s="83">
        <v>0</v>
      </c>
      <c r="F18" s="83">
        <v>0</v>
      </c>
      <c r="G18" s="125">
        <v>0</v>
      </c>
    </row>
    <row r="19" spans="2:7" x14ac:dyDescent="0.3">
      <c r="B19" s="183"/>
      <c r="C19" s="204"/>
      <c r="D19" s="83">
        <v>21778</v>
      </c>
      <c r="E19" s="83">
        <v>0</v>
      </c>
      <c r="F19" s="83">
        <v>0</v>
      </c>
      <c r="G19" s="96">
        <v>0</v>
      </c>
    </row>
    <row r="20" spans="2:7" x14ac:dyDescent="0.3">
      <c r="B20" s="183"/>
      <c r="C20" s="98"/>
      <c r="D20" s="85"/>
      <c r="E20" s="85"/>
      <c r="F20" s="85"/>
      <c r="G20" s="99"/>
    </row>
    <row r="21" spans="2:7" x14ac:dyDescent="0.3">
      <c r="B21" s="183"/>
      <c r="C21" s="97"/>
      <c r="D21" s="85"/>
      <c r="E21" s="85"/>
      <c r="F21" s="85"/>
      <c r="G21" s="99"/>
    </row>
    <row r="22" spans="2:7" x14ac:dyDescent="0.3">
      <c r="B22" s="183"/>
      <c r="C22" s="85"/>
      <c r="D22" s="85"/>
      <c r="E22" s="85"/>
      <c r="F22" s="85"/>
      <c r="G22" s="99"/>
    </row>
    <row r="23" spans="2:7" x14ac:dyDescent="0.3">
      <c r="B23" s="183"/>
      <c r="C23" s="85"/>
      <c r="D23" s="85"/>
      <c r="E23" s="85"/>
      <c r="F23" s="85"/>
      <c r="G23" s="99"/>
    </row>
    <row r="24" spans="2:7" x14ac:dyDescent="0.3">
      <c r="B24" s="183"/>
      <c r="C24" s="85"/>
      <c r="D24" s="85"/>
      <c r="E24" s="85"/>
      <c r="F24" s="85"/>
      <c r="G24" s="99"/>
    </row>
    <row r="25" spans="2:7" x14ac:dyDescent="0.3">
      <c r="B25" s="183"/>
      <c r="C25" s="85"/>
      <c r="D25" s="85"/>
      <c r="E25" s="85"/>
      <c r="F25" s="85"/>
      <c r="G25" s="99"/>
    </row>
    <row r="26" spans="2:7" ht="16.2" thickBot="1" x14ac:dyDescent="0.35">
      <c r="B26" s="184"/>
      <c r="C26" s="88"/>
      <c r="D26" s="88"/>
      <c r="E26" s="88"/>
      <c r="F26" s="88"/>
      <c r="G26" s="100"/>
    </row>
    <row r="27" spans="2:7" ht="16.2" thickBot="1" x14ac:dyDescent="0.35">
      <c r="B27" s="12" t="s">
        <v>6</v>
      </c>
      <c r="C27" s="101"/>
      <c r="D27" s="101"/>
      <c r="E27" s="81">
        <f>SUM(E18:E26)</f>
        <v>0</v>
      </c>
      <c r="F27" s="81">
        <f>SUM(F18:F26)</f>
        <v>0</v>
      </c>
      <c r="G27" s="82">
        <f>SUM(G18:G26)</f>
        <v>0</v>
      </c>
    </row>
    <row r="28" spans="2:7" ht="16.2" thickBot="1" x14ac:dyDescent="0.35">
      <c r="B28" s="23"/>
      <c r="C28" s="24"/>
      <c r="D28" s="24"/>
      <c r="E28" s="25"/>
      <c r="F28" s="25"/>
      <c r="G28" s="25"/>
    </row>
    <row r="29" spans="2:7" ht="47.4" thickBot="1" x14ac:dyDescent="0.35">
      <c r="B29" s="28" t="s">
        <v>66</v>
      </c>
      <c r="C29" s="28" t="s">
        <v>0</v>
      </c>
      <c r="D29" s="28" t="s">
        <v>8</v>
      </c>
      <c r="E29" s="28" t="s">
        <v>1</v>
      </c>
      <c r="F29" s="28" t="s">
        <v>2</v>
      </c>
      <c r="G29" s="50" t="s">
        <v>3</v>
      </c>
    </row>
    <row r="30" spans="2:7" x14ac:dyDescent="0.3">
      <c r="B30" s="182" t="s">
        <v>65</v>
      </c>
      <c r="C30" s="203" t="s">
        <v>127</v>
      </c>
      <c r="D30" s="83">
        <v>21727</v>
      </c>
      <c r="E30" s="83">
        <v>3</v>
      </c>
      <c r="F30" s="83">
        <v>1</v>
      </c>
      <c r="G30" s="125">
        <v>0</v>
      </c>
    </row>
    <row r="31" spans="2:7" x14ac:dyDescent="0.3">
      <c r="B31" s="183"/>
      <c r="C31" s="204"/>
      <c r="D31" s="83">
        <v>21778</v>
      </c>
      <c r="E31" s="83">
        <v>1</v>
      </c>
      <c r="F31" s="83"/>
      <c r="G31" s="96">
        <v>0</v>
      </c>
    </row>
    <row r="32" spans="2:7" x14ac:dyDescent="0.3">
      <c r="B32" s="183"/>
      <c r="C32" s="98"/>
      <c r="D32" s="85"/>
      <c r="E32" s="85"/>
      <c r="F32" s="85"/>
      <c r="G32" s="99"/>
    </row>
    <row r="33" spans="2:7" x14ac:dyDescent="0.3">
      <c r="B33" s="183"/>
      <c r="C33" s="97"/>
      <c r="D33" s="85"/>
      <c r="E33" s="85"/>
      <c r="F33" s="85"/>
      <c r="G33" s="99"/>
    </row>
    <row r="34" spans="2:7" x14ac:dyDescent="0.3">
      <c r="B34" s="183"/>
      <c r="C34" s="85"/>
      <c r="D34" s="85"/>
      <c r="E34" s="85"/>
      <c r="F34" s="85"/>
      <c r="G34" s="99"/>
    </row>
    <row r="35" spans="2:7" x14ac:dyDescent="0.3">
      <c r="B35" s="183"/>
      <c r="C35" s="85"/>
      <c r="D35" s="85"/>
      <c r="E35" s="85"/>
      <c r="F35" s="85"/>
      <c r="G35" s="99"/>
    </row>
    <row r="36" spans="2:7" x14ac:dyDescent="0.3">
      <c r="B36" s="183"/>
      <c r="C36" s="85"/>
      <c r="D36" s="85"/>
      <c r="E36" s="85"/>
      <c r="F36" s="85"/>
      <c r="G36" s="99"/>
    </row>
    <row r="37" spans="2:7" x14ac:dyDescent="0.3">
      <c r="B37" s="183"/>
      <c r="C37" s="85"/>
      <c r="D37" s="85"/>
      <c r="E37" s="85"/>
      <c r="F37" s="85"/>
      <c r="G37" s="99"/>
    </row>
    <row r="38" spans="2:7" ht="16.2" thickBot="1" x14ac:dyDescent="0.35">
      <c r="B38" s="184"/>
      <c r="C38" s="88"/>
      <c r="D38" s="88"/>
      <c r="E38" s="88"/>
      <c r="F38" s="88"/>
      <c r="G38" s="100"/>
    </row>
    <row r="39" spans="2:7" ht="16.2" thickBot="1" x14ac:dyDescent="0.35">
      <c r="B39" s="12" t="s">
        <v>6</v>
      </c>
      <c r="C39" s="101"/>
      <c r="D39" s="101"/>
      <c r="E39" s="81">
        <f>SUM(E30:E38)</f>
        <v>4</v>
      </c>
      <c r="F39" s="81">
        <f>SUM(F30:F38)</f>
        <v>1</v>
      </c>
      <c r="G39" s="82">
        <f>SUM(G30:G38)</f>
        <v>0</v>
      </c>
    </row>
    <row r="40" spans="2:7" ht="16.2" thickBot="1" x14ac:dyDescent="0.35"/>
    <row r="41" spans="2:7" ht="16.8" thickBot="1" x14ac:dyDescent="0.35">
      <c r="B41" s="187" t="s">
        <v>7</v>
      </c>
      <c r="C41" s="188"/>
      <c r="D41" s="188"/>
      <c r="E41" s="188"/>
      <c r="F41" s="188"/>
      <c r="G41" s="189"/>
    </row>
    <row r="42" spans="2:7" x14ac:dyDescent="0.3">
      <c r="B42" s="173"/>
      <c r="C42" s="174"/>
      <c r="D42" s="174"/>
      <c r="E42" s="174"/>
      <c r="F42" s="174"/>
      <c r="G42" s="175"/>
    </row>
    <row r="43" spans="2:7" x14ac:dyDescent="0.3">
      <c r="B43" s="176"/>
      <c r="C43" s="177"/>
      <c r="D43" s="177"/>
      <c r="E43" s="177"/>
      <c r="F43" s="177"/>
      <c r="G43" s="178"/>
    </row>
    <row r="44" spans="2:7" x14ac:dyDescent="0.3">
      <c r="B44" s="176"/>
      <c r="C44" s="177"/>
      <c r="D44" s="177"/>
      <c r="E44" s="177"/>
      <c r="F44" s="177"/>
      <c r="G44" s="178"/>
    </row>
    <row r="45" spans="2:7" x14ac:dyDescent="0.3">
      <c r="B45" s="176"/>
      <c r="C45" s="177"/>
      <c r="D45" s="177"/>
      <c r="E45" s="177"/>
      <c r="F45" s="177"/>
      <c r="G45" s="178"/>
    </row>
    <row r="46" spans="2:7" x14ac:dyDescent="0.3">
      <c r="B46" s="176"/>
      <c r="C46" s="177"/>
      <c r="D46" s="177"/>
      <c r="E46" s="177"/>
      <c r="F46" s="177"/>
      <c r="G46" s="178"/>
    </row>
    <row r="47" spans="2:7" ht="16.2" thickBot="1" x14ac:dyDescent="0.35">
      <c r="B47" s="179"/>
      <c r="C47" s="180"/>
      <c r="D47" s="180"/>
      <c r="E47" s="180"/>
      <c r="F47" s="180"/>
      <c r="G47" s="181"/>
    </row>
  </sheetData>
  <mergeCells count="10">
    <mergeCell ref="B42:G47"/>
    <mergeCell ref="B2:G2"/>
    <mergeCell ref="B3:G3"/>
    <mergeCell ref="B41:G41"/>
    <mergeCell ref="B6:B14"/>
    <mergeCell ref="B18:B26"/>
    <mergeCell ref="B30:B38"/>
    <mergeCell ref="C30:C31"/>
    <mergeCell ref="C6:C7"/>
    <mergeCell ref="C18:C19"/>
  </mergeCells>
  <pageMargins left="0.7" right="0.7" top="0.75" bottom="0.75" header="0.3" footer="0.3"/>
  <pageSetup scale="60"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9" tint="0.79998168889431442"/>
    <pageSetUpPr fitToPage="1"/>
  </sheetPr>
  <dimension ref="B1:F44"/>
  <sheetViews>
    <sheetView zoomScale="80" zoomScaleNormal="80" zoomScaleSheetLayoutView="100" workbookViewId="0">
      <selection activeCell="I42" sqref="I42"/>
    </sheetView>
  </sheetViews>
  <sheetFormatPr defaultRowHeight="14.4" x14ac:dyDescent="0.3"/>
  <cols>
    <col min="2" max="2" width="20" customWidth="1"/>
    <col min="3" max="3" width="19.5546875" customWidth="1"/>
    <col min="4" max="4" width="10.44140625" customWidth="1"/>
    <col min="5" max="5" width="20.109375" style="5" customWidth="1"/>
    <col min="6" max="6" width="21.88671875" style="5" customWidth="1"/>
  </cols>
  <sheetData>
    <row r="1" spans="2:6" ht="15" thickBot="1" x14ac:dyDescent="0.35"/>
    <row r="2" spans="2:6" ht="36" customHeight="1" thickBot="1" x14ac:dyDescent="0.35">
      <c r="B2" s="219" t="s">
        <v>122</v>
      </c>
      <c r="C2" s="220"/>
      <c r="D2" s="220"/>
      <c r="E2" s="220"/>
      <c r="F2" s="221"/>
    </row>
    <row r="3" spans="2:6" ht="15.6" customHeight="1" x14ac:dyDescent="0.3">
      <c r="B3" s="222"/>
      <c r="C3" s="222"/>
      <c r="D3" s="222"/>
      <c r="E3" s="222"/>
      <c r="F3" s="222"/>
    </row>
    <row r="4" spans="2:6" ht="16.2" thickBot="1" x14ac:dyDescent="0.35">
      <c r="B4" s="1"/>
      <c r="C4" s="1"/>
      <c r="D4" s="1"/>
      <c r="E4" s="6"/>
      <c r="F4" s="6"/>
    </row>
    <row r="5" spans="2:6" ht="31.8" thickBot="1" x14ac:dyDescent="0.35">
      <c r="B5" s="66" t="s">
        <v>66</v>
      </c>
      <c r="C5" s="70" t="s">
        <v>0</v>
      </c>
      <c r="D5" s="70" t="s">
        <v>8</v>
      </c>
      <c r="E5" s="75" t="s">
        <v>4</v>
      </c>
      <c r="F5" s="76" t="s">
        <v>111</v>
      </c>
    </row>
    <row r="6" spans="2:6" ht="15.6" customHeight="1" x14ac:dyDescent="0.3">
      <c r="B6" s="214" t="s">
        <v>67</v>
      </c>
      <c r="C6" s="203" t="s">
        <v>127</v>
      </c>
      <c r="D6" s="83">
        <v>21727</v>
      </c>
      <c r="E6" s="102">
        <v>5659.52</v>
      </c>
      <c r="F6" s="103">
        <v>49.33</v>
      </c>
    </row>
    <row r="7" spans="2:6" ht="15.6" x14ac:dyDescent="0.3">
      <c r="B7" s="215"/>
      <c r="C7" s="204"/>
      <c r="D7" s="83">
        <v>21778</v>
      </c>
      <c r="E7" s="104">
        <v>677.9</v>
      </c>
      <c r="F7" s="105">
        <v>31.1</v>
      </c>
    </row>
    <row r="8" spans="2:6" ht="15.6" x14ac:dyDescent="0.3">
      <c r="B8" s="215"/>
      <c r="C8" s="85"/>
      <c r="D8" s="85"/>
      <c r="E8" s="104"/>
      <c r="F8" s="105"/>
    </row>
    <row r="9" spans="2:6" ht="15.6" x14ac:dyDescent="0.3">
      <c r="B9" s="215"/>
      <c r="C9" s="85"/>
      <c r="D9" s="85"/>
      <c r="E9" s="104"/>
      <c r="F9" s="105"/>
    </row>
    <row r="10" spans="2:6" ht="15.6" x14ac:dyDescent="0.3">
      <c r="B10" s="215"/>
      <c r="C10" s="85"/>
      <c r="D10" s="85"/>
      <c r="E10" s="104"/>
      <c r="F10" s="105"/>
    </row>
    <row r="11" spans="2:6" ht="15.6" x14ac:dyDescent="0.3">
      <c r="B11" s="215"/>
      <c r="C11" s="85"/>
      <c r="D11" s="85"/>
      <c r="E11" s="104"/>
      <c r="F11" s="105"/>
    </row>
    <row r="12" spans="2:6" ht="15.6" x14ac:dyDescent="0.3">
      <c r="B12" s="215"/>
      <c r="C12" s="85"/>
      <c r="D12" s="85"/>
      <c r="E12" s="104"/>
      <c r="F12" s="105"/>
    </row>
    <row r="13" spans="2:6" ht="15.6" x14ac:dyDescent="0.3">
      <c r="B13" s="215"/>
      <c r="C13" s="85"/>
      <c r="D13" s="85"/>
      <c r="E13" s="104"/>
      <c r="F13" s="105"/>
    </row>
    <row r="14" spans="2:6" ht="16.2" thickBot="1" x14ac:dyDescent="0.35">
      <c r="B14" s="64" t="s">
        <v>6</v>
      </c>
      <c r="C14" s="94"/>
      <c r="D14" s="94"/>
      <c r="E14" s="106">
        <f>SUM(E6:E13)</f>
        <v>6337.42</v>
      </c>
      <c r="F14" s="95"/>
    </row>
    <row r="15" spans="2:6" ht="16.2" thickBot="1" x14ac:dyDescent="0.35">
      <c r="B15" s="29"/>
      <c r="C15" s="1"/>
      <c r="D15" s="1"/>
      <c r="E15" s="6"/>
      <c r="F15" s="6"/>
    </row>
    <row r="16" spans="2:6" ht="31.8" thickBot="1" x14ac:dyDescent="0.35">
      <c r="B16" s="66" t="s">
        <v>66</v>
      </c>
      <c r="C16" s="70" t="s">
        <v>0</v>
      </c>
      <c r="D16" s="70" t="s">
        <v>8</v>
      </c>
      <c r="E16" s="75" t="s">
        <v>4</v>
      </c>
      <c r="F16" s="76" t="s">
        <v>111</v>
      </c>
    </row>
    <row r="17" spans="2:6" ht="15.6" x14ac:dyDescent="0.3">
      <c r="B17" s="214" t="s">
        <v>68</v>
      </c>
      <c r="C17" s="203" t="s">
        <v>127</v>
      </c>
      <c r="D17" s="83">
        <v>21727</v>
      </c>
      <c r="E17" s="102">
        <v>0</v>
      </c>
      <c r="F17" s="103">
        <v>0</v>
      </c>
    </row>
    <row r="18" spans="2:6" ht="15.6" x14ac:dyDescent="0.3">
      <c r="B18" s="215"/>
      <c r="C18" s="204"/>
      <c r="D18" s="83">
        <v>21778</v>
      </c>
      <c r="E18" s="104">
        <v>0</v>
      </c>
      <c r="F18" s="105">
        <v>0</v>
      </c>
    </row>
    <row r="19" spans="2:6" ht="15.6" x14ac:dyDescent="0.3">
      <c r="B19" s="215"/>
      <c r="C19" s="85"/>
      <c r="D19" s="85"/>
      <c r="E19" s="104"/>
      <c r="F19" s="105"/>
    </row>
    <row r="20" spans="2:6" ht="15.6" x14ac:dyDescent="0.3">
      <c r="B20" s="215"/>
      <c r="C20" s="85"/>
      <c r="D20" s="85"/>
      <c r="E20" s="104"/>
      <c r="F20" s="105"/>
    </row>
    <row r="21" spans="2:6" ht="15.6" x14ac:dyDescent="0.3">
      <c r="B21" s="215"/>
      <c r="C21" s="85"/>
      <c r="D21" s="85"/>
      <c r="E21" s="104"/>
      <c r="F21" s="105"/>
    </row>
    <row r="22" spans="2:6" ht="15.6" x14ac:dyDescent="0.3">
      <c r="B22" s="215"/>
      <c r="C22" s="85"/>
      <c r="D22" s="85"/>
      <c r="E22" s="104"/>
      <c r="F22" s="105"/>
    </row>
    <row r="23" spans="2:6" ht="15.6" x14ac:dyDescent="0.3">
      <c r="B23" s="215"/>
      <c r="C23" s="85"/>
      <c r="D23" s="85"/>
      <c r="E23" s="104"/>
      <c r="F23" s="105"/>
    </row>
    <row r="24" spans="2:6" ht="15.6" x14ac:dyDescent="0.3">
      <c r="B24" s="215"/>
      <c r="C24" s="85"/>
      <c r="D24" s="85"/>
      <c r="E24" s="104"/>
      <c r="F24" s="105"/>
    </row>
    <row r="25" spans="2:6" ht="16.2" thickBot="1" x14ac:dyDescent="0.35">
      <c r="B25" s="64" t="s">
        <v>6</v>
      </c>
      <c r="C25" s="94"/>
      <c r="D25" s="94"/>
      <c r="E25" s="106">
        <f>SUM(E17:E24)</f>
        <v>0</v>
      </c>
      <c r="F25" s="95"/>
    </row>
    <row r="26" spans="2:6" ht="16.2" thickBot="1" x14ac:dyDescent="0.35">
      <c r="B26" s="23"/>
      <c r="C26" s="26"/>
      <c r="D26" s="26"/>
      <c r="E26" s="27"/>
      <c r="F26" s="27"/>
    </row>
    <row r="27" spans="2:6" ht="31.8" thickBot="1" x14ac:dyDescent="0.35">
      <c r="B27" s="66" t="s">
        <v>66</v>
      </c>
      <c r="C27" s="67" t="s">
        <v>0</v>
      </c>
      <c r="D27" s="67" t="s">
        <v>8</v>
      </c>
      <c r="E27" s="77" t="s">
        <v>4</v>
      </c>
      <c r="F27" s="76" t="s">
        <v>111</v>
      </c>
    </row>
    <row r="28" spans="2:6" ht="15.6" x14ac:dyDescent="0.3">
      <c r="B28" s="214" t="s">
        <v>65</v>
      </c>
      <c r="C28" s="203" t="s">
        <v>127</v>
      </c>
      <c r="D28" s="83">
        <v>21727</v>
      </c>
      <c r="E28" s="102">
        <v>83.43</v>
      </c>
      <c r="F28" s="103">
        <v>5.33</v>
      </c>
    </row>
    <row r="29" spans="2:6" ht="15.6" x14ac:dyDescent="0.3">
      <c r="B29" s="215"/>
      <c r="C29" s="204"/>
      <c r="D29" s="83">
        <v>21778</v>
      </c>
      <c r="E29" s="104">
        <v>88.67</v>
      </c>
      <c r="F29" s="105">
        <v>88.67</v>
      </c>
    </row>
    <row r="30" spans="2:6" ht="15.6" x14ac:dyDescent="0.3">
      <c r="B30" s="215"/>
      <c r="C30" s="85"/>
      <c r="D30" s="85"/>
      <c r="E30" s="104"/>
      <c r="F30" s="105"/>
    </row>
    <row r="31" spans="2:6" ht="15.6" x14ac:dyDescent="0.3">
      <c r="B31" s="215"/>
      <c r="C31" s="85"/>
      <c r="D31" s="85"/>
      <c r="E31" s="104"/>
      <c r="F31" s="105"/>
    </row>
    <row r="32" spans="2:6" ht="15.6" x14ac:dyDescent="0.3">
      <c r="B32" s="215"/>
      <c r="C32" s="85"/>
      <c r="D32" s="85"/>
      <c r="E32" s="104"/>
      <c r="F32" s="105"/>
    </row>
    <row r="33" spans="2:6" ht="15.6" x14ac:dyDescent="0.3">
      <c r="B33" s="215"/>
      <c r="C33" s="85"/>
      <c r="D33" s="85"/>
      <c r="E33" s="104"/>
      <c r="F33" s="105"/>
    </row>
    <row r="34" spans="2:6" ht="15.6" x14ac:dyDescent="0.3">
      <c r="B34" s="215"/>
      <c r="C34" s="85"/>
      <c r="D34" s="85"/>
      <c r="E34" s="104"/>
      <c r="F34" s="105"/>
    </row>
    <row r="35" spans="2:6" ht="15.6" x14ac:dyDescent="0.3">
      <c r="B35" s="215"/>
      <c r="C35" s="85"/>
      <c r="D35" s="85"/>
      <c r="E35" s="104"/>
      <c r="F35" s="105"/>
    </row>
    <row r="36" spans="2:6" ht="16.2" thickBot="1" x14ac:dyDescent="0.35">
      <c r="B36" s="64" t="s">
        <v>6</v>
      </c>
      <c r="C36" s="94"/>
      <c r="D36" s="94"/>
      <c r="E36" s="106">
        <f>SUM(E28:E35)</f>
        <v>172.10000000000002</v>
      </c>
      <c r="F36" s="95"/>
    </row>
    <row r="37" spans="2:6" s="1" customFormat="1" ht="16.2" thickBot="1" x14ac:dyDescent="0.35"/>
    <row r="38" spans="2:6" ht="15.75" customHeight="1" thickBot="1" x14ac:dyDescent="0.35">
      <c r="B38" s="216" t="s">
        <v>7</v>
      </c>
      <c r="C38" s="217"/>
      <c r="D38" s="217"/>
      <c r="E38" s="217"/>
      <c r="F38" s="218"/>
    </row>
    <row r="39" spans="2:6" x14ac:dyDescent="0.3">
      <c r="B39" s="205"/>
      <c r="C39" s="206"/>
      <c r="D39" s="206"/>
      <c r="E39" s="206"/>
      <c r="F39" s="207"/>
    </row>
    <row r="40" spans="2:6" x14ac:dyDescent="0.3">
      <c r="B40" s="208"/>
      <c r="C40" s="209"/>
      <c r="D40" s="209"/>
      <c r="E40" s="209"/>
      <c r="F40" s="210"/>
    </row>
    <row r="41" spans="2:6" x14ac:dyDescent="0.3">
      <c r="B41" s="208"/>
      <c r="C41" s="209"/>
      <c r="D41" s="209"/>
      <c r="E41" s="209"/>
      <c r="F41" s="210"/>
    </row>
    <row r="42" spans="2:6" x14ac:dyDescent="0.3">
      <c r="B42" s="208"/>
      <c r="C42" s="209"/>
      <c r="D42" s="209"/>
      <c r="E42" s="209"/>
      <c r="F42" s="210"/>
    </row>
    <row r="43" spans="2:6" x14ac:dyDescent="0.3">
      <c r="B43" s="208"/>
      <c r="C43" s="209"/>
      <c r="D43" s="209"/>
      <c r="E43" s="209"/>
      <c r="F43" s="210"/>
    </row>
    <row r="44" spans="2:6" ht="15" thickBot="1" x14ac:dyDescent="0.35">
      <c r="B44" s="211"/>
      <c r="C44" s="212"/>
      <c r="D44" s="212"/>
      <c r="E44" s="212"/>
      <c r="F44" s="213"/>
    </row>
  </sheetData>
  <mergeCells count="10">
    <mergeCell ref="B2:F2"/>
    <mergeCell ref="B3:F3"/>
    <mergeCell ref="C6:C7"/>
    <mergeCell ref="C17:C18"/>
    <mergeCell ref="C28:C29"/>
    <mergeCell ref="B39:F44"/>
    <mergeCell ref="B28:B35"/>
    <mergeCell ref="B6:B13"/>
    <mergeCell ref="B17:B24"/>
    <mergeCell ref="B38:F38"/>
  </mergeCells>
  <pageMargins left="0.7" right="0.7" top="0.75" bottom="0.75" header="0.3" footer="0.3"/>
  <pageSetup scale="66"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tint="0.79998168889431442"/>
    <pageSetUpPr fitToPage="1"/>
  </sheetPr>
  <dimension ref="B1:K44"/>
  <sheetViews>
    <sheetView zoomScale="80" zoomScaleNormal="80" workbookViewId="0">
      <selection activeCell="I42" sqref="I42"/>
    </sheetView>
  </sheetViews>
  <sheetFormatPr defaultRowHeight="14.4" x14ac:dyDescent="0.3"/>
  <cols>
    <col min="2" max="2" width="20" customWidth="1"/>
    <col min="3" max="3" width="19.5546875" customWidth="1"/>
    <col min="4" max="4" width="10.44140625" customWidth="1"/>
    <col min="5" max="5" width="21" style="8" customWidth="1"/>
  </cols>
  <sheetData>
    <row r="1" spans="2:11" ht="15" thickBot="1" x14ac:dyDescent="0.35"/>
    <row r="2" spans="2:11" ht="39" customHeight="1" thickBot="1" x14ac:dyDescent="0.35">
      <c r="B2" s="219" t="s">
        <v>112</v>
      </c>
      <c r="C2" s="220"/>
      <c r="D2" s="220"/>
      <c r="E2" s="221"/>
    </row>
    <row r="3" spans="2:11" ht="15.6" x14ac:dyDescent="0.3">
      <c r="B3" s="222"/>
      <c r="C3" s="222"/>
      <c r="D3" s="222"/>
      <c r="E3" s="222"/>
    </row>
    <row r="4" spans="2:11" ht="16.2" thickBot="1" x14ac:dyDescent="0.35">
      <c r="B4" s="1"/>
      <c r="C4" s="1"/>
      <c r="D4" s="1"/>
      <c r="E4" s="9"/>
    </row>
    <row r="5" spans="2:11" ht="63" customHeight="1" thickBot="1" x14ac:dyDescent="0.35">
      <c r="B5" s="28" t="s">
        <v>66</v>
      </c>
      <c r="C5" s="4" t="s">
        <v>0</v>
      </c>
      <c r="D5" s="4" t="s">
        <v>8</v>
      </c>
      <c r="E5" s="10" t="s">
        <v>79</v>
      </c>
      <c r="G5" s="124"/>
      <c r="H5" s="124"/>
      <c r="I5" s="124"/>
      <c r="J5" s="124"/>
      <c r="K5" s="124"/>
    </row>
    <row r="6" spans="2:11" ht="15.6" x14ac:dyDescent="0.3">
      <c r="B6" s="182" t="s">
        <v>69</v>
      </c>
      <c r="C6" s="185" t="s">
        <v>127</v>
      </c>
      <c r="D6" s="83">
        <v>21727</v>
      </c>
      <c r="E6" s="84">
        <v>0</v>
      </c>
      <c r="G6" s="124"/>
      <c r="H6" s="124"/>
      <c r="I6" s="124"/>
      <c r="J6" s="124"/>
      <c r="K6" s="124"/>
    </row>
    <row r="7" spans="2:11" ht="15.6" x14ac:dyDescent="0.3">
      <c r="B7" s="183"/>
      <c r="C7" s="186"/>
      <c r="D7" s="83">
        <v>21778</v>
      </c>
      <c r="E7" s="87">
        <v>0</v>
      </c>
      <c r="G7" s="124"/>
      <c r="H7" s="124"/>
      <c r="I7" s="124"/>
      <c r="J7" s="124"/>
      <c r="K7" s="124"/>
    </row>
    <row r="8" spans="2:11" ht="15.6" x14ac:dyDescent="0.3">
      <c r="B8" s="183"/>
      <c r="C8" s="85"/>
      <c r="D8" s="86"/>
      <c r="E8" s="87"/>
      <c r="G8" s="124"/>
      <c r="H8" s="124"/>
      <c r="I8" s="124"/>
      <c r="J8" s="124"/>
      <c r="K8" s="124"/>
    </row>
    <row r="9" spans="2:11" ht="15.6" x14ac:dyDescent="0.3">
      <c r="B9" s="183"/>
      <c r="C9" s="85"/>
      <c r="D9" s="86"/>
      <c r="E9" s="87"/>
      <c r="G9" s="124"/>
      <c r="H9" s="124"/>
      <c r="I9" s="124"/>
      <c r="J9" s="124"/>
      <c r="K9" s="124"/>
    </row>
    <row r="10" spans="2:11" ht="15.6" x14ac:dyDescent="0.3">
      <c r="B10" s="183"/>
      <c r="C10" s="85"/>
      <c r="D10" s="86"/>
      <c r="E10" s="87"/>
      <c r="G10" s="124"/>
      <c r="H10" s="124"/>
      <c r="I10" s="124"/>
      <c r="J10" s="124"/>
      <c r="K10" s="124"/>
    </row>
    <row r="11" spans="2:11" ht="15.6" x14ac:dyDescent="0.3">
      <c r="B11" s="183"/>
      <c r="C11" s="85"/>
      <c r="D11" s="86"/>
      <c r="E11" s="87"/>
      <c r="G11" s="124"/>
      <c r="H11" s="124"/>
      <c r="I11" s="124"/>
      <c r="J11" s="124"/>
      <c r="K11" s="124"/>
    </row>
    <row r="12" spans="2:11" ht="15.6" x14ac:dyDescent="0.3">
      <c r="B12" s="183"/>
      <c r="C12" s="85"/>
      <c r="D12" s="86"/>
      <c r="E12" s="87"/>
      <c r="G12" s="124"/>
      <c r="H12" s="124"/>
      <c r="I12" s="124"/>
      <c r="J12" s="124"/>
      <c r="K12" s="124"/>
    </row>
    <row r="13" spans="2:11" ht="16.2" thickBot="1" x14ac:dyDescent="0.35">
      <c r="B13" s="184"/>
      <c r="C13" s="88"/>
      <c r="D13" s="89"/>
      <c r="E13" s="90"/>
      <c r="G13" s="124"/>
      <c r="H13" s="124"/>
      <c r="I13" s="124"/>
      <c r="J13" s="124"/>
      <c r="K13" s="124"/>
    </row>
    <row r="14" spans="2:11" ht="16.2" thickBot="1" x14ac:dyDescent="0.35">
      <c r="B14" s="12" t="s">
        <v>6</v>
      </c>
      <c r="C14" s="91"/>
      <c r="D14" s="92"/>
      <c r="E14" s="93">
        <f>SUM(E6:E13)</f>
        <v>0</v>
      </c>
      <c r="G14" s="124"/>
      <c r="H14" s="124"/>
      <c r="I14" s="124"/>
      <c r="J14" s="124"/>
      <c r="K14" s="124"/>
    </row>
    <row r="15" spans="2:11" ht="16.2" thickBot="1" x14ac:dyDescent="0.35">
      <c r="B15" s="29"/>
      <c r="C15" s="1"/>
      <c r="D15" s="1"/>
      <c r="E15" s="9"/>
      <c r="G15" s="124"/>
      <c r="H15" s="124"/>
      <c r="I15" s="124"/>
      <c r="J15" s="124"/>
      <c r="K15" s="124"/>
    </row>
    <row r="16" spans="2:11" ht="66" customHeight="1" thickBot="1" x14ac:dyDescent="0.35">
      <c r="B16" s="28" t="s">
        <v>66</v>
      </c>
      <c r="C16" s="4" t="s">
        <v>0</v>
      </c>
      <c r="D16" s="4" t="s">
        <v>8</v>
      </c>
      <c r="E16" s="10" t="s">
        <v>79</v>
      </c>
    </row>
    <row r="17" spans="2:5" ht="15.6" x14ac:dyDescent="0.3">
      <c r="B17" s="182" t="s">
        <v>70</v>
      </c>
      <c r="C17" s="185" t="s">
        <v>127</v>
      </c>
      <c r="D17" s="83">
        <v>21727</v>
      </c>
      <c r="E17" s="84">
        <v>0</v>
      </c>
    </row>
    <row r="18" spans="2:5" ht="15.6" x14ac:dyDescent="0.3">
      <c r="B18" s="183"/>
      <c r="C18" s="186"/>
      <c r="D18" s="83">
        <v>21778</v>
      </c>
      <c r="E18" s="87">
        <v>0</v>
      </c>
    </row>
    <row r="19" spans="2:5" ht="15.6" x14ac:dyDescent="0.3">
      <c r="B19" s="183"/>
      <c r="C19" s="85"/>
      <c r="D19" s="86"/>
      <c r="E19" s="87"/>
    </row>
    <row r="20" spans="2:5" ht="15.6" x14ac:dyDescent="0.3">
      <c r="B20" s="183"/>
      <c r="C20" s="85"/>
      <c r="D20" s="86"/>
      <c r="E20" s="87"/>
    </row>
    <row r="21" spans="2:5" ht="15.6" x14ac:dyDescent="0.3">
      <c r="B21" s="183"/>
      <c r="C21" s="85"/>
      <c r="D21" s="86"/>
      <c r="E21" s="87"/>
    </row>
    <row r="22" spans="2:5" ht="15.6" x14ac:dyDescent="0.3">
      <c r="B22" s="183"/>
      <c r="C22" s="85"/>
      <c r="D22" s="86"/>
      <c r="E22" s="87"/>
    </row>
    <row r="23" spans="2:5" ht="15.6" x14ac:dyDescent="0.3">
      <c r="B23" s="183"/>
      <c r="C23" s="85"/>
      <c r="D23" s="86"/>
      <c r="E23" s="87"/>
    </row>
    <row r="24" spans="2:5" ht="16.2" thickBot="1" x14ac:dyDescent="0.35">
      <c r="B24" s="184"/>
      <c r="C24" s="88"/>
      <c r="D24" s="89"/>
      <c r="E24" s="90"/>
    </row>
    <row r="25" spans="2:5" ht="16.2" thickBot="1" x14ac:dyDescent="0.35">
      <c r="B25" s="12" t="s">
        <v>6</v>
      </c>
      <c r="C25" s="91"/>
      <c r="D25" s="92"/>
      <c r="E25" s="93">
        <f>SUM(E17:E24)</f>
        <v>0</v>
      </c>
    </row>
    <row r="26" spans="2:5" ht="16.2" thickBot="1" x14ac:dyDescent="0.35">
      <c r="B26" s="23"/>
      <c r="C26" s="26"/>
      <c r="D26" s="26"/>
      <c r="E26" s="27"/>
    </row>
    <row r="27" spans="2:5" ht="63" thickBot="1" x14ac:dyDescent="0.35">
      <c r="B27" s="28" t="s">
        <v>66</v>
      </c>
      <c r="C27" s="28" t="s">
        <v>0</v>
      </c>
      <c r="D27" s="28" t="s">
        <v>8</v>
      </c>
      <c r="E27" s="51" t="s">
        <v>79</v>
      </c>
    </row>
    <row r="28" spans="2:5" ht="15.6" x14ac:dyDescent="0.3">
      <c r="B28" s="182" t="s">
        <v>85</v>
      </c>
      <c r="C28" s="185" t="s">
        <v>127</v>
      </c>
      <c r="D28" s="83">
        <v>21727</v>
      </c>
      <c r="E28" s="84">
        <v>0</v>
      </c>
    </row>
    <row r="29" spans="2:5" ht="15.6" x14ac:dyDescent="0.3">
      <c r="B29" s="183"/>
      <c r="C29" s="186"/>
      <c r="D29" s="83">
        <v>21778</v>
      </c>
      <c r="E29" s="87">
        <v>0</v>
      </c>
    </row>
    <row r="30" spans="2:5" ht="15.6" x14ac:dyDescent="0.3">
      <c r="B30" s="183"/>
      <c r="C30" s="85"/>
      <c r="D30" s="86"/>
      <c r="E30" s="87"/>
    </row>
    <row r="31" spans="2:5" ht="15.6" x14ac:dyDescent="0.3">
      <c r="B31" s="183"/>
      <c r="C31" s="85"/>
      <c r="D31" s="86"/>
      <c r="E31" s="87"/>
    </row>
    <row r="32" spans="2:5" ht="15.6" x14ac:dyDescent="0.3">
      <c r="B32" s="183"/>
      <c r="C32" s="85"/>
      <c r="D32" s="86"/>
      <c r="E32" s="87"/>
    </row>
    <row r="33" spans="2:5" ht="15.6" x14ac:dyDescent="0.3">
      <c r="B33" s="183"/>
      <c r="C33" s="85"/>
      <c r="D33" s="86"/>
      <c r="E33" s="87"/>
    </row>
    <row r="34" spans="2:5" ht="15.6" x14ac:dyDescent="0.3">
      <c r="B34" s="183"/>
      <c r="C34" s="85"/>
      <c r="D34" s="86"/>
      <c r="E34" s="87"/>
    </row>
    <row r="35" spans="2:5" ht="16.2" thickBot="1" x14ac:dyDescent="0.35">
      <c r="B35" s="184"/>
      <c r="C35" s="88"/>
      <c r="D35" s="89"/>
      <c r="E35" s="90"/>
    </row>
    <row r="36" spans="2:5" ht="16.2" thickBot="1" x14ac:dyDescent="0.35">
      <c r="B36" s="12" t="s">
        <v>6</v>
      </c>
      <c r="C36" s="91"/>
      <c r="D36" s="92"/>
      <c r="E36" s="93">
        <f>SUM(E28:E35)</f>
        <v>0</v>
      </c>
    </row>
    <row r="37" spans="2:5" ht="16.2" thickBot="1" x14ac:dyDescent="0.35">
      <c r="B37" s="23"/>
      <c r="C37" s="26"/>
      <c r="D37" s="26"/>
      <c r="E37" s="27"/>
    </row>
    <row r="38" spans="2:5" ht="15" thickBot="1" x14ac:dyDescent="0.35">
      <c r="B38" s="216" t="s">
        <v>7</v>
      </c>
      <c r="C38" s="217"/>
      <c r="D38" s="217"/>
      <c r="E38" s="218"/>
    </row>
    <row r="39" spans="2:5" x14ac:dyDescent="0.3">
      <c r="B39" s="14"/>
      <c r="C39" s="15"/>
      <c r="D39" s="15"/>
      <c r="E39" s="16"/>
    </row>
    <row r="40" spans="2:5" x14ac:dyDescent="0.3">
      <c r="B40" s="14"/>
      <c r="C40" s="15"/>
      <c r="D40" s="15"/>
      <c r="E40" s="16"/>
    </row>
    <row r="41" spans="2:5" x14ac:dyDescent="0.3">
      <c r="B41" s="14"/>
      <c r="C41" s="15"/>
      <c r="D41" s="15"/>
      <c r="E41" s="16"/>
    </row>
    <row r="42" spans="2:5" x14ac:dyDescent="0.3">
      <c r="B42" s="14"/>
      <c r="C42" s="15"/>
      <c r="D42" s="15"/>
      <c r="E42" s="16"/>
    </row>
    <row r="43" spans="2:5" x14ac:dyDescent="0.3">
      <c r="B43" s="14"/>
      <c r="C43" s="15"/>
      <c r="D43" s="15"/>
      <c r="E43" s="16"/>
    </row>
    <row r="44" spans="2:5" ht="15" thickBot="1" x14ac:dyDescent="0.35">
      <c r="B44" s="17"/>
      <c r="C44" s="11"/>
      <c r="D44" s="11"/>
      <c r="E44" s="18"/>
    </row>
  </sheetData>
  <mergeCells count="9">
    <mergeCell ref="B2:E2"/>
    <mergeCell ref="B3:E3"/>
    <mergeCell ref="B6:B13"/>
    <mergeCell ref="B17:B24"/>
    <mergeCell ref="B38:E38"/>
    <mergeCell ref="B28:B35"/>
    <mergeCell ref="C17:C18"/>
    <mergeCell ref="C6:C7"/>
    <mergeCell ref="C28:C29"/>
  </mergeCells>
  <pageMargins left="0.7" right="0.7" top="0.75" bottom="0.75" header="0.3" footer="0.3"/>
  <pageSetup scale="59"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9" tint="0.79998168889431442"/>
    <pageSetUpPr fitToPage="1"/>
  </sheetPr>
  <dimension ref="B1:AL44"/>
  <sheetViews>
    <sheetView topLeftCell="U1" zoomScale="70" zoomScaleNormal="70" workbookViewId="0">
      <selection activeCell="I39" sqref="I39:O44"/>
    </sheetView>
  </sheetViews>
  <sheetFormatPr defaultRowHeight="14.4" x14ac:dyDescent="0.3"/>
  <cols>
    <col min="2" max="2" width="20.109375" customWidth="1"/>
    <col min="3" max="3" width="19.6640625" customWidth="1"/>
    <col min="4" max="4" width="10.44140625" customWidth="1"/>
    <col min="5" max="8" width="21.5546875" customWidth="1"/>
    <col min="9" max="9" width="20" customWidth="1"/>
    <col min="10" max="10" width="19.5546875" customWidth="1"/>
    <col min="11" max="11" width="10.5546875" customWidth="1"/>
    <col min="12" max="12" width="21.5546875" customWidth="1"/>
    <col min="13" max="13" width="21.5546875" style="8" customWidth="1"/>
    <col min="14" max="16" width="21.5546875" customWidth="1"/>
    <col min="17" max="17" width="20" customWidth="1"/>
    <col min="18" max="18" width="19.5546875" customWidth="1"/>
    <col min="19" max="19" width="10.44140625" customWidth="1"/>
    <col min="20" max="22" width="21.5546875" customWidth="1"/>
    <col min="23" max="23" width="20" customWidth="1"/>
    <col min="24" max="24" width="19.5546875" customWidth="1"/>
    <col min="25" max="25" width="10.44140625" customWidth="1"/>
    <col min="26" max="26" width="21.44140625" customWidth="1"/>
    <col min="27" max="27" width="17.44140625" customWidth="1"/>
    <col min="28" max="28" width="20.109375" customWidth="1"/>
    <col min="29" max="29" width="19.6640625" customWidth="1"/>
    <col min="30" max="30" width="10.5546875" customWidth="1"/>
    <col min="31" max="31" width="20" customWidth="1"/>
    <col min="32" max="32" width="20" style="8" customWidth="1"/>
    <col min="33" max="33" width="20" customWidth="1"/>
    <col min="34" max="34" width="21.109375" customWidth="1"/>
    <col min="35" max="35" width="20" customWidth="1"/>
    <col min="36" max="36" width="19.6640625" customWidth="1"/>
    <col min="37" max="37" width="10.5546875" customWidth="1"/>
    <col min="38" max="38" width="22.6640625" style="65" customWidth="1"/>
    <col min="39" max="39" width="20.33203125" customWidth="1"/>
  </cols>
  <sheetData>
    <row r="1" spans="2:38" ht="15" thickBot="1" x14ac:dyDescent="0.35">
      <c r="B1" s="63"/>
    </row>
    <row r="2" spans="2:38" ht="65.400000000000006" customHeight="1" thickBot="1" x14ac:dyDescent="0.35">
      <c r="B2" s="219" t="s">
        <v>119</v>
      </c>
      <c r="C2" s="220"/>
      <c r="D2" s="220"/>
      <c r="E2" s="220"/>
      <c r="F2" s="220"/>
      <c r="G2" s="221"/>
      <c r="H2" s="30"/>
      <c r="I2" s="219" t="s">
        <v>121</v>
      </c>
      <c r="J2" s="220"/>
      <c r="K2" s="220"/>
      <c r="L2" s="220"/>
      <c r="M2" s="220"/>
      <c r="N2" s="220"/>
      <c r="O2" s="221"/>
      <c r="P2" s="30"/>
      <c r="Q2" s="219" t="s">
        <v>123</v>
      </c>
      <c r="R2" s="220"/>
      <c r="S2" s="220"/>
      <c r="T2" s="220"/>
      <c r="U2" s="221"/>
      <c r="W2" s="219" t="s">
        <v>124</v>
      </c>
      <c r="X2" s="220"/>
      <c r="Y2" s="220"/>
      <c r="Z2" s="221"/>
      <c r="AB2" s="219" t="s">
        <v>125</v>
      </c>
      <c r="AC2" s="220"/>
      <c r="AD2" s="220"/>
      <c r="AE2" s="220"/>
      <c r="AF2" s="220"/>
      <c r="AG2" s="221"/>
      <c r="AH2" s="69"/>
      <c r="AI2" s="219" t="s">
        <v>126</v>
      </c>
      <c r="AJ2" s="220"/>
      <c r="AK2" s="220"/>
      <c r="AL2" s="221"/>
    </row>
    <row r="3" spans="2:38" ht="15.75" customHeight="1" x14ac:dyDescent="0.3">
      <c r="B3" s="222"/>
      <c r="C3" s="222"/>
      <c r="D3" s="222"/>
      <c r="E3" s="222"/>
      <c r="F3" s="222"/>
      <c r="G3" s="222"/>
      <c r="H3" s="31"/>
      <c r="I3" s="222"/>
      <c r="J3" s="222"/>
      <c r="K3" s="222"/>
      <c r="L3" s="222"/>
      <c r="M3" s="222"/>
      <c r="N3" s="222"/>
      <c r="O3" s="222"/>
      <c r="P3" s="31"/>
      <c r="Q3" s="222"/>
      <c r="R3" s="222"/>
      <c r="S3" s="222"/>
      <c r="T3" s="222"/>
      <c r="U3" s="222"/>
      <c r="W3" s="222"/>
      <c r="X3" s="222"/>
      <c r="Y3" s="222"/>
      <c r="Z3" s="222"/>
      <c r="AB3" s="222"/>
      <c r="AC3" s="222"/>
      <c r="AD3" s="222"/>
      <c r="AE3" s="222"/>
      <c r="AF3" s="222"/>
      <c r="AG3" s="222"/>
      <c r="AI3" s="222"/>
      <c r="AJ3" s="222"/>
      <c r="AK3" s="222"/>
      <c r="AL3" s="222"/>
    </row>
    <row r="4" spans="2:38" ht="16.2" thickBot="1" x14ac:dyDescent="0.35">
      <c r="B4" s="1"/>
      <c r="C4" s="1"/>
      <c r="D4" s="1"/>
      <c r="E4" s="9"/>
      <c r="F4" s="9"/>
      <c r="G4" s="9"/>
      <c r="H4" s="9"/>
      <c r="I4" s="9"/>
      <c r="J4" s="9"/>
      <c r="K4" s="9"/>
      <c r="L4" s="9"/>
      <c r="M4" s="9"/>
      <c r="N4" s="9"/>
      <c r="O4" s="9"/>
      <c r="P4" s="9"/>
      <c r="W4" s="1"/>
      <c r="X4" s="1"/>
      <c r="Y4" s="1"/>
      <c r="Z4" s="9"/>
      <c r="AB4" s="1"/>
      <c r="AC4" s="1"/>
      <c r="AD4" s="1"/>
      <c r="AE4" s="9"/>
      <c r="AF4" s="9"/>
      <c r="AG4" s="9"/>
      <c r="AL4"/>
    </row>
    <row r="5" spans="2:38" ht="94.2" thickBot="1" x14ac:dyDescent="0.35">
      <c r="B5" s="66" t="s">
        <v>66</v>
      </c>
      <c r="C5" s="67" t="s">
        <v>0</v>
      </c>
      <c r="D5" s="118" t="s">
        <v>8</v>
      </c>
      <c r="E5" s="51" t="s">
        <v>80</v>
      </c>
      <c r="F5" s="51" t="s">
        <v>120</v>
      </c>
      <c r="G5" s="80" t="s">
        <v>99</v>
      </c>
      <c r="H5" s="52"/>
      <c r="I5" s="66" t="s">
        <v>66</v>
      </c>
      <c r="J5" s="67" t="s">
        <v>0</v>
      </c>
      <c r="K5" s="67" t="s">
        <v>8</v>
      </c>
      <c r="L5" s="68" t="s">
        <v>74</v>
      </c>
      <c r="M5" s="51" t="s">
        <v>120</v>
      </c>
      <c r="N5" s="51" t="s">
        <v>99</v>
      </c>
      <c r="O5" s="80" t="s">
        <v>108</v>
      </c>
      <c r="P5" s="52"/>
      <c r="Q5" s="28" t="s">
        <v>66</v>
      </c>
      <c r="R5" s="28" t="s">
        <v>0</v>
      </c>
      <c r="S5" s="28" t="s">
        <v>8</v>
      </c>
      <c r="T5" s="28" t="s">
        <v>106</v>
      </c>
      <c r="U5" s="51" t="s">
        <v>107</v>
      </c>
      <c r="V5" s="53"/>
      <c r="W5" s="28" t="s">
        <v>66</v>
      </c>
      <c r="X5" s="28" t="s">
        <v>0</v>
      </c>
      <c r="Y5" s="28" t="s">
        <v>8</v>
      </c>
      <c r="Z5" s="51" t="s">
        <v>81</v>
      </c>
      <c r="AA5" s="53"/>
      <c r="AB5" s="66" t="s">
        <v>66</v>
      </c>
      <c r="AC5" s="67" t="s">
        <v>0</v>
      </c>
      <c r="AD5" s="67" t="s">
        <v>8</v>
      </c>
      <c r="AE5" s="68" t="s">
        <v>71</v>
      </c>
      <c r="AF5" s="68" t="s">
        <v>100</v>
      </c>
      <c r="AG5" s="78" t="s">
        <v>109</v>
      </c>
      <c r="AH5" s="53"/>
      <c r="AI5" s="28" t="s">
        <v>66</v>
      </c>
      <c r="AJ5" s="28" t="s">
        <v>0</v>
      </c>
      <c r="AK5" s="28" t="s">
        <v>8</v>
      </c>
      <c r="AL5" s="51" t="s">
        <v>73</v>
      </c>
    </row>
    <row r="6" spans="2:38" ht="15.6" x14ac:dyDescent="0.3">
      <c r="B6" s="214" t="s">
        <v>67</v>
      </c>
      <c r="C6" s="223" t="s">
        <v>127</v>
      </c>
      <c r="D6" s="83">
        <v>21727</v>
      </c>
      <c r="E6" s="109">
        <v>4</v>
      </c>
      <c r="F6" s="169">
        <v>885</v>
      </c>
      <c r="G6" s="103">
        <v>0</v>
      </c>
      <c r="H6" s="54"/>
      <c r="I6" s="214" t="s">
        <v>67</v>
      </c>
      <c r="J6" s="223" t="s">
        <v>127</v>
      </c>
      <c r="K6" s="83">
        <v>21727</v>
      </c>
      <c r="L6" s="109">
        <v>0</v>
      </c>
      <c r="M6" s="172">
        <v>0</v>
      </c>
      <c r="N6" s="102">
        <v>0</v>
      </c>
      <c r="O6" s="145">
        <v>0</v>
      </c>
      <c r="P6" s="55"/>
      <c r="Q6" s="183" t="s">
        <v>67</v>
      </c>
      <c r="R6" s="223" t="s">
        <v>127</v>
      </c>
      <c r="S6" s="83">
        <v>21727</v>
      </c>
      <c r="T6" s="227" t="s">
        <v>133</v>
      </c>
      <c r="U6" s="84">
        <v>0</v>
      </c>
      <c r="V6" s="53"/>
      <c r="W6" s="182" t="s">
        <v>67</v>
      </c>
      <c r="X6" s="223" t="s">
        <v>127</v>
      </c>
      <c r="Y6" s="83">
        <v>21727</v>
      </c>
      <c r="Z6" s="122" t="s">
        <v>128</v>
      </c>
      <c r="AA6" s="53"/>
      <c r="AB6" s="214" t="s">
        <v>67</v>
      </c>
      <c r="AC6" s="223" t="s">
        <v>127</v>
      </c>
      <c r="AD6" s="83">
        <v>21727</v>
      </c>
      <c r="AE6" s="109">
        <v>1</v>
      </c>
      <c r="AF6" s="151">
        <v>93</v>
      </c>
      <c r="AG6" s="103">
        <v>511.22</v>
      </c>
      <c r="AH6" s="53"/>
      <c r="AI6" s="182" t="s">
        <v>67</v>
      </c>
      <c r="AJ6" s="223" t="s">
        <v>127</v>
      </c>
      <c r="AK6" s="83">
        <v>21727</v>
      </c>
      <c r="AL6" s="84">
        <v>0</v>
      </c>
    </row>
    <row r="7" spans="2:38" ht="15.6" x14ac:dyDescent="0.3">
      <c r="B7" s="215"/>
      <c r="C7" s="186"/>
      <c r="D7" s="83">
        <v>21778</v>
      </c>
      <c r="E7" s="108">
        <v>1</v>
      </c>
      <c r="F7" s="170">
        <v>540</v>
      </c>
      <c r="G7" s="105">
        <v>0</v>
      </c>
      <c r="H7" s="54"/>
      <c r="I7" s="215"/>
      <c r="J7" s="186"/>
      <c r="K7" s="83">
        <v>21778</v>
      </c>
      <c r="L7" s="108">
        <v>0</v>
      </c>
      <c r="M7" s="149" t="s">
        <v>128</v>
      </c>
      <c r="N7" s="104">
        <v>0</v>
      </c>
      <c r="O7" s="146">
        <v>0</v>
      </c>
      <c r="P7" s="55"/>
      <c r="Q7" s="183"/>
      <c r="R7" s="186"/>
      <c r="S7" s="83">
        <v>21778</v>
      </c>
      <c r="T7" s="228"/>
      <c r="U7" s="87">
        <v>0</v>
      </c>
      <c r="V7" s="53"/>
      <c r="W7" s="183"/>
      <c r="X7" s="186"/>
      <c r="Y7" s="83">
        <v>21778</v>
      </c>
      <c r="Z7" s="123" t="s">
        <v>128</v>
      </c>
      <c r="AA7" s="53"/>
      <c r="AB7" s="215"/>
      <c r="AC7" s="186"/>
      <c r="AD7" s="83">
        <v>21778</v>
      </c>
      <c r="AE7" s="108">
        <v>0</v>
      </c>
      <c r="AF7" s="141" t="s">
        <v>128</v>
      </c>
      <c r="AG7" s="105">
        <v>0</v>
      </c>
      <c r="AH7" s="53"/>
      <c r="AI7" s="183"/>
      <c r="AJ7" s="186"/>
      <c r="AK7" s="83">
        <v>21778</v>
      </c>
      <c r="AL7" s="87">
        <v>0</v>
      </c>
    </row>
    <row r="8" spans="2:38" ht="15.6" x14ac:dyDescent="0.3">
      <c r="B8" s="215"/>
      <c r="C8" s="85"/>
      <c r="D8" s="85"/>
      <c r="E8" s="108"/>
      <c r="F8" s="108"/>
      <c r="G8" s="87"/>
      <c r="H8" s="54"/>
      <c r="I8" s="215"/>
      <c r="J8" s="85"/>
      <c r="K8" s="85"/>
      <c r="L8" s="108"/>
      <c r="M8" s="141"/>
      <c r="N8" s="109"/>
      <c r="O8" s="123"/>
      <c r="P8" s="54"/>
      <c r="Q8" s="183"/>
      <c r="R8" s="223" t="s">
        <v>127</v>
      </c>
      <c r="S8" s="83">
        <v>21727</v>
      </c>
      <c r="T8" s="229" t="s">
        <v>134</v>
      </c>
      <c r="U8" s="87">
        <v>1</v>
      </c>
      <c r="V8" s="53"/>
      <c r="W8" s="183"/>
      <c r="X8" s="85"/>
      <c r="Y8" s="86"/>
      <c r="Z8" s="87"/>
      <c r="AA8" s="53"/>
      <c r="AB8" s="215"/>
      <c r="AC8" s="85"/>
      <c r="AD8" s="85"/>
      <c r="AE8" s="108"/>
      <c r="AF8" s="108"/>
      <c r="AG8" s="87"/>
      <c r="AH8" s="53"/>
      <c r="AI8" s="183"/>
      <c r="AJ8" s="85"/>
      <c r="AK8" s="86"/>
      <c r="AL8" s="87"/>
    </row>
    <row r="9" spans="2:38" ht="15.6" x14ac:dyDescent="0.3">
      <c r="B9" s="215"/>
      <c r="C9" s="85"/>
      <c r="D9" s="85"/>
      <c r="E9" s="108"/>
      <c r="F9" s="108"/>
      <c r="G9" s="87"/>
      <c r="H9" s="54"/>
      <c r="I9" s="215"/>
      <c r="J9" s="85"/>
      <c r="K9" s="85"/>
      <c r="L9" s="108"/>
      <c r="M9" s="141"/>
      <c r="N9" s="108"/>
      <c r="O9" s="123"/>
      <c r="P9" s="54"/>
      <c r="Q9" s="183"/>
      <c r="R9" s="186"/>
      <c r="S9" s="83">
        <v>21778</v>
      </c>
      <c r="T9" s="228"/>
      <c r="U9" s="87">
        <v>1</v>
      </c>
      <c r="V9" s="53"/>
      <c r="W9" s="183"/>
      <c r="X9" s="85"/>
      <c r="Y9" s="86"/>
      <c r="Z9" s="87"/>
      <c r="AA9" s="53"/>
      <c r="AB9" s="215"/>
      <c r="AC9" s="85"/>
      <c r="AD9" s="85"/>
      <c r="AE9" s="108"/>
      <c r="AF9" s="108"/>
      <c r="AG9" s="87"/>
      <c r="AH9" s="53"/>
      <c r="AI9" s="183"/>
      <c r="AJ9" s="85"/>
      <c r="AK9" s="86"/>
      <c r="AL9" s="87"/>
    </row>
    <row r="10" spans="2:38" ht="15.6" x14ac:dyDescent="0.3">
      <c r="B10" s="215"/>
      <c r="C10" s="85"/>
      <c r="D10" s="85"/>
      <c r="E10" s="108"/>
      <c r="F10" s="108"/>
      <c r="G10" s="87"/>
      <c r="H10" s="54"/>
      <c r="I10" s="215"/>
      <c r="J10" s="85"/>
      <c r="K10" s="85"/>
      <c r="L10" s="108"/>
      <c r="M10" s="141"/>
      <c r="N10" s="108"/>
      <c r="O10" s="123"/>
      <c r="P10" s="54"/>
      <c r="Q10" s="183"/>
      <c r="R10" s="223" t="s">
        <v>127</v>
      </c>
      <c r="S10" s="83">
        <v>21727</v>
      </c>
      <c r="T10" s="229" t="s">
        <v>135</v>
      </c>
      <c r="U10" s="87">
        <v>0</v>
      </c>
      <c r="V10" s="53"/>
      <c r="W10" s="183"/>
      <c r="X10" s="85"/>
      <c r="Y10" s="86"/>
      <c r="Z10" s="87"/>
      <c r="AA10" s="53"/>
      <c r="AB10" s="215"/>
      <c r="AC10" s="85"/>
      <c r="AD10" s="85"/>
      <c r="AE10" s="108"/>
      <c r="AF10" s="108"/>
      <c r="AG10" s="87"/>
      <c r="AH10" s="53"/>
      <c r="AI10" s="183"/>
      <c r="AJ10" s="85"/>
      <c r="AK10" s="86"/>
      <c r="AL10" s="87"/>
    </row>
    <row r="11" spans="2:38" ht="15.6" x14ac:dyDescent="0.3">
      <c r="B11" s="215"/>
      <c r="C11" s="85"/>
      <c r="D11" s="85"/>
      <c r="E11" s="108"/>
      <c r="F11" s="108"/>
      <c r="G11" s="87"/>
      <c r="H11" s="54"/>
      <c r="I11" s="215"/>
      <c r="J11" s="85"/>
      <c r="K11" s="85"/>
      <c r="L11" s="108"/>
      <c r="M11" s="141"/>
      <c r="N11" s="108"/>
      <c r="O11" s="123"/>
      <c r="P11" s="54"/>
      <c r="Q11" s="183"/>
      <c r="R11" s="186"/>
      <c r="S11" s="83">
        <v>21778</v>
      </c>
      <c r="T11" s="228"/>
      <c r="U11" s="87">
        <v>0</v>
      </c>
      <c r="V11" s="53"/>
      <c r="W11" s="183"/>
      <c r="X11" s="85"/>
      <c r="Y11" s="86"/>
      <c r="Z11" s="87"/>
      <c r="AA11" s="53"/>
      <c r="AB11" s="215"/>
      <c r="AC11" s="85"/>
      <c r="AD11" s="85"/>
      <c r="AE11" s="108"/>
      <c r="AF11" s="108"/>
      <c r="AG11" s="87"/>
      <c r="AH11" s="53"/>
      <c r="AI11" s="183"/>
      <c r="AJ11" s="85"/>
      <c r="AK11" s="86"/>
      <c r="AL11" s="87"/>
    </row>
    <row r="12" spans="2:38" ht="15.6" x14ac:dyDescent="0.3">
      <c r="B12" s="215"/>
      <c r="C12" s="85"/>
      <c r="D12" s="85"/>
      <c r="E12" s="108"/>
      <c r="F12" s="108"/>
      <c r="G12" s="87"/>
      <c r="H12" s="54"/>
      <c r="I12" s="215"/>
      <c r="J12" s="85"/>
      <c r="K12" s="85"/>
      <c r="L12" s="108"/>
      <c r="M12" s="141"/>
      <c r="N12" s="108"/>
      <c r="O12" s="123"/>
      <c r="P12" s="54"/>
      <c r="Q12" s="183"/>
      <c r="R12" s="223" t="s">
        <v>127</v>
      </c>
      <c r="S12" s="83">
        <v>21727</v>
      </c>
      <c r="T12" s="229" t="s">
        <v>136</v>
      </c>
      <c r="U12" s="87">
        <v>3</v>
      </c>
      <c r="V12" s="53"/>
      <c r="W12" s="183"/>
      <c r="X12" s="85"/>
      <c r="Y12" s="86"/>
      <c r="Z12" s="87"/>
      <c r="AA12" s="53"/>
      <c r="AB12" s="215"/>
      <c r="AC12" s="85"/>
      <c r="AD12" s="85"/>
      <c r="AE12" s="108"/>
      <c r="AF12" s="108"/>
      <c r="AG12" s="87"/>
      <c r="AH12" s="53"/>
      <c r="AI12" s="183"/>
      <c r="AJ12" s="85"/>
      <c r="AK12" s="86"/>
      <c r="AL12" s="87"/>
    </row>
    <row r="13" spans="2:38" ht="16.2" thickBot="1" x14ac:dyDescent="0.35">
      <c r="B13" s="215"/>
      <c r="C13" s="85"/>
      <c r="D13" s="85"/>
      <c r="E13" s="108"/>
      <c r="F13" s="108"/>
      <c r="G13" s="87"/>
      <c r="H13" s="54"/>
      <c r="I13" s="215"/>
      <c r="J13" s="85"/>
      <c r="K13" s="85"/>
      <c r="L13" s="108"/>
      <c r="M13" s="141"/>
      <c r="N13" s="108"/>
      <c r="O13" s="123"/>
      <c r="P13" s="54"/>
      <c r="Q13" s="183"/>
      <c r="R13" s="223"/>
      <c r="S13" s="152">
        <v>21778</v>
      </c>
      <c r="T13" s="230"/>
      <c r="U13" s="153">
        <v>0</v>
      </c>
      <c r="V13" s="53"/>
      <c r="W13" s="184"/>
      <c r="X13" s="88"/>
      <c r="Y13" s="89"/>
      <c r="Z13" s="90"/>
      <c r="AA13" s="53"/>
      <c r="AB13" s="215"/>
      <c r="AC13" s="85"/>
      <c r="AD13" s="85"/>
      <c r="AE13" s="108"/>
      <c r="AF13" s="108"/>
      <c r="AG13" s="87"/>
      <c r="AH13" s="53"/>
      <c r="AI13" s="184"/>
      <c r="AJ13" s="88"/>
      <c r="AK13" s="89"/>
      <c r="AL13" s="90"/>
    </row>
    <row r="14" spans="2:38" ht="16.2" thickBot="1" x14ac:dyDescent="0.35">
      <c r="B14" s="64" t="s">
        <v>6</v>
      </c>
      <c r="C14" s="94"/>
      <c r="D14" s="94"/>
      <c r="E14" s="121">
        <f>SUM(E6:E13)</f>
        <v>5</v>
      </c>
      <c r="F14" s="144"/>
      <c r="G14" s="95"/>
      <c r="H14" s="55"/>
      <c r="I14" s="64" t="s">
        <v>6</v>
      </c>
      <c r="J14" s="94"/>
      <c r="K14" s="94"/>
      <c r="L14" s="121">
        <f>SUM(L6:L13)</f>
        <v>0</v>
      </c>
      <c r="M14" s="164" t="s">
        <v>128</v>
      </c>
      <c r="N14" s="106">
        <v>0</v>
      </c>
      <c r="O14" s="143" t="s">
        <v>128</v>
      </c>
      <c r="P14" s="55"/>
      <c r="Q14" s="154" t="s">
        <v>6</v>
      </c>
      <c r="R14" s="155"/>
      <c r="S14" s="156"/>
      <c r="T14" s="156"/>
      <c r="U14" s="157">
        <f>SUM(U6:U13)</f>
        <v>5</v>
      </c>
      <c r="V14" s="53"/>
      <c r="W14" s="12" t="s">
        <v>6</v>
      </c>
      <c r="X14" s="91"/>
      <c r="Y14" s="92"/>
      <c r="Z14" s="93">
        <f>SUM(Z6:Z13)</f>
        <v>0</v>
      </c>
      <c r="AA14" s="53"/>
      <c r="AB14" s="64" t="s">
        <v>6</v>
      </c>
      <c r="AC14" s="94"/>
      <c r="AD14" s="94"/>
      <c r="AE14" s="121">
        <f>SUM(AE6:AE13)</f>
        <v>1</v>
      </c>
      <c r="AF14" s="144"/>
      <c r="AG14" s="95"/>
      <c r="AH14" s="53"/>
      <c r="AI14" s="12" t="s">
        <v>6</v>
      </c>
      <c r="AJ14" s="91"/>
      <c r="AK14" s="92"/>
      <c r="AL14" s="93">
        <f>SUM(AL6:AL13)</f>
        <v>0</v>
      </c>
    </row>
    <row r="15" spans="2:38" ht="16.2" thickBot="1" x14ac:dyDescent="0.35">
      <c r="B15" s="29"/>
      <c r="C15" s="56"/>
      <c r="D15" s="56"/>
      <c r="E15" s="57"/>
      <c r="F15" s="57"/>
      <c r="G15" s="57"/>
      <c r="H15" s="58"/>
      <c r="I15" s="29"/>
      <c r="J15" s="56"/>
      <c r="K15" s="56"/>
      <c r="L15" s="57"/>
      <c r="M15" s="57"/>
      <c r="N15" s="57"/>
      <c r="O15" s="57"/>
      <c r="P15" s="58"/>
      <c r="Q15" s="53"/>
      <c r="R15" s="53"/>
      <c r="S15" s="53"/>
      <c r="T15" s="53"/>
      <c r="U15" s="53"/>
      <c r="V15" s="53"/>
      <c r="W15" s="29"/>
      <c r="X15" s="56"/>
      <c r="Y15" s="56"/>
      <c r="Z15" s="57"/>
      <c r="AA15" s="53"/>
      <c r="AB15" s="29"/>
      <c r="AC15" s="56"/>
      <c r="AD15" s="56"/>
      <c r="AE15" s="57"/>
      <c r="AF15" s="57"/>
      <c r="AG15" s="57"/>
      <c r="AH15" s="53"/>
      <c r="AI15" s="53"/>
      <c r="AJ15" s="53"/>
      <c r="AK15" s="53"/>
      <c r="AL15" s="53"/>
    </row>
    <row r="16" spans="2:38" ht="94.2" thickBot="1" x14ac:dyDescent="0.35">
      <c r="B16" s="66" t="s">
        <v>66</v>
      </c>
      <c r="C16" s="67" t="s">
        <v>0</v>
      </c>
      <c r="D16" s="67" t="s">
        <v>8</v>
      </c>
      <c r="E16" s="68" t="s">
        <v>80</v>
      </c>
      <c r="F16" s="51" t="s">
        <v>120</v>
      </c>
      <c r="G16" s="78" t="s">
        <v>99</v>
      </c>
      <c r="H16" s="52"/>
      <c r="I16" s="66" t="s">
        <v>66</v>
      </c>
      <c r="J16" s="67" t="s">
        <v>0</v>
      </c>
      <c r="K16" s="67" t="s">
        <v>8</v>
      </c>
      <c r="L16" s="68" t="s">
        <v>75</v>
      </c>
      <c r="M16" s="51" t="s">
        <v>120</v>
      </c>
      <c r="N16" s="51" t="s">
        <v>99</v>
      </c>
      <c r="O16" s="80" t="s">
        <v>108</v>
      </c>
      <c r="P16" s="52"/>
      <c r="Q16" s="28" t="s">
        <v>66</v>
      </c>
      <c r="R16" s="28" t="s">
        <v>0</v>
      </c>
      <c r="S16" s="28" t="s">
        <v>8</v>
      </c>
      <c r="T16" s="28" t="s">
        <v>106</v>
      </c>
      <c r="U16" s="51" t="s">
        <v>107</v>
      </c>
      <c r="V16" s="53"/>
      <c r="W16" s="28" t="s">
        <v>66</v>
      </c>
      <c r="X16" s="28" t="s">
        <v>0</v>
      </c>
      <c r="Y16" s="28" t="s">
        <v>8</v>
      </c>
      <c r="Z16" s="51" t="s">
        <v>81</v>
      </c>
      <c r="AA16" s="53"/>
      <c r="AB16" s="66" t="s">
        <v>66</v>
      </c>
      <c r="AC16" s="67" t="s">
        <v>0</v>
      </c>
      <c r="AD16" s="67" t="s">
        <v>8</v>
      </c>
      <c r="AE16" s="68" t="s">
        <v>71</v>
      </c>
      <c r="AF16" s="68" t="s">
        <v>100</v>
      </c>
      <c r="AG16" s="78" t="s">
        <v>109</v>
      </c>
      <c r="AH16" s="53"/>
      <c r="AI16" s="28" t="s">
        <v>66</v>
      </c>
      <c r="AJ16" s="28" t="s">
        <v>0</v>
      </c>
      <c r="AK16" s="28" t="s">
        <v>8</v>
      </c>
      <c r="AL16" s="51" t="s">
        <v>73</v>
      </c>
    </row>
    <row r="17" spans="2:38" ht="15.6" customHeight="1" x14ac:dyDescent="0.3">
      <c r="B17" s="214" t="s">
        <v>68</v>
      </c>
      <c r="C17" s="185" t="s">
        <v>127</v>
      </c>
      <c r="D17" s="83">
        <v>21727</v>
      </c>
      <c r="E17" s="109">
        <v>0</v>
      </c>
      <c r="F17" s="137" t="s">
        <v>128</v>
      </c>
      <c r="G17" s="138">
        <v>0</v>
      </c>
      <c r="H17" s="54"/>
      <c r="I17" s="214" t="s">
        <v>68</v>
      </c>
      <c r="J17" s="223" t="s">
        <v>127</v>
      </c>
      <c r="K17" s="83">
        <v>21727</v>
      </c>
      <c r="L17" s="109">
        <v>0</v>
      </c>
      <c r="M17" s="163" t="s">
        <v>128</v>
      </c>
      <c r="N17" s="147">
        <v>0</v>
      </c>
      <c r="O17" s="145">
        <v>0</v>
      </c>
      <c r="P17" s="55"/>
      <c r="Q17" s="183" t="s">
        <v>68</v>
      </c>
      <c r="R17" s="223" t="s">
        <v>127</v>
      </c>
      <c r="S17" s="83">
        <v>21727</v>
      </c>
      <c r="T17" s="231" t="s">
        <v>133</v>
      </c>
      <c r="U17" s="159">
        <v>0</v>
      </c>
      <c r="V17" s="53"/>
      <c r="W17" s="182" t="s">
        <v>68</v>
      </c>
      <c r="X17" s="223" t="s">
        <v>127</v>
      </c>
      <c r="Y17" s="83">
        <v>21727</v>
      </c>
      <c r="Z17" s="122" t="s">
        <v>128</v>
      </c>
      <c r="AA17" s="53"/>
      <c r="AB17" s="214" t="s">
        <v>68</v>
      </c>
      <c r="AC17" s="223" t="s">
        <v>127</v>
      </c>
      <c r="AD17" s="83">
        <v>21727</v>
      </c>
      <c r="AE17" s="109">
        <v>0</v>
      </c>
      <c r="AF17" s="151" t="s">
        <v>128</v>
      </c>
      <c r="AG17" s="158">
        <v>0</v>
      </c>
      <c r="AH17" s="53"/>
      <c r="AI17" s="182" t="s">
        <v>68</v>
      </c>
      <c r="AJ17" s="223" t="s">
        <v>127</v>
      </c>
      <c r="AK17" s="83">
        <v>21727</v>
      </c>
      <c r="AL17" s="84">
        <v>0</v>
      </c>
    </row>
    <row r="18" spans="2:38" ht="15.6" x14ac:dyDescent="0.3">
      <c r="B18" s="215"/>
      <c r="C18" s="186"/>
      <c r="D18" s="83">
        <v>21778</v>
      </c>
      <c r="E18" s="108">
        <v>0</v>
      </c>
      <c r="F18" s="139" t="s">
        <v>128</v>
      </c>
      <c r="G18" s="140">
        <v>0</v>
      </c>
      <c r="H18" s="54"/>
      <c r="I18" s="215"/>
      <c r="J18" s="186"/>
      <c r="K18" s="83">
        <v>21778</v>
      </c>
      <c r="L18" s="108">
        <v>0</v>
      </c>
      <c r="M18" s="149" t="s">
        <v>128</v>
      </c>
      <c r="N18" s="148">
        <v>0</v>
      </c>
      <c r="O18" s="146">
        <v>0</v>
      </c>
      <c r="P18" s="55"/>
      <c r="Q18" s="183"/>
      <c r="R18" s="186"/>
      <c r="S18" s="83">
        <v>21778</v>
      </c>
      <c r="T18" s="228"/>
      <c r="U18" s="160">
        <v>0</v>
      </c>
      <c r="V18" s="53"/>
      <c r="W18" s="183"/>
      <c r="X18" s="186"/>
      <c r="Y18" s="83">
        <v>21778</v>
      </c>
      <c r="Z18" s="123" t="s">
        <v>128</v>
      </c>
      <c r="AA18" s="53"/>
      <c r="AB18" s="215"/>
      <c r="AC18" s="186"/>
      <c r="AD18" s="83">
        <v>21778</v>
      </c>
      <c r="AE18" s="108">
        <v>0</v>
      </c>
      <c r="AF18" s="141" t="s">
        <v>128</v>
      </c>
      <c r="AG18" s="140">
        <v>0</v>
      </c>
      <c r="AH18" s="53"/>
      <c r="AI18" s="183"/>
      <c r="AJ18" s="186"/>
      <c r="AK18" s="83">
        <v>21778</v>
      </c>
      <c r="AL18" s="87">
        <v>0</v>
      </c>
    </row>
    <row r="19" spans="2:38" ht="15.6" x14ac:dyDescent="0.3">
      <c r="B19" s="215"/>
      <c r="C19" s="85"/>
      <c r="D19" s="85"/>
      <c r="E19" s="108"/>
      <c r="F19" s="141"/>
      <c r="G19" s="123"/>
      <c r="H19" s="54"/>
      <c r="I19" s="215"/>
      <c r="J19" s="85"/>
      <c r="K19" s="85"/>
      <c r="L19" s="108"/>
      <c r="M19" s="149"/>
      <c r="N19" s="141"/>
      <c r="O19" s="150"/>
      <c r="P19" s="54"/>
      <c r="Q19" s="183"/>
      <c r="R19" s="223" t="s">
        <v>127</v>
      </c>
      <c r="S19" s="83">
        <v>21727</v>
      </c>
      <c r="T19" s="229" t="s">
        <v>134</v>
      </c>
      <c r="U19" s="160">
        <v>0</v>
      </c>
      <c r="V19" s="53"/>
      <c r="W19" s="183"/>
      <c r="X19" s="85"/>
      <c r="Y19" s="86"/>
      <c r="Z19" s="87"/>
      <c r="AA19" s="53"/>
      <c r="AB19" s="215"/>
      <c r="AC19" s="85"/>
      <c r="AD19" s="85"/>
      <c r="AE19" s="108"/>
      <c r="AF19" s="141"/>
      <c r="AG19" s="123"/>
      <c r="AH19" s="53"/>
      <c r="AI19" s="183"/>
      <c r="AJ19" s="85"/>
      <c r="AK19" s="86"/>
      <c r="AL19" s="87"/>
    </row>
    <row r="20" spans="2:38" ht="15.6" x14ac:dyDescent="0.3">
      <c r="B20" s="215"/>
      <c r="C20" s="85"/>
      <c r="D20" s="85"/>
      <c r="E20" s="108"/>
      <c r="F20" s="141"/>
      <c r="G20" s="123"/>
      <c r="H20" s="54"/>
      <c r="I20" s="215"/>
      <c r="J20" s="85"/>
      <c r="K20" s="85"/>
      <c r="L20" s="108"/>
      <c r="M20" s="141"/>
      <c r="N20" s="141"/>
      <c r="O20" s="123"/>
      <c r="P20" s="54"/>
      <c r="Q20" s="183"/>
      <c r="R20" s="186"/>
      <c r="S20" s="83">
        <v>21778</v>
      </c>
      <c r="T20" s="228"/>
      <c r="U20" s="160">
        <v>0</v>
      </c>
      <c r="V20" s="53"/>
      <c r="W20" s="183"/>
      <c r="X20" s="85"/>
      <c r="Y20" s="86"/>
      <c r="Z20" s="87"/>
      <c r="AA20" s="53"/>
      <c r="AB20" s="215"/>
      <c r="AC20" s="85"/>
      <c r="AD20" s="85"/>
      <c r="AE20" s="108"/>
      <c r="AF20" s="141"/>
      <c r="AG20" s="123"/>
      <c r="AH20" s="53"/>
      <c r="AI20" s="183"/>
      <c r="AJ20" s="85"/>
      <c r="AK20" s="86"/>
      <c r="AL20" s="87"/>
    </row>
    <row r="21" spans="2:38" ht="15.6" x14ac:dyDescent="0.3">
      <c r="B21" s="215"/>
      <c r="C21" s="85"/>
      <c r="D21" s="85"/>
      <c r="E21" s="108"/>
      <c r="F21" s="141"/>
      <c r="G21" s="123"/>
      <c r="H21" s="54"/>
      <c r="I21" s="215"/>
      <c r="J21" s="85"/>
      <c r="K21" s="85"/>
      <c r="L21" s="108"/>
      <c r="M21" s="141"/>
      <c r="N21" s="141"/>
      <c r="O21" s="123"/>
      <c r="P21" s="54"/>
      <c r="Q21" s="183"/>
      <c r="R21" s="223" t="s">
        <v>127</v>
      </c>
      <c r="S21" s="83">
        <v>21727</v>
      </c>
      <c r="T21" s="229" t="s">
        <v>135</v>
      </c>
      <c r="U21" s="160">
        <v>0</v>
      </c>
      <c r="V21" s="53"/>
      <c r="W21" s="183"/>
      <c r="X21" s="85"/>
      <c r="Y21" s="86"/>
      <c r="Z21" s="87"/>
      <c r="AA21" s="53"/>
      <c r="AB21" s="215"/>
      <c r="AC21" s="85"/>
      <c r="AD21" s="85"/>
      <c r="AE21" s="108"/>
      <c r="AF21" s="141"/>
      <c r="AG21" s="123"/>
      <c r="AH21" s="53"/>
      <c r="AI21" s="183"/>
      <c r="AJ21" s="85"/>
      <c r="AK21" s="86"/>
      <c r="AL21" s="87"/>
    </row>
    <row r="22" spans="2:38" ht="15.6" x14ac:dyDescent="0.3">
      <c r="B22" s="215"/>
      <c r="C22" s="85"/>
      <c r="D22" s="85"/>
      <c r="E22" s="108"/>
      <c r="F22" s="141"/>
      <c r="G22" s="123"/>
      <c r="H22" s="54"/>
      <c r="I22" s="215"/>
      <c r="J22" s="85"/>
      <c r="K22" s="85"/>
      <c r="L22" s="108"/>
      <c r="M22" s="141"/>
      <c r="N22" s="141"/>
      <c r="O22" s="123"/>
      <c r="P22" s="54"/>
      <c r="Q22" s="183"/>
      <c r="R22" s="186"/>
      <c r="S22" s="83">
        <v>21778</v>
      </c>
      <c r="T22" s="228"/>
      <c r="U22" s="160">
        <v>0</v>
      </c>
      <c r="V22" s="53"/>
      <c r="W22" s="183"/>
      <c r="X22" s="85"/>
      <c r="Y22" s="86"/>
      <c r="Z22" s="87"/>
      <c r="AA22" s="53"/>
      <c r="AB22" s="215"/>
      <c r="AC22" s="85"/>
      <c r="AD22" s="85"/>
      <c r="AE22" s="108"/>
      <c r="AF22" s="141"/>
      <c r="AG22" s="123"/>
      <c r="AH22" s="53"/>
      <c r="AI22" s="183"/>
      <c r="AJ22" s="85"/>
      <c r="AK22" s="86"/>
      <c r="AL22" s="87"/>
    </row>
    <row r="23" spans="2:38" ht="15.6" x14ac:dyDescent="0.3">
      <c r="B23" s="215"/>
      <c r="C23" s="85"/>
      <c r="D23" s="85"/>
      <c r="E23" s="108"/>
      <c r="F23" s="141"/>
      <c r="G23" s="123"/>
      <c r="H23" s="54"/>
      <c r="I23" s="215"/>
      <c r="J23" s="85"/>
      <c r="K23" s="85"/>
      <c r="L23" s="108"/>
      <c r="M23" s="141"/>
      <c r="N23" s="141"/>
      <c r="O23" s="123"/>
      <c r="P23" s="54"/>
      <c r="Q23" s="183"/>
      <c r="R23" s="223" t="s">
        <v>127</v>
      </c>
      <c r="S23" s="83">
        <v>21727</v>
      </c>
      <c r="T23" s="229" t="s">
        <v>136</v>
      </c>
      <c r="U23" s="160">
        <v>0</v>
      </c>
      <c r="V23" s="53"/>
      <c r="W23" s="183"/>
      <c r="X23" s="85"/>
      <c r="Y23" s="86"/>
      <c r="Z23" s="87"/>
      <c r="AA23" s="53"/>
      <c r="AB23" s="215"/>
      <c r="AC23" s="85"/>
      <c r="AD23" s="85"/>
      <c r="AE23" s="108"/>
      <c r="AF23" s="141"/>
      <c r="AG23" s="123"/>
      <c r="AH23" s="53"/>
      <c r="AI23" s="183"/>
      <c r="AJ23" s="85"/>
      <c r="AK23" s="86"/>
      <c r="AL23" s="87"/>
    </row>
    <row r="24" spans="2:38" ht="16.2" thickBot="1" x14ac:dyDescent="0.35">
      <c r="B24" s="215"/>
      <c r="C24" s="85"/>
      <c r="D24" s="85"/>
      <c r="E24" s="108"/>
      <c r="F24" s="141"/>
      <c r="G24" s="123"/>
      <c r="H24" s="54"/>
      <c r="I24" s="215"/>
      <c r="J24" s="85"/>
      <c r="K24" s="85"/>
      <c r="L24" s="108"/>
      <c r="M24" s="141"/>
      <c r="N24" s="141"/>
      <c r="O24" s="123"/>
      <c r="P24" s="54"/>
      <c r="Q24" s="183"/>
      <c r="R24" s="223"/>
      <c r="S24" s="152">
        <v>21778</v>
      </c>
      <c r="T24" s="231"/>
      <c r="U24" s="161">
        <v>0</v>
      </c>
      <c r="V24" s="53"/>
      <c r="W24" s="184"/>
      <c r="X24" s="88"/>
      <c r="Y24" s="89"/>
      <c r="Z24" s="90"/>
      <c r="AA24" s="53"/>
      <c r="AB24" s="215"/>
      <c r="AC24" s="85"/>
      <c r="AD24" s="85"/>
      <c r="AE24" s="108"/>
      <c r="AF24" s="141"/>
      <c r="AG24" s="123"/>
      <c r="AH24" s="53"/>
      <c r="AI24" s="184"/>
      <c r="AJ24" s="88"/>
      <c r="AK24" s="89"/>
      <c r="AL24" s="90"/>
    </row>
    <row r="25" spans="2:38" ht="16.2" thickBot="1" x14ac:dyDescent="0.35">
      <c r="B25" s="64" t="s">
        <v>6</v>
      </c>
      <c r="C25" s="94"/>
      <c r="D25" s="94"/>
      <c r="E25" s="121">
        <f>SUM(E17:E24)</f>
        <v>0</v>
      </c>
      <c r="F25" s="142" t="s">
        <v>128</v>
      </c>
      <c r="G25" s="143">
        <v>0</v>
      </c>
      <c r="H25" s="55"/>
      <c r="I25" s="64" t="s">
        <v>6</v>
      </c>
      <c r="J25" s="94"/>
      <c r="K25" s="94"/>
      <c r="L25" s="121">
        <f>SUM(L17:L24)</f>
        <v>0</v>
      </c>
      <c r="M25" s="164" t="s">
        <v>128</v>
      </c>
      <c r="N25" s="142">
        <v>0</v>
      </c>
      <c r="O25" s="143" t="s">
        <v>128</v>
      </c>
      <c r="P25" s="55"/>
      <c r="Q25" s="154" t="s">
        <v>6</v>
      </c>
      <c r="R25" s="155"/>
      <c r="S25" s="156"/>
      <c r="T25" s="156"/>
      <c r="U25" s="162">
        <f>SUM(U17:U24)</f>
        <v>0</v>
      </c>
      <c r="V25" s="53"/>
      <c r="W25" s="12" t="s">
        <v>6</v>
      </c>
      <c r="X25" s="91"/>
      <c r="Y25" s="92"/>
      <c r="Z25" s="93">
        <f>SUM(Z17:Z24)</f>
        <v>0</v>
      </c>
      <c r="AA25" s="53"/>
      <c r="AB25" s="64" t="s">
        <v>6</v>
      </c>
      <c r="AC25" s="94"/>
      <c r="AD25" s="94"/>
      <c r="AE25" s="121">
        <f>SUM(AE17:AE24)</f>
        <v>0</v>
      </c>
      <c r="AF25" s="164" t="s">
        <v>128</v>
      </c>
      <c r="AG25" s="143" t="s">
        <v>128</v>
      </c>
      <c r="AH25" s="53"/>
      <c r="AI25" s="12" t="s">
        <v>6</v>
      </c>
      <c r="AJ25" s="91"/>
      <c r="AK25" s="92"/>
      <c r="AL25" s="93">
        <f>SUM(AL17:AL24)</f>
        <v>0</v>
      </c>
    </row>
    <row r="26" spans="2:38" ht="16.2" thickBot="1" x14ac:dyDescent="0.35">
      <c r="B26" s="23"/>
      <c r="C26" s="59"/>
      <c r="D26" s="59"/>
      <c r="E26" s="55"/>
      <c r="F26" s="55"/>
      <c r="G26" s="55"/>
      <c r="H26" s="55"/>
      <c r="I26" s="23"/>
      <c r="J26" s="59"/>
      <c r="K26" s="59"/>
      <c r="L26" s="55"/>
      <c r="M26" s="54"/>
      <c r="N26" s="55"/>
      <c r="O26" s="55"/>
      <c r="P26" s="55"/>
      <c r="Q26" s="53"/>
      <c r="R26" s="53"/>
      <c r="S26" s="53"/>
      <c r="T26" s="53"/>
      <c r="U26" s="53"/>
      <c r="V26" s="53"/>
      <c r="W26" s="60"/>
      <c r="X26" s="61"/>
      <c r="Y26" s="61"/>
      <c r="Z26" s="62"/>
      <c r="AA26" s="53"/>
      <c r="AB26" s="60"/>
      <c r="AC26" s="61"/>
      <c r="AD26" s="61"/>
      <c r="AE26" s="62"/>
      <c r="AF26" s="165"/>
      <c r="AG26" s="62"/>
      <c r="AH26" s="53"/>
      <c r="AI26" s="53"/>
      <c r="AJ26" s="53"/>
      <c r="AK26" s="53"/>
      <c r="AL26" s="53"/>
    </row>
    <row r="27" spans="2:38" ht="94.2" thickBot="1" x14ac:dyDescent="0.35">
      <c r="B27" s="66" t="s">
        <v>66</v>
      </c>
      <c r="C27" s="67" t="s">
        <v>0</v>
      </c>
      <c r="D27" s="67" t="s">
        <v>8</v>
      </c>
      <c r="E27" s="68" t="s">
        <v>80</v>
      </c>
      <c r="F27" s="51" t="s">
        <v>120</v>
      </c>
      <c r="G27" s="78" t="s">
        <v>99</v>
      </c>
      <c r="H27" s="52"/>
      <c r="I27" s="66" t="s">
        <v>66</v>
      </c>
      <c r="J27" s="67" t="s">
        <v>0</v>
      </c>
      <c r="K27" s="67" t="s">
        <v>8</v>
      </c>
      <c r="L27" s="68" t="s">
        <v>75</v>
      </c>
      <c r="M27" s="51" t="s">
        <v>120</v>
      </c>
      <c r="N27" s="51" t="s">
        <v>99</v>
      </c>
      <c r="O27" s="80" t="s">
        <v>108</v>
      </c>
      <c r="P27" s="52"/>
      <c r="Q27" s="28" t="s">
        <v>66</v>
      </c>
      <c r="R27" s="28" t="s">
        <v>0</v>
      </c>
      <c r="S27" s="28" t="s">
        <v>8</v>
      </c>
      <c r="T27" s="28" t="s">
        <v>106</v>
      </c>
      <c r="U27" s="51" t="s">
        <v>107</v>
      </c>
      <c r="V27" s="53"/>
      <c r="W27" s="28" t="s">
        <v>66</v>
      </c>
      <c r="X27" s="28" t="s">
        <v>0</v>
      </c>
      <c r="Y27" s="28" t="s">
        <v>8</v>
      </c>
      <c r="Z27" s="51" t="s">
        <v>81</v>
      </c>
      <c r="AA27" s="53"/>
      <c r="AB27" s="66" t="s">
        <v>66</v>
      </c>
      <c r="AC27" s="67" t="s">
        <v>0</v>
      </c>
      <c r="AD27" s="67" t="s">
        <v>8</v>
      </c>
      <c r="AE27" s="68" t="s">
        <v>72</v>
      </c>
      <c r="AF27" s="68" t="s">
        <v>100</v>
      </c>
      <c r="AG27" s="78" t="s">
        <v>109</v>
      </c>
      <c r="AH27" s="53"/>
      <c r="AI27" s="28" t="s">
        <v>66</v>
      </c>
      <c r="AJ27" s="28" t="s">
        <v>0</v>
      </c>
      <c r="AK27" s="28" t="s">
        <v>8</v>
      </c>
      <c r="AL27" s="51" t="s">
        <v>73</v>
      </c>
    </row>
    <row r="28" spans="2:38" ht="15.6" x14ac:dyDescent="0.3">
      <c r="B28" s="214" t="s">
        <v>65</v>
      </c>
      <c r="C28" s="185" t="s">
        <v>127</v>
      </c>
      <c r="D28" s="83">
        <v>21727</v>
      </c>
      <c r="E28" s="109">
        <v>0</v>
      </c>
      <c r="F28" s="137" t="s">
        <v>128</v>
      </c>
      <c r="G28" s="138">
        <v>0</v>
      </c>
      <c r="H28" s="54"/>
      <c r="I28" s="214" t="s">
        <v>65</v>
      </c>
      <c r="J28" s="223" t="s">
        <v>127</v>
      </c>
      <c r="K28" s="83">
        <v>21727</v>
      </c>
      <c r="L28" s="109">
        <v>0</v>
      </c>
      <c r="M28" s="163" t="s">
        <v>128</v>
      </c>
      <c r="N28" s="147">
        <v>0</v>
      </c>
      <c r="O28" s="145">
        <v>0</v>
      </c>
      <c r="P28" s="55"/>
      <c r="Q28" s="183" t="s">
        <v>65</v>
      </c>
      <c r="R28" s="223" t="s">
        <v>127</v>
      </c>
      <c r="S28" s="83">
        <v>21727</v>
      </c>
      <c r="T28" s="231" t="s">
        <v>133</v>
      </c>
      <c r="U28" s="159">
        <v>0</v>
      </c>
      <c r="V28" s="53"/>
      <c r="W28" s="182" t="s">
        <v>65</v>
      </c>
      <c r="X28" s="223" t="s">
        <v>127</v>
      </c>
      <c r="Y28" s="83">
        <v>21727</v>
      </c>
      <c r="Z28" s="122" t="s">
        <v>128</v>
      </c>
      <c r="AA28" s="53"/>
      <c r="AB28" s="214" t="s">
        <v>65</v>
      </c>
      <c r="AC28" s="223" t="s">
        <v>127</v>
      </c>
      <c r="AD28" s="83">
        <v>21727</v>
      </c>
      <c r="AE28" s="109">
        <v>0</v>
      </c>
      <c r="AF28" s="151" t="s">
        <v>128</v>
      </c>
      <c r="AG28" s="158">
        <v>0</v>
      </c>
      <c r="AH28" s="53"/>
      <c r="AI28" s="182" t="s">
        <v>65</v>
      </c>
      <c r="AJ28" s="223" t="s">
        <v>127</v>
      </c>
      <c r="AK28" s="83">
        <v>21727</v>
      </c>
      <c r="AL28" s="84">
        <v>0</v>
      </c>
    </row>
    <row r="29" spans="2:38" ht="15.6" x14ac:dyDescent="0.3">
      <c r="B29" s="215"/>
      <c r="C29" s="186"/>
      <c r="D29" s="83">
        <v>21778</v>
      </c>
      <c r="E29" s="108">
        <v>0</v>
      </c>
      <c r="F29" s="139" t="s">
        <v>128</v>
      </c>
      <c r="G29" s="140">
        <v>0</v>
      </c>
      <c r="H29" s="54"/>
      <c r="I29" s="215"/>
      <c r="J29" s="186"/>
      <c r="K29" s="83">
        <v>21778</v>
      </c>
      <c r="L29" s="108">
        <v>0</v>
      </c>
      <c r="M29" s="149" t="s">
        <v>128</v>
      </c>
      <c r="N29" s="148">
        <v>0</v>
      </c>
      <c r="O29" s="146">
        <v>0</v>
      </c>
      <c r="P29" s="55"/>
      <c r="Q29" s="183"/>
      <c r="R29" s="186"/>
      <c r="S29" s="83">
        <v>21778</v>
      </c>
      <c r="T29" s="228"/>
      <c r="U29" s="160">
        <v>0</v>
      </c>
      <c r="V29" s="53"/>
      <c r="W29" s="183"/>
      <c r="X29" s="186"/>
      <c r="Y29" s="83">
        <v>21778</v>
      </c>
      <c r="Z29" s="123" t="s">
        <v>128</v>
      </c>
      <c r="AA29" s="53"/>
      <c r="AB29" s="215"/>
      <c r="AC29" s="186"/>
      <c r="AD29" s="83">
        <v>21778</v>
      </c>
      <c r="AE29" s="108">
        <v>0</v>
      </c>
      <c r="AF29" s="141" t="s">
        <v>128</v>
      </c>
      <c r="AG29" s="140">
        <v>0</v>
      </c>
      <c r="AH29" s="53"/>
      <c r="AI29" s="183"/>
      <c r="AJ29" s="186"/>
      <c r="AK29" s="83">
        <v>21778</v>
      </c>
      <c r="AL29" s="87">
        <v>0</v>
      </c>
    </row>
    <row r="30" spans="2:38" ht="15.6" x14ac:dyDescent="0.3">
      <c r="B30" s="215"/>
      <c r="C30" s="85"/>
      <c r="D30" s="85"/>
      <c r="E30" s="108"/>
      <c r="F30" s="141"/>
      <c r="G30" s="87"/>
      <c r="H30" s="54"/>
      <c r="I30" s="215"/>
      <c r="J30" s="85"/>
      <c r="K30" s="85"/>
      <c r="L30" s="108"/>
      <c r="M30" s="141"/>
      <c r="N30" s="151"/>
      <c r="O30" s="123"/>
      <c r="P30" s="54"/>
      <c r="Q30" s="183"/>
      <c r="R30" s="223" t="s">
        <v>127</v>
      </c>
      <c r="S30" s="83">
        <v>21727</v>
      </c>
      <c r="T30" s="229" t="s">
        <v>134</v>
      </c>
      <c r="U30" s="160">
        <v>0</v>
      </c>
      <c r="V30" s="53"/>
      <c r="W30" s="183"/>
      <c r="X30" s="85"/>
      <c r="Y30" s="86"/>
      <c r="Z30" s="87"/>
      <c r="AA30" s="53"/>
      <c r="AB30" s="215"/>
      <c r="AC30" s="85"/>
      <c r="AD30" s="85"/>
      <c r="AE30" s="108"/>
      <c r="AF30" s="141"/>
      <c r="AG30" s="123"/>
      <c r="AH30" s="53"/>
      <c r="AI30" s="183"/>
      <c r="AJ30" s="85"/>
      <c r="AK30" s="86"/>
      <c r="AL30" s="87"/>
    </row>
    <row r="31" spans="2:38" ht="15.6" x14ac:dyDescent="0.3">
      <c r="B31" s="215"/>
      <c r="C31" s="85"/>
      <c r="D31" s="85"/>
      <c r="E31" s="108"/>
      <c r="F31" s="141"/>
      <c r="G31" s="87"/>
      <c r="H31" s="54"/>
      <c r="I31" s="215"/>
      <c r="J31" s="85"/>
      <c r="K31" s="85"/>
      <c r="L31" s="108"/>
      <c r="M31" s="141"/>
      <c r="N31" s="141"/>
      <c r="O31" s="123"/>
      <c r="P31" s="54"/>
      <c r="Q31" s="183"/>
      <c r="R31" s="186"/>
      <c r="S31" s="83">
        <v>21778</v>
      </c>
      <c r="T31" s="228"/>
      <c r="U31" s="160">
        <v>0</v>
      </c>
      <c r="V31" s="53"/>
      <c r="W31" s="183"/>
      <c r="X31" s="85"/>
      <c r="Y31" s="86"/>
      <c r="Z31" s="87"/>
      <c r="AA31" s="53"/>
      <c r="AB31" s="215"/>
      <c r="AC31" s="85"/>
      <c r="AD31" s="85"/>
      <c r="AE31" s="108"/>
      <c r="AF31" s="141"/>
      <c r="AG31" s="123"/>
      <c r="AH31" s="53"/>
      <c r="AI31" s="183"/>
      <c r="AJ31" s="85"/>
      <c r="AK31" s="86"/>
      <c r="AL31" s="87"/>
    </row>
    <row r="32" spans="2:38" ht="15.6" x14ac:dyDescent="0.3">
      <c r="B32" s="215"/>
      <c r="C32" s="85"/>
      <c r="D32" s="85"/>
      <c r="E32" s="108"/>
      <c r="F32" s="141"/>
      <c r="G32" s="87"/>
      <c r="H32" s="54"/>
      <c r="I32" s="215"/>
      <c r="J32" s="85"/>
      <c r="K32" s="85"/>
      <c r="L32" s="108"/>
      <c r="M32" s="141"/>
      <c r="N32" s="141"/>
      <c r="O32" s="123"/>
      <c r="P32" s="54"/>
      <c r="Q32" s="183"/>
      <c r="R32" s="223" t="s">
        <v>127</v>
      </c>
      <c r="S32" s="83">
        <v>21727</v>
      </c>
      <c r="T32" s="229" t="s">
        <v>135</v>
      </c>
      <c r="U32" s="160">
        <v>0</v>
      </c>
      <c r="V32" s="53"/>
      <c r="W32" s="183"/>
      <c r="X32" s="85"/>
      <c r="Y32" s="86"/>
      <c r="Z32" s="87"/>
      <c r="AA32" s="53"/>
      <c r="AB32" s="215"/>
      <c r="AC32" s="85"/>
      <c r="AD32" s="85"/>
      <c r="AE32" s="108"/>
      <c r="AF32" s="141"/>
      <c r="AG32" s="123"/>
      <c r="AH32" s="53"/>
      <c r="AI32" s="183"/>
      <c r="AJ32" s="85"/>
      <c r="AK32" s="86"/>
      <c r="AL32" s="87"/>
    </row>
    <row r="33" spans="2:38" ht="15.6" x14ac:dyDescent="0.3">
      <c r="B33" s="215"/>
      <c r="C33" s="85"/>
      <c r="D33" s="85"/>
      <c r="E33" s="108"/>
      <c r="F33" s="141"/>
      <c r="G33" s="87"/>
      <c r="H33" s="54"/>
      <c r="I33" s="215"/>
      <c r="J33" s="85"/>
      <c r="K33" s="85"/>
      <c r="L33" s="108"/>
      <c r="M33" s="141"/>
      <c r="N33" s="141"/>
      <c r="O33" s="123"/>
      <c r="P33" s="54"/>
      <c r="Q33" s="183"/>
      <c r="R33" s="186"/>
      <c r="S33" s="83">
        <v>21778</v>
      </c>
      <c r="T33" s="228"/>
      <c r="U33" s="160">
        <v>0</v>
      </c>
      <c r="V33" s="53"/>
      <c r="W33" s="183"/>
      <c r="X33" s="85"/>
      <c r="Y33" s="86"/>
      <c r="Z33" s="87"/>
      <c r="AA33" s="53"/>
      <c r="AB33" s="215"/>
      <c r="AC33" s="85"/>
      <c r="AD33" s="85"/>
      <c r="AE33" s="108"/>
      <c r="AF33" s="141"/>
      <c r="AG33" s="123"/>
      <c r="AH33" s="53"/>
      <c r="AI33" s="183"/>
      <c r="AJ33" s="85"/>
      <c r="AK33" s="86"/>
      <c r="AL33" s="87"/>
    </row>
    <row r="34" spans="2:38" ht="15.6" x14ac:dyDescent="0.3">
      <c r="B34" s="215"/>
      <c r="C34" s="85"/>
      <c r="D34" s="85"/>
      <c r="E34" s="108"/>
      <c r="F34" s="141"/>
      <c r="G34" s="87"/>
      <c r="H34" s="54"/>
      <c r="I34" s="215"/>
      <c r="J34" s="85"/>
      <c r="K34" s="85"/>
      <c r="L34" s="108"/>
      <c r="M34" s="141"/>
      <c r="N34" s="141"/>
      <c r="O34" s="123"/>
      <c r="P34" s="54"/>
      <c r="Q34" s="183"/>
      <c r="R34" s="223" t="s">
        <v>127</v>
      </c>
      <c r="S34" s="83">
        <v>21727</v>
      </c>
      <c r="T34" s="229" t="s">
        <v>136</v>
      </c>
      <c r="U34" s="160">
        <v>0</v>
      </c>
      <c r="V34" s="53"/>
      <c r="W34" s="183"/>
      <c r="X34" s="85"/>
      <c r="Y34" s="86"/>
      <c r="Z34" s="87"/>
      <c r="AA34" s="53"/>
      <c r="AB34" s="215"/>
      <c r="AC34" s="85"/>
      <c r="AD34" s="85"/>
      <c r="AE34" s="108"/>
      <c r="AF34" s="141"/>
      <c r="AG34" s="123"/>
      <c r="AH34" s="53"/>
      <c r="AI34" s="183"/>
      <c r="AJ34" s="85"/>
      <c r="AK34" s="86"/>
      <c r="AL34" s="87"/>
    </row>
    <row r="35" spans="2:38" ht="16.2" thickBot="1" x14ac:dyDescent="0.35">
      <c r="B35" s="215"/>
      <c r="C35" s="85"/>
      <c r="D35" s="85"/>
      <c r="E35" s="108"/>
      <c r="F35" s="141"/>
      <c r="G35" s="87"/>
      <c r="H35" s="54"/>
      <c r="I35" s="215"/>
      <c r="J35" s="85"/>
      <c r="K35" s="85"/>
      <c r="L35" s="108"/>
      <c r="M35" s="141"/>
      <c r="N35" s="141"/>
      <c r="O35" s="123"/>
      <c r="P35" s="54"/>
      <c r="Q35" s="183"/>
      <c r="R35" s="223"/>
      <c r="S35" s="152">
        <v>21778</v>
      </c>
      <c r="T35" s="231"/>
      <c r="U35" s="161">
        <v>0</v>
      </c>
      <c r="V35" s="53"/>
      <c r="W35" s="184"/>
      <c r="X35" s="88"/>
      <c r="Y35" s="89"/>
      <c r="Z35" s="90"/>
      <c r="AA35" s="53"/>
      <c r="AB35" s="215"/>
      <c r="AC35" s="85"/>
      <c r="AD35" s="85"/>
      <c r="AE35" s="108"/>
      <c r="AF35" s="141"/>
      <c r="AG35" s="123"/>
      <c r="AH35" s="53"/>
      <c r="AI35" s="184"/>
      <c r="AJ35" s="88"/>
      <c r="AK35" s="89"/>
      <c r="AL35" s="90"/>
    </row>
    <row r="36" spans="2:38" ht="16.2" thickBot="1" x14ac:dyDescent="0.35">
      <c r="B36" s="64" t="s">
        <v>6</v>
      </c>
      <c r="C36" s="94"/>
      <c r="D36" s="94"/>
      <c r="E36" s="121">
        <f>SUM(E28:E35)</f>
        <v>0</v>
      </c>
      <c r="F36" s="142" t="s">
        <v>128</v>
      </c>
      <c r="G36" s="95">
        <v>0</v>
      </c>
      <c r="H36" s="55"/>
      <c r="I36" s="64" t="s">
        <v>6</v>
      </c>
      <c r="J36" s="94"/>
      <c r="K36" s="94"/>
      <c r="L36" s="121">
        <f>SUM(L28:L35)</f>
        <v>0</v>
      </c>
      <c r="M36" s="164" t="s">
        <v>128</v>
      </c>
      <c r="N36" s="142">
        <v>0</v>
      </c>
      <c r="O36" s="143" t="s">
        <v>128</v>
      </c>
      <c r="P36" s="55"/>
      <c r="Q36" s="154" t="s">
        <v>6</v>
      </c>
      <c r="R36" s="155"/>
      <c r="S36" s="156"/>
      <c r="T36" s="156"/>
      <c r="U36" s="162">
        <f>SUM(U28:U35)</f>
        <v>0</v>
      </c>
      <c r="V36" s="53"/>
      <c r="W36" s="12" t="s">
        <v>6</v>
      </c>
      <c r="X36" s="91"/>
      <c r="Y36" s="92"/>
      <c r="Z36" s="93">
        <f>SUM(Z28:Z35)</f>
        <v>0</v>
      </c>
      <c r="AA36" s="53"/>
      <c r="AB36" s="64" t="s">
        <v>6</v>
      </c>
      <c r="AC36" s="94"/>
      <c r="AD36" s="94"/>
      <c r="AE36" s="121">
        <f>SUM(AE28:AE35)</f>
        <v>0</v>
      </c>
      <c r="AF36" s="164" t="s">
        <v>128</v>
      </c>
      <c r="AG36" s="143" t="s">
        <v>128</v>
      </c>
      <c r="AH36" s="53"/>
      <c r="AI36" s="12" t="s">
        <v>6</v>
      </c>
      <c r="AJ36" s="91"/>
      <c r="AK36" s="92"/>
      <c r="AL36" s="93">
        <f>SUM(AL28:AL35)</f>
        <v>0</v>
      </c>
    </row>
    <row r="37" spans="2:38" ht="16.2" thickBot="1" x14ac:dyDescent="0.35">
      <c r="B37" s="23"/>
      <c r="C37" s="59"/>
      <c r="D37" s="59"/>
      <c r="E37" s="55"/>
      <c r="F37" s="55"/>
      <c r="G37" s="55"/>
      <c r="H37" s="27"/>
      <c r="I37" s="23"/>
      <c r="J37" s="59"/>
      <c r="K37" s="59"/>
      <c r="L37" s="55"/>
      <c r="M37" s="54"/>
      <c r="N37" s="55"/>
      <c r="O37" s="55"/>
      <c r="P37" s="55"/>
      <c r="Q37" s="53"/>
      <c r="R37" s="53"/>
      <c r="S37" s="53"/>
      <c r="T37" s="53"/>
      <c r="U37" s="53"/>
      <c r="V37" s="53"/>
      <c r="W37" s="53"/>
      <c r="X37" s="53"/>
      <c r="Y37" s="53"/>
      <c r="Z37" s="53"/>
      <c r="AA37" s="53"/>
      <c r="AB37" s="53"/>
      <c r="AC37" s="53"/>
      <c r="AD37" s="53"/>
      <c r="AE37" s="53"/>
      <c r="AF37" s="166"/>
      <c r="AG37" s="53"/>
      <c r="AH37" s="53"/>
      <c r="AI37" s="53"/>
      <c r="AJ37" s="53"/>
      <c r="AK37" s="53"/>
      <c r="AL37" s="53"/>
    </row>
    <row r="38" spans="2:38" ht="15" thickBot="1" x14ac:dyDescent="0.35">
      <c r="B38" s="224" t="s">
        <v>7</v>
      </c>
      <c r="C38" s="225"/>
      <c r="D38" s="225"/>
      <c r="E38" s="225"/>
      <c r="F38" s="225"/>
      <c r="G38" s="226"/>
      <c r="H38" s="32"/>
      <c r="I38" s="224" t="s">
        <v>7</v>
      </c>
      <c r="J38" s="225"/>
      <c r="K38" s="225"/>
      <c r="L38" s="225"/>
      <c r="M38" s="225"/>
      <c r="N38" s="225"/>
      <c r="O38" s="226"/>
      <c r="P38" s="119"/>
      <c r="Q38" s="224" t="s">
        <v>7</v>
      </c>
      <c r="R38" s="225"/>
      <c r="S38" s="225"/>
      <c r="T38" s="225"/>
      <c r="U38" s="226"/>
      <c r="V38" s="53"/>
      <c r="W38" s="224" t="s">
        <v>7</v>
      </c>
      <c r="X38" s="225"/>
      <c r="Y38" s="225"/>
      <c r="Z38" s="226"/>
      <c r="AA38" s="53"/>
      <c r="AB38" s="224" t="s">
        <v>7</v>
      </c>
      <c r="AC38" s="225"/>
      <c r="AD38" s="225"/>
      <c r="AE38" s="225"/>
      <c r="AF38" s="225"/>
      <c r="AG38" s="226"/>
      <c r="AH38" s="53"/>
      <c r="AI38" s="224" t="s">
        <v>7</v>
      </c>
      <c r="AJ38" s="225"/>
      <c r="AK38" s="225"/>
      <c r="AL38" s="226"/>
    </row>
    <row r="39" spans="2:38" x14ac:dyDescent="0.3">
      <c r="B39" s="205" t="s">
        <v>132</v>
      </c>
      <c r="C39" s="206"/>
      <c r="D39" s="206"/>
      <c r="E39" s="206"/>
      <c r="F39" s="206"/>
      <c r="G39" s="207"/>
      <c r="H39" s="33"/>
      <c r="I39" s="205" t="s">
        <v>132</v>
      </c>
      <c r="J39" s="206"/>
      <c r="K39" s="206"/>
      <c r="L39" s="206"/>
      <c r="M39" s="206"/>
      <c r="N39" s="206"/>
      <c r="O39" s="207"/>
      <c r="P39" s="120"/>
      <c r="Q39" s="205"/>
      <c r="R39" s="206"/>
      <c r="S39" s="206"/>
      <c r="T39" s="206"/>
      <c r="U39" s="207"/>
      <c r="V39" s="53"/>
      <c r="W39" s="205" t="s">
        <v>129</v>
      </c>
      <c r="X39" s="206"/>
      <c r="Y39" s="206"/>
      <c r="Z39" s="207"/>
      <c r="AA39" s="53"/>
      <c r="AB39" s="110"/>
      <c r="AC39" s="111"/>
      <c r="AD39" s="111"/>
      <c r="AE39" s="112"/>
      <c r="AF39" s="167"/>
      <c r="AG39" s="113"/>
      <c r="AH39" s="53"/>
      <c r="AI39" s="205"/>
      <c r="AJ39" s="206"/>
      <c r="AK39" s="206"/>
      <c r="AL39" s="207"/>
    </row>
    <row r="40" spans="2:38" x14ac:dyDescent="0.3">
      <c r="B40" s="208"/>
      <c r="C40" s="209"/>
      <c r="D40" s="209"/>
      <c r="E40" s="209"/>
      <c r="F40" s="209"/>
      <c r="G40" s="210"/>
      <c r="H40" s="33"/>
      <c r="I40" s="208"/>
      <c r="J40" s="209"/>
      <c r="K40" s="209"/>
      <c r="L40" s="209"/>
      <c r="M40" s="209"/>
      <c r="N40" s="209"/>
      <c r="O40" s="210"/>
      <c r="P40" s="120"/>
      <c r="Q40" s="208"/>
      <c r="R40" s="209"/>
      <c r="S40" s="209"/>
      <c r="T40" s="209"/>
      <c r="U40" s="210"/>
      <c r="V40" s="53"/>
      <c r="W40" s="208"/>
      <c r="X40" s="209"/>
      <c r="Y40" s="209"/>
      <c r="Z40" s="210"/>
      <c r="AA40" s="53"/>
      <c r="AB40" s="110"/>
      <c r="AC40" s="111"/>
      <c r="AD40" s="111"/>
      <c r="AE40" s="112"/>
      <c r="AF40" s="167"/>
      <c r="AG40" s="113"/>
      <c r="AH40" s="53"/>
      <c r="AI40" s="208"/>
      <c r="AJ40" s="209"/>
      <c r="AK40" s="209"/>
      <c r="AL40" s="210"/>
    </row>
    <row r="41" spans="2:38" x14ac:dyDescent="0.3">
      <c r="B41" s="208"/>
      <c r="C41" s="209"/>
      <c r="D41" s="209"/>
      <c r="E41" s="209"/>
      <c r="F41" s="209"/>
      <c r="G41" s="210"/>
      <c r="H41" s="33"/>
      <c r="I41" s="208"/>
      <c r="J41" s="209"/>
      <c r="K41" s="209"/>
      <c r="L41" s="209"/>
      <c r="M41" s="209"/>
      <c r="N41" s="209"/>
      <c r="O41" s="210"/>
      <c r="P41" s="120"/>
      <c r="Q41" s="208"/>
      <c r="R41" s="209"/>
      <c r="S41" s="209"/>
      <c r="T41" s="209"/>
      <c r="U41" s="210"/>
      <c r="V41" s="53"/>
      <c r="W41" s="208"/>
      <c r="X41" s="209"/>
      <c r="Y41" s="209"/>
      <c r="Z41" s="210"/>
      <c r="AA41" s="53"/>
      <c r="AB41" s="110"/>
      <c r="AC41" s="111"/>
      <c r="AD41" s="111"/>
      <c r="AE41" s="112"/>
      <c r="AF41" s="167"/>
      <c r="AG41" s="113"/>
      <c r="AH41" s="53"/>
      <c r="AI41" s="208"/>
      <c r="AJ41" s="209"/>
      <c r="AK41" s="209"/>
      <c r="AL41" s="210"/>
    </row>
    <row r="42" spans="2:38" x14ac:dyDescent="0.3">
      <c r="B42" s="208"/>
      <c r="C42" s="209"/>
      <c r="D42" s="209"/>
      <c r="E42" s="209"/>
      <c r="F42" s="209"/>
      <c r="G42" s="210"/>
      <c r="H42" s="33"/>
      <c r="I42" s="208"/>
      <c r="J42" s="209"/>
      <c r="K42" s="209"/>
      <c r="L42" s="209"/>
      <c r="M42" s="209"/>
      <c r="N42" s="209"/>
      <c r="O42" s="210"/>
      <c r="P42" s="120"/>
      <c r="Q42" s="208"/>
      <c r="R42" s="209"/>
      <c r="S42" s="209"/>
      <c r="T42" s="209"/>
      <c r="U42" s="210"/>
      <c r="V42" s="53"/>
      <c r="W42" s="208"/>
      <c r="X42" s="209"/>
      <c r="Y42" s="209"/>
      <c r="Z42" s="210"/>
      <c r="AA42" s="53"/>
      <c r="AB42" s="110"/>
      <c r="AC42" s="111"/>
      <c r="AD42" s="111"/>
      <c r="AE42" s="112"/>
      <c r="AF42" s="167"/>
      <c r="AG42" s="113"/>
      <c r="AH42" s="53"/>
      <c r="AI42" s="208"/>
      <c r="AJ42" s="209"/>
      <c r="AK42" s="209"/>
      <c r="AL42" s="210"/>
    </row>
    <row r="43" spans="2:38" x14ac:dyDescent="0.3">
      <c r="B43" s="208"/>
      <c r="C43" s="209"/>
      <c r="D43" s="209"/>
      <c r="E43" s="209"/>
      <c r="F43" s="209"/>
      <c r="G43" s="210"/>
      <c r="H43" s="33"/>
      <c r="I43" s="208"/>
      <c r="J43" s="209"/>
      <c r="K43" s="209"/>
      <c r="L43" s="209"/>
      <c r="M43" s="209"/>
      <c r="N43" s="209"/>
      <c r="O43" s="210"/>
      <c r="P43" s="120"/>
      <c r="Q43" s="208"/>
      <c r="R43" s="209"/>
      <c r="S43" s="209"/>
      <c r="T43" s="209"/>
      <c r="U43" s="210"/>
      <c r="V43" s="53"/>
      <c r="W43" s="208"/>
      <c r="X43" s="209"/>
      <c r="Y43" s="209"/>
      <c r="Z43" s="210"/>
      <c r="AA43" s="53"/>
      <c r="AB43" s="110"/>
      <c r="AC43" s="111"/>
      <c r="AD43" s="111"/>
      <c r="AE43" s="112"/>
      <c r="AF43" s="167"/>
      <c r="AG43" s="113"/>
      <c r="AH43" s="53"/>
      <c r="AI43" s="208"/>
      <c r="AJ43" s="209"/>
      <c r="AK43" s="209"/>
      <c r="AL43" s="210"/>
    </row>
    <row r="44" spans="2:38" ht="15" thickBot="1" x14ac:dyDescent="0.35">
      <c r="B44" s="211"/>
      <c r="C44" s="212"/>
      <c r="D44" s="212"/>
      <c r="E44" s="212"/>
      <c r="F44" s="212"/>
      <c r="G44" s="213"/>
      <c r="H44" s="33"/>
      <c r="I44" s="211"/>
      <c r="J44" s="212"/>
      <c r="K44" s="212"/>
      <c r="L44" s="212"/>
      <c r="M44" s="212"/>
      <c r="N44" s="212"/>
      <c r="O44" s="213"/>
      <c r="P44" s="120"/>
      <c r="Q44" s="211"/>
      <c r="R44" s="212"/>
      <c r="S44" s="212"/>
      <c r="T44" s="212"/>
      <c r="U44" s="213"/>
      <c r="V44" s="53"/>
      <c r="W44" s="211"/>
      <c r="X44" s="212"/>
      <c r="Y44" s="212"/>
      <c r="Z44" s="213"/>
      <c r="AA44" s="53"/>
      <c r="AB44" s="114"/>
      <c r="AC44" s="115"/>
      <c r="AD44" s="115"/>
      <c r="AE44" s="116"/>
      <c r="AF44" s="168"/>
      <c r="AG44" s="117"/>
      <c r="AH44" s="53"/>
      <c r="AI44" s="211"/>
      <c r="AJ44" s="212"/>
      <c r="AK44" s="212"/>
      <c r="AL44" s="213"/>
    </row>
  </sheetData>
  <mergeCells count="80">
    <mergeCell ref="R32:R33"/>
    <mergeCell ref="T32:T33"/>
    <mergeCell ref="R34:R35"/>
    <mergeCell ref="T34:T35"/>
    <mergeCell ref="R23:R24"/>
    <mergeCell ref="T23:T24"/>
    <mergeCell ref="T28:T29"/>
    <mergeCell ref="R30:R31"/>
    <mergeCell ref="T30:T31"/>
    <mergeCell ref="T17:T18"/>
    <mergeCell ref="R19:R20"/>
    <mergeCell ref="T19:T20"/>
    <mergeCell ref="R21:R22"/>
    <mergeCell ref="T21:T22"/>
    <mergeCell ref="R8:R9"/>
    <mergeCell ref="R10:R11"/>
    <mergeCell ref="R12:R13"/>
    <mergeCell ref="T6:T7"/>
    <mergeCell ref="T8:T9"/>
    <mergeCell ref="T10:T11"/>
    <mergeCell ref="T12:T13"/>
    <mergeCell ref="B2:G2"/>
    <mergeCell ref="I2:O2"/>
    <mergeCell ref="B3:G3"/>
    <mergeCell ref="I3:O3"/>
    <mergeCell ref="C6:C7"/>
    <mergeCell ref="Q3:U3"/>
    <mergeCell ref="Q6:Q13"/>
    <mergeCell ref="AI2:AL2"/>
    <mergeCell ref="AI6:AI13"/>
    <mergeCell ref="AI17:AI24"/>
    <mergeCell ref="W2:Z2"/>
    <mergeCell ref="W3:Z3"/>
    <mergeCell ref="W6:W13"/>
    <mergeCell ref="W17:W24"/>
    <mergeCell ref="AB2:AG2"/>
    <mergeCell ref="AB3:AG3"/>
    <mergeCell ref="Q2:U2"/>
    <mergeCell ref="AB6:AB13"/>
    <mergeCell ref="AB17:AB24"/>
    <mergeCell ref="R6:R7"/>
    <mergeCell ref="R17:R18"/>
    <mergeCell ref="AI3:AL3"/>
    <mergeCell ref="AI38:AL38"/>
    <mergeCell ref="AB38:AG38"/>
    <mergeCell ref="AI28:AI35"/>
    <mergeCell ref="AC28:AC29"/>
    <mergeCell ref="AC17:AC18"/>
    <mergeCell ref="AC6:AC7"/>
    <mergeCell ref="C28:C29"/>
    <mergeCell ref="B39:G44"/>
    <mergeCell ref="I39:O44"/>
    <mergeCell ref="J6:J7"/>
    <mergeCell ref="J17:J18"/>
    <mergeCell ref="J28:J29"/>
    <mergeCell ref="B38:G38"/>
    <mergeCell ref="B6:B13"/>
    <mergeCell ref="B28:B35"/>
    <mergeCell ref="I38:O38"/>
    <mergeCell ref="I17:I24"/>
    <mergeCell ref="I28:I35"/>
    <mergeCell ref="I6:I13"/>
    <mergeCell ref="B17:B24"/>
    <mergeCell ref="C17:C18"/>
    <mergeCell ref="AI39:AL44"/>
    <mergeCell ref="AJ6:AJ7"/>
    <mergeCell ref="AJ17:AJ18"/>
    <mergeCell ref="AJ28:AJ29"/>
    <mergeCell ref="R28:R29"/>
    <mergeCell ref="Q39:U44"/>
    <mergeCell ref="W39:Z44"/>
    <mergeCell ref="X6:X7"/>
    <mergeCell ref="X17:X18"/>
    <mergeCell ref="X28:X29"/>
    <mergeCell ref="Q38:U38"/>
    <mergeCell ref="Q28:Q35"/>
    <mergeCell ref="Q17:Q24"/>
    <mergeCell ref="W38:Z38"/>
    <mergeCell ref="W28:W35"/>
    <mergeCell ref="AB28:AB35"/>
  </mergeCells>
  <pageMargins left="0.7" right="0.7" top="0.75" bottom="0.75" header="0.3" footer="0.3"/>
  <pageSetup scale="51" fitToWidth="0" orientation="landscape" r:id="rId1"/>
  <colBreaks count="3" manualBreakCount="3">
    <brk id="7" max="1048575" man="1"/>
    <brk id="15" max="1048575" man="1"/>
    <brk id="26"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9" tint="0.79998168889431442"/>
  </sheetPr>
  <dimension ref="B1:E44"/>
  <sheetViews>
    <sheetView tabSelected="1" zoomScale="80" zoomScaleNormal="80" workbookViewId="0">
      <selection activeCell="I42" sqref="I42"/>
    </sheetView>
  </sheetViews>
  <sheetFormatPr defaultRowHeight="14.4" x14ac:dyDescent="0.3"/>
  <cols>
    <col min="2" max="2" width="20" customWidth="1"/>
    <col min="3" max="3" width="19.5546875" customWidth="1"/>
    <col min="4" max="4" width="10.33203125" customWidth="1"/>
    <col min="5" max="5" width="22" customWidth="1"/>
  </cols>
  <sheetData>
    <row r="1" spans="2:5" ht="15" thickBot="1" x14ac:dyDescent="0.35"/>
    <row r="2" spans="2:5" ht="37.5" customHeight="1" thickBot="1" x14ac:dyDescent="0.35">
      <c r="B2" s="219" t="s">
        <v>113</v>
      </c>
      <c r="C2" s="220"/>
      <c r="D2" s="220"/>
      <c r="E2" s="221"/>
    </row>
    <row r="3" spans="2:5" ht="15.6" customHeight="1" x14ac:dyDescent="0.3">
      <c r="B3" s="222"/>
      <c r="C3" s="222"/>
      <c r="D3" s="222"/>
      <c r="E3" s="222"/>
    </row>
    <row r="4" spans="2:5" ht="16.2" thickBot="1" x14ac:dyDescent="0.35">
      <c r="B4" s="1"/>
      <c r="C4" s="1"/>
      <c r="D4" s="1"/>
      <c r="E4" s="9"/>
    </row>
    <row r="5" spans="2:5" ht="78.599999999999994" thickBot="1" x14ac:dyDescent="0.35">
      <c r="B5" s="66" t="s">
        <v>66</v>
      </c>
      <c r="C5" s="70" t="s">
        <v>0</v>
      </c>
      <c r="D5" s="70" t="s">
        <v>8</v>
      </c>
      <c r="E5" s="79" t="s">
        <v>114</v>
      </c>
    </row>
    <row r="6" spans="2:5" ht="15.6" x14ac:dyDescent="0.3">
      <c r="B6" s="214" t="s">
        <v>67</v>
      </c>
      <c r="C6" s="223" t="s">
        <v>127</v>
      </c>
      <c r="D6" s="83">
        <v>21727</v>
      </c>
      <c r="E6" s="135">
        <v>0</v>
      </c>
    </row>
    <row r="7" spans="2:5" ht="15.6" x14ac:dyDescent="0.3">
      <c r="B7" s="215"/>
      <c r="C7" s="186"/>
      <c r="D7" s="83">
        <v>21778</v>
      </c>
      <c r="E7" s="134">
        <v>0</v>
      </c>
    </row>
    <row r="8" spans="2:5" ht="15.6" x14ac:dyDescent="0.3">
      <c r="B8" s="215"/>
      <c r="C8" s="85"/>
      <c r="D8" s="85"/>
      <c r="E8" s="134"/>
    </row>
    <row r="9" spans="2:5" ht="15.6" x14ac:dyDescent="0.3">
      <c r="B9" s="215"/>
      <c r="C9" s="85"/>
      <c r="D9" s="85"/>
      <c r="E9" s="134"/>
    </row>
    <row r="10" spans="2:5" ht="15.6" x14ac:dyDescent="0.3">
      <c r="B10" s="215"/>
      <c r="C10" s="85"/>
      <c r="D10" s="85"/>
      <c r="E10" s="134"/>
    </row>
    <row r="11" spans="2:5" ht="15.6" x14ac:dyDescent="0.3">
      <c r="B11" s="215"/>
      <c r="C11" s="85"/>
      <c r="D11" s="85"/>
      <c r="E11" s="134"/>
    </row>
    <row r="12" spans="2:5" ht="15.6" x14ac:dyDescent="0.3">
      <c r="B12" s="215"/>
      <c r="C12" s="85"/>
      <c r="D12" s="85"/>
      <c r="E12" s="134"/>
    </row>
    <row r="13" spans="2:5" ht="15.6" x14ac:dyDescent="0.3">
      <c r="B13" s="215"/>
      <c r="C13" s="85"/>
      <c r="D13" s="85"/>
      <c r="E13" s="134"/>
    </row>
    <row r="14" spans="2:5" ht="16.2" thickBot="1" x14ac:dyDescent="0.35">
      <c r="B14" s="64" t="s">
        <v>6</v>
      </c>
      <c r="C14" s="94"/>
      <c r="D14" s="94"/>
      <c r="E14" s="136">
        <f>SUM(E6:E7)</f>
        <v>0</v>
      </c>
    </row>
    <row r="15" spans="2:5" ht="16.2" thickBot="1" x14ac:dyDescent="0.35">
      <c r="B15" s="2"/>
      <c r="C15" s="1"/>
      <c r="D15" s="1"/>
      <c r="E15" s="9"/>
    </row>
    <row r="16" spans="2:5" ht="78.599999999999994" thickBot="1" x14ac:dyDescent="0.35">
      <c r="B16" s="66" t="s">
        <v>66</v>
      </c>
      <c r="C16" s="126" t="s">
        <v>0</v>
      </c>
      <c r="D16" s="126" t="s">
        <v>8</v>
      </c>
      <c r="E16" s="127" t="s">
        <v>114</v>
      </c>
    </row>
    <row r="17" spans="2:5" ht="15.6" x14ac:dyDescent="0.3">
      <c r="B17" s="243" t="s">
        <v>68</v>
      </c>
      <c r="C17" s="232" t="s">
        <v>127</v>
      </c>
      <c r="D17" s="107">
        <v>21727</v>
      </c>
      <c r="E17" s="133">
        <v>0</v>
      </c>
    </row>
    <row r="18" spans="2:5" ht="15.6" x14ac:dyDescent="0.3">
      <c r="B18" s="244"/>
      <c r="C18" s="233"/>
      <c r="D18" s="85">
        <v>21778</v>
      </c>
      <c r="E18" s="134">
        <v>0</v>
      </c>
    </row>
    <row r="19" spans="2:5" ht="15.6" x14ac:dyDescent="0.3">
      <c r="B19" s="244"/>
      <c r="C19" s="129"/>
      <c r="D19" s="83"/>
      <c r="E19" s="135"/>
    </row>
    <row r="20" spans="2:5" ht="15.6" x14ac:dyDescent="0.3">
      <c r="B20" s="244"/>
      <c r="C20" s="129"/>
      <c r="D20" s="85"/>
      <c r="E20" s="134"/>
    </row>
    <row r="21" spans="2:5" ht="15.6" x14ac:dyDescent="0.3">
      <c r="B21" s="244"/>
      <c r="C21" s="129"/>
      <c r="D21" s="85"/>
      <c r="E21" s="134"/>
    </row>
    <row r="22" spans="2:5" ht="15.6" x14ac:dyDescent="0.3">
      <c r="B22" s="244"/>
      <c r="C22" s="129"/>
      <c r="D22" s="85"/>
      <c r="E22" s="134"/>
    </row>
    <row r="23" spans="2:5" ht="15.6" x14ac:dyDescent="0.3">
      <c r="B23" s="244"/>
      <c r="C23" s="129"/>
      <c r="D23" s="85"/>
      <c r="E23" s="134"/>
    </row>
    <row r="24" spans="2:5" ht="15.6" x14ac:dyDescent="0.3">
      <c r="B24" s="244"/>
      <c r="C24" s="129"/>
      <c r="D24" s="85"/>
      <c r="E24" s="134"/>
    </row>
    <row r="25" spans="2:5" ht="16.2" thickBot="1" x14ac:dyDescent="0.35">
      <c r="B25" s="128" t="s">
        <v>6</v>
      </c>
      <c r="C25" s="130"/>
      <c r="D25" s="94"/>
      <c r="E25" s="136">
        <f>SUM(E17:E18)</f>
        <v>0</v>
      </c>
    </row>
    <row r="26" spans="2:5" ht="16.2" thickBot="1" x14ac:dyDescent="0.35">
      <c r="B26" s="23"/>
      <c r="C26" s="26"/>
      <c r="D26" s="26"/>
      <c r="E26" s="27"/>
    </row>
    <row r="27" spans="2:5" ht="78.599999999999994" thickBot="1" x14ac:dyDescent="0.35">
      <c r="B27" s="131" t="s">
        <v>66</v>
      </c>
      <c r="C27" s="132" t="s">
        <v>0</v>
      </c>
      <c r="D27" s="132" t="s">
        <v>8</v>
      </c>
      <c r="E27" s="127" t="s">
        <v>114</v>
      </c>
    </row>
    <row r="28" spans="2:5" ht="15.6" x14ac:dyDescent="0.3">
      <c r="B28" s="245" t="s">
        <v>65</v>
      </c>
      <c r="C28" s="185" t="s">
        <v>127</v>
      </c>
      <c r="D28" s="107">
        <v>21727</v>
      </c>
      <c r="E28" s="133">
        <v>0</v>
      </c>
    </row>
    <row r="29" spans="2:5" ht="15.6" x14ac:dyDescent="0.3">
      <c r="B29" s="215"/>
      <c r="C29" s="186"/>
      <c r="D29" s="83">
        <v>21778</v>
      </c>
      <c r="E29" s="134">
        <v>0</v>
      </c>
    </row>
    <row r="30" spans="2:5" ht="15.6" x14ac:dyDescent="0.3">
      <c r="B30" s="215"/>
      <c r="C30" s="85"/>
      <c r="D30" s="85"/>
      <c r="E30" s="135"/>
    </row>
    <row r="31" spans="2:5" ht="15.6" x14ac:dyDescent="0.3">
      <c r="B31" s="215"/>
      <c r="C31" s="85"/>
      <c r="D31" s="85"/>
      <c r="E31" s="134"/>
    </row>
    <row r="32" spans="2:5" ht="15.6" x14ac:dyDescent="0.3">
      <c r="B32" s="215"/>
      <c r="C32" s="85"/>
      <c r="D32" s="85"/>
      <c r="E32" s="134"/>
    </row>
    <row r="33" spans="2:5" ht="15.6" x14ac:dyDescent="0.3">
      <c r="B33" s="215"/>
      <c r="C33" s="85"/>
      <c r="D33" s="85"/>
      <c r="E33" s="134"/>
    </row>
    <row r="34" spans="2:5" ht="15.6" x14ac:dyDescent="0.3">
      <c r="B34" s="215"/>
      <c r="C34" s="85"/>
      <c r="D34" s="85"/>
      <c r="E34" s="134"/>
    </row>
    <row r="35" spans="2:5" ht="15.6" x14ac:dyDescent="0.3">
      <c r="B35" s="215"/>
      <c r="C35" s="85"/>
      <c r="D35" s="85"/>
      <c r="E35" s="134"/>
    </row>
    <row r="36" spans="2:5" ht="16.2" thickBot="1" x14ac:dyDescent="0.35">
      <c r="B36" s="64" t="s">
        <v>6</v>
      </c>
      <c r="C36" s="94"/>
      <c r="D36" s="94"/>
      <c r="E36" s="136">
        <f>SUM(E28:E29)</f>
        <v>0</v>
      </c>
    </row>
    <row r="37" spans="2:5" ht="15" thickBot="1" x14ac:dyDescent="0.35"/>
    <row r="38" spans="2:5" ht="15" thickBot="1" x14ac:dyDescent="0.35">
      <c r="B38" s="216" t="s">
        <v>7</v>
      </c>
      <c r="C38" s="217"/>
      <c r="D38" s="217"/>
      <c r="E38" s="218"/>
    </row>
    <row r="39" spans="2:5" x14ac:dyDescent="0.3">
      <c r="B39" s="234" t="s">
        <v>130</v>
      </c>
      <c r="C39" s="235"/>
      <c r="D39" s="235"/>
      <c r="E39" s="236"/>
    </row>
    <row r="40" spans="2:5" x14ac:dyDescent="0.3">
      <c r="B40" s="237"/>
      <c r="C40" s="238"/>
      <c r="D40" s="238"/>
      <c r="E40" s="239"/>
    </row>
    <row r="41" spans="2:5" x14ac:dyDescent="0.3">
      <c r="B41" s="237"/>
      <c r="C41" s="238"/>
      <c r="D41" s="238"/>
      <c r="E41" s="239"/>
    </row>
    <row r="42" spans="2:5" x14ac:dyDescent="0.3">
      <c r="B42" s="237"/>
      <c r="C42" s="238"/>
      <c r="D42" s="238"/>
      <c r="E42" s="239"/>
    </row>
    <row r="43" spans="2:5" x14ac:dyDescent="0.3">
      <c r="B43" s="237"/>
      <c r="C43" s="238"/>
      <c r="D43" s="238"/>
      <c r="E43" s="239"/>
    </row>
    <row r="44" spans="2:5" ht="15" thickBot="1" x14ac:dyDescent="0.35">
      <c r="B44" s="240"/>
      <c r="C44" s="241"/>
      <c r="D44" s="241"/>
      <c r="E44" s="242"/>
    </row>
  </sheetData>
  <mergeCells count="10">
    <mergeCell ref="B39:E44"/>
    <mergeCell ref="B6:B13"/>
    <mergeCell ref="B17:B24"/>
    <mergeCell ref="B28:B35"/>
    <mergeCell ref="B38:E38"/>
    <mergeCell ref="B2:E2"/>
    <mergeCell ref="B3:E3"/>
    <mergeCell ref="C6:C7"/>
    <mergeCell ref="C17:C18"/>
    <mergeCell ref="C28:C29"/>
  </mergeCells>
  <pageMargins left="0.7" right="0.7" top="0.75" bottom="0.75" header="0.3" footer="0.3"/>
  <pageSetup scale="5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79998168889431442"/>
  </sheetPr>
  <dimension ref="B1:F44"/>
  <sheetViews>
    <sheetView topLeftCell="A16" zoomScale="80" zoomScaleNormal="80" workbookViewId="0">
      <selection activeCell="I42" sqref="I42"/>
    </sheetView>
  </sheetViews>
  <sheetFormatPr defaultRowHeight="14.4" x14ac:dyDescent="0.3"/>
  <cols>
    <col min="2" max="2" width="20" customWidth="1"/>
    <col min="3" max="3" width="19.5546875" customWidth="1"/>
    <col min="4" max="4" width="10.33203125" customWidth="1"/>
    <col min="5" max="5" width="21" customWidth="1"/>
    <col min="6" max="6" width="28.33203125" customWidth="1"/>
  </cols>
  <sheetData>
    <row r="1" spans="2:6" ht="15" thickBot="1" x14ac:dyDescent="0.35"/>
    <row r="2" spans="2:6" ht="49.95" customHeight="1" thickBot="1" x14ac:dyDescent="0.35">
      <c r="B2" s="219" t="s">
        <v>115</v>
      </c>
      <c r="C2" s="220"/>
      <c r="D2" s="220"/>
      <c r="E2" s="220"/>
      <c r="F2" s="221"/>
    </row>
    <row r="3" spans="2:6" ht="15.75" customHeight="1" x14ac:dyDescent="0.3">
      <c r="B3" s="255"/>
      <c r="C3" s="255"/>
      <c r="D3" s="255"/>
      <c r="E3" s="255"/>
      <c r="F3" s="255"/>
    </row>
    <row r="4" spans="2:6" ht="16.2" thickBot="1" x14ac:dyDescent="0.35">
      <c r="B4" s="1"/>
      <c r="C4" s="1"/>
      <c r="D4" s="1"/>
      <c r="E4" s="9"/>
      <c r="F4" s="9"/>
    </row>
    <row r="5" spans="2:6" ht="94.2" thickBot="1" x14ac:dyDescent="0.35">
      <c r="B5" s="66" t="s">
        <v>66</v>
      </c>
      <c r="C5" s="67" t="s">
        <v>0</v>
      </c>
      <c r="D5" s="67" t="s">
        <v>8</v>
      </c>
      <c r="E5" s="68" t="s">
        <v>5</v>
      </c>
      <c r="F5" s="78" t="s">
        <v>101</v>
      </c>
    </row>
    <row r="6" spans="2:6" ht="15.6" x14ac:dyDescent="0.3">
      <c r="B6" s="214" t="s">
        <v>67</v>
      </c>
      <c r="C6" s="223" t="s">
        <v>127</v>
      </c>
      <c r="D6" s="83">
        <v>21727</v>
      </c>
      <c r="E6" s="109">
        <v>0</v>
      </c>
      <c r="F6" s="103">
        <v>0</v>
      </c>
    </row>
    <row r="7" spans="2:6" ht="15.6" x14ac:dyDescent="0.3">
      <c r="B7" s="215"/>
      <c r="C7" s="186"/>
      <c r="D7" s="83">
        <v>21778</v>
      </c>
      <c r="E7" s="108">
        <v>0</v>
      </c>
      <c r="F7" s="105">
        <v>0</v>
      </c>
    </row>
    <row r="8" spans="2:6" ht="15.6" x14ac:dyDescent="0.3">
      <c r="B8" s="215"/>
      <c r="C8" s="85"/>
      <c r="D8" s="85"/>
      <c r="E8" s="108"/>
      <c r="F8" s="87"/>
    </row>
    <row r="9" spans="2:6" ht="15.6" x14ac:dyDescent="0.3">
      <c r="B9" s="215"/>
      <c r="C9" s="85"/>
      <c r="D9" s="85"/>
      <c r="E9" s="108"/>
      <c r="F9" s="87"/>
    </row>
    <row r="10" spans="2:6" ht="15.6" x14ac:dyDescent="0.3">
      <c r="B10" s="215"/>
      <c r="C10" s="85"/>
      <c r="D10" s="85"/>
      <c r="E10" s="108"/>
      <c r="F10" s="87"/>
    </row>
    <row r="11" spans="2:6" ht="15.6" x14ac:dyDescent="0.3">
      <c r="B11" s="215"/>
      <c r="C11" s="85"/>
      <c r="D11" s="85"/>
      <c r="E11" s="108"/>
      <c r="F11" s="87"/>
    </row>
    <row r="12" spans="2:6" ht="15.6" x14ac:dyDescent="0.3">
      <c r="B12" s="215"/>
      <c r="C12" s="85"/>
      <c r="D12" s="85"/>
      <c r="E12" s="108"/>
      <c r="F12" s="87"/>
    </row>
    <row r="13" spans="2:6" ht="15.6" x14ac:dyDescent="0.3">
      <c r="B13" s="215"/>
      <c r="C13" s="85"/>
      <c r="D13" s="85"/>
      <c r="E13" s="108"/>
      <c r="F13" s="87"/>
    </row>
    <row r="14" spans="2:6" ht="16.2" thickBot="1" x14ac:dyDescent="0.35">
      <c r="B14" s="64" t="s">
        <v>6</v>
      </c>
      <c r="C14" s="94"/>
      <c r="D14" s="94"/>
      <c r="E14" s="121">
        <f>SUM(E6:E13)</f>
        <v>0</v>
      </c>
      <c r="F14" s="95"/>
    </row>
    <row r="15" spans="2:6" ht="16.2" thickBot="1" x14ac:dyDescent="0.35">
      <c r="B15" s="29"/>
      <c r="C15" s="56"/>
      <c r="D15" s="56"/>
      <c r="E15" s="57"/>
      <c r="F15" s="57"/>
    </row>
    <row r="16" spans="2:6" ht="94.2" thickBot="1" x14ac:dyDescent="0.35">
      <c r="B16" s="66" t="s">
        <v>66</v>
      </c>
      <c r="C16" s="67" t="s">
        <v>0</v>
      </c>
      <c r="D16" s="67" t="s">
        <v>8</v>
      </c>
      <c r="E16" s="68" t="s">
        <v>5</v>
      </c>
      <c r="F16" s="78" t="s">
        <v>101</v>
      </c>
    </row>
    <row r="17" spans="2:6" ht="15.6" x14ac:dyDescent="0.3">
      <c r="B17" s="214" t="s">
        <v>68</v>
      </c>
      <c r="C17" s="223" t="s">
        <v>127</v>
      </c>
      <c r="D17" s="83">
        <v>21727</v>
      </c>
      <c r="E17" s="109">
        <v>0</v>
      </c>
      <c r="F17" s="103">
        <v>0</v>
      </c>
    </row>
    <row r="18" spans="2:6" ht="15.6" x14ac:dyDescent="0.3">
      <c r="B18" s="215"/>
      <c r="C18" s="186"/>
      <c r="D18" s="83">
        <v>21778</v>
      </c>
      <c r="E18" s="108">
        <v>0</v>
      </c>
      <c r="F18" s="105">
        <v>0</v>
      </c>
    </row>
    <row r="19" spans="2:6" ht="15.6" x14ac:dyDescent="0.3">
      <c r="B19" s="215"/>
      <c r="C19" s="85"/>
      <c r="D19" s="85"/>
      <c r="E19" s="108"/>
      <c r="F19" s="87"/>
    </row>
    <row r="20" spans="2:6" ht="15.6" x14ac:dyDescent="0.3">
      <c r="B20" s="215"/>
      <c r="C20" s="85"/>
      <c r="D20" s="85"/>
      <c r="E20" s="108"/>
      <c r="F20" s="87"/>
    </row>
    <row r="21" spans="2:6" ht="15.6" x14ac:dyDescent="0.3">
      <c r="B21" s="215"/>
      <c r="C21" s="85"/>
      <c r="D21" s="85"/>
      <c r="E21" s="108"/>
      <c r="F21" s="87"/>
    </row>
    <row r="22" spans="2:6" ht="15.6" x14ac:dyDescent="0.3">
      <c r="B22" s="215"/>
      <c r="C22" s="85"/>
      <c r="D22" s="85"/>
      <c r="E22" s="108"/>
      <c r="F22" s="87"/>
    </row>
    <row r="23" spans="2:6" ht="15.6" x14ac:dyDescent="0.3">
      <c r="B23" s="215"/>
      <c r="C23" s="85"/>
      <c r="D23" s="85"/>
      <c r="E23" s="108"/>
      <c r="F23" s="87"/>
    </row>
    <row r="24" spans="2:6" ht="15.6" x14ac:dyDescent="0.3">
      <c r="B24" s="215"/>
      <c r="C24" s="85"/>
      <c r="D24" s="85"/>
      <c r="E24" s="108"/>
      <c r="F24" s="87"/>
    </row>
    <row r="25" spans="2:6" ht="16.2" thickBot="1" x14ac:dyDescent="0.35">
      <c r="B25" s="64" t="s">
        <v>6</v>
      </c>
      <c r="C25" s="94"/>
      <c r="D25" s="94"/>
      <c r="E25" s="121">
        <f>SUM(E17:E24)</f>
        <v>0</v>
      </c>
      <c r="F25" s="95"/>
    </row>
    <row r="26" spans="2:6" ht="16.2" thickBot="1" x14ac:dyDescent="0.35">
      <c r="B26" s="23"/>
      <c r="C26" s="59"/>
      <c r="D26" s="59"/>
      <c r="E26" s="55"/>
      <c r="F26" s="55"/>
    </row>
    <row r="27" spans="2:6" ht="94.2" thickBot="1" x14ac:dyDescent="0.35">
      <c r="B27" s="66" t="s">
        <v>66</v>
      </c>
      <c r="C27" s="67" t="s">
        <v>0</v>
      </c>
      <c r="D27" s="67" t="s">
        <v>8</v>
      </c>
      <c r="E27" s="68" t="s">
        <v>5</v>
      </c>
      <c r="F27" s="78" t="s">
        <v>101</v>
      </c>
    </row>
    <row r="28" spans="2:6" ht="15.6" x14ac:dyDescent="0.3">
      <c r="B28" s="214" t="s">
        <v>65</v>
      </c>
      <c r="C28" s="223" t="s">
        <v>127</v>
      </c>
      <c r="D28" s="83">
        <v>21727</v>
      </c>
      <c r="E28" s="109">
        <v>0</v>
      </c>
      <c r="F28" s="103">
        <v>0</v>
      </c>
    </row>
    <row r="29" spans="2:6" ht="15.6" x14ac:dyDescent="0.3">
      <c r="B29" s="215"/>
      <c r="C29" s="186"/>
      <c r="D29" s="83">
        <v>21778</v>
      </c>
      <c r="E29" s="108">
        <v>0</v>
      </c>
      <c r="F29" s="105">
        <v>0</v>
      </c>
    </row>
    <row r="30" spans="2:6" ht="15.6" x14ac:dyDescent="0.3">
      <c r="B30" s="215"/>
      <c r="C30" s="85"/>
      <c r="D30" s="85"/>
      <c r="E30" s="108"/>
      <c r="F30" s="87"/>
    </row>
    <row r="31" spans="2:6" ht="15.6" x14ac:dyDescent="0.3">
      <c r="B31" s="215"/>
      <c r="C31" s="85"/>
      <c r="D31" s="85"/>
      <c r="E31" s="108"/>
      <c r="F31" s="87"/>
    </row>
    <row r="32" spans="2:6" ht="15.6" x14ac:dyDescent="0.3">
      <c r="B32" s="215"/>
      <c r="C32" s="85"/>
      <c r="D32" s="85"/>
      <c r="E32" s="108"/>
      <c r="F32" s="87"/>
    </row>
    <row r="33" spans="2:6" ht="15.6" x14ac:dyDescent="0.3">
      <c r="B33" s="215"/>
      <c r="C33" s="85"/>
      <c r="D33" s="85"/>
      <c r="E33" s="108"/>
      <c r="F33" s="87"/>
    </row>
    <row r="34" spans="2:6" ht="15.6" x14ac:dyDescent="0.3">
      <c r="B34" s="215"/>
      <c r="C34" s="85"/>
      <c r="D34" s="85"/>
      <c r="E34" s="108"/>
      <c r="F34" s="87"/>
    </row>
    <row r="35" spans="2:6" ht="15.6" x14ac:dyDescent="0.3">
      <c r="B35" s="215"/>
      <c r="C35" s="85"/>
      <c r="D35" s="85"/>
      <c r="E35" s="108"/>
      <c r="F35" s="87"/>
    </row>
    <row r="36" spans="2:6" ht="16.2" thickBot="1" x14ac:dyDescent="0.35">
      <c r="B36" s="64" t="s">
        <v>6</v>
      </c>
      <c r="C36" s="94"/>
      <c r="D36" s="94"/>
      <c r="E36" s="121">
        <f>SUM(E28:E35)</f>
        <v>0</v>
      </c>
      <c r="F36" s="95"/>
    </row>
    <row r="37" spans="2:6" ht="15" thickBot="1" x14ac:dyDescent="0.35">
      <c r="B37" s="53"/>
      <c r="C37" s="53"/>
      <c r="D37" s="53"/>
      <c r="E37" s="53"/>
      <c r="F37" s="53"/>
    </row>
    <row r="38" spans="2:6" ht="15" thickBot="1" x14ac:dyDescent="0.35">
      <c r="B38" s="224" t="s">
        <v>7</v>
      </c>
      <c r="C38" s="225"/>
      <c r="D38" s="225"/>
      <c r="E38" s="225"/>
      <c r="F38" s="226"/>
    </row>
    <row r="39" spans="2:6" x14ac:dyDescent="0.3">
      <c r="B39" s="246" t="s">
        <v>137</v>
      </c>
      <c r="C39" s="247"/>
      <c r="D39" s="247"/>
      <c r="E39" s="247"/>
      <c r="F39" s="248"/>
    </row>
    <row r="40" spans="2:6" x14ac:dyDescent="0.3">
      <c r="B40" s="249"/>
      <c r="C40" s="250"/>
      <c r="D40" s="250"/>
      <c r="E40" s="250"/>
      <c r="F40" s="251"/>
    </row>
    <row r="41" spans="2:6" x14ac:dyDescent="0.3">
      <c r="B41" s="249"/>
      <c r="C41" s="250"/>
      <c r="D41" s="250"/>
      <c r="E41" s="250"/>
      <c r="F41" s="251"/>
    </row>
    <row r="42" spans="2:6" x14ac:dyDescent="0.3">
      <c r="B42" s="249"/>
      <c r="C42" s="250"/>
      <c r="D42" s="250"/>
      <c r="E42" s="250"/>
      <c r="F42" s="251"/>
    </row>
    <row r="43" spans="2:6" x14ac:dyDescent="0.3">
      <c r="B43" s="249"/>
      <c r="C43" s="250"/>
      <c r="D43" s="250"/>
      <c r="E43" s="250"/>
      <c r="F43" s="251"/>
    </row>
    <row r="44" spans="2:6" ht="15" thickBot="1" x14ac:dyDescent="0.35">
      <c r="B44" s="252"/>
      <c r="C44" s="253"/>
      <c r="D44" s="253"/>
      <c r="E44" s="253"/>
      <c r="F44" s="254"/>
    </row>
  </sheetData>
  <mergeCells count="10">
    <mergeCell ref="B39:F44"/>
    <mergeCell ref="B6:B13"/>
    <mergeCell ref="B17:B24"/>
    <mergeCell ref="B28:B35"/>
    <mergeCell ref="B2:F2"/>
    <mergeCell ref="B38:F38"/>
    <mergeCell ref="B3:F3"/>
    <mergeCell ref="C6:C7"/>
    <mergeCell ref="C17:C18"/>
    <mergeCell ref="C28:C29"/>
  </mergeCells>
  <pageMargins left="0.7" right="0.7" top="0.75" bottom="0.75" header="0.3" footer="0.3"/>
  <pageSetup scale="52"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79998168889431442"/>
  </sheetPr>
  <dimension ref="B1:E44"/>
  <sheetViews>
    <sheetView zoomScale="80" zoomScaleNormal="80" workbookViewId="0">
      <selection activeCell="I42" sqref="I42"/>
    </sheetView>
  </sheetViews>
  <sheetFormatPr defaultRowHeight="14.4" x14ac:dyDescent="0.3"/>
  <cols>
    <col min="2" max="2" width="20" customWidth="1"/>
    <col min="3" max="3" width="19.5546875" customWidth="1"/>
    <col min="4" max="4" width="10.44140625" customWidth="1"/>
    <col min="5" max="5" width="19.109375" customWidth="1"/>
  </cols>
  <sheetData>
    <row r="1" spans="2:5" ht="15" thickBot="1" x14ac:dyDescent="0.35"/>
    <row r="2" spans="2:5" ht="16.2" thickBot="1" x14ac:dyDescent="0.35">
      <c r="B2" s="219" t="s">
        <v>116</v>
      </c>
      <c r="C2" s="220"/>
      <c r="D2" s="220"/>
      <c r="E2" s="221"/>
    </row>
    <row r="3" spans="2:5" ht="15.6" x14ac:dyDescent="0.3">
      <c r="B3" s="222"/>
      <c r="C3" s="222"/>
      <c r="D3" s="222"/>
      <c r="E3" s="222"/>
    </row>
    <row r="4" spans="2:5" ht="16.2" thickBot="1" x14ac:dyDescent="0.35">
      <c r="B4" s="1"/>
      <c r="C4" s="1"/>
      <c r="D4" s="1"/>
      <c r="E4" s="9"/>
    </row>
    <row r="5" spans="2:5" ht="78.599999999999994" thickBot="1" x14ac:dyDescent="0.35">
      <c r="B5" s="28" t="s">
        <v>66</v>
      </c>
      <c r="C5" s="28" t="s">
        <v>0</v>
      </c>
      <c r="D5" s="28" t="s">
        <v>8</v>
      </c>
      <c r="E5" s="51" t="s">
        <v>82</v>
      </c>
    </row>
    <row r="6" spans="2:5" ht="15.6" x14ac:dyDescent="0.3">
      <c r="B6" s="182" t="s">
        <v>67</v>
      </c>
      <c r="C6" s="223" t="s">
        <v>127</v>
      </c>
      <c r="D6" s="83">
        <v>21727</v>
      </c>
      <c r="E6" s="84">
        <v>1</v>
      </c>
    </row>
    <row r="7" spans="2:5" ht="15.6" x14ac:dyDescent="0.3">
      <c r="B7" s="183"/>
      <c r="C7" s="186"/>
      <c r="D7" s="83">
        <v>21778</v>
      </c>
      <c r="E7" s="87">
        <v>0</v>
      </c>
    </row>
    <row r="8" spans="2:5" ht="15.6" x14ac:dyDescent="0.3">
      <c r="B8" s="183"/>
      <c r="C8" s="85"/>
      <c r="D8" s="86"/>
      <c r="E8" s="87"/>
    </row>
    <row r="9" spans="2:5" ht="15.6" x14ac:dyDescent="0.3">
      <c r="B9" s="183"/>
      <c r="C9" s="85"/>
      <c r="D9" s="86"/>
      <c r="E9" s="87"/>
    </row>
    <row r="10" spans="2:5" ht="15.6" x14ac:dyDescent="0.3">
      <c r="B10" s="183"/>
      <c r="C10" s="85"/>
      <c r="D10" s="86"/>
      <c r="E10" s="87"/>
    </row>
    <row r="11" spans="2:5" ht="15.6" x14ac:dyDescent="0.3">
      <c r="B11" s="183"/>
      <c r="C11" s="85"/>
      <c r="D11" s="86"/>
      <c r="E11" s="87"/>
    </row>
    <row r="12" spans="2:5" ht="15.6" x14ac:dyDescent="0.3">
      <c r="B12" s="183"/>
      <c r="C12" s="85"/>
      <c r="D12" s="86"/>
      <c r="E12" s="87"/>
    </row>
    <row r="13" spans="2:5" ht="16.2" thickBot="1" x14ac:dyDescent="0.35">
      <c r="B13" s="184"/>
      <c r="C13" s="88"/>
      <c r="D13" s="89"/>
      <c r="E13" s="90"/>
    </row>
    <row r="14" spans="2:5" ht="16.2" thickBot="1" x14ac:dyDescent="0.35">
      <c r="B14" s="12" t="s">
        <v>6</v>
      </c>
      <c r="C14" s="91"/>
      <c r="D14" s="92"/>
      <c r="E14" s="93">
        <f>SUM(E6:E13)</f>
        <v>1</v>
      </c>
    </row>
    <row r="15" spans="2:5" ht="16.2" thickBot="1" x14ac:dyDescent="0.35">
      <c r="B15" s="29"/>
      <c r="C15" s="56"/>
      <c r="D15" s="56"/>
      <c r="E15" s="57"/>
    </row>
    <row r="16" spans="2:5" ht="78.599999999999994" thickBot="1" x14ac:dyDescent="0.35">
      <c r="B16" s="28" t="s">
        <v>66</v>
      </c>
      <c r="C16" s="28" t="s">
        <v>0</v>
      </c>
      <c r="D16" s="28" t="s">
        <v>8</v>
      </c>
      <c r="E16" s="51" t="s">
        <v>82</v>
      </c>
    </row>
    <row r="17" spans="2:5" ht="15.6" x14ac:dyDescent="0.3">
      <c r="B17" s="182" t="s">
        <v>68</v>
      </c>
      <c r="C17" s="223" t="s">
        <v>127</v>
      </c>
      <c r="D17" s="83">
        <v>21727</v>
      </c>
      <c r="E17" s="84">
        <v>0</v>
      </c>
    </row>
    <row r="18" spans="2:5" ht="15.6" x14ac:dyDescent="0.3">
      <c r="B18" s="183"/>
      <c r="C18" s="186"/>
      <c r="D18" s="83">
        <v>21778</v>
      </c>
      <c r="E18" s="87">
        <v>0</v>
      </c>
    </row>
    <row r="19" spans="2:5" ht="15.6" x14ac:dyDescent="0.3">
      <c r="B19" s="183"/>
      <c r="C19" s="85"/>
      <c r="D19" s="86"/>
      <c r="E19" s="87"/>
    </row>
    <row r="20" spans="2:5" ht="15.6" x14ac:dyDescent="0.3">
      <c r="B20" s="183"/>
      <c r="C20" s="85"/>
      <c r="D20" s="86"/>
      <c r="E20" s="87"/>
    </row>
    <row r="21" spans="2:5" ht="15.6" x14ac:dyDescent="0.3">
      <c r="B21" s="183"/>
      <c r="C21" s="85"/>
      <c r="D21" s="86"/>
      <c r="E21" s="87"/>
    </row>
    <row r="22" spans="2:5" ht="15.6" x14ac:dyDescent="0.3">
      <c r="B22" s="183"/>
      <c r="C22" s="85"/>
      <c r="D22" s="86"/>
      <c r="E22" s="87"/>
    </row>
    <row r="23" spans="2:5" ht="15.6" x14ac:dyDescent="0.3">
      <c r="B23" s="183"/>
      <c r="C23" s="85"/>
      <c r="D23" s="86"/>
      <c r="E23" s="87"/>
    </row>
    <row r="24" spans="2:5" ht="16.2" thickBot="1" x14ac:dyDescent="0.35">
      <c r="B24" s="184"/>
      <c r="C24" s="88"/>
      <c r="D24" s="89"/>
      <c r="E24" s="90"/>
    </row>
    <row r="25" spans="2:5" ht="16.2" thickBot="1" x14ac:dyDescent="0.35">
      <c r="B25" s="12" t="s">
        <v>6</v>
      </c>
      <c r="C25" s="91"/>
      <c r="D25" s="92"/>
      <c r="E25" s="93">
        <f>SUM(E17:E24)</f>
        <v>0</v>
      </c>
    </row>
    <row r="26" spans="2:5" ht="16.2" thickBot="1" x14ac:dyDescent="0.35">
      <c r="B26" s="23"/>
      <c r="C26" s="59"/>
      <c r="D26" s="59"/>
      <c r="E26" s="55"/>
    </row>
    <row r="27" spans="2:5" ht="78.599999999999994" thickBot="1" x14ac:dyDescent="0.35">
      <c r="B27" s="28" t="s">
        <v>66</v>
      </c>
      <c r="C27" s="28" t="s">
        <v>0</v>
      </c>
      <c r="D27" s="28" t="s">
        <v>8</v>
      </c>
      <c r="E27" s="51" t="s">
        <v>82</v>
      </c>
    </row>
    <row r="28" spans="2:5" ht="15.6" x14ac:dyDescent="0.3">
      <c r="B28" s="182" t="s">
        <v>65</v>
      </c>
      <c r="C28" s="223" t="s">
        <v>127</v>
      </c>
      <c r="D28" s="83">
        <v>21727</v>
      </c>
      <c r="E28" s="84">
        <v>0</v>
      </c>
    </row>
    <row r="29" spans="2:5" ht="15.6" x14ac:dyDescent="0.3">
      <c r="B29" s="183"/>
      <c r="C29" s="186"/>
      <c r="D29" s="83">
        <v>21778</v>
      </c>
      <c r="E29" s="87">
        <v>0</v>
      </c>
    </row>
    <row r="30" spans="2:5" ht="15.6" x14ac:dyDescent="0.3">
      <c r="B30" s="183"/>
      <c r="C30" s="85"/>
      <c r="D30" s="86"/>
      <c r="E30" s="87"/>
    </row>
    <row r="31" spans="2:5" ht="15.6" x14ac:dyDescent="0.3">
      <c r="B31" s="183"/>
      <c r="C31" s="85"/>
      <c r="D31" s="86"/>
      <c r="E31" s="87"/>
    </row>
    <row r="32" spans="2:5" ht="15.6" x14ac:dyDescent="0.3">
      <c r="B32" s="183"/>
      <c r="C32" s="85"/>
      <c r="D32" s="86"/>
      <c r="E32" s="87"/>
    </row>
    <row r="33" spans="2:5" ht="15.6" x14ac:dyDescent="0.3">
      <c r="B33" s="183"/>
      <c r="C33" s="85"/>
      <c r="D33" s="86"/>
      <c r="E33" s="87"/>
    </row>
    <row r="34" spans="2:5" ht="15.6" x14ac:dyDescent="0.3">
      <c r="B34" s="183"/>
      <c r="C34" s="85"/>
      <c r="D34" s="86"/>
      <c r="E34" s="87"/>
    </row>
    <row r="35" spans="2:5" ht="16.2" thickBot="1" x14ac:dyDescent="0.35">
      <c r="B35" s="184"/>
      <c r="C35" s="88"/>
      <c r="D35" s="89"/>
      <c r="E35" s="90"/>
    </row>
    <row r="36" spans="2:5" ht="16.2" thickBot="1" x14ac:dyDescent="0.35">
      <c r="B36" s="12" t="s">
        <v>6</v>
      </c>
      <c r="C36" s="91"/>
      <c r="D36" s="92"/>
      <c r="E36" s="93">
        <f>SUM(E28:E35)</f>
        <v>0</v>
      </c>
    </row>
    <row r="37" spans="2:5" ht="15" thickBot="1" x14ac:dyDescent="0.35">
      <c r="B37" s="53"/>
      <c r="C37" s="53"/>
      <c r="D37" s="53"/>
      <c r="E37" s="53"/>
    </row>
    <row r="38" spans="2:5" ht="15" thickBot="1" x14ac:dyDescent="0.35">
      <c r="B38" s="224" t="s">
        <v>7</v>
      </c>
      <c r="C38" s="225"/>
      <c r="D38" s="225"/>
      <c r="E38" s="226"/>
    </row>
    <row r="39" spans="2:5" x14ac:dyDescent="0.3">
      <c r="B39" s="205"/>
      <c r="C39" s="206"/>
      <c r="D39" s="206"/>
      <c r="E39" s="207"/>
    </row>
    <row r="40" spans="2:5" x14ac:dyDescent="0.3">
      <c r="B40" s="208"/>
      <c r="C40" s="209"/>
      <c r="D40" s="209"/>
      <c r="E40" s="210"/>
    </row>
    <row r="41" spans="2:5" x14ac:dyDescent="0.3">
      <c r="B41" s="208"/>
      <c r="C41" s="209"/>
      <c r="D41" s="209"/>
      <c r="E41" s="210"/>
    </row>
    <row r="42" spans="2:5" x14ac:dyDescent="0.3">
      <c r="B42" s="208"/>
      <c r="C42" s="209"/>
      <c r="D42" s="209"/>
      <c r="E42" s="210"/>
    </row>
    <row r="43" spans="2:5" x14ac:dyDescent="0.3">
      <c r="B43" s="208"/>
      <c r="C43" s="209"/>
      <c r="D43" s="209"/>
      <c r="E43" s="210"/>
    </row>
    <row r="44" spans="2:5" ht="15" thickBot="1" x14ac:dyDescent="0.35">
      <c r="B44" s="211"/>
      <c r="C44" s="212"/>
      <c r="D44" s="212"/>
      <c r="E44" s="213"/>
    </row>
  </sheetData>
  <mergeCells count="10">
    <mergeCell ref="B39:E44"/>
    <mergeCell ref="C6:C7"/>
    <mergeCell ref="C17:C18"/>
    <mergeCell ref="C28:C29"/>
    <mergeCell ref="B2:E2"/>
    <mergeCell ref="B3:E3"/>
    <mergeCell ref="B6:B13"/>
    <mergeCell ref="B17:B24"/>
    <mergeCell ref="B38:E38"/>
    <mergeCell ref="B28:B35"/>
  </mergeCells>
  <pageMargins left="0.7" right="0.7" top="0.75" bottom="0.75" header="0.3" footer="0.3"/>
  <pageSetup scale="57"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2024-10-15T19:34:45Z</cp:lastPrinted>
  <dcterms:created xsi:type="dcterms:W3CDTF">2022-11-16T15:35:12Z</dcterms:created>
  <dcterms:modified xsi:type="dcterms:W3CDTF">2024-10-16T13:45:55Z</dcterms:modified>
</cp:coreProperties>
</file>