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My Drive\Brett Sproul - Technical Advisor\COVID-19 Impacts (PC 53)\Updated PC53 Data - 07.01.2024\June 2024\PE\"/>
    </mc:Choice>
  </mc:AlternateContent>
  <xr:revisionPtr revIDLastSave="0" documentId="8_{B5162B23-5214-4E4E-88BB-EA6DD784783C}" xr6:coauthVersionLast="47" xr6:coauthVersionMax="47" xr10:uidLastSave="{00000000-0000-0000-0000-000000000000}"/>
  <bookViews>
    <workbookView xWindow="-108" yWindow="-108" windowWidth="23256" windowHeight="12456" xr2:uid="{50D399F6-8EDE-4006-BA1B-05426FFA083F}"/>
  </bookViews>
  <sheets>
    <sheet name="A - Utility and Supplier Accts." sheetId="1" r:id="rId1"/>
    <sheet name="B - Medical Cert. Customers" sheetId="2" r:id="rId2"/>
    <sheet name="C - Accounts in Arrears" sheetId="3" r:id="rId3"/>
    <sheet name="D - Total Dollars of Arrearages" sheetId="4" r:id="rId4"/>
    <sheet name="E - Termination Notices Sent" sheetId="5" r:id="rId5"/>
    <sheet name="F, G, H, I, J, K Payment Plans" sheetId="6" r:id="rId6"/>
    <sheet name="L - Energy Assistance" sheetId="13" r:id="rId7"/>
    <sheet name="M - Reconnections" sheetId="8" r:id="rId8"/>
    <sheet name="N - Effective Terminations" sheetId="9" r:id="rId9"/>
    <sheet name="O - Amount of Uncollectibles" sheetId="10" r:id="rId10"/>
    <sheet name="Definitions &amp; Arrearage Timing" sheetId="11" r:id="rId11"/>
  </sheets>
  <externalReferences>
    <externalReference r:id="rId12"/>
  </externalReferences>
  <definedNames>
    <definedName name="_xlnm._FilterDatabase" localSheetId="10" hidden="1">'Definitions &amp; Arrearage Timing'!$B$3:$C$3</definedName>
    <definedName name="_xlnm.Print_Area" localSheetId="0">'A - Utility and Supplier Accts.'!$B$1:$F$605</definedName>
    <definedName name="_xlnm.Print_Area" localSheetId="1">'B - Medical Cert. Customers'!$B$1:$E$605</definedName>
    <definedName name="_xlnm.Print_Area" localSheetId="2">'C - Accounts in Arrears'!$B$1:$G$605</definedName>
    <definedName name="_xlnm.Print_Area" localSheetId="3">'D - Total Dollars of Arrearages'!$B$1:$F$605</definedName>
    <definedName name="_xlnm.Print_Area" localSheetId="10">'Definitions &amp; Arrearage Timing'!$B$2:$C$20,'Definitions &amp; Arrearage Timing'!$E$2:$I$11</definedName>
    <definedName name="_xlnm.Print_Area" localSheetId="4">'E - Termination Notices Sent'!$B$1:$E$605</definedName>
    <definedName name="_xlnm.Print_Area" localSheetId="5">'F, G, H, I, J, K Payment Plans'!$B$1:$G$605,'F, G, H, I, J, K Payment Plans'!$I$1:$O$605,'F, G, H, I, J, K Payment Plans'!$Q$1:$U$2352,'F, G, H, I, J, K Payment Plans'!$Z$605,'F, G, H, I, J, K Payment Plans'!$W$605:$X$605,'F, G, H, I, J, K Payment Plans'!$W$1:$Z$604,'F, G, H, I, J, K Payment Plans'!$AB$1:$AG$605,'F, G, H, I, J, K Payment Plans'!$AI$1:$AL$605</definedName>
    <definedName name="_xlnm.Print_Area" localSheetId="6">'L - Energy Assistance'!$B$1:$E$104</definedName>
    <definedName name="_xlnm.Print_Area" localSheetId="7">'M - Reconnections'!$B$1:$F$605</definedName>
    <definedName name="_xlnm.Print_Area" localSheetId="8">'N - Effective Terminations'!$B$1:$E$605</definedName>
    <definedName name="_xlnm.Print_Area" localSheetId="9">'O - Amount of Uncollectibles'!$B$1:$C$14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13" l="1"/>
  <c r="E596" i="9" l="1"/>
  <c r="E595" i="9"/>
  <c r="E594" i="9"/>
  <c r="E593" i="9"/>
  <c r="E592" i="9"/>
  <c r="E591" i="9"/>
  <c r="E590" i="9"/>
  <c r="E589" i="9"/>
  <c r="E588" i="9"/>
  <c r="E587" i="9"/>
  <c r="E586"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E503" i="9"/>
  <c r="E502" i="9"/>
  <c r="E501" i="9"/>
  <c r="E500" i="9"/>
  <c r="E499" i="9"/>
  <c r="E498" i="9"/>
  <c r="E497" i="9"/>
  <c r="E496" i="9"/>
  <c r="E495" i="9"/>
  <c r="E494" i="9"/>
  <c r="E493" i="9"/>
  <c r="E492" i="9"/>
  <c r="E491" i="9"/>
  <c r="E490" i="9"/>
  <c r="E489" i="9"/>
  <c r="E488" i="9"/>
  <c r="E487" i="9"/>
  <c r="E486"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59" i="9"/>
  <c r="E458" i="9"/>
  <c r="E457" i="9"/>
  <c r="E456" i="9"/>
  <c r="E455" i="9"/>
  <c r="E454" i="9"/>
  <c r="E453" i="9"/>
  <c r="E452" i="9"/>
  <c r="E451" i="9"/>
  <c r="E450" i="9"/>
  <c r="E449" i="9"/>
  <c r="E448" i="9"/>
  <c r="E447" i="9"/>
  <c r="E446" i="9"/>
  <c r="E445" i="9"/>
  <c r="E444" i="9"/>
  <c r="E443" i="9"/>
  <c r="E442" i="9"/>
  <c r="E441" i="9"/>
  <c r="E440" i="9"/>
  <c r="E439" i="9"/>
  <c r="E438" i="9"/>
  <c r="E437"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398" i="9"/>
  <c r="E397" i="9"/>
  <c r="E396" i="9"/>
  <c r="E395" i="9"/>
  <c r="E394" i="9"/>
  <c r="E393" i="9"/>
  <c r="E392" i="9"/>
  <c r="E391" i="9"/>
  <c r="E390" i="9"/>
  <c r="E389" i="9"/>
  <c r="E388" i="9"/>
  <c r="E387" i="9"/>
  <c r="E386" i="9"/>
  <c r="E385" i="9"/>
  <c r="E384" i="9"/>
  <c r="E383" i="9"/>
  <c r="E382" i="9"/>
  <c r="E381" i="9"/>
  <c r="E380" i="9"/>
  <c r="E379" i="9"/>
  <c r="E378" i="9"/>
  <c r="E377" i="9"/>
  <c r="E376" i="9"/>
  <c r="E375" i="9"/>
  <c r="E374" i="9"/>
  <c r="E373" i="9"/>
  <c r="E372" i="9"/>
  <c r="E371" i="9"/>
  <c r="E370" i="9"/>
  <c r="E369" i="9"/>
  <c r="E368" i="9"/>
  <c r="E367" i="9"/>
  <c r="E366" i="9"/>
  <c r="E365" i="9"/>
  <c r="E364" i="9"/>
  <c r="E363" i="9"/>
  <c r="E362" i="9"/>
  <c r="E361" i="9"/>
  <c r="E360" i="9"/>
  <c r="E359" i="9"/>
  <c r="E358" i="9"/>
  <c r="E357"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F596" i="8"/>
  <c r="E596" i="8"/>
  <c r="F595" i="8"/>
  <c r="E595" i="8"/>
  <c r="F594" i="8"/>
  <c r="E594" i="8"/>
  <c r="F593" i="8"/>
  <c r="E593" i="8"/>
  <c r="F592" i="8"/>
  <c r="E592" i="8"/>
  <c r="F591" i="8"/>
  <c r="E591" i="8"/>
  <c r="F590" i="8"/>
  <c r="E590" i="8"/>
  <c r="F589" i="8"/>
  <c r="E589" i="8"/>
  <c r="F588" i="8"/>
  <c r="E588" i="8"/>
  <c r="F587" i="8"/>
  <c r="E587" i="8"/>
  <c r="F586" i="8"/>
  <c r="E586" i="8"/>
  <c r="F585" i="8"/>
  <c r="E585" i="8"/>
  <c r="F584" i="8"/>
  <c r="E584" i="8"/>
  <c r="F583" i="8"/>
  <c r="E583" i="8"/>
  <c r="F582" i="8"/>
  <c r="E582" i="8"/>
  <c r="F581" i="8"/>
  <c r="E581" i="8"/>
  <c r="F580" i="8"/>
  <c r="E580" i="8"/>
  <c r="F579" i="8"/>
  <c r="E579" i="8"/>
  <c r="F578" i="8"/>
  <c r="E578" i="8"/>
  <c r="F577" i="8"/>
  <c r="E577" i="8"/>
  <c r="F576" i="8"/>
  <c r="E576" i="8"/>
  <c r="F575" i="8"/>
  <c r="E575" i="8"/>
  <c r="F574" i="8"/>
  <c r="E574" i="8"/>
  <c r="F573" i="8"/>
  <c r="E573" i="8"/>
  <c r="F572" i="8"/>
  <c r="E572" i="8"/>
  <c r="F571" i="8"/>
  <c r="E571" i="8"/>
  <c r="F570" i="8"/>
  <c r="E570" i="8"/>
  <c r="F569" i="8"/>
  <c r="E569" i="8"/>
  <c r="F568" i="8"/>
  <c r="E568" i="8"/>
  <c r="F567" i="8"/>
  <c r="E567" i="8"/>
  <c r="F566" i="8"/>
  <c r="E566" i="8"/>
  <c r="F565" i="8"/>
  <c r="E565" i="8"/>
  <c r="F564" i="8"/>
  <c r="E564" i="8"/>
  <c r="F563" i="8"/>
  <c r="E563" i="8"/>
  <c r="F562" i="8"/>
  <c r="E562" i="8"/>
  <c r="F561" i="8"/>
  <c r="E561" i="8"/>
  <c r="F560" i="8"/>
  <c r="E560" i="8"/>
  <c r="F559" i="8"/>
  <c r="E559" i="8"/>
  <c r="F558" i="8"/>
  <c r="E558" i="8"/>
  <c r="F557" i="8"/>
  <c r="E557" i="8"/>
  <c r="F556" i="8"/>
  <c r="E556" i="8"/>
  <c r="F555" i="8"/>
  <c r="E555" i="8"/>
  <c r="F554" i="8"/>
  <c r="E554" i="8"/>
  <c r="F553" i="8"/>
  <c r="E553" i="8"/>
  <c r="F552" i="8"/>
  <c r="E552" i="8"/>
  <c r="F551" i="8"/>
  <c r="E551" i="8"/>
  <c r="F550" i="8"/>
  <c r="E550" i="8"/>
  <c r="F549" i="8"/>
  <c r="E549" i="8"/>
  <c r="F548" i="8"/>
  <c r="E548" i="8"/>
  <c r="F547" i="8"/>
  <c r="E547" i="8"/>
  <c r="F546" i="8"/>
  <c r="E546" i="8"/>
  <c r="F545" i="8"/>
  <c r="E545" i="8"/>
  <c r="F544" i="8"/>
  <c r="E544" i="8"/>
  <c r="F543" i="8"/>
  <c r="E543" i="8"/>
  <c r="F542" i="8"/>
  <c r="E542" i="8"/>
  <c r="F541" i="8"/>
  <c r="E541" i="8"/>
  <c r="F540" i="8"/>
  <c r="E540" i="8"/>
  <c r="F539" i="8"/>
  <c r="E539" i="8"/>
  <c r="F538" i="8"/>
  <c r="E538" i="8"/>
  <c r="F537" i="8"/>
  <c r="E537" i="8"/>
  <c r="F536" i="8"/>
  <c r="E536" i="8"/>
  <c r="F535" i="8"/>
  <c r="E535" i="8"/>
  <c r="F534" i="8"/>
  <c r="E534" i="8"/>
  <c r="F533" i="8"/>
  <c r="E533" i="8"/>
  <c r="F532" i="8"/>
  <c r="E532" i="8"/>
  <c r="F531" i="8"/>
  <c r="E531" i="8"/>
  <c r="F530" i="8"/>
  <c r="E530" i="8"/>
  <c r="F529" i="8"/>
  <c r="E529" i="8"/>
  <c r="F528" i="8"/>
  <c r="E528" i="8"/>
  <c r="F527" i="8"/>
  <c r="E527" i="8"/>
  <c r="F526" i="8"/>
  <c r="E526" i="8"/>
  <c r="F525" i="8"/>
  <c r="E525" i="8"/>
  <c r="F524" i="8"/>
  <c r="E524" i="8"/>
  <c r="F523" i="8"/>
  <c r="E523" i="8"/>
  <c r="F522" i="8"/>
  <c r="E522" i="8"/>
  <c r="F521" i="8"/>
  <c r="E521" i="8"/>
  <c r="F520" i="8"/>
  <c r="E520" i="8"/>
  <c r="F519" i="8"/>
  <c r="E519" i="8"/>
  <c r="F518" i="8"/>
  <c r="E518" i="8"/>
  <c r="F517" i="8"/>
  <c r="E517" i="8"/>
  <c r="F516" i="8"/>
  <c r="E516" i="8"/>
  <c r="F515" i="8"/>
  <c r="E515" i="8"/>
  <c r="F514" i="8"/>
  <c r="E514" i="8"/>
  <c r="F513" i="8"/>
  <c r="E513" i="8"/>
  <c r="F512" i="8"/>
  <c r="E512" i="8"/>
  <c r="F511" i="8"/>
  <c r="E511" i="8"/>
  <c r="F510" i="8"/>
  <c r="E510" i="8"/>
  <c r="F509" i="8"/>
  <c r="E509" i="8"/>
  <c r="F508" i="8"/>
  <c r="E508" i="8"/>
  <c r="F507" i="8"/>
  <c r="E507" i="8"/>
  <c r="F506" i="8"/>
  <c r="E506" i="8"/>
  <c r="F505" i="8"/>
  <c r="E505" i="8"/>
  <c r="F504" i="8"/>
  <c r="E504" i="8"/>
  <c r="F503" i="8"/>
  <c r="E503" i="8"/>
  <c r="F502" i="8"/>
  <c r="E502" i="8"/>
  <c r="F501" i="8"/>
  <c r="E501" i="8"/>
  <c r="F500" i="8"/>
  <c r="E500" i="8"/>
  <c r="F499" i="8"/>
  <c r="E499" i="8"/>
  <c r="F498" i="8"/>
  <c r="E498" i="8"/>
  <c r="F497" i="8"/>
  <c r="E497" i="8"/>
  <c r="F496" i="8"/>
  <c r="E496" i="8"/>
  <c r="F495" i="8"/>
  <c r="E495" i="8"/>
  <c r="F494" i="8"/>
  <c r="E494" i="8"/>
  <c r="F493" i="8"/>
  <c r="E493" i="8"/>
  <c r="F492" i="8"/>
  <c r="E492" i="8"/>
  <c r="F491" i="8"/>
  <c r="E491" i="8"/>
  <c r="F490" i="8"/>
  <c r="E490" i="8"/>
  <c r="F489" i="8"/>
  <c r="E489" i="8"/>
  <c r="F488" i="8"/>
  <c r="E488" i="8"/>
  <c r="F487" i="8"/>
  <c r="E487" i="8"/>
  <c r="F486" i="8"/>
  <c r="E486" i="8"/>
  <c r="F485" i="8"/>
  <c r="E485" i="8"/>
  <c r="F484" i="8"/>
  <c r="E484" i="8"/>
  <c r="F483" i="8"/>
  <c r="E483" i="8"/>
  <c r="F482" i="8"/>
  <c r="E482" i="8"/>
  <c r="F481" i="8"/>
  <c r="E481" i="8"/>
  <c r="F480" i="8"/>
  <c r="E480" i="8"/>
  <c r="F479" i="8"/>
  <c r="E479" i="8"/>
  <c r="F478" i="8"/>
  <c r="E478" i="8"/>
  <c r="F477" i="8"/>
  <c r="E477" i="8"/>
  <c r="F476" i="8"/>
  <c r="E476" i="8"/>
  <c r="F475" i="8"/>
  <c r="E475" i="8"/>
  <c r="F474" i="8"/>
  <c r="E474" i="8"/>
  <c r="F473" i="8"/>
  <c r="E473" i="8"/>
  <c r="F472" i="8"/>
  <c r="E472" i="8"/>
  <c r="F471" i="8"/>
  <c r="E471" i="8"/>
  <c r="F470" i="8"/>
  <c r="E470" i="8"/>
  <c r="F469" i="8"/>
  <c r="E469" i="8"/>
  <c r="F468" i="8"/>
  <c r="E468" i="8"/>
  <c r="F467" i="8"/>
  <c r="E467" i="8"/>
  <c r="F466" i="8"/>
  <c r="E466" i="8"/>
  <c r="F465" i="8"/>
  <c r="E465" i="8"/>
  <c r="F464" i="8"/>
  <c r="E464" i="8"/>
  <c r="F463" i="8"/>
  <c r="E463" i="8"/>
  <c r="F462" i="8"/>
  <c r="E462" i="8"/>
  <c r="F461" i="8"/>
  <c r="E461" i="8"/>
  <c r="F460" i="8"/>
  <c r="E460" i="8"/>
  <c r="F459" i="8"/>
  <c r="E459" i="8"/>
  <c r="F458" i="8"/>
  <c r="E458" i="8"/>
  <c r="F457" i="8"/>
  <c r="E457" i="8"/>
  <c r="F456" i="8"/>
  <c r="E456" i="8"/>
  <c r="F455" i="8"/>
  <c r="E455" i="8"/>
  <c r="F454" i="8"/>
  <c r="E454" i="8"/>
  <c r="F453" i="8"/>
  <c r="E453" i="8"/>
  <c r="F452" i="8"/>
  <c r="E452" i="8"/>
  <c r="F451" i="8"/>
  <c r="E451" i="8"/>
  <c r="F450" i="8"/>
  <c r="E450" i="8"/>
  <c r="F449" i="8"/>
  <c r="E449" i="8"/>
  <c r="F448" i="8"/>
  <c r="E448" i="8"/>
  <c r="F447" i="8"/>
  <c r="E447" i="8"/>
  <c r="F446" i="8"/>
  <c r="E446" i="8"/>
  <c r="F445" i="8"/>
  <c r="E445" i="8"/>
  <c r="F444" i="8"/>
  <c r="E444" i="8"/>
  <c r="F443" i="8"/>
  <c r="E443" i="8"/>
  <c r="F442" i="8"/>
  <c r="E442" i="8"/>
  <c r="F441" i="8"/>
  <c r="E441" i="8"/>
  <c r="F440" i="8"/>
  <c r="E440" i="8"/>
  <c r="F439" i="8"/>
  <c r="E439" i="8"/>
  <c r="F438" i="8"/>
  <c r="E438" i="8"/>
  <c r="F437" i="8"/>
  <c r="E437" i="8"/>
  <c r="F436" i="8"/>
  <c r="E436" i="8"/>
  <c r="F435" i="8"/>
  <c r="E435" i="8"/>
  <c r="F434" i="8"/>
  <c r="E434" i="8"/>
  <c r="F433" i="8"/>
  <c r="E433" i="8"/>
  <c r="F432" i="8"/>
  <c r="E432" i="8"/>
  <c r="F431" i="8"/>
  <c r="E431" i="8"/>
  <c r="F430" i="8"/>
  <c r="E430" i="8"/>
  <c r="F429" i="8"/>
  <c r="E429" i="8"/>
  <c r="F428" i="8"/>
  <c r="E428" i="8"/>
  <c r="F427" i="8"/>
  <c r="E427" i="8"/>
  <c r="F426" i="8"/>
  <c r="E426" i="8"/>
  <c r="F425" i="8"/>
  <c r="E425" i="8"/>
  <c r="F424" i="8"/>
  <c r="E424" i="8"/>
  <c r="F423" i="8"/>
  <c r="E423" i="8"/>
  <c r="F422" i="8"/>
  <c r="E422" i="8"/>
  <c r="F421" i="8"/>
  <c r="E421" i="8"/>
  <c r="F420" i="8"/>
  <c r="E420" i="8"/>
  <c r="F419" i="8"/>
  <c r="E419" i="8"/>
  <c r="F418" i="8"/>
  <c r="E418" i="8"/>
  <c r="F417" i="8"/>
  <c r="E417" i="8"/>
  <c r="F416" i="8"/>
  <c r="E416" i="8"/>
  <c r="F415" i="8"/>
  <c r="E415" i="8"/>
  <c r="F414" i="8"/>
  <c r="E414" i="8"/>
  <c r="F413" i="8"/>
  <c r="E413" i="8"/>
  <c r="F412" i="8"/>
  <c r="E412" i="8"/>
  <c r="F411" i="8"/>
  <c r="E411" i="8"/>
  <c r="F410" i="8"/>
  <c r="E410" i="8"/>
  <c r="F409" i="8"/>
  <c r="E409" i="8"/>
  <c r="F408" i="8"/>
  <c r="E408" i="8"/>
  <c r="F407" i="8"/>
  <c r="E407" i="8"/>
  <c r="F406" i="8"/>
  <c r="E406" i="8"/>
  <c r="F405" i="8"/>
  <c r="E405" i="8"/>
  <c r="F404" i="8"/>
  <c r="E404" i="8"/>
  <c r="F403" i="8"/>
  <c r="E403" i="8"/>
  <c r="F402" i="8"/>
  <c r="E402" i="8"/>
  <c r="F398" i="8"/>
  <c r="E398" i="8"/>
  <c r="F397" i="8"/>
  <c r="E397" i="8"/>
  <c r="F396" i="8"/>
  <c r="E396" i="8"/>
  <c r="F395" i="8"/>
  <c r="E395" i="8"/>
  <c r="F394" i="8"/>
  <c r="E394" i="8"/>
  <c r="F393" i="8"/>
  <c r="E393" i="8"/>
  <c r="F392" i="8"/>
  <c r="E392" i="8"/>
  <c r="F391" i="8"/>
  <c r="E391" i="8"/>
  <c r="F390" i="8"/>
  <c r="E390" i="8"/>
  <c r="F389" i="8"/>
  <c r="E389" i="8"/>
  <c r="F388" i="8"/>
  <c r="E388" i="8"/>
  <c r="F387" i="8"/>
  <c r="E387" i="8"/>
  <c r="F386" i="8"/>
  <c r="E386" i="8"/>
  <c r="F385" i="8"/>
  <c r="E385" i="8"/>
  <c r="F384" i="8"/>
  <c r="E384" i="8"/>
  <c r="F383" i="8"/>
  <c r="E383" i="8"/>
  <c r="F382" i="8"/>
  <c r="E382" i="8"/>
  <c r="F381" i="8"/>
  <c r="E381" i="8"/>
  <c r="F380" i="8"/>
  <c r="E380" i="8"/>
  <c r="F379" i="8"/>
  <c r="E379" i="8"/>
  <c r="F378" i="8"/>
  <c r="E378" i="8"/>
  <c r="F377" i="8"/>
  <c r="E377" i="8"/>
  <c r="F376" i="8"/>
  <c r="E376" i="8"/>
  <c r="F375" i="8"/>
  <c r="E375" i="8"/>
  <c r="F374" i="8"/>
  <c r="E374" i="8"/>
  <c r="F373" i="8"/>
  <c r="E373" i="8"/>
  <c r="F372" i="8"/>
  <c r="E372" i="8"/>
  <c r="F371" i="8"/>
  <c r="E371" i="8"/>
  <c r="F370" i="8"/>
  <c r="E370" i="8"/>
  <c r="F369" i="8"/>
  <c r="E369" i="8"/>
  <c r="F368" i="8"/>
  <c r="E368" i="8"/>
  <c r="F367" i="8"/>
  <c r="E367" i="8"/>
  <c r="F366" i="8"/>
  <c r="E366" i="8"/>
  <c r="F365" i="8"/>
  <c r="E365" i="8"/>
  <c r="F364" i="8"/>
  <c r="E364" i="8"/>
  <c r="F363" i="8"/>
  <c r="E363" i="8"/>
  <c r="F362" i="8"/>
  <c r="E362" i="8"/>
  <c r="F361" i="8"/>
  <c r="E361" i="8"/>
  <c r="F360" i="8"/>
  <c r="E360" i="8"/>
  <c r="F359" i="8"/>
  <c r="E359" i="8"/>
  <c r="F358" i="8"/>
  <c r="E358" i="8"/>
  <c r="F357" i="8"/>
  <c r="E357" i="8"/>
  <c r="F356" i="8"/>
  <c r="E356" i="8"/>
  <c r="F355" i="8"/>
  <c r="E355" i="8"/>
  <c r="F354" i="8"/>
  <c r="E354" i="8"/>
  <c r="F353" i="8"/>
  <c r="E353" i="8"/>
  <c r="F352" i="8"/>
  <c r="E352" i="8"/>
  <c r="F351" i="8"/>
  <c r="E351" i="8"/>
  <c r="F350" i="8"/>
  <c r="E350" i="8"/>
  <c r="F349" i="8"/>
  <c r="E349" i="8"/>
  <c r="F348" i="8"/>
  <c r="E348" i="8"/>
  <c r="F347" i="8"/>
  <c r="E347" i="8"/>
  <c r="F346" i="8"/>
  <c r="E346" i="8"/>
  <c r="F345" i="8"/>
  <c r="E345" i="8"/>
  <c r="F344" i="8"/>
  <c r="E344" i="8"/>
  <c r="F343" i="8"/>
  <c r="E343" i="8"/>
  <c r="F342" i="8"/>
  <c r="E342" i="8"/>
  <c r="F341" i="8"/>
  <c r="E341" i="8"/>
  <c r="F340" i="8"/>
  <c r="E340" i="8"/>
  <c r="F339" i="8"/>
  <c r="E339" i="8"/>
  <c r="F338" i="8"/>
  <c r="E338" i="8"/>
  <c r="F337" i="8"/>
  <c r="E337" i="8"/>
  <c r="F336" i="8"/>
  <c r="E336" i="8"/>
  <c r="F335" i="8"/>
  <c r="E335" i="8"/>
  <c r="F334" i="8"/>
  <c r="E334" i="8"/>
  <c r="F333" i="8"/>
  <c r="E333" i="8"/>
  <c r="F332" i="8"/>
  <c r="E332" i="8"/>
  <c r="F331" i="8"/>
  <c r="E331" i="8"/>
  <c r="F330" i="8"/>
  <c r="E330" i="8"/>
  <c r="F329" i="8"/>
  <c r="E329" i="8"/>
  <c r="F328" i="8"/>
  <c r="E328" i="8"/>
  <c r="F327" i="8"/>
  <c r="E327" i="8"/>
  <c r="F326" i="8"/>
  <c r="E326" i="8"/>
  <c r="F325" i="8"/>
  <c r="E325" i="8"/>
  <c r="F324" i="8"/>
  <c r="E324" i="8"/>
  <c r="F323" i="8"/>
  <c r="E323" i="8"/>
  <c r="F322" i="8"/>
  <c r="E322" i="8"/>
  <c r="F321" i="8"/>
  <c r="E321" i="8"/>
  <c r="F320" i="8"/>
  <c r="E320" i="8"/>
  <c r="F319" i="8"/>
  <c r="E319" i="8"/>
  <c r="F318" i="8"/>
  <c r="E318" i="8"/>
  <c r="F317" i="8"/>
  <c r="E317" i="8"/>
  <c r="F316" i="8"/>
  <c r="E316" i="8"/>
  <c r="F315" i="8"/>
  <c r="E315" i="8"/>
  <c r="F314" i="8"/>
  <c r="E314" i="8"/>
  <c r="F313" i="8"/>
  <c r="E313" i="8"/>
  <c r="F312" i="8"/>
  <c r="E312" i="8"/>
  <c r="F311" i="8"/>
  <c r="E311" i="8"/>
  <c r="F310" i="8"/>
  <c r="E310" i="8"/>
  <c r="F309" i="8"/>
  <c r="E309" i="8"/>
  <c r="F308" i="8"/>
  <c r="E308" i="8"/>
  <c r="F307" i="8"/>
  <c r="E307" i="8"/>
  <c r="F306" i="8"/>
  <c r="E306" i="8"/>
  <c r="F305" i="8"/>
  <c r="E305" i="8"/>
  <c r="F304" i="8"/>
  <c r="E304" i="8"/>
  <c r="F303" i="8"/>
  <c r="E303" i="8"/>
  <c r="F302" i="8"/>
  <c r="E302" i="8"/>
  <c r="F301" i="8"/>
  <c r="E301" i="8"/>
  <c r="F300" i="8"/>
  <c r="E300" i="8"/>
  <c r="F299" i="8"/>
  <c r="E299" i="8"/>
  <c r="F298" i="8"/>
  <c r="E298" i="8"/>
  <c r="F297" i="8"/>
  <c r="E297" i="8"/>
  <c r="F296" i="8"/>
  <c r="E296" i="8"/>
  <c r="F295" i="8"/>
  <c r="E295" i="8"/>
  <c r="F294" i="8"/>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F279" i="8"/>
  <c r="E279" i="8"/>
  <c r="F278" i="8"/>
  <c r="E278" i="8"/>
  <c r="F277" i="8"/>
  <c r="E277" i="8"/>
  <c r="F276" i="8"/>
  <c r="E276" i="8"/>
  <c r="F275" i="8"/>
  <c r="E275" i="8"/>
  <c r="F274" i="8"/>
  <c r="E274" i="8"/>
  <c r="F273" i="8"/>
  <c r="E273" i="8"/>
  <c r="F272" i="8"/>
  <c r="E272" i="8"/>
  <c r="F271" i="8"/>
  <c r="E271" i="8"/>
  <c r="F270" i="8"/>
  <c r="E270" i="8"/>
  <c r="F269" i="8"/>
  <c r="E269" i="8"/>
  <c r="F268" i="8"/>
  <c r="E268" i="8"/>
  <c r="F267" i="8"/>
  <c r="E267" i="8"/>
  <c r="F266" i="8"/>
  <c r="E266" i="8"/>
  <c r="F265" i="8"/>
  <c r="E265" i="8"/>
  <c r="F264" i="8"/>
  <c r="E264" i="8"/>
  <c r="F263" i="8"/>
  <c r="E263" i="8"/>
  <c r="F262" i="8"/>
  <c r="E262" i="8"/>
  <c r="F261" i="8"/>
  <c r="E261" i="8"/>
  <c r="F260" i="8"/>
  <c r="E260" i="8"/>
  <c r="F259" i="8"/>
  <c r="E259" i="8"/>
  <c r="F258" i="8"/>
  <c r="E258" i="8"/>
  <c r="F257" i="8"/>
  <c r="E257" i="8"/>
  <c r="F256" i="8"/>
  <c r="E256" i="8"/>
  <c r="F255" i="8"/>
  <c r="E255" i="8"/>
  <c r="F254" i="8"/>
  <c r="E254" i="8"/>
  <c r="F253" i="8"/>
  <c r="E253" i="8"/>
  <c r="F252" i="8"/>
  <c r="E252" i="8"/>
  <c r="F251" i="8"/>
  <c r="E251" i="8"/>
  <c r="F250" i="8"/>
  <c r="E250" i="8"/>
  <c r="F249" i="8"/>
  <c r="E249" i="8"/>
  <c r="F248" i="8"/>
  <c r="E248" i="8"/>
  <c r="F247" i="8"/>
  <c r="E247" i="8"/>
  <c r="F246" i="8"/>
  <c r="E246" i="8"/>
  <c r="F245" i="8"/>
  <c r="E245" i="8"/>
  <c r="F244" i="8"/>
  <c r="E244" i="8"/>
  <c r="F243" i="8"/>
  <c r="E243" i="8"/>
  <c r="F242" i="8"/>
  <c r="E242" i="8"/>
  <c r="F241" i="8"/>
  <c r="E241" i="8"/>
  <c r="F240" i="8"/>
  <c r="E240" i="8"/>
  <c r="F239" i="8"/>
  <c r="E239" i="8"/>
  <c r="F238" i="8"/>
  <c r="E238" i="8"/>
  <c r="F237" i="8"/>
  <c r="E237" i="8"/>
  <c r="F236" i="8"/>
  <c r="E236" i="8"/>
  <c r="F235" i="8"/>
  <c r="E235" i="8"/>
  <c r="F234" i="8"/>
  <c r="E234" i="8"/>
  <c r="F233" i="8"/>
  <c r="E233" i="8"/>
  <c r="F232" i="8"/>
  <c r="E232" i="8"/>
  <c r="F231" i="8"/>
  <c r="E231" i="8"/>
  <c r="F230" i="8"/>
  <c r="E230" i="8"/>
  <c r="F229" i="8"/>
  <c r="E229" i="8"/>
  <c r="F228" i="8"/>
  <c r="E228" i="8"/>
  <c r="F227" i="8"/>
  <c r="E227" i="8"/>
  <c r="F226" i="8"/>
  <c r="E226" i="8"/>
  <c r="F225" i="8"/>
  <c r="E225" i="8"/>
  <c r="F224" i="8"/>
  <c r="E224" i="8"/>
  <c r="F223" i="8"/>
  <c r="E223" i="8"/>
  <c r="F222" i="8"/>
  <c r="E222" i="8"/>
  <c r="F221" i="8"/>
  <c r="E221" i="8"/>
  <c r="F220" i="8"/>
  <c r="E220" i="8"/>
  <c r="F219" i="8"/>
  <c r="E219" i="8"/>
  <c r="F218" i="8"/>
  <c r="E218" i="8"/>
  <c r="F217" i="8"/>
  <c r="E217" i="8"/>
  <c r="F216" i="8"/>
  <c r="E216" i="8"/>
  <c r="F215" i="8"/>
  <c r="E215" i="8"/>
  <c r="F214" i="8"/>
  <c r="E214" i="8"/>
  <c r="F213" i="8"/>
  <c r="E213" i="8"/>
  <c r="F212" i="8"/>
  <c r="E212" i="8"/>
  <c r="F211" i="8"/>
  <c r="E211" i="8"/>
  <c r="F210" i="8"/>
  <c r="E210" i="8"/>
  <c r="F209" i="8"/>
  <c r="E209" i="8"/>
  <c r="F208" i="8"/>
  <c r="E208" i="8"/>
  <c r="F207" i="8"/>
  <c r="E207" i="8"/>
  <c r="F206" i="8"/>
  <c r="E206" i="8"/>
  <c r="F205" i="8"/>
  <c r="E205" i="8"/>
  <c r="F204" i="8"/>
  <c r="E204" i="8"/>
  <c r="F203" i="8"/>
  <c r="F401" i="8" s="1"/>
  <c r="E203" i="8"/>
  <c r="E401" i="8" s="1"/>
  <c r="F200" i="8"/>
  <c r="E200" i="8"/>
  <c r="F199" i="8"/>
  <c r="E199" i="8"/>
  <c r="F198" i="8"/>
  <c r="E198" i="8"/>
  <c r="F197" i="8"/>
  <c r="E197" i="8"/>
  <c r="F196" i="8"/>
  <c r="E196" i="8"/>
  <c r="F195" i="8"/>
  <c r="E195" i="8"/>
  <c r="F194" i="8"/>
  <c r="E194" i="8"/>
  <c r="F193" i="8"/>
  <c r="E193" i="8"/>
  <c r="F192" i="8"/>
  <c r="E192" i="8"/>
  <c r="F191" i="8"/>
  <c r="E191" i="8"/>
  <c r="F190" i="8"/>
  <c r="E190" i="8"/>
  <c r="F189" i="8"/>
  <c r="E189" i="8"/>
  <c r="F188" i="8"/>
  <c r="E188" i="8"/>
  <c r="F187" i="8"/>
  <c r="E187" i="8"/>
  <c r="F186" i="8"/>
  <c r="E186" i="8"/>
  <c r="F185" i="8"/>
  <c r="E185" i="8"/>
  <c r="F184" i="8"/>
  <c r="E184" i="8"/>
  <c r="F183" i="8"/>
  <c r="E183" i="8"/>
  <c r="F182" i="8"/>
  <c r="E182" i="8"/>
  <c r="F181" i="8"/>
  <c r="E181" i="8"/>
  <c r="F180" i="8"/>
  <c r="E180" i="8"/>
  <c r="F179" i="8"/>
  <c r="E179" i="8"/>
  <c r="F178" i="8"/>
  <c r="E178" i="8"/>
  <c r="F177" i="8"/>
  <c r="E177" i="8"/>
  <c r="F176" i="8"/>
  <c r="E176" i="8"/>
  <c r="F175" i="8"/>
  <c r="E175" i="8"/>
  <c r="F174" i="8"/>
  <c r="E174" i="8"/>
  <c r="F173" i="8"/>
  <c r="E173" i="8"/>
  <c r="F172" i="8"/>
  <c r="E172" i="8"/>
  <c r="F171" i="8"/>
  <c r="E171" i="8"/>
  <c r="F170" i="8"/>
  <c r="E170" i="8"/>
  <c r="F169" i="8"/>
  <c r="E169" i="8"/>
  <c r="F168" i="8"/>
  <c r="E168" i="8"/>
  <c r="F167" i="8"/>
  <c r="E167" i="8"/>
  <c r="F166" i="8"/>
  <c r="E166" i="8"/>
  <c r="F165" i="8"/>
  <c r="E165" i="8"/>
  <c r="F164" i="8"/>
  <c r="E164" i="8"/>
  <c r="F163" i="8"/>
  <c r="E163" i="8"/>
  <c r="F162" i="8"/>
  <c r="E162" i="8"/>
  <c r="F161" i="8"/>
  <c r="E161" i="8"/>
  <c r="F160" i="8"/>
  <c r="E160" i="8"/>
  <c r="F159" i="8"/>
  <c r="E159" i="8"/>
  <c r="F158" i="8"/>
  <c r="E158" i="8"/>
  <c r="F157" i="8"/>
  <c r="E157" i="8"/>
  <c r="F156" i="8"/>
  <c r="E156" i="8"/>
  <c r="F155" i="8"/>
  <c r="E155" i="8"/>
  <c r="F154" i="8"/>
  <c r="E154" i="8"/>
  <c r="F153" i="8"/>
  <c r="E153" i="8"/>
  <c r="F152" i="8"/>
  <c r="E152" i="8"/>
  <c r="F151" i="8"/>
  <c r="E151" i="8"/>
  <c r="F150" i="8"/>
  <c r="E150" i="8"/>
  <c r="F149" i="8"/>
  <c r="E149" i="8"/>
  <c r="F148" i="8"/>
  <c r="E148" i="8"/>
  <c r="F147" i="8"/>
  <c r="E147" i="8"/>
  <c r="F146" i="8"/>
  <c r="E146" i="8"/>
  <c r="F145" i="8"/>
  <c r="E145" i="8"/>
  <c r="F144" i="8"/>
  <c r="E144" i="8"/>
  <c r="F143" i="8"/>
  <c r="E143" i="8"/>
  <c r="F142" i="8"/>
  <c r="E142" i="8"/>
  <c r="F141" i="8"/>
  <c r="E141" i="8"/>
  <c r="F140" i="8"/>
  <c r="E140" i="8"/>
  <c r="F139" i="8"/>
  <c r="E139" i="8"/>
  <c r="F138" i="8"/>
  <c r="E138" i="8"/>
  <c r="F137" i="8"/>
  <c r="E137" i="8"/>
  <c r="F136" i="8"/>
  <c r="E136" i="8"/>
  <c r="F135" i="8"/>
  <c r="E135" i="8"/>
  <c r="F134" i="8"/>
  <c r="E134" i="8"/>
  <c r="F133" i="8"/>
  <c r="E133" i="8"/>
  <c r="F132" i="8"/>
  <c r="E132" i="8"/>
  <c r="F131" i="8"/>
  <c r="E131" i="8"/>
  <c r="F130" i="8"/>
  <c r="E130" i="8"/>
  <c r="F129" i="8"/>
  <c r="E129" i="8"/>
  <c r="F128" i="8"/>
  <c r="E128" i="8"/>
  <c r="F127" i="8"/>
  <c r="E127" i="8"/>
  <c r="F126" i="8"/>
  <c r="E126" i="8"/>
  <c r="F125" i="8"/>
  <c r="E125" i="8"/>
  <c r="F124" i="8"/>
  <c r="E124" i="8"/>
  <c r="F123" i="8"/>
  <c r="E123" i="8"/>
  <c r="F122" i="8"/>
  <c r="E122" i="8"/>
  <c r="F121" i="8"/>
  <c r="E121" i="8"/>
  <c r="F120" i="8"/>
  <c r="E120" i="8"/>
  <c r="F119" i="8"/>
  <c r="E119" i="8"/>
  <c r="F118" i="8"/>
  <c r="E118" i="8"/>
  <c r="F117" i="8"/>
  <c r="E117" i="8"/>
  <c r="F116" i="8"/>
  <c r="E116" i="8"/>
  <c r="F115" i="8"/>
  <c r="E115" i="8"/>
  <c r="F114" i="8"/>
  <c r="E114" i="8"/>
  <c r="F113" i="8"/>
  <c r="E113" i="8"/>
  <c r="F112" i="8"/>
  <c r="E112" i="8"/>
  <c r="F111" i="8"/>
  <c r="E111" i="8"/>
  <c r="F110" i="8"/>
  <c r="E110" i="8"/>
  <c r="F109" i="8"/>
  <c r="E109" i="8"/>
  <c r="F108" i="8"/>
  <c r="E108" i="8"/>
  <c r="F107" i="8"/>
  <c r="E107" i="8"/>
  <c r="F106" i="8"/>
  <c r="E106" i="8"/>
  <c r="F105" i="8"/>
  <c r="E105" i="8"/>
  <c r="F104" i="8"/>
  <c r="E104" i="8"/>
  <c r="F103" i="8"/>
  <c r="E103" i="8"/>
  <c r="F102" i="8"/>
  <c r="E102" i="8"/>
  <c r="F101" i="8"/>
  <c r="E101" i="8"/>
  <c r="F100" i="8"/>
  <c r="E100" i="8"/>
  <c r="F99" i="8"/>
  <c r="E99" i="8"/>
  <c r="F98" i="8"/>
  <c r="E98" i="8"/>
  <c r="F97" i="8"/>
  <c r="E97" i="8"/>
  <c r="F96" i="8"/>
  <c r="E96" i="8"/>
  <c r="F95" i="8"/>
  <c r="E95" i="8"/>
  <c r="F94" i="8"/>
  <c r="E94" i="8"/>
  <c r="F93" i="8"/>
  <c r="E93" i="8"/>
  <c r="F92" i="8"/>
  <c r="E92" i="8"/>
  <c r="F91" i="8"/>
  <c r="E91" i="8"/>
  <c r="F90" i="8"/>
  <c r="E90" i="8"/>
  <c r="F89" i="8"/>
  <c r="E89" i="8"/>
  <c r="F88" i="8"/>
  <c r="E88" i="8"/>
  <c r="F87" i="8"/>
  <c r="E87" i="8"/>
  <c r="F86" i="8"/>
  <c r="E86" i="8"/>
  <c r="F85" i="8"/>
  <c r="E85" i="8"/>
  <c r="F84" i="8"/>
  <c r="E84" i="8"/>
  <c r="F83" i="8"/>
  <c r="E83" i="8"/>
  <c r="F82" i="8"/>
  <c r="E82" i="8"/>
  <c r="F81" i="8"/>
  <c r="E81" i="8"/>
  <c r="F80" i="8"/>
  <c r="E80" i="8"/>
  <c r="F79" i="8"/>
  <c r="E79" i="8"/>
  <c r="F78" i="8"/>
  <c r="E78" i="8"/>
  <c r="F77" i="8"/>
  <c r="E77" i="8"/>
  <c r="F76" i="8"/>
  <c r="E76" i="8"/>
  <c r="F75" i="8"/>
  <c r="E75" i="8"/>
  <c r="F74" i="8"/>
  <c r="E74" i="8"/>
  <c r="F73" i="8"/>
  <c r="E73" i="8"/>
  <c r="F72" i="8"/>
  <c r="E72" i="8"/>
  <c r="F71" i="8"/>
  <c r="E71" i="8"/>
  <c r="F70" i="8"/>
  <c r="E70" i="8"/>
  <c r="F69" i="8"/>
  <c r="E69" i="8"/>
  <c r="F68" i="8"/>
  <c r="E68" i="8"/>
  <c r="F67" i="8"/>
  <c r="E67" i="8"/>
  <c r="F66" i="8"/>
  <c r="E66" i="8"/>
  <c r="F65" i="8"/>
  <c r="E65" i="8"/>
  <c r="F64" i="8"/>
  <c r="E64" i="8"/>
  <c r="F63" i="8"/>
  <c r="E63" i="8"/>
  <c r="F62" i="8"/>
  <c r="E62" i="8"/>
  <c r="F61" i="8"/>
  <c r="E61" i="8"/>
  <c r="F60" i="8"/>
  <c r="E60" i="8"/>
  <c r="F59" i="8"/>
  <c r="E59" i="8"/>
  <c r="F58" i="8"/>
  <c r="E58" i="8"/>
  <c r="F57" i="8"/>
  <c r="E57" i="8"/>
  <c r="F56" i="8"/>
  <c r="E56" i="8"/>
  <c r="F55" i="8"/>
  <c r="E55" i="8"/>
  <c r="F54" i="8"/>
  <c r="E54" i="8"/>
  <c r="F53" i="8"/>
  <c r="E53" i="8"/>
  <c r="F52" i="8"/>
  <c r="E52" i="8"/>
  <c r="F51" i="8"/>
  <c r="E51" i="8"/>
  <c r="F50" i="8"/>
  <c r="E50" i="8"/>
  <c r="F49" i="8"/>
  <c r="E49" i="8"/>
  <c r="F48" i="8"/>
  <c r="E48" i="8"/>
  <c r="F47" i="8"/>
  <c r="E47" i="8"/>
  <c r="F46" i="8"/>
  <c r="E46" i="8"/>
  <c r="F45" i="8"/>
  <c r="E45" i="8"/>
  <c r="F44" i="8"/>
  <c r="E44" i="8"/>
  <c r="F43" i="8"/>
  <c r="E43" i="8"/>
  <c r="F42" i="8"/>
  <c r="E42" i="8"/>
  <c r="F41" i="8"/>
  <c r="E41" i="8"/>
  <c r="F40" i="8"/>
  <c r="E40" i="8"/>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F8" i="8"/>
  <c r="E8" i="8"/>
  <c r="F7" i="8"/>
  <c r="E7" i="8"/>
  <c r="F6" i="8"/>
  <c r="E6" i="8"/>
  <c r="T2352" i="6"/>
  <c r="U2351" i="6"/>
  <c r="U2350" i="6"/>
  <c r="U2349" i="6"/>
  <c r="U2348" i="6"/>
  <c r="U2347" i="6"/>
  <c r="U2346" i="6"/>
  <c r="U2345" i="6"/>
  <c r="U2344" i="6"/>
  <c r="U2343" i="6"/>
  <c r="U2342" i="6"/>
  <c r="U2341" i="6"/>
  <c r="U2340" i="6"/>
  <c r="U2339" i="6"/>
  <c r="U2338" i="6"/>
  <c r="U2337" i="6"/>
  <c r="U2336" i="6"/>
  <c r="U2335" i="6"/>
  <c r="U2334" i="6"/>
  <c r="U2333" i="6"/>
  <c r="U2332" i="6"/>
  <c r="U2331" i="6"/>
  <c r="U2330" i="6"/>
  <c r="U2329" i="6"/>
  <c r="U2328" i="6"/>
  <c r="U2327" i="6"/>
  <c r="U2326" i="6"/>
  <c r="U2325" i="6"/>
  <c r="U2324" i="6"/>
  <c r="U2323" i="6"/>
  <c r="U2322" i="6"/>
  <c r="U2321" i="6"/>
  <c r="U2320" i="6"/>
  <c r="U2319" i="6"/>
  <c r="U2318" i="6"/>
  <c r="U2317" i="6"/>
  <c r="U2316" i="6"/>
  <c r="U2315" i="6"/>
  <c r="U2314" i="6"/>
  <c r="U2313" i="6"/>
  <c r="U2312" i="6"/>
  <c r="U2311" i="6"/>
  <c r="U2310" i="6"/>
  <c r="U2309" i="6"/>
  <c r="U2308" i="6"/>
  <c r="U2307" i="6"/>
  <c r="U2306" i="6"/>
  <c r="U2305" i="6"/>
  <c r="U2304" i="6"/>
  <c r="U2303" i="6"/>
  <c r="U2302" i="6"/>
  <c r="U2301" i="6"/>
  <c r="U2300" i="6"/>
  <c r="U2299" i="6"/>
  <c r="U2298" i="6"/>
  <c r="U2297" i="6"/>
  <c r="U2296" i="6"/>
  <c r="U2295" i="6"/>
  <c r="U2294" i="6"/>
  <c r="U2293" i="6"/>
  <c r="U2292" i="6"/>
  <c r="U2291" i="6"/>
  <c r="U2290" i="6"/>
  <c r="U2289" i="6"/>
  <c r="U2288" i="6"/>
  <c r="U2287" i="6"/>
  <c r="U2286" i="6"/>
  <c r="U2285" i="6"/>
  <c r="U2284" i="6"/>
  <c r="U2283" i="6"/>
  <c r="U2282" i="6"/>
  <c r="U2281" i="6"/>
  <c r="U2280" i="6"/>
  <c r="U2279" i="6"/>
  <c r="U2278" i="6"/>
  <c r="U2277" i="6"/>
  <c r="U2276" i="6"/>
  <c r="U2275" i="6"/>
  <c r="U2274" i="6"/>
  <c r="U2273" i="6"/>
  <c r="U2272" i="6"/>
  <c r="U2271" i="6"/>
  <c r="U2270" i="6"/>
  <c r="U2269" i="6"/>
  <c r="U2268" i="6"/>
  <c r="U2267" i="6"/>
  <c r="U2266" i="6"/>
  <c r="U2265" i="6"/>
  <c r="U2264" i="6"/>
  <c r="U2263" i="6"/>
  <c r="U2262" i="6"/>
  <c r="U2261" i="6"/>
  <c r="U2260" i="6"/>
  <c r="U2259" i="6"/>
  <c r="U2258" i="6"/>
  <c r="U2257" i="6"/>
  <c r="U2256" i="6"/>
  <c r="U2255" i="6"/>
  <c r="U2254" i="6"/>
  <c r="U2253" i="6"/>
  <c r="U2252" i="6"/>
  <c r="U2251" i="6"/>
  <c r="U2250" i="6"/>
  <c r="U2249" i="6"/>
  <c r="U2248" i="6"/>
  <c r="U2247" i="6"/>
  <c r="U2246" i="6"/>
  <c r="U2245" i="6"/>
  <c r="U2244" i="6"/>
  <c r="U2243" i="6"/>
  <c r="U2242" i="6"/>
  <c r="U2241" i="6"/>
  <c r="U2240" i="6"/>
  <c r="U2239" i="6"/>
  <c r="U2238" i="6"/>
  <c r="U2237" i="6"/>
  <c r="U2236" i="6"/>
  <c r="U2235" i="6"/>
  <c r="U2234" i="6"/>
  <c r="U2233" i="6"/>
  <c r="U2232" i="6"/>
  <c r="U2231" i="6"/>
  <c r="U2230" i="6"/>
  <c r="U2229" i="6"/>
  <c r="U2228" i="6"/>
  <c r="U2227" i="6"/>
  <c r="U2226" i="6"/>
  <c r="U2225" i="6"/>
  <c r="U2224" i="6"/>
  <c r="U2223" i="6"/>
  <c r="U2222" i="6"/>
  <c r="U2221" i="6"/>
  <c r="U2220" i="6"/>
  <c r="U2219" i="6"/>
  <c r="U2218" i="6"/>
  <c r="U2217" i="6"/>
  <c r="U2216" i="6"/>
  <c r="U2215" i="6"/>
  <c r="U2214" i="6"/>
  <c r="U2213" i="6"/>
  <c r="U2212" i="6"/>
  <c r="U2211" i="6"/>
  <c r="U2210" i="6"/>
  <c r="U2209" i="6"/>
  <c r="U2208" i="6"/>
  <c r="U2207" i="6"/>
  <c r="U2206" i="6"/>
  <c r="U2205" i="6"/>
  <c r="U2204" i="6"/>
  <c r="U2203" i="6"/>
  <c r="U2202" i="6"/>
  <c r="U2201" i="6"/>
  <c r="U2200" i="6"/>
  <c r="U2199" i="6"/>
  <c r="U2198" i="6"/>
  <c r="U2197" i="6"/>
  <c r="U2196" i="6"/>
  <c r="U2195" i="6"/>
  <c r="U2194" i="6"/>
  <c r="U2193" i="6"/>
  <c r="U2192" i="6"/>
  <c r="U2191" i="6"/>
  <c r="U2190" i="6"/>
  <c r="U2189" i="6"/>
  <c r="U2188" i="6"/>
  <c r="U2187" i="6"/>
  <c r="U2186" i="6"/>
  <c r="U2185" i="6"/>
  <c r="U2184" i="6"/>
  <c r="U2183" i="6"/>
  <c r="U2182" i="6"/>
  <c r="U2181" i="6"/>
  <c r="U2180" i="6"/>
  <c r="U2179" i="6"/>
  <c r="U2178" i="6"/>
  <c r="U2177" i="6"/>
  <c r="U2176" i="6"/>
  <c r="U2175" i="6"/>
  <c r="U2174" i="6"/>
  <c r="U2173" i="6"/>
  <c r="U2172" i="6"/>
  <c r="U2171" i="6"/>
  <c r="U2170" i="6"/>
  <c r="U2169" i="6"/>
  <c r="U2168" i="6"/>
  <c r="U2167" i="6"/>
  <c r="U2166" i="6"/>
  <c r="U2165" i="6"/>
  <c r="U2164" i="6"/>
  <c r="U2163" i="6"/>
  <c r="U2162" i="6"/>
  <c r="U2161" i="6"/>
  <c r="U2160" i="6"/>
  <c r="U2159" i="6"/>
  <c r="U2158" i="6"/>
  <c r="U2157" i="6"/>
  <c r="U2156" i="6"/>
  <c r="U2155" i="6"/>
  <c r="U2154" i="6"/>
  <c r="U2153" i="6"/>
  <c r="U2152" i="6"/>
  <c r="U2151" i="6"/>
  <c r="U2150" i="6"/>
  <c r="U2149" i="6"/>
  <c r="U2148" i="6"/>
  <c r="U2147" i="6"/>
  <c r="U2146" i="6"/>
  <c r="U2145" i="6"/>
  <c r="U2144" i="6"/>
  <c r="U2143" i="6"/>
  <c r="U2142" i="6"/>
  <c r="U2141" i="6"/>
  <c r="U2140" i="6"/>
  <c r="U2139" i="6"/>
  <c r="U2138" i="6"/>
  <c r="U2137" i="6"/>
  <c r="U2136" i="6"/>
  <c r="U2135" i="6"/>
  <c r="U2134" i="6"/>
  <c r="U2133" i="6"/>
  <c r="U2132" i="6"/>
  <c r="U2131" i="6"/>
  <c r="U2130" i="6"/>
  <c r="U2129" i="6"/>
  <c r="U2128" i="6"/>
  <c r="U2127" i="6"/>
  <c r="U2126" i="6"/>
  <c r="U2125" i="6"/>
  <c r="U2124" i="6"/>
  <c r="U2123" i="6"/>
  <c r="U2122" i="6"/>
  <c r="U2121" i="6"/>
  <c r="U2120" i="6"/>
  <c r="U2119" i="6"/>
  <c r="U2118" i="6"/>
  <c r="U2117" i="6"/>
  <c r="U2116" i="6"/>
  <c r="U2115" i="6"/>
  <c r="U2114" i="6"/>
  <c r="U2113" i="6"/>
  <c r="U2112" i="6"/>
  <c r="U2111" i="6"/>
  <c r="U2110" i="6"/>
  <c r="U2109" i="6"/>
  <c r="U2108" i="6"/>
  <c r="U2107" i="6"/>
  <c r="U2106" i="6"/>
  <c r="U2105" i="6"/>
  <c r="U2104" i="6"/>
  <c r="U2103" i="6"/>
  <c r="U2102" i="6"/>
  <c r="U2101" i="6"/>
  <c r="U2100" i="6"/>
  <c r="U2099" i="6"/>
  <c r="U2098" i="6"/>
  <c r="U2097" i="6"/>
  <c r="U2096" i="6"/>
  <c r="U2095" i="6"/>
  <c r="U2094" i="6"/>
  <c r="U2093" i="6"/>
  <c r="U2092" i="6"/>
  <c r="U2091" i="6"/>
  <c r="U2090" i="6"/>
  <c r="U2089" i="6"/>
  <c r="U2088" i="6"/>
  <c r="U2087" i="6"/>
  <c r="U2086" i="6"/>
  <c r="U2085" i="6"/>
  <c r="U2084" i="6"/>
  <c r="U2083" i="6"/>
  <c r="U2082" i="6"/>
  <c r="U2081" i="6"/>
  <c r="U2080" i="6"/>
  <c r="U2079" i="6"/>
  <c r="U2078" i="6"/>
  <c r="U2077" i="6"/>
  <c r="U2076" i="6"/>
  <c r="U2075" i="6"/>
  <c r="U2074" i="6"/>
  <c r="U2073" i="6"/>
  <c r="U2072" i="6"/>
  <c r="U2071" i="6"/>
  <c r="U2070" i="6"/>
  <c r="U2069" i="6"/>
  <c r="U2068" i="6"/>
  <c r="U2067" i="6"/>
  <c r="U2066" i="6"/>
  <c r="U2065" i="6"/>
  <c r="U2064" i="6"/>
  <c r="U2063" i="6"/>
  <c r="U2062" i="6"/>
  <c r="U2061" i="6"/>
  <c r="U2060" i="6"/>
  <c r="U2059" i="6"/>
  <c r="U2058" i="6"/>
  <c r="U2057" i="6"/>
  <c r="U2056" i="6"/>
  <c r="U2055" i="6"/>
  <c r="U2054" i="6"/>
  <c r="U2053" i="6"/>
  <c r="U2052" i="6"/>
  <c r="U2051" i="6"/>
  <c r="U2050" i="6"/>
  <c r="U2049" i="6"/>
  <c r="U2048" i="6"/>
  <c r="U2047" i="6"/>
  <c r="U2046" i="6"/>
  <c r="U2045" i="6"/>
  <c r="U2044" i="6"/>
  <c r="U2043" i="6"/>
  <c r="U2042" i="6"/>
  <c r="U2041" i="6"/>
  <c r="U2040" i="6"/>
  <c r="U2039" i="6"/>
  <c r="U2038" i="6"/>
  <c r="U2037" i="6"/>
  <c r="U2036" i="6"/>
  <c r="U2035" i="6"/>
  <c r="U2034" i="6"/>
  <c r="U2033" i="6"/>
  <c r="U2032" i="6"/>
  <c r="U2031" i="6"/>
  <c r="U2030" i="6"/>
  <c r="U2029" i="6"/>
  <c r="U2028" i="6"/>
  <c r="U2027" i="6"/>
  <c r="U2026" i="6"/>
  <c r="U2025" i="6"/>
  <c r="U2024" i="6"/>
  <c r="U2023" i="6"/>
  <c r="U2022" i="6"/>
  <c r="U2021" i="6"/>
  <c r="U2020" i="6"/>
  <c r="U2019" i="6"/>
  <c r="U2018" i="6"/>
  <c r="U2017" i="6"/>
  <c r="U2016" i="6"/>
  <c r="U2015" i="6"/>
  <c r="U2014" i="6"/>
  <c r="U2013" i="6"/>
  <c r="U2012" i="6"/>
  <c r="U2011" i="6"/>
  <c r="U2010" i="6"/>
  <c r="U2009" i="6"/>
  <c r="U2008" i="6"/>
  <c r="U2007" i="6"/>
  <c r="U2006" i="6"/>
  <c r="U2005" i="6"/>
  <c r="U2004" i="6"/>
  <c r="U2003" i="6"/>
  <c r="U2002" i="6"/>
  <c r="U2001" i="6"/>
  <c r="U2000" i="6"/>
  <c r="U1999" i="6"/>
  <c r="U1998" i="6"/>
  <c r="U1997" i="6"/>
  <c r="U1996" i="6"/>
  <c r="U1995" i="6"/>
  <c r="U1994" i="6"/>
  <c r="U1993" i="6"/>
  <c r="U1992" i="6"/>
  <c r="U1991" i="6"/>
  <c r="U1990" i="6"/>
  <c r="U1989" i="6"/>
  <c r="U1988" i="6"/>
  <c r="U1987" i="6"/>
  <c r="U1986" i="6"/>
  <c r="U1985" i="6"/>
  <c r="U1984" i="6"/>
  <c r="U1983" i="6"/>
  <c r="U1982" i="6"/>
  <c r="U1981" i="6"/>
  <c r="U1980" i="6"/>
  <c r="U1979" i="6"/>
  <c r="U1978" i="6"/>
  <c r="U1977" i="6"/>
  <c r="U1976" i="6"/>
  <c r="U1975" i="6"/>
  <c r="U1974" i="6"/>
  <c r="U1973" i="6"/>
  <c r="U1972" i="6"/>
  <c r="U1971" i="6"/>
  <c r="U1970" i="6"/>
  <c r="U1969" i="6"/>
  <c r="U1968" i="6"/>
  <c r="U1967" i="6"/>
  <c r="U1966" i="6"/>
  <c r="U1965" i="6"/>
  <c r="U1964" i="6"/>
  <c r="U1963" i="6"/>
  <c r="U1962" i="6"/>
  <c r="U1961" i="6"/>
  <c r="U1960" i="6"/>
  <c r="U1959" i="6"/>
  <c r="U1958" i="6"/>
  <c r="U1957" i="6"/>
  <c r="U1956" i="6"/>
  <c r="U1955" i="6"/>
  <c r="U1954" i="6"/>
  <c r="U1953" i="6"/>
  <c r="U1952" i="6"/>
  <c r="U1951" i="6"/>
  <c r="U1950" i="6"/>
  <c r="U1949" i="6"/>
  <c r="U1948" i="6"/>
  <c r="U1947" i="6"/>
  <c r="U1946" i="6"/>
  <c r="U1945" i="6"/>
  <c r="U1944" i="6"/>
  <c r="U1943" i="6"/>
  <c r="U1942" i="6"/>
  <c r="U1941" i="6"/>
  <c r="U1940" i="6"/>
  <c r="U1939" i="6"/>
  <c r="U1938" i="6"/>
  <c r="U1937" i="6"/>
  <c r="U1936" i="6"/>
  <c r="U1935" i="6"/>
  <c r="U1934" i="6"/>
  <c r="U1933" i="6"/>
  <c r="U1932" i="6"/>
  <c r="U1931" i="6"/>
  <c r="U1930" i="6"/>
  <c r="U1929" i="6"/>
  <c r="U1928" i="6"/>
  <c r="U1927" i="6"/>
  <c r="U1926" i="6"/>
  <c r="U1925" i="6"/>
  <c r="U1924" i="6"/>
  <c r="U1923" i="6"/>
  <c r="U1922" i="6"/>
  <c r="U1921" i="6"/>
  <c r="U1920" i="6"/>
  <c r="U1919" i="6"/>
  <c r="U1918" i="6"/>
  <c r="U1917" i="6"/>
  <c r="U1916" i="6"/>
  <c r="U1915" i="6"/>
  <c r="U1914" i="6"/>
  <c r="U1913" i="6"/>
  <c r="U1912" i="6"/>
  <c r="U1911" i="6"/>
  <c r="U1910" i="6"/>
  <c r="U1909" i="6"/>
  <c r="U1908" i="6"/>
  <c r="U1907" i="6"/>
  <c r="U1906" i="6"/>
  <c r="U1905" i="6"/>
  <c r="U1904" i="6"/>
  <c r="U1903" i="6"/>
  <c r="U1902" i="6"/>
  <c r="U1901" i="6"/>
  <c r="U1900" i="6"/>
  <c r="U1899" i="6"/>
  <c r="U1898" i="6"/>
  <c r="U1897" i="6"/>
  <c r="U1896" i="6"/>
  <c r="U1895" i="6"/>
  <c r="U1894" i="6"/>
  <c r="U1893" i="6"/>
  <c r="U1892" i="6"/>
  <c r="U1891" i="6"/>
  <c r="U1890" i="6"/>
  <c r="U1889" i="6"/>
  <c r="U1888" i="6"/>
  <c r="U1887" i="6"/>
  <c r="U1886" i="6"/>
  <c r="U1885" i="6"/>
  <c r="U1884" i="6"/>
  <c r="U1883" i="6"/>
  <c r="U1882" i="6"/>
  <c r="U1881" i="6"/>
  <c r="U1880" i="6"/>
  <c r="U1879" i="6"/>
  <c r="U1878" i="6"/>
  <c r="U1877" i="6"/>
  <c r="U1876" i="6"/>
  <c r="U1875" i="6"/>
  <c r="U1874" i="6"/>
  <c r="U1873" i="6"/>
  <c r="U1872" i="6"/>
  <c r="U1871" i="6"/>
  <c r="U1870" i="6"/>
  <c r="U1869" i="6"/>
  <c r="U1868" i="6"/>
  <c r="U1867" i="6"/>
  <c r="U1866" i="6"/>
  <c r="U1865" i="6"/>
  <c r="U1864" i="6"/>
  <c r="U1863" i="6"/>
  <c r="U1862" i="6"/>
  <c r="U1861" i="6"/>
  <c r="U1860" i="6"/>
  <c r="U1859" i="6"/>
  <c r="U1858" i="6"/>
  <c r="U1857" i="6"/>
  <c r="U1856" i="6"/>
  <c r="U1855" i="6"/>
  <c r="U1854" i="6"/>
  <c r="U1853" i="6"/>
  <c r="U1852" i="6"/>
  <c r="U1851" i="6"/>
  <c r="U1850" i="6"/>
  <c r="U1849" i="6"/>
  <c r="U1848" i="6"/>
  <c r="U1847" i="6"/>
  <c r="U1846" i="6"/>
  <c r="U1845" i="6"/>
  <c r="U1844" i="6"/>
  <c r="U1843" i="6"/>
  <c r="U1842" i="6"/>
  <c r="U1841" i="6"/>
  <c r="U1840" i="6"/>
  <c r="U1839" i="6"/>
  <c r="U1838" i="6"/>
  <c r="U1837" i="6"/>
  <c r="U1836" i="6"/>
  <c r="U1835" i="6"/>
  <c r="U1834" i="6"/>
  <c r="U1833" i="6"/>
  <c r="U1832" i="6"/>
  <c r="U1831" i="6"/>
  <c r="U1830" i="6"/>
  <c r="U1829" i="6"/>
  <c r="U1828" i="6"/>
  <c r="U1827" i="6"/>
  <c r="U1826" i="6"/>
  <c r="U1825" i="6"/>
  <c r="U1824" i="6"/>
  <c r="U1823" i="6"/>
  <c r="U1822" i="6"/>
  <c r="U1821" i="6"/>
  <c r="U1820" i="6"/>
  <c r="U1819" i="6"/>
  <c r="U1818" i="6"/>
  <c r="U1817" i="6"/>
  <c r="U1816" i="6"/>
  <c r="U1815" i="6"/>
  <c r="U1814" i="6"/>
  <c r="U1813" i="6"/>
  <c r="U1812" i="6"/>
  <c r="U1811" i="6"/>
  <c r="U1810" i="6"/>
  <c r="U1809" i="6"/>
  <c r="U1808" i="6"/>
  <c r="U1807" i="6"/>
  <c r="U1806" i="6"/>
  <c r="U1805" i="6"/>
  <c r="U1804" i="6"/>
  <c r="U1803" i="6"/>
  <c r="U1802" i="6"/>
  <c r="U1801" i="6"/>
  <c r="U1800" i="6"/>
  <c r="U1799" i="6"/>
  <c r="U1798" i="6"/>
  <c r="U1797" i="6"/>
  <c r="U1796" i="6"/>
  <c r="U1795" i="6"/>
  <c r="U1794" i="6"/>
  <c r="U1793" i="6"/>
  <c r="U1792" i="6"/>
  <c r="U1791" i="6"/>
  <c r="U1790" i="6"/>
  <c r="U1789" i="6"/>
  <c r="U1788" i="6"/>
  <c r="U1787" i="6"/>
  <c r="U1786" i="6"/>
  <c r="U1785" i="6"/>
  <c r="U1784" i="6"/>
  <c r="U1783" i="6"/>
  <c r="U1782" i="6"/>
  <c r="U1781" i="6"/>
  <c r="U1780" i="6"/>
  <c r="U1779" i="6"/>
  <c r="U1778" i="6"/>
  <c r="U1777" i="6"/>
  <c r="U1776" i="6"/>
  <c r="U1775" i="6"/>
  <c r="U1774" i="6"/>
  <c r="U1773" i="6"/>
  <c r="U1772" i="6"/>
  <c r="U1771" i="6"/>
  <c r="U1770" i="6"/>
  <c r="U1769" i="6"/>
  <c r="U1768" i="6"/>
  <c r="U1767" i="6"/>
  <c r="U1766" i="6"/>
  <c r="U1765" i="6"/>
  <c r="U1764" i="6"/>
  <c r="U1763" i="6"/>
  <c r="U1762" i="6"/>
  <c r="U1761" i="6"/>
  <c r="U1760" i="6"/>
  <c r="U1759" i="6"/>
  <c r="U1758" i="6"/>
  <c r="U1757" i="6"/>
  <c r="U1756" i="6"/>
  <c r="U1755" i="6"/>
  <c r="U1754" i="6"/>
  <c r="U1753" i="6"/>
  <c r="U1752" i="6"/>
  <c r="U1751" i="6"/>
  <c r="U1750" i="6"/>
  <c r="U1749" i="6"/>
  <c r="U1748" i="6"/>
  <c r="U1747" i="6"/>
  <c r="U1746" i="6"/>
  <c r="U1745" i="6"/>
  <c r="U1744" i="6"/>
  <c r="U1743" i="6"/>
  <c r="U1742" i="6"/>
  <c r="U1741" i="6"/>
  <c r="U1740" i="6"/>
  <c r="U1739" i="6"/>
  <c r="U1738" i="6"/>
  <c r="U1737" i="6"/>
  <c r="U1736" i="6"/>
  <c r="U1735" i="6"/>
  <c r="U1734" i="6"/>
  <c r="U1733" i="6"/>
  <c r="U1732" i="6"/>
  <c r="U1731" i="6"/>
  <c r="U1730" i="6"/>
  <c r="U1729" i="6"/>
  <c r="U1728" i="6"/>
  <c r="U1727" i="6"/>
  <c r="U1726" i="6"/>
  <c r="U1725" i="6"/>
  <c r="U1724" i="6"/>
  <c r="U1723" i="6"/>
  <c r="U1722" i="6"/>
  <c r="U1721" i="6"/>
  <c r="U1720" i="6"/>
  <c r="U1719" i="6"/>
  <c r="U1718" i="6"/>
  <c r="U1717" i="6"/>
  <c r="U1716" i="6"/>
  <c r="U1715" i="6"/>
  <c r="U1714" i="6"/>
  <c r="U1713" i="6"/>
  <c r="U1712" i="6"/>
  <c r="U1711" i="6"/>
  <c r="U1710" i="6"/>
  <c r="U1709" i="6"/>
  <c r="U1708" i="6"/>
  <c r="U1707" i="6"/>
  <c r="U1706" i="6"/>
  <c r="U1705" i="6"/>
  <c r="U1704" i="6"/>
  <c r="U1703" i="6"/>
  <c r="U1702" i="6"/>
  <c r="U1701" i="6"/>
  <c r="U1700" i="6"/>
  <c r="U1699" i="6"/>
  <c r="U1698" i="6"/>
  <c r="U1697" i="6"/>
  <c r="U1696" i="6"/>
  <c r="U1695" i="6"/>
  <c r="U1694" i="6"/>
  <c r="U1693" i="6"/>
  <c r="U1692" i="6"/>
  <c r="U1691" i="6"/>
  <c r="U1690" i="6"/>
  <c r="U1689" i="6"/>
  <c r="U1688" i="6"/>
  <c r="U1687" i="6"/>
  <c r="U1686" i="6"/>
  <c r="U1685" i="6"/>
  <c r="U1684" i="6"/>
  <c r="U1683" i="6"/>
  <c r="U1682" i="6"/>
  <c r="U1681" i="6"/>
  <c r="U1680" i="6"/>
  <c r="U1679" i="6"/>
  <c r="U1678" i="6"/>
  <c r="U1677" i="6"/>
  <c r="U1676" i="6"/>
  <c r="U1675" i="6"/>
  <c r="U1674" i="6"/>
  <c r="U1673" i="6"/>
  <c r="U1672" i="6"/>
  <c r="U1671" i="6"/>
  <c r="U1670" i="6"/>
  <c r="U1669" i="6"/>
  <c r="U1668" i="6"/>
  <c r="U1667" i="6"/>
  <c r="U1666" i="6"/>
  <c r="U1665" i="6"/>
  <c r="U1664" i="6"/>
  <c r="U1663" i="6"/>
  <c r="U1662" i="6"/>
  <c r="U1661" i="6"/>
  <c r="U1660" i="6"/>
  <c r="U1659" i="6"/>
  <c r="U1658" i="6"/>
  <c r="U1657" i="6"/>
  <c r="U1656" i="6"/>
  <c r="U1655" i="6"/>
  <c r="U1654" i="6"/>
  <c r="U1653" i="6"/>
  <c r="U1652" i="6"/>
  <c r="U1651" i="6"/>
  <c r="U1650" i="6"/>
  <c r="U1649" i="6"/>
  <c r="U1648" i="6"/>
  <c r="U1647" i="6"/>
  <c r="U1646" i="6"/>
  <c r="U1645" i="6"/>
  <c r="U1644" i="6"/>
  <c r="U1643" i="6"/>
  <c r="U1642" i="6"/>
  <c r="U1641" i="6"/>
  <c r="U1640" i="6"/>
  <c r="U1639" i="6"/>
  <c r="U1638" i="6"/>
  <c r="U1637" i="6"/>
  <c r="U1636" i="6"/>
  <c r="U1635" i="6"/>
  <c r="U1634" i="6"/>
  <c r="U1633" i="6"/>
  <c r="U1632" i="6"/>
  <c r="U1631" i="6"/>
  <c r="U1630" i="6"/>
  <c r="U1629" i="6"/>
  <c r="U1628" i="6"/>
  <c r="U1627" i="6"/>
  <c r="U1626" i="6"/>
  <c r="U1625" i="6"/>
  <c r="U1624" i="6"/>
  <c r="U1623" i="6"/>
  <c r="U1622" i="6"/>
  <c r="U1621" i="6"/>
  <c r="U1620" i="6"/>
  <c r="U1619" i="6"/>
  <c r="U1618" i="6"/>
  <c r="U1617" i="6"/>
  <c r="U1616" i="6"/>
  <c r="U1615" i="6"/>
  <c r="U1614" i="6"/>
  <c r="U1613" i="6"/>
  <c r="U1612" i="6"/>
  <c r="U1611" i="6"/>
  <c r="U1610" i="6"/>
  <c r="U1609" i="6"/>
  <c r="U1608" i="6"/>
  <c r="U1607" i="6"/>
  <c r="U1606" i="6"/>
  <c r="U1605" i="6"/>
  <c r="U1604" i="6"/>
  <c r="U1603" i="6"/>
  <c r="U1602" i="6"/>
  <c r="U1601" i="6"/>
  <c r="U1600" i="6"/>
  <c r="U1599" i="6"/>
  <c r="U1598" i="6"/>
  <c r="U1597" i="6"/>
  <c r="U1596" i="6"/>
  <c r="U1595" i="6"/>
  <c r="U1594" i="6"/>
  <c r="U1593" i="6"/>
  <c r="U1592" i="6"/>
  <c r="U1591" i="6"/>
  <c r="U1590" i="6"/>
  <c r="U1589" i="6"/>
  <c r="U1588" i="6"/>
  <c r="U1587" i="6"/>
  <c r="U1586" i="6"/>
  <c r="U1585" i="6"/>
  <c r="U1584" i="6"/>
  <c r="U1583" i="6"/>
  <c r="U1582" i="6"/>
  <c r="U1581" i="6"/>
  <c r="U1580" i="6"/>
  <c r="U1579" i="6"/>
  <c r="U1578" i="6"/>
  <c r="U1577" i="6"/>
  <c r="U1576" i="6"/>
  <c r="U1575" i="6"/>
  <c r="U1574" i="6"/>
  <c r="U1573" i="6"/>
  <c r="U1572" i="6"/>
  <c r="T1569" i="6"/>
  <c r="U1568" i="6"/>
  <c r="U1567" i="6"/>
  <c r="U1566" i="6"/>
  <c r="U1565" i="6"/>
  <c r="U1564" i="6"/>
  <c r="U1563" i="6"/>
  <c r="U1562" i="6"/>
  <c r="U1561" i="6"/>
  <c r="U1560" i="6"/>
  <c r="U1559" i="6"/>
  <c r="U1558" i="6"/>
  <c r="U1557" i="6"/>
  <c r="U1556" i="6"/>
  <c r="U1555" i="6"/>
  <c r="U1554" i="6"/>
  <c r="U1553" i="6"/>
  <c r="U1552" i="6"/>
  <c r="U1551" i="6"/>
  <c r="U1550" i="6"/>
  <c r="U1549" i="6"/>
  <c r="U1548" i="6"/>
  <c r="U1547" i="6"/>
  <c r="U1546" i="6"/>
  <c r="U1545" i="6"/>
  <c r="U1544" i="6"/>
  <c r="U1543" i="6"/>
  <c r="U1542" i="6"/>
  <c r="U1541" i="6"/>
  <c r="U1540" i="6"/>
  <c r="U1539" i="6"/>
  <c r="U1538" i="6"/>
  <c r="U1537" i="6"/>
  <c r="U1536" i="6"/>
  <c r="U1535" i="6"/>
  <c r="U1534" i="6"/>
  <c r="U1533" i="6"/>
  <c r="U1532" i="6"/>
  <c r="U1531" i="6"/>
  <c r="U1530" i="6"/>
  <c r="U1529" i="6"/>
  <c r="U1528" i="6"/>
  <c r="U1527" i="6"/>
  <c r="U1526" i="6"/>
  <c r="U1525" i="6"/>
  <c r="U1524" i="6"/>
  <c r="U1523" i="6"/>
  <c r="U1522" i="6"/>
  <c r="U1521" i="6"/>
  <c r="U1520" i="6"/>
  <c r="U1519" i="6"/>
  <c r="U1518" i="6"/>
  <c r="U1517" i="6"/>
  <c r="U1516" i="6"/>
  <c r="U1515" i="6"/>
  <c r="U1514" i="6"/>
  <c r="U1513" i="6"/>
  <c r="U1512" i="6"/>
  <c r="U1511" i="6"/>
  <c r="U1510" i="6"/>
  <c r="U1509" i="6"/>
  <c r="U1508" i="6"/>
  <c r="U1507" i="6"/>
  <c r="U1506" i="6"/>
  <c r="U1505" i="6"/>
  <c r="U1504" i="6"/>
  <c r="U1503" i="6"/>
  <c r="U1502" i="6"/>
  <c r="U1501" i="6"/>
  <c r="U1500" i="6"/>
  <c r="U1499" i="6"/>
  <c r="U1498" i="6"/>
  <c r="U1497" i="6"/>
  <c r="U1496" i="6"/>
  <c r="U1495" i="6"/>
  <c r="U1494" i="6"/>
  <c r="U1493" i="6"/>
  <c r="U1492" i="6"/>
  <c r="U1491" i="6"/>
  <c r="U1490" i="6"/>
  <c r="U1489" i="6"/>
  <c r="U1488" i="6"/>
  <c r="U1487" i="6"/>
  <c r="U1486" i="6"/>
  <c r="U1485" i="6"/>
  <c r="U1484" i="6"/>
  <c r="U1483" i="6"/>
  <c r="U1482" i="6"/>
  <c r="U1481" i="6"/>
  <c r="U1480" i="6"/>
  <c r="U1479" i="6"/>
  <c r="U1478" i="6"/>
  <c r="U1477" i="6"/>
  <c r="U1476" i="6"/>
  <c r="U1475" i="6"/>
  <c r="U1474" i="6"/>
  <c r="U1473" i="6"/>
  <c r="U1472" i="6"/>
  <c r="U1471" i="6"/>
  <c r="U1470" i="6"/>
  <c r="U1469" i="6"/>
  <c r="U1468" i="6"/>
  <c r="U1467" i="6"/>
  <c r="U1466" i="6"/>
  <c r="U1465" i="6"/>
  <c r="U1464" i="6"/>
  <c r="U1463" i="6"/>
  <c r="U1462" i="6"/>
  <c r="U1461" i="6"/>
  <c r="U1460" i="6"/>
  <c r="U1459" i="6"/>
  <c r="U1458" i="6"/>
  <c r="U1457" i="6"/>
  <c r="U1456" i="6"/>
  <c r="U1455" i="6"/>
  <c r="U1454" i="6"/>
  <c r="U1453" i="6"/>
  <c r="U1452" i="6"/>
  <c r="U1451" i="6"/>
  <c r="U1450" i="6"/>
  <c r="U1449" i="6"/>
  <c r="U1448" i="6"/>
  <c r="U1447" i="6"/>
  <c r="U1446" i="6"/>
  <c r="U1445" i="6"/>
  <c r="U1444" i="6"/>
  <c r="U1443" i="6"/>
  <c r="U1442" i="6"/>
  <c r="U1441" i="6"/>
  <c r="U1440" i="6"/>
  <c r="U1439" i="6"/>
  <c r="U1438" i="6"/>
  <c r="U1437" i="6"/>
  <c r="U1436" i="6"/>
  <c r="U1435" i="6"/>
  <c r="U1434" i="6"/>
  <c r="U1433" i="6"/>
  <c r="U1432" i="6"/>
  <c r="U1431" i="6"/>
  <c r="U1430" i="6"/>
  <c r="U1429" i="6"/>
  <c r="U1428" i="6"/>
  <c r="U1427" i="6"/>
  <c r="U1426" i="6"/>
  <c r="U1425" i="6"/>
  <c r="U1424" i="6"/>
  <c r="U1423" i="6"/>
  <c r="U1422" i="6"/>
  <c r="U1421" i="6"/>
  <c r="U1420" i="6"/>
  <c r="U1419" i="6"/>
  <c r="U1418" i="6"/>
  <c r="U1417" i="6"/>
  <c r="U1416" i="6"/>
  <c r="U1415" i="6"/>
  <c r="U1414" i="6"/>
  <c r="U1413" i="6"/>
  <c r="U1412" i="6"/>
  <c r="U1411" i="6"/>
  <c r="U1410" i="6"/>
  <c r="U1409" i="6"/>
  <c r="U1408" i="6"/>
  <c r="U1407" i="6"/>
  <c r="U1406" i="6"/>
  <c r="U1405" i="6"/>
  <c r="U1404" i="6"/>
  <c r="U1403" i="6"/>
  <c r="U1402" i="6"/>
  <c r="U1401" i="6"/>
  <c r="U1400" i="6"/>
  <c r="U1399" i="6"/>
  <c r="U1398" i="6"/>
  <c r="U1397" i="6"/>
  <c r="U1396" i="6"/>
  <c r="U1395" i="6"/>
  <c r="U1394" i="6"/>
  <c r="U1393" i="6"/>
  <c r="U1392" i="6"/>
  <c r="U1391" i="6"/>
  <c r="U1390" i="6"/>
  <c r="U1389" i="6"/>
  <c r="U1388" i="6"/>
  <c r="U1387" i="6"/>
  <c r="U1386" i="6"/>
  <c r="U1385" i="6"/>
  <c r="U1384" i="6"/>
  <c r="U1383" i="6"/>
  <c r="U1382" i="6"/>
  <c r="U1381" i="6"/>
  <c r="U1380" i="6"/>
  <c r="U1379" i="6"/>
  <c r="U1378" i="6"/>
  <c r="U1377" i="6"/>
  <c r="U1376" i="6"/>
  <c r="U1375" i="6"/>
  <c r="U1374" i="6"/>
  <c r="U1373" i="6"/>
  <c r="U1372" i="6"/>
  <c r="U1371" i="6"/>
  <c r="U1370" i="6"/>
  <c r="U1369" i="6"/>
  <c r="U1368" i="6"/>
  <c r="U1367" i="6"/>
  <c r="U1366" i="6"/>
  <c r="U1365" i="6"/>
  <c r="U1364" i="6"/>
  <c r="U1363" i="6"/>
  <c r="U1362" i="6"/>
  <c r="U1361" i="6"/>
  <c r="U1360" i="6"/>
  <c r="U1359" i="6"/>
  <c r="U1358" i="6"/>
  <c r="U1357" i="6"/>
  <c r="U1356" i="6"/>
  <c r="U1355" i="6"/>
  <c r="U1354" i="6"/>
  <c r="U1353" i="6"/>
  <c r="U1352" i="6"/>
  <c r="U1351" i="6"/>
  <c r="U1350" i="6"/>
  <c r="U1349" i="6"/>
  <c r="U1348" i="6"/>
  <c r="U1347" i="6"/>
  <c r="U1346" i="6"/>
  <c r="U1345" i="6"/>
  <c r="U1344" i="6"/>
  <c r="U1343" i="6"/>
  <c r="U1342" i="6"/>
  <c r="U1341" i="6"/>
  <c r="U1340" i="6"/>
  <c r="U1339" i="6"/>
  <c r="U1338" i="6"/>
  <c r="U1337" i="6"/>
  <c r="U1336" i="6"/>
  <c r="U1335" i="6"/>
  <c r="U1334" i="6"/>
  <c r="U1333" i="6"/>
  <c r="U1332" i="6"/>
  <c r="U1331" i="6"/>
  <c r="U1330" i="6"/>
  <c r="U1329" i="6"/>
  <c r="U1328" i="6"/>
  <c r="U1327" i="6"/>
  <c r="U1326" i="6"/>
  <c r="U1325" i="6"/>
  <c r="U1324" i="6"/>
  <c r="U1323" i="6"/>
  <c r="U1322" i="6"/>
  <c r="U1321" i="6"/>
  <c r="U1320" i="6"/>
  <c r="U1319" i="6"/>
  <c r="U1318" i="6"/>
  <c r="U1317" i="6"/>
  <c r="U1316" i="6"/>
  <c r="U1315" i="6"/>
  <c r="U1314" i="6"/>
  <c r="U1313" i="6"/>
  <c r="U1312" i="6"/>
  <c r="U1311" i="6"/>
  <c r="U1310" i="6"/>
  <c r="U1309" i="6"/>
  <c r="U1308" i="6"/>
  <c r="U1307" i="6"/>
  <c r="U1306" i="6"/>
  <c r="U1305" i="6"/>
  <c r="U1304" i="6"/>
  <c r="U1303" i="6"/>
  <c r="U1302" i="6"/>
  <c r="U1301" i="6"/>
  <c r="U1300" i="6"/>
  <c r="U1299" i="6"/>
  <c r="U1298" i="6"/>
  <c r="U1297" i="6"/>
  <c r="U1296" i="6"/>
  <c r="U1295" i="6"/>
  <c r="U1294" i="6"/>
  <c r="U1293" i="6"/>
  <c r="U1292" i="6"/>
  <c r="U1291" i="6"/>
  <c r="U1290" i="6"/>
  <c r="U1289" i="6"/>
  <c r="U1288" i="6"/>
  <c r="U1287" i="6"/>
  <c r="U1286" i="6"/>
  <c r="U1285" i="6"/>
  <c r="U1284" i="6"/>
  <c r="U1283" i="6"/>
  <c r="U1282" i="6"/>
  <c r="U1281" i="6"/>
  <c r="U1280" i="6"/>
  <c r="U1279" i="6"/>
  <c r="U1278" i="6"/>
  <c r="U1277" i="6"/>
  <c r="U1276" i="6"/>
  <c r="U1275" i="6"/>
  <c r="U1274" i="6"/>
  <c r="U1273" i="6"/>
  <c r="U1272" i="6"/>
  <c r="U1271" i="6"/>
  <c r="U1270" i="6"/>
  <c r="U1269" i="6"/>
  <c r="U1268" i="6"/>
  <c r="U1267" i="6"/>
  <c r="U1266" i="6"/>
  <c r="U1265" i="6"/>
  <c r="U1264" i="6"/>
  <c r="U1263" i="6"/>
  <c r="U1262" i="6"/>
  <c r="U1261" i="6"/>
  <c r="U1260" i="6"/>
  <c r="U1259" i="6"/>
  <c r="U1258" i="6"/>
  <c r="U1257" i="6"/>
  <c r="U1256" i="6"/>
  <c r="U1255" i="6"/>
  <c r="U1254" i="6"/>
  <c r="U1253" i="6"/>
  <c r="U1252" i="6"/>
  <c r="U1251" i="6"/>
  <c r="U1250" i="6"/>
  <c r="U1249" i="6"/>
  <c r="U1248" i="6"/>
  <c r="U1247" i="6"/>
  <c r="U1246" i="6"/>
  <c r="U1245" i="6"/>
  <c r="U1244" i="6"/>
  <c r="U1243" i="6"/>
  <c r="U1242" i="6"/>
  <c r="U1241" i="6"/>
  <c r="U1240" i="6"/>
  <c r="U1239" i="6"/>
  <c r="U1238" i="6"/>
  <c r="U1237" i="6"/>
  <c r="U1236" i="6"/>
  <c r="U1235" i="6"/>
  <c r="U1234" i="6"/>
  <c r="U1233" i="6"/>
  <c r="U1232" i="6"/>
  <c r="U1231" i="6"/>
  <c r="U1230" i="6"/>
  <c r="U1229" i="6"/>
  <c r="U1228" i="6"/>
  <c r="U1227" i="6"/>
  <c r="U1226" i="6"/>
  <c r="U1225" i="6"/>
  <c r="U1224" i="6"/>
  <c r="U1223" i="6"/>
  <c r="U1222" i="6"/>
  <c r="U1221" i="6"/>
  <c r="U1220" i="6"/>
  <c r="U1219" i="6"/>
  <c r="U1218" i="6"/>
  <c r="U1217" i="6"/>
  <c r="U1216" i="6"/>
  <c r="U1215" i="6"/>
  <c r="U1214" i="6"/>
  <c r="U1213" i="6"/>
  <c r="U1212" i="6"/>
  <c r="U1211" i="6"/>
  <c r="U1210" i="6"/>
  <c r="U1209" i="6"/>
  <c r="U1208" i="6"/>
  <c r="U1207" i="6"/>
  <c r="U1206" i="6"/>
  <c r="U1205" i="6"/>
  <c r="U1204" i="6"/>
  <c r="U1203" i="6"/>
  <c r="U1202" i="6"/>
  <c r="U1201" i="6"/>
  <c r="U1200" i="6"/>
  <c r="U1199" i="6"/>
  <c r="U1198" i="6"/>
  <c r="U1197" i="6"/>
  <c r="U1196" i="6"/>
  <c r="U1195" i="6"/>
  <c r="U1194" i="6"/>
  <c r="U1193" i="6"/>
  <c r="U1192" i="6"/>
  <c r="U1191" i="6"/>
  <c r="U1190" i="6"/>
  <c r="U1189" i="6"/>
  <c r="U1188" i="6"/>
  <c r="U1187" i="6"/>
  <c r="U1186" i="6"/>
  <c r="U1185" i="6"/>
  <c r="U1184" i="6"/>
  <c r="U1183" i="6"/>
  <c r="U1182" i="6"/>
  <c r="U1181" i="6"/>
  <c r="U1180" i="6"/>
  <c r="U1179" i="6"/>
  <c r="U1178" i="6"/>
  <c r="U1177" i="6"/>
  <c r="U1176" i="6"/>
  <c r="U1175" i="6"/>
  <c r="U1174" i="6"/>
  <c r="U1173" i="6"/>
  <c r="U1172" i="6"/>
  <c r="U1171" i="6"/>
  <c r="U1170" i="6"/>
  <c r="U1169" i="6"/>
  <c r="U1168" i="6"/>
  <c r="U1167" i="6"/>
  <c r="U1166" i="6"/>
  <c r="U1165" i="6"/>
  <c r="U1164" i="6"/>
  <c r="U1163" i="6"/>
  <c r="U1162" i="6"/>
  <c r="U1161" i="6"/>
  <c r="U1160" i="6"/>
  <c r="U1159" i="6"/>
  <c r="U1158" i="6"/>
  <c r="U1157" i="6"/>
  <c r="U1156" i="6"/>
  <c r="U1155" i="6"/>
  <c r="U1154" i="6"/>
  <c r="U1153" i="6"/>
  <c r="U1152" i="6"/>
  <c r="U1151" i="6"/>
  <c r="U1150" i="6"/>
  <c r="U1149" i="6"/>
  <c r="U1148" i="6"/>
  <c r="U1147" i="6"/>
  <c r="U1146" i="6"/>
  <c r="U1145" i="6"/>
  <c r="U1144" i="6"/>
  <c r="U1143" i="6"/>
  <c r="U1142" i="6"/>
  <c r="U1141" i="6"/>
  <c r="U1140" i="6"/>
  <c r="U1139" i="6"/>
  <c r="U1138" i="6"/>
  <c r="U1137" i="6"/>
  <c r="U1136" i="6"/>
  <c r="U1135" i="6"/>
  <c r="U1134" i="6"/>
  <c r="U1133" i="6"/>
  <c r="U1132" i="6"/>
  <c r="U1131" i="6"/>
  <c r="U1130" i="6"/>
  <c r="U1129" i="6"/>
  <c r="U1128" i="6"/>
  <c r="U1127" i="6"/>
  <c r="U1126" i="6"/>
  <c r="U1125" i="6"/>
  <c r="U1124" i="6"/>
  <c r="U1123" i="6"/>
  <c r="U1122" i="6"/>
  <c r="U1121" i="6"/>
  <c r="U1120" i="6"/>
  <c r="U1119" i="6"/>
  <c r="U1118" i="6"/>
  <c r="U1117" i="6"/>
  <c r="U1116" i="6"/>
  <c r="U1115" i="6"/>
  <c r="U1114" i="6"/>
  <c r="U1113" i="6"/>
  <c r="U1112" i="6"/>
  <c r="U1111" i="6"/>
  <c r="U1110" i="6"/>
  <c r="U1109" i="6"/>
  <c r="U1108" i="6"/>
  <c r="U1107" i="6"/>
  <c r="U1106" i="6"/>
  <c r="U1105" i="6"/>
  <c r="U1104" i="6"/>
  <c r="U1103" i="6"/>
  <c r="U1102" i="6"/>
  <c r="U1101" i="6"/>
  <c r="U1100" i="6"/>
  <c r="U1099" i="6"/>
  <c r="U1098" i="6"/>
  <c r="U1097" i="6"/>
  <c r="U1096" i="6"/>
  <c r="U1095" i="6"/>
  <c r="U1094" i="6"/>
  <c r="U1093" i="6"/>
  <c r="U1092" i="6"/>
  <c r="U1091" i="6"/>
  <c r="U1090" i="6"/>
  <c r="U1089" i="6"/>
  <c r="U1088" i="6"/>
  <c r="U1087" i="6"/>
  <c r="U1086" i="6"/>
  <c r="U1085" i="6"/>
  <c r="U1084" i="6"/>
  <c r="U1083" i="6"/>
  <c r="U1082" i="6"/>
  <c r="U1081" i="6"/>
  <c r="U1080" i="6"/>
  <c r="U1079" i="6"/>
  <c r="U1078" i="6"/>
  <c r="U1077" i="6"/>
  <c r="U1076" i="6"/>
  <c r="U1075" i="6"/>
  <c r="U1074" i="6"/>
  <c r="U1073" i="6"/>
  <c r="U1072" i="6"/>
  <c r="U1071" i="6"/>
  <c r="U1070" i="6"/>
  <c r="U1069" i="6"/>
  <c r="U1068" i="6"/>
  <c r="U1067" i="6"/>
  <c r="U1066" i="6"/>
  <c r="U1065" i="6"/>
  <c r="U1064" i="6"/>
  <c r="U1063" i="6"/>
  <c r="U1062" i="6"/>
  <c r="U1061" i="6"/>
  <c r="U1060" i="6"/>
  <c r="U1059" i="6"/>
  <c r="U1058" i="6"/>
  <c r="U1057" i="6"/>
  <c r="U1056" i="6"/>
  <c r="U1055" i="6"/>
  <c r="U1054" i="6"/>
  <c r="U1053" i="6"/>
  <c r="U1052" i="6"/>
  <c r="U1051" i="6"/>
  <c r="U1050" i="6"/>
  <c r="U1049" i="6"/>
  <c r="U1048" i="6"/>
  <c r="U1047" i="6"/>
  <c r="U1046" i="6"/>
  <c r="U1045" i="6"/>
  <c r="U1044" i="6"/>
  <c r="U1043" i="6"/>
  <c r="U1042" i="6"/>
  <c r="U1041" i="6"/>
  <c r="U1040" i="6"/>
  <c r="U1039" i="6"/>
  <c r="U1038" i="6"/>
  <c r="U1037" i="6"/>
  <c r="U1036" i="6"/>
  <c r="U1035" i="6"/>
  <c r="U1034" i="6"/>
  <c r="U1033" i="6"/>
  <c r="U1032" i="6"/>
  <c r="U1031" i="6"/>
  <c r="U1030" i="6"/>
  <c r="U1029" i="6"/>
  <c r="U1028" i="6"/>
  <c r="U1027" i="6"/>
  <c r="U1026" i="6"/>
  <c r="U1025" i="6"/>
  <c r="U1024" i="6"/>
  <c r="U1023" i="6"/>
  <c r="U1022" i="6"/>
  <c r="U1021" i="6"/>
  <c r="U1020" i="6"/>
  <c r="U1019" i="6"/>
  <c r="U1018" i="6"/>
  <c r="U1017" i="6"/>
  <c r="U1016" i="6"/>
  <c r="U1015" i="6"/>
  <c r="U1014" i="6"/>
  <c r="U1013" i="6"/>
  <c r="U1012" i="6"/>
  <c r="U1011" i="6"/>
  <c r="U1010" i="6"/>
  <c r="U1009" i="6"/>
  <c r="U1008" i="6"/>
  <c r="U1007" i="6"/>
  <c r="U1006" i="6"/>
  <c r="U1005" i="6"/>
  <c r="U1004" i="6"/>
  <c r="U1003" i="6"/>
  <c r="U1002" i="6"/>
  <c r="U1001" i="6"/>
  <c r="U1000" i="6"/>
  <c r="U999" i="6"/>
  <c r="U998" i="6"/>
  <c r="U997" i="6"/>
  <c r="U996" i="6"/>
  <c r="U995" i="6"/>
  <c r="U994" i="6"/>
  <c r="U993" i="6"/>
  <c r="U992" i="6"/>
  <c r="U991" i="6"/>
  <c r="U990" i="6"/>
  <c r="U989" i="6"/>
  <c r="U988" i="6"/>
  <c r="U987" i="6"/>
  <c r="U986" i="6"/>
  <c r="U985" i="6"/>
  <c r="U984" i="6"/>
  <c r="U983" i="6"/>
  <c r="U982" i="6"/>
  <c r="U981" i="6"/>
  <c r="U980" i="6"/>
  <c r="U979" i="6"/>
  <c r="U978" i="6"/>
  <c r="U977" i="6"/>
  <c r="U976" i="6"/>
  <c r="U975" i="6"/>
  <c r="U974" i="6"/>
  <c r="U973" i="6"/>
  <c r="U972" i="6"/>
  <c r="U971" i="6"/>
  <c r="U970" i="6"/>
  <c r="U969" i="6"/>
  <c r="U968" i="6"/>
  <c r="U967" i="6"/>
  <c r="U966" i="6"/>
  <c r="U965" i="6"/>
  <c r="U964" i="6"/>
  <c r="U963" i="6"/>
  <c r="U962" i="6"/>
  <c r="U961" i="6"/>
  <c r="U960" i="6"/>
  <c r="U959" i="6"/>
  <c r="U958" i="6"/>
  <c r="U957" i="6"/>
  <c r="U956" i="6"/>
  <c r="U955" i="6"/>
  <c r="U954" i="6"/>
  <c r="U953" i="6"/>
  <c r="U952" i="6"/>
  <c r="U951" i="6"/>
  <c r="U950" i="6"/>
  <c r="U949" i="6"/>
  <c r="U948" i="6"/>
  <c r="U947" i="6"/>
  <c r="U946" i="6"/>
  <c r="U945" i="6"/>
  <c r="U944" i="6"/>
  <c r="U943" i="6"/>
  <c r="U942" i="6"/>
  <c r="U941" i="6"/>
  <c r="U940" i="6"/>
  <c r="U939" i="6"/>
  <c r="U938" i="6"/>
  <c r="U937" i="6"/>
  <c r="U936" i="6"/>
  <c r="U935" i="6"/>
  <c r="U934" i="6"/>
  <c r="U933" i="6"/>
  <c r="U932" i="6"/>
  <c r="U931" i="6"/>
  <c r="U930" i="6"/>
  <c r="U929" i="6"/>
  <c r="U928" i="6"/>
  <c r="U927" i="6"/>
  <c r="U926" i="6"/>
  <c r="U925" i="6"/>
  <c r="U924" i="6"/>
  <c r="U923" i="6"/>
  <c r="U922" i="6"/>
  <c r="U921" i="6"/>
  <c r="U920" i="6"/>
  <c r="U919" i="6"/>
  <c r="U918" i="6"/>
  <c r="U917" i="6"/>
  <c r="U916" i="6"/>
  <c r="U915" i="6"/>
  <c r="U914" i="6"/>
  <c r="U913" i="6"/>
  <c r="U912" i="6"/>
  <c r="U911" i="6"/>
  <c r="U910" i="6"/>
  <c r="U909" i="6"/>
  <c r="U908" i="6"/>
  <c r="U907" i="6"/>
  <c r="U906" i="6"/>
  <c r="U905" i="6"/>
  <c r="U904" i="6"/>
  <c r="U903" i="6"/>
  <c r="U902" i="6"/>
  <c r="U901" i="6"/>
  <c r="U900" i="6"/>
  <c r="U899" i="6"/>
  <c r="U898" i="6"/>
  <c r="U897" i="6"/>
  <c r="U896" i="6"/>
  <c r="U895" i="6"/>
  <c r="U894" i="6"/>
  <c r="U893" i="6"/>
  <c r="U892" i="6"/>
  <c r="U891" i="6"/>
  <c r="U890" i="6"/>
  <c r="U889" i="6"/>
  <c r="U888" i="6"/>
  <c r="U887" i="6"/>
  <c r="U886" i="6"/>
  <c r="U885" i="6"/>
  <c r="U884" i="6"/>
  <c r="U883" i="6"/>
  <c r="U882" i="6"/>
  <c r="U881" i="6"/>
  <c r="U880" i="6"/>
  <c r="U879" i="6"/>
  <c r="U878" i="6"/>
  <c r="U877" i="6"/>
  <c r="U876" i="6"/>
  <c r="U875" i="6"/>
  <c r="U874" i="6"/>
  <c r="U873" i="6"/>
  <c r="U872" i="6"/>
  <c r="U871" i="6"/>
  <c r="U870" i="6"/>
  <c r="U869" i="6"/>
  <c r="U868" i="6"/>
  <c r="U867" i="6"/>
  <c r="U866" i="6"/>
  <c r="U865" i="6"/>
  <c r="U864" i="6"/>
  <c r="U863" i="6"/>
  <c r="U862" i="6"/>
  <c r="U861" i="6"/>
  <c r="U860" i="6"/>
  <c r="U859" i="6"/>
  <c r="U858" i="6"/>
  <c r="U857" i="6"/>
  <c r="U856" i="6"/>
  <c r="U855" i="6"/>
  <c r="U854" i="6"/>
  <c r="U853" i="6"/>
  <c r="U852" i="6"/>
  <c r="U851" i="6"/>
  <c r="U850" i="6"/>
  <c r="U849" i="6"/>
  <c r="U848" i="6"/>
  <c r="U847" i="6"/>
  <c r="U846" i="6"/>
  <c r="U845" i="6"/>
  <c r="U844" i="6"/>
  <c r="U843" i="6"/>
  <c r="U842" i="6"/>
  <c r="U841" i="6"/>
  <c r="U840" i="6"/>
  <c r="U839" i="6"/>
  <c r="U838" i="6"/>
  <c r="U837" i="6"/>
  <c r="U836" i="6"/>
  <c r="U835" i="6"/>
  <c r="U834" i="6"/>
  <c r="U833" i="6"/>
  <c r="U832" i="6"/>
  <c r="U831" i="6"/>
  <c r="U830" i="6"/>
  <c r="U829" i="6"/>
  <c r="U828" i="6"/>
  <c r="U827" i="6"/>
  <c r="U826" i="6"/>
  <c r="U825" i="6"/>
  <c r="U824" i="6"/>
  <c r="U823" i="6"/>
  <c r="U822" i="6"/>
  <c r="U821" i="6"/>
  <c r="U820" i="6"/>
  <c r="U819" i="6"/>
  <c r="U818" i="6"/>
  <c r="U817" i="6"/>
  <c r="U816" i="6"/>
  <c r="U815" i="6"/>
  <c r="U814" i="6"/>
  <c r="U813" i="6"/>
  <c r="U812" i="6"/>
  <c r="U811" i="6"/>
  <c r="U810" i="6"/>
  <c r="U809" i="6"/>
  <c r="U808" i="6"/>
  <c r="U807" i="6"/>
  <c r="U806" i="6"/>
  <c r="U805" i="6"/>
  <c r="U804" i="6"/>
  <c r="U803" i="6"/>
  <c r="U802" i="6"/>
  <c r="U801" i="6"/>
  <c r="U800" i="6"/>
  <c r="U799" i="6"/>
  <c r="U798" i="6"/>
  <c r="U797" i="6"/>
  <c r="U796" i="6"/>
  <c r="U795" i="6"/>
  <c r="U794" i="6"/>
  <c r="U793" i="6"/>
  <c r="U792" i="6"/>
  <c r="U791" i="6"/>
  <c r="U790" i="6"/>
  <c r="U789" i="6"/>
  <c r="T786" i="6"/>
  <c r="U785" i="6"/>
  <c r="U784" i="6"/>
  <c r="U783" i="6"/>
  <c r="U782" i="6"/>
  <c r="U781" i="6"/>
  <c r="U780" i="6"/>
  <c r="U779" i="6"/>
  <c r="U778" i="6"/>
  <c r="U777" i="6"/>
  <c r="U776" i="6"/>
  <c r="U775" i="6"/>
  <c r="U774" i="6"/>
  <c r="U773" i="6"/>
  <c r="U772" i="6"/>
  <c r="U771" i="6"/>
  <c r="U770" i="6"/>
  <c r="U769" i="6"/>
  <c r="U768" i="6"/>
  <c r="U767" i="6"/>
  <c r="U766" i="6"/>
  <c r="U765" i="6"/>
  <c r="U764" i="6"/>
  <c r="U763" i="6"/>
  <c r="U762" i="6"/>
  <c r="U761" i="6"/>
  <c r="U760" i="6"/>
  <c r="U759" i="6"/>
  <c r="U758" i="6"/>
  <c r="U757" i="6"/>
  <c r="U756" i="6"/>
  <c r="U755" i="6"/>
  <c r="U754" i="6"/>
  <c r="U753" i="6"/>
  <c r="U752" i="6"/>
  <c r="U751" i="6"/>
  <c r="U750" i="6"/>
  <c r="U749" i="6"/>
  <c r="U748" i="6"/>
  <c r="U747" i="6"/>
  <c r="U746" i="6"/>
  <c r="U745" i="6"/>
  <c r="U744" i="6"/>
  <c r="U743" i="6"/>
  <c r="U742" i="6"/>
  <c r="U741" i="6"/>
  <c r="U740" i="6"/>
  <c r="U739" i="6"/>
  <c r="U738" i="6"/>
  <c r="U737" i="6"/>
  <c r="U736" i="6"/>
  <c r="U735" i="6"/>
  <c r="U734" i="6"/>
  <c r="U733" i="6"/>
  <c r="U732" i="6"/>
  <c r="U731" i="6"/>
  <c r="U730" i="6"/>
  <c r="U729" i="6"/>
  <c r="U728" i="6"/>
  <c r="U727" i="6"/>
  <c r="U726" i="6"/>
  <c r="U725" i="6"/>
  <c r="U724" i="6"/>
  <c r="U723" i="6"/>
  <c r="U722" i="6"/>
  <c r="U721" i="6"/>
  <c r="U720" i="6"/>
  <c r="U719" i="6"/>
  <c r="U718" i="6"/>
  <c r="U717" i="6"/>
  <c r="U716" i="6"/>
  <c r="U715" i="6"/>
  <c r="U714" i="6"/>
  <c r="U713" i="6"/>
  <c r="U712" i="6"/>
  <c r="U711" i="6"/>
  <c r="U710" i="6"/>
  <c r="U709" i="6"/>
  <c r="U708" i="6"/>
  <c r="U707" i="6"/>
  <c r="U706" i="6"/>
  <c r="U705" i="6"/>
  <c r="U704" i="6"/>
  <c r="U703" i="6"/>
  <c r="U702" i="6"/>
  <c r="U701" i="6"/>
  <c r="U700" i="6"/>
  <c r="U699" i="6"/>
  <c r="U698" i="6"/>
  <c r="U697" i="6"/>
  <c r="U696" i="6"/>
  <c r="U695" i="6"/>
  <c r="U694" i="6"/>
  <c r="U693" i="6"/>
  <c r="U692" i="6"/>
  <c r="U691" i="6"/>
  <c r="U690" i="6"/>
  <c r="U689" i="6"/>
  <c r="U688" i="6"/>
  <c r="U687" i="6"/>
  <c r="U686" i="6"/>
  <c r="U685" i="6"/>
  <c r="U684" i="6"/>
  <c r="U683" i="6"/>
  <c r="U682" i="6"/>
  <c r="U681" i="6"/>
  <c r="U680" i="6"/>
  <c r="U679" i="6"/>
  <c r="U678" i="6"/>
  <c r="U677" i="6"/>
  <c r="U676" i="6"/>
  <c r="U675" i="6"/>
  <c r="U674" i="6"/>
  <c r="U673" i="6"/>
  <c r="U672" i="6"/>
  <c r="U671" i="6"/>
  <c r="U670" i="6"/>
  <c r="U669" i="6"/>
  <c r="U668" i="6"/>
  <c r="U667" i="6"/>
  <c r="U666" i="6"/>
  <c r="U665" i="6"/>
  <c r="U664" i="6"/>
  <c r="U663" i="6"/>
  <c r="U662" i="6"/>
  <c r="U661" i="6"/>
  <c r="U660" i="6"/>
  <c r="U659" i="6"/>
  <c r="U658" i="6"/>
  <c r="U657" i="6"/>
  <c r="U656" i="6"/>
  <c r="U655" i="6"/>
  <c r="U654" i="6"/>
  <c r="U653" i="6"/>
  <c r="U652" i="6"/>
  <c r="U651" i="6"/>
  <c r="U650" i="6"/>
  <c r="U649" i="6"/>
  <c r="U648" i="6"/>
  <c r="U647" i="6"/>
  <c r="U646" i="6"/>
  <c r="U645" i="6"/>
  <c r="U644" i="6"/>
  <c r="U643" i="6"/>
  <c r="U642" i="6"/>
  <c r="U641" i="6"/>
  <c r="U640" i="6"/>
  <c r="U639" i="6"/>
  <c r="U638" i="6"/>
  <c r="U637" i="6"/>
  <c r="U636" i="6"/>
  <c r="U635" i="6"/>
  <c r="U634" i="6"/>
  <c r="U633" i="6"/>
  <c r="U632" i="6"/>
  <c r="U631" i="6"/>
  <c r="U630" i="6"/>
  <c r="U629" i="6"/>
  <c r="U628" i="6"/>
  <c r="U627" i="6"/>
  <c r="U626" i="6"/>
  <c r="U625" i="6"/>
  <c r="U624" i="6"/>
  <c r="U623" i="6"/>
  <c r="U622" i="6"/>
  <c r="U621" i="6"/>
  <c r="U620" i="6"/>
  <c r="U619" i="6"/>
  <c r="U618" i="6"/>
  <c r="U617" i="6"/>
  <c r="U616" i="6"/>
  <c r="U615" i="6"/>
  <c r="U614" i="6"/>
  <c r="U613" i="6"/>
  <c r="U612" i="6"/>
  <c r="U611" i="6"/>
  <c r="U610" i="6"/>
  <c r="U609" i="6"/>
  <c r="U608" i="6"/>
  <c r="U607" i="6"/>
  <c r="U606" i="6"/>
  <c r="U605" i="6"/>
  <c r="U604" i="6"/>
  <c r="U603" i="6"/>
  <c r="U602" i="6"/>
  <c r="U601" i="6"/>
  <c r="U600" i="6"/>
  <c r="U599" i="6"/>
  <c r="U598" i="6"/>
  <c r="Z597" i="6"/>
  <c r="U597" i="6"/>
  <c r="AL596" i="6"/>
  <c r="AG596" i="6"/>
  <c r="AF596" i="6"/>
  <c r="AE596" i="6"/>
  <c r="U596" i="6"/>
  <c r="O596" i="6"/>
  <c r="N596" i="6"/>
  <c r="M596" i="6"/>
  <c r="L596" i="6"/>
  <c r="G596" i="6"/>
  <c r="F596" i="6"/>
  <c r="E596" i="6"/>
  <c r="AL595" i="6"/>
  <c r="AG595" i="6"/>
  <c r="AF595" i="6"/>
  <c r="AE595" i="6"/>
  <c r="U595" i="6"/>
  <c r="O595" i="6"/>
  <c r="N595" i="6"/>
  <c r="M595" i="6"/>
  <c r="L595" i="6"/>
  <c r="G595" i="6"/>
  <c r="F595" i="6"/>
  <c r="E595" i="6"/>
  <c r="AL594" i="6"/>
  <c r="AG594" i="6"/>
  <c r="AF594" i="6"/>
  <c r="AE594" i="6"/>
  <c r="U594" i="6"/>
  <c r="O594" i="6"/>
  <c r="N594" i="6"/>
  <c r="M594" i="6"/>
  <c r="L594" i="6"/>
  <c r="G594" i="6"/>
  <c r="F594" i="6"/>
  <c r="E594" i="6"/>
  <c r="AL593" i="6"/>
  <c r="AG593" i="6"/>
  <c r="AF593" i="6"/>
  <c r="AE593" i="6"/>
  <c r="U593" i="6"/>
  <c r="O593" i="6"/>
  <c r="N593" i="6"/>
  <c r="M593" i="6"/>
  <c r="L593" i="6"/>
  <c r="G593" i="6"/>
  <c r="F593" i="6"/>
  <c r="E593" i="6"/>
  <c r="AL592" i="6"/>
  <c r="AG592" i="6"/>
  <c r="AF592" i="6"/>
  <c r="AE592" i="6"/>
  <c r="U592" i="6"/>
  <c r="O592" i="6"/>
  <c r="N592" i="6"/>
  <c r="M592" i="6"/>
  <c r="L592" i="6"/>
  <c r="G592" i="6"/>
  <c r="F592" i="6"/>
  <c r="E592" i="6"/>
  <c r="AL591" i="6"/>
  <c r="AG591" i="6"/>
  <c r="AF591" i="6"/>
  <c r="AE591" i="6"/>
  <c r="U591" i="6"/>
  <c r="O591" i="6"/>
  <c r="N591" i="6"/>
  <c r="M591" i="6"/>
  <c r="L591" i="6"/>
  <c r="G591" i="6"/>
  <c r="F591" i="6"/>
  <c r="E591" i="6"/>
  <c r="AL590" i="6"/>
  <c r="AG590" i="6"/>
  <c r="AF590" i="6"/>
  <c r="AE590" i="6"/>
  <c r="U590" i="6"/>
  <c r="O590" i="6"/>
  <c r="N590" i="6"/>
  <c r="M590" i="6"/>
  <c r="L590" i="6"/>
  <c r="G590" i="6"/>
  <c r="F590" i="6"/>
  <c r="E590" i="6"/>
  <c r="AL589" i="6"/>
  <c r="AG589" i="6"/>
  <c r="AF589" i="6"/>
  <c r="AE589" i="6"/>
  <c r="U589" i="6"/>
  <c r="O589" i="6"/>
  <c r="N589" i="6"/>
  <c r="M589" i="6"/>
  <c r="L589" i="6"/>
  <c r="G589" i="6"/>
  <c r="F589" i="6"/>
  <c r="E589" i="6"/>
  <c r="AL588" i="6"/>
  <c r="AG588" i="6"/>
  <c r="AF588" i="6"/>
  <c r="AE588" i="6"/>
  <c r="U588" i="6"/>
  <c r="O588" i="6"/>
  <c r="N588" i="6"/>
  <c r="M588" i="6"/>
  <c r="L588" i="6"/>
  <c r="G588" i="6"/>
  <c r="F588" i="6"/>
  <c r="E588" i="6"/>
  <c r="AL587" i="6"/>
  <c r="AG587" i="6"/>
  <c r="AF587" i="6"/>
  <c r="AE587" i="6"/>
  <c r="U587" i="6"/>
  <c r="O587" i="6"/>
  <c r="N587" i="6"/>
  <c r="M587" i="6"/>
  <c r="L587" i="6"/>
  <c r="G587" i="6"/>
  <c r="F587" i="6"/>
  <c r="E587" i="6"/>
  <c r="AL586" i="6"/>
  <c r="AG586" i="6"/>
  <c r="AF586" i="6"/>
  <c r="AE586" i="6"/>
  <c r="U586" i="6"/>
  <c r="O586" i="6"/>
  <c r="N586" i="6"/>
  <c r="M586" i="6"/>
  <c r="L586" i="6"/>
  <c r="G586" i="6"/>
  <c r="F586" i="6"/>
  <c r="E586" i="6"/>
  <c r="AL585" i="6"/>
  <c r="AG585" i="6"/>
  <c r="AF585" i="6"/>
  <c r="AE585" i="6"/>
  <c r="U585" i="6"/>
  <c r="O585" i="6"/>
  <c r="N585" i="6"/>
  <c r="M585" i="6"/>
  <c r="L585" i="6"/>
  <c r="G585" i="6"/>
  <c r="F585" i="6"/>
  <c r="E585" i="6"/>
  <c r="AL584" i="6"/>
  <c r="AG584" i="6"/>
  <c r="AF584" i="6"/>
  <c r="AE584" i="6"/>
  <c r="U584" i="6"/>
  <c r="O584" i="6"/>
  <c r="N584" i="6"/>
  <c r="M584" i="6"/>
  <c r="L584" i="6"/>
  <c r="G584" i="6"/>
  <c r="F584" i="6"/>
  <c r="E584" i="6"/>
  <c r="AL583" i="6"/>
  <c r="AG583" i="6"/>
  <c r="AF583" i="6"/>
  <c r="AE583" i="6"/>
  <c r="U583" i="6"/>
  <c r="O583" i="6"/>
  <c r="N583" i="6"/>
  <c r="M583" i="6"/>
  <c r="L583" i="6"/>
  <c r="G583" i="6"/>
  <c r="F583" i="6"/>
  <c r="E583" i="6"/>
  <c r="AL582" i="6"/>
  <c r="AG582" i="6"/>
  <c r="AF582" i="6"/>
  <c r="AE582" i="6"/>
  <c r="U582" i="6"/>
  <c r="O582" i="6"/>
  <c r="N582" i="6"/>
  <c r="M582" i="6"/>
  <c r="L582" i="6"/>
  <c r="G582" i="6"/>
  <c r="F582" i="6"/>
  <c r="E582" i="6"/>
  <c r="AL581" i="6"/>
  <c r="AG581" i="6"/>
  <c r="AF581" i="6"/>
  <c r="AE581" i="6"/>
  <c r="U581" i="6"/>
  <c r="O581" i="6"/>
  <c r="N581" i="6"/>
  <c r="M581" i="6"/>
  <c r="L581" i="6"/>
  <c r="G581" i="6"/>
  <c r="F581" i="6"/>
  <c r="E581" i="6"/>
  <c r="AL580" i="6"/>
  <c r="AG580" i="6"/>
  <c r="AF580" i="6"/>
  <c r="AE580" i="6"/>
  <c r="U580" i="6"/>
  <c r="O580" i="6"/>
  <c r="N580" i="6"/>
  <c r="M580" i="6"/>
  <c r="L580" i="6"/>
  <c r="G580" i="6"/>
  <c r="F580" i="6"/>
  <c r="E580" i="6"/>
  <c r="AL579" i="6"/>
  <c r="AG579" i="6"/>
  <c r="AF579" i="6"/>
  <c r="AE579" i="6"/>
  <c r="U579" i="6"/>
  <c r="O579" i="6"/>
  <c r="N579" i="6"/>
  <c r="M579" i="6"/>
  <c r="L579" i="6"/>
  <c r="G579" i="6"/>
  <c r="F579" i="6"/>
  <c r="E579" i="6"/>
  <c r="AL578" i="6"/>
  <c r="AG578" i="6"/>
  <c r="AF578" i="6"/>
  <c r="AE578" i="6"/>
  <c r="U578" i="6"/>
  <c r="O578" i="6"/>
  <c r="N578" i="6"/>
  <c r="M578" i="6"/>
  <c r="L578" i="6"/>
  <c r="G578" i="6"/>
  <c r="F578" i="6"/>
  <c r="E578" i="6"/>
  <c r="AL577" i="6"/>
  <c r="AG577" i="6"/>
  <c r="AF577" i="6"/>
  <c r="AE577" i="6"/>
  <c r="U577" i="6"/>
  <c r="O577" i="6"/>
  <c r="N577" i="6"/>
  <c r="M577" i="6"/>
  <c r="L577" i="6"/>
  <c r="G577" i="6"/>
  <c r="F577" i="6"/>
  <c r="E577" i="6"/>
  <c r="AL576" i="6"/>
  <c r="AG576" i="6"/>
  <c r="AF576" i="6"/>
  <c r="AE576" i="6"/>
  <c r="U576" i="6"/>
  <c r="O576" i="6"/>
  <c r="N576" i="6"/>
  <c r="M576" i="6"/>
  <c r="L576" i="6"/>
  <c r="G576" i="6"/>
  <c r="F576" i="6"/>
  <c r="E576" i="6"/>
  <c r="AL575" i="6"/>
  <c r="AG575" i="6"/>
  <c r="AF575" i="6"/>
  <c r="AE575" i="6"/>
  <c r="U575" i="6"/>
  <c r="O575" i="6"/>
  <c r="N575" i="6"/>
  <c r="M575" i="6"/>
  <c r="L575" i="6"/>
  <c r="G575" i="6"/>
  <c r="F575" i="6"/>
  <c r="E575" i="6"/>
  <c r="AL574" i="6"/>
  <c r="AG574" i="6"/>
  <c r="AF574" i="6"/>
  <c r="AE574" i="6"/>
  <c r="U574" i="6"/>
  <c r="O574" i="6"/>
  <c r="N574" i="6"/>
  <c r="M574" i="6"/>
  <c r="L574" i="6"/>
  <c r="G574" i="6"/>
  <c r="F574" i="6"/>
  <c r="E574" i="6"/>
  <c r="AL573" i="6"/>
  <c r="AG573" i="6"/>
  <c r="AF573" i="6"/>
  <c r="AE573" i="6"/>
  <c r="U573" i="6"/>
  <c r="O573" i="6"/>
  <c r="N573" i="6"/>
  <c r="M573" i="6"/>
  <c r="L573" i="6"/>
  <c r="G573" i="6"/>
  <c r="F573" i="6"/>
  <c r="E573" i="6"/>
  <c r="AL572" i="6"/>
  <c r="AG572" i="6"/>
  <c r="AF572" i="6"/>
  <c r="AE572" i="6"/>
  <c r="U572" i="6"/>
  <c r="O572" i="6"/>
  <c r="N572" i="6"/>
  <c r="M572" i="6"/>
  <c r="L572" i="6"/>
  <c r="G572" i="6"/>
  <c r="F572" i="6"/>
  <c r="E572" i="6"/>
  <c r="AL571" i="6"/>
  <c r="AG571" i="6"/>
  <c r="AF571" i="6"/>
  <c r="AE571" i="6"/>
  <c r="U571" i="6"/>
  <c r="O571" i="6"/>
  <c r="N571" i="6"/>
  <c r="M571" i="6"/>
  <c r="L571" i="6"/>
  <c r="G571" i="6"/>
  <c r="F571" i="6"/>
  <c r="E571" i="6"/>
  <c r="AL570" i="6"/>
  <c r="AG570" i="6"/>
  <c r="AF570" i="6"/>
  <c r="AE570" i="6"/>
  <c r="U570" i="6"/>
  <c r="O570" i="6"/>
  <c r="N570" i="6"/>
  <c r="M570" i="6"/>
  <c r="L570" i="6"/>
  <c r="G570" i="6"/>
  <c r="F570" i="6"/>
  <c r="E570" i="6"/>
  <c r="AL569" i="6"/>
  <c r="AG569" i="6"/>
  <c r="AF569" i="6"/>
  <c r="AE569" i="6"/>
  <c r="U569" i="6"/>
  <c r="O569" i="6"/>
  <c r="N569" i="6"/>
  <c r="M569" i="6"/>
  <c r="L569" i="6"/>
  <c r="G569" i="6"/>
  <c r="F569" i="6"/>
  <c r="E569" i="6"/>
  <c r="AL568" i="6"/>
  <c r="AG568" i="6"/>
  <c r="AF568" i="6"/>
  <c r="AE568" i="6"/>
  <c r="U568" i="6"/>
  <c r="O568" i="6"/>
  <c r="N568" i="6"/>
  <c r="M568" i="6"/>
  <c r="L568" i="6"/>
  <c r="G568" i="6"/>
  <c r="F568" i="6"/>
  <c r="E568" i="6"/>
  <c r="AL567" i="6"/>
  <c r="AG567" i="6"/>
  <c r="AF567" i="6"/>
  <c r="AE567" i="6"/>
  <c r="U567" i="6"/>
  <c r="O567" i="6"/>
  <c r="N567" i="6"/>
  <c r="M567" i="6"/>
  <c r="L567" i="6"/>
  <c r="G567" i="6"/>
  <c r="F567" i="6"/>
  <c r="E567" i="6"/>
  <c r="AL566" i="6"/>
  <c r="AG566" i="6"/>
  <c r="AF566" i="6"/>
  <c r="AE566" i="6"/>
  <c r="U566" i="6"/>
  <c r="O566" i="6"/>
  <c r="N566" i="6"/>
  <c r="M566" i="6"/>
  <c r="L566" i="6"/>
  <c r="G566" i="6"/>
  <c r="F566" i="6"/>
  <c r="E566" i="6"/>
  <c r="AL565" i="6"/>
  <c r="AG565" i="6"/>
  <c r="AF565" i="6"/>
  <c r="AE565" i="6"/>
  <c r="U565" i="6"/>
  <c r="O565" i="6"/>
  <c r="N565" i="6"/>
  <c r="M565" i="6"/>
  <c r="L565" i="6"/>
  <c r="G565" i="6"/>
  <c r="F565" i="6"/>
  <c r="E565" i="6"/>
  <c r="AL564" i="6"/>
  <c r="AG564" i="6"/>
  <c r="AF564" i="6"/>
  <c r="AE564" i="6"/>
  <c r="U564" i="6"/>
  <c r="O564" i="6"/>
  <c r="N564" i="6"/>
  <c r="M564" i="6"/>
  <c r="L564" i="6"/>
  <c r="G564" i="6"/>
  <c r="F564" i="6"/>
  <c r="E564" i="6"/>
  <c r="AL563" i="6"/>
  <c r="AG563" i="6"/>
  <c r="AF563" i="6"/>
  <c r="AE563" i="6"/>
  <c r="U563" i="6"/>
  <c r="O563" i="6"/>
  <c r="N563" i="6"/>
  <c r="M563" i="6"/>
  <c r="L563" i="6"/>
  <c r="G563" i="6"/>
  <c r="F563" i="6"/>
  <c r="E563" i="6"/>
  <c r="AL562" i="6"/>
  <c r="AG562" i="6"/>
  <c r="AF562" i="6"/>
  <c r="AE562" i="6"/>
  <c r="U562" i="6"/>
  <c r="O562" i="6"/>
  <c r="N562" i="6"/>
  <c r="M562" i="6"/>
  <c r="L562" i="6"/>
  <c r="G562" i="6"/>
  <c r="F562" i="6"/>
  <c r="E562" i="6"/>
  <c r="AL561" i="6"/>
  <c r="AG561" i="6"/>
  <c r="AF561" i="6"/>
  <c r="AE561" i="6"/>
  <c r="U561" i="6"/>
  <c r="O561" i="6"/>
  <c r="N561" i="6"/>
  <c r="M561" i="6"/>
  <c r="L561" i="6"/>
  <c r="G561" i="6"/>
  <c r="F561" i="6"/>
  <c r="E561" i="6"/>
  <c r="AL560" i="6"/>
  <c r="AG560" i="6"/>
  <c r="AF560" i="6"/>
  <c r="AE560" i="6"/>
  <c r="U560" i="6"/>
  <c r="O560" i="6"/>
  <c r="N560" i="6"/>
  <c r="M560" i="6"/>
  <c r="L560" i="6"/>
  <c r="G560" i="6"/>
  <c r="F560" i="6"/>
  <c r="E560" i="6"/>
  <c r="AL559" i="6"/>
  <c r="AG559" i="6"/>
  <c r="AF559" i="6"/>
  <c r="AE559" i="6"/>
  <c r="U559" i="6"/>
  <c r="O559" i="6"/>
  <c r="N559" i="6"/>
  <c r="M559" i="6"/>
  <c r="L559" i="6"/>
  <c r="G559" i="6"/>
  <c r="F559" i="6"/>
  <c r="E559" i="6"/>
  <c r="AL558" i="6"/>
  <c r="AG558" i="6"/>
  <c r="AF558" i="6"/>
  <c r="AE558" i="6"/>
  <c r="U558" i="6"/>
  <c r="O558" i="6"/>
  <c r="N558" i="6"/>
  <c r="M558" i="6"/>
  <c r="L558" i="6"/>
  <c r="G558" i="6"/>
  <c r="F558" i="6"/>
  <c r="E558" i="6"/>
  <c r="AL557" i="6"/>
  <c r="AG557" i="6"/>
  <c r="AF557" i="6"/>
  <c r="AE557" i="6"/>
  <c r="U557" i="6"/>
  <c r="O557" i="6"/>
  <c r="N557" i="6"/>
  <c r="M557" i="6"/>
  <c r="L557" i="6"/>
  <c r="G557" i="6"/>
  <c r="F557" i="6"/>
  <c r="E557" i="6"/>
  <c r="AL556" i="6"/>
  <c r="AG556" i="6"/>
  <c r="AF556" i="6"/>
  <c r="AE556" i="6"/>
  <c r="U556" i="6"/>
  <c r="O556" i="6"/>
  <c r="N556" i="6"/>
  <c r="M556" i="6"/>
  <c r="L556" i="6"/>
  <c r="G556" i="6"/>
  <c r="F556" i="6"/>
  <c r="E556" i="6"/>
  <c r="AL555" i="6"/>
  <c r="AG555" i="6"/>
  <c r="AF555" i="6"/>
  <c r="AE555" i="6"/>
  <c r="U555" i="6"/>
  <c r="O555" i="6"/>
  <c r="N555" i="6"/>
  <c r="M555" i="6"/>
  <c r="L555" i="6"/>
  <c r="G555" i="6"/>
  <c r="F555" i="6"/>
  <c r="E555" i="6"/>
  <c r="AL554" i="6"/>
  <c r="AG554" i="6"/>
  <c r="AF554" i="6"/>
  <c r="AE554" i="6"/>
  <c r="U554" i="6"/>
  <c r="O554" i="6"/>
  <c r="N554" i="6"/>
  <c r="M554" i="6"/>
  <c r="L554" i="6"/>
  <c r="G554" i="6"/>
  <c r="F554" i="6"/>
  <c r="E554" i="6"/>
  <c r="AL553" i="6"/>
  <c r="AG553" i="6"/>
  <c r="AF553" i="6"/>
  <c r="AE553" i="6"/>
  <c r="U553" i="6"/>
  <c r="O553" i="6"/>
  <c r="N553" i="6"/>
  <c r="M553" i="6"/>
  <c r="L553" i="6"/>
  <c r="G553" i="6"/>
  <c r="F553" i="6"/>
  <c r="E553" i="6"/>
  <c r="AL552" i="6"/>
  <c r="AG552" i="6"/>
  <c r="AF552" i="6"/>
  <c r="AE552" i="6"/>
  <c r="U552" i="6"/>
  <c r="O552" i="6"/>
  <c r="N552" i="6"/>
  <c r="M552" i="6"/>
  <c r="L552" i="6"/>
  <c r="G552" i="6"/>
  <c r="F552" i="6"/>
  <c r="E552" i="6"/>
  <c r="AL551" i="6"/>
  <c r="AG551" i="6"/>
  <c r="AF551" i="6"/>
  <c r="AE551" i="6"/>
  <c r="U551" i="6"/>
  <c r="O551" i="6"/>
  <c r="N551" i="6"/>
  <c r="M551" i="6"/>
  <c r="L551" i="6"/>
  <c r="G551" i="6"/>
  <c r="F551" i="6"/>
  <c r="E551" i="6"/>
  <c r="AL550" i="6"/>
  <c r="AG550" i="6"/>
  <c r="AF550" i="6"/>
  <c r="AE550" i="6"/>
  <c r="U550" i="6"/>
  <c r="O550" i="6"/>
  <c r="N550" i="6"/>
  <c r="M550" i="6"/>
  <c r="L550" i="6"/>
  <c r="G550" i="6"/>
  <c r="F550" i="6"/>
  <c r="E550" i="6"/>
  <c r="AL549" i="6"/>
  <c r="AG549" i="6"/>
  <c r="AF549" i="6"/>
  <c r="AE549" i="6"/>
  <c r="U549" i="6"/>
  <c r="O549" i="6"/>
  <c r="N549" i="6"/>
  <c r="M549" i="6"/>
  <c r="L549" i="6"/>
  <c r="G549" i="6"/>
  <c r="F549" i="6"/>
  <c r="E549" i="6"/>
  <c r="AL548" i="6"/>
  <c r="AG548" i="6"/>
  <c r="AF548" i="6"/>
  <c r="AE548" i="6"/>
  <c r="U548" i="6"/>
  <c r="O548" i="6"/>
  <c r="N548" i="6"/>
  <c r="M548" i="6"/>
  <c r="L548" i="6"/>
  <c r="G548" i="6"/>
  <c r="F548" i="6"/>
  <c r="E548" i="6"/>
  <c r="AL547" i="6"/>
  <c r="AG547" i="6"/>
  <c r="AF547" i="6"/>
  <c r="AE547" i="6"/>
  <c r="U547" i="6"/>
  <c r="O547" i="6"/>
  <c r="N547" i="6"/>
  <c r="M547" i="6"/>
  <c r="L547" i="6"/>
  <c r="G547" i="6"/>
  <c r="F547" i="6"/>
  <c r="E547" i="6"/>
  <c r="AL546" i="6"/>
  <c r="AG546" i="6"/>
  <c r="AF546" i="6"/>
  <c r="AE546" i="6"/>
  <c r="U546" i="6"/>
  <c r="O546" i="6"/>
  <c r="N546" i="6"/>
  <c r="M546" i="6"/>
  <c r="L546" i="6"/>
  <c r="G546" i="6"/>
  <c r="F546" i="6"/>
  <c r="E546" i="6"/>
  <c r="AL545" i="6"/>
  <c r="AG545" i="6"/>
  <c r="AF545" i="6"/>
  <c r="AE545" i="6"/>
  <c r="U545" i="6"/>
  <c r="O545" i="6"/>
  <c r="N545" i="6"/>
  <c r="M545" i="6"/>
  <c r="L545" i="6"/>
  <c r="G545" i="6"/>
  <c r="F545" i="6"/>
  <c r="E545" i="6"/>
  <c r="AL544" i="6"/>
  <c r="AG544" i="6"/>
  <c r="AF544" i="6"/>
  <c r="AE544" i="6"/>
  <c r="U544" i="6"/>
  <c r="O544" i="6"/>
  <c r="N544" i="6"/>
  <c r="M544" i="6"/>
  <c r="L544" i="6"/>
  <c r="G544" i="6"/>
  <c r="F544" i="6"/>
  <c r="E544" i="6"/>
  <c r="AL543" i="6"/>
  <c r="AG543" i="6"/>
  <c r="AF543" i="6"/>
  <c r="AE543" i="6"/>
  <c r="U543" i="6"/>
  <c r="O543" i="6"/>
  <c r="N543" i="6"/>
  <c r="M543" i="6"/>
  <c r="L543" i="6"/>
  <c r="G543" i="6"/>
  <c r="F543" i="6"/>
  <c r="E543" i="6"/>
  <c r="AL542" i="6"/>
  <c r="AG542" i="6"/>
  <c r="AF542" i="6"/>
  <c r="AE542" i="6"/>
  <c r="U542" i="6"/>
  <c r="O542" i="6"/>
  <c r="N542" i="6"/>
  <c r="M542" i="6"/>
  <c r="L542" i="6"/>
  <c r="G542" i="6"/>
  <c r="F542" i="6"/>
  <c r="E542" i="6"/>
  <c r="AL541" i="6"/>
  <c r="AG541" i="6"/>
  <c r="AF541" i="6"/>
  <c r="AE541" i="6"/>
  <c r="U541" i="6"/>
  <c r="O541" i="6"/>
  <c r="N541" i="6"/>
  <c r="M541" i="6"/>
  <c r="L541" i="6"/>
  <c r="G541" i="6"/>
  <c r="F541" i="6"/>
  <c r="E541" i="6"/>
  <c r="AL540" i="6"/>
  <c r="AG540" i="6"/>
  <c r="AF540" i="6"/>
  <c r="AE540" i="6"/>
  <c r="U540" i="6"/>
  <c r="O540" i="6"/>
  <c r="N540" i="6"/>
  <c r="M540" i="6"/>
  <c r="L540" i="6"/>
  <c r="G540" i="6"/>
  <c r="F540" i="6"/>
  <c r="E540" i="6"/>
  <c r="AL539" i="6"/>
  <c r="AG539" i="6"/>
  <c r="AF539" i="6"/>
  <c r="AE539" i="6"/>
  <c r="U539" i="6"/>
  <c r="O539" i="6"/>
  <c r="N539" i="6"/>
  <c r="M539" i="6"/>
  <c r="L539" i="6"/>
  <c r="G539" i="6"/>
  <c r="F539" i="6"/>
  <c r="E539" i="6"/>
  <c r="AL538" i="6"/>
  <c r="AG538" i="6"/>
  <c r="AF538" i="6"/>
  <c r="AE538" i="6"/>
  <c r="U538" i="6"/>
  <c r="O538" i="6"/>
  <c r="N538" i="6"/>
  <c r="M538" i="6"/>
  <c r="L538" i="6"/>
  <c r="G538" i="6"/>
  <c r="F538" i="6"/>
  <c r="E538" i="6"/>
  <c r="AL537" i="6"/>
  <c r="AG537" i="6"/>
  <c r="AF537" i="6"/>
  <c r="AE537" i="6"/>
  <c r="U537" i="6"/>
  <c r="O537" i="6"/>
  <c r="N537" i="6"/>
  <c r="M537" i="6"/>
  <c r="L537" i="6"/>
  <c r="G537" i="6"/>
  <c r="F537" i="6"/>
  <c r="E537" i="6"/>
  <c r="AL536" i="6"/>
  <c r="AG536" i="6"/>
  <c r="AF536" i="6"/>
  <c r="AE536" i="6"/>
  <c r="U536" i="6"/>
  <c r="O536" i="6"/>
  <c r="N536" i="6"/>
  <c r="M536" i="6"/>
  <c r="L536" i="6"/>
  <c r="G536" i="6"/>
  <c r="F536" i="6"/>
  <c r="E536" i="6"/>
  <c r="AL535" i="6"/>
  <c r="AG535" i="6"/>
  <c r="AF535" i="6"/>
  <c r="AE535" i="6"/>
  <c r="U535" i="6"/>
  <c r="O535" i="6"/>
  <c r="N535" i="6"/>
  <c r="M535" i="6"/>
  <c r="L535" i="6"/>
  <c r="G535" i="6"/>
  <c r="F535" i="6"/>
  <c r="E535" i="6"/>
  <c r="AL534" i="6"/>
  <c r="AG534" i="6"/>
  <c r="AF534" i="6"/>
  <c r="AE534" i="6"/>
  <c r="U534" i="6"/>
  <c r="O534" i="6"/>
  <c r="N534" i="6"/>
  <c r="M534" i="6"/>
  <c r="L534" i="6"/>
  <c r="G534" i="6"/>
  <c r="F534" i="6"/>
  <c r="E534" i="6"/>
  <c r="AL533" i="6"/>
  <c r="AG533" i="6"/>
  <c r="AF533" i="6"/>
  <c r="AE533" i="6"/>
  <c r="U533" i="6"/>
  <c r="O533" i="6"/>
  <c r="N533" i="6"/>
  <c r="M533" i="6"/>
  <c r="L533" i="6"/>
  <c r="G533" i="6"/>
  <c r="F533" i="6"/>
  <c r="E533" i="6"/>
  <c r="AL532" i="6"/>
  <c r="AG532" i="6"/>
  <c r="AF532" i="6"/>
  <c r="AE532" i="6"/>
  <c r="U532" i="6"/>
  <c r="O532" i="6"/>
  <c r="N532" i="6"/>
  <c r="M532" i="6"/>
  <c r="L532" i="6"/>
  <c r="G532" i="6"/>
  <c r="F532" i="6"/>
  <c r="E532" i="6"/>
  <c r="AL531" i="6"/>
  <c r="AG531" i="6"/>
  <c r="AF531" i="6"/>
  <c r="AE531" i="6"/>
  <c r="U531" i="6"/>
  <c r="O531" i="6"/>
  <c r="N531" i="6"/>
  <c r="M531" i="6"/>
  <c r="L531" i="6"/>
  <c r="G531" i="6"/>
  <c r="F531" i="6"/>
  <c r="E531" i="6"/>
  <c r="AL530" i="6"/>
  <c r="AG530" i="6"/>
  <c r="AF530" i="6"/>
  <c r="AE530" i="6"/>
  <c r="U530" i="6"/>
  <c r="O530" i="6"/>
  <c r="N530" i="6"/>
  <c r="M530" i="6"/>
  <c r="L530" i="6"/>
  <c r="G530" i="6"/>
  <c r="F530" i="6"/>
  <c r="E530" i="6"/>
  <c r="AL529" i="6"/>
  <c r="AG529" i="6"/>
  <c r="AF529" i="6"/>
  <c r="AE529" i="6"/>
  <c r="U529" i="6"/>
  <c r="O529" i="6"/>
  <c r="N529" i="6"/>
  <c r="M529" i="6"/>
  <c r="L529" i="6"/>
  <c r="G529" i="6"/>
  <c r="F529" i="6"/>
  <c r="E529" i="6"/>
  <c r="AL528" i="6"/>
  <c r="AG528" i="6"/>
  <c r="AF528" i="6"/>
  <c r="AE528" i="6"/>
  <c r="U528" i="6"/>
  <c r="O528" i="6"/>
  <c r="N528" i="6"/>
  <c r="M528" i="6"/>
  <c r="L528" i="6"/>
  <c r="G528" i="6"/>
  <c r="F528" i="6"/>
  <c r="E528" i="6"/>
  <c r="AL527" i="6"/>
  <c r="AG527" i="6"/>
  <c r="AF527" i="6"/>
  <c r="AE527" i="6"/>
  <c r="U527" i="6"/>
  <c r="O527" i="6"/>
  <c r="N527" i="6"/>
  <c r="M527" i="6"/>
  <c r="L527" i="6"/>
  <c r="G527" i="6"/>
  <c r="F527" i="6"/>
  <c r="E527" i="6"/>
  <c r="AL526" i="6"/>
  <c r="AG526" i="6"/>
  <c r="AF526" i="6"/>
  <c r="AE526" i="6"/>
  <c r="U526" i="6"/>
  <c r="O526" i="6"/>
  <c r="N526" i="6"/>
  <c r="M526" i="6"/>
  <c r="L526" i="6"/>
  <c r="G526" i="6"/>
  <c r="F526" i="6"/>
  <c r="E526" i="6"/>
  <c r="AL525" i="6"/>
  <c r="AG525" i="6"/>
  <c r="AF525" i="6"/>
  <c r="AE525" i="6"/>
  <c r="U525" i="6"/>
  <c r="O525" i="6"/>
  <c r="N525" i="6"/>
  <c r="M525" i="6"/>
  <c r="L525" i="6"/>
  <c r="G525" i="6"/>
  <c r="F525" i="6"/>
  <c r="E525" i="6"/>
  <c r="AL524" i="6"/>
  <c r="AG524" i="6"/>
  <c r="AF524" i="6"/>
  <c r="AE524" i="6"/>
  <c r="U524" i="6"/>
  <c r="O524" i="6"/>
  <c r="N524" i="6"/>
  <c r="M524" i="6"/>
  <c r="L524" i="6"/>
  <c r="G524" i="6"/>
  <c r="F524" i="6"/>
  <c r="E524" i="6"/>
  <c r="AL523" i="6"/>
  <c r="AG523" i="6"/>
  <c r="AF523" i="6"/>
  <c r="AE523" i="6"/>
  <c r="U523" i="6"/>
  <c r="O523" i="6"/>
  <c r="N523" i="6"/>
  <c r="M523" i="6"/>
  <c r="L523" i="6"/>
  <c r="G523" i="6"/>
  <c r="F523" i="6"/>
  <c r="E523" i="6"/>
  <c r="AL522" i="6"/>
  <c r="AG522" i="6"/>
  <c r="AF522" i="6"/>
  <c r="AE522" i="6"/>
  <c r="U522" i="6"/>
  <c r="O522" i="6"/>
  <c r="N522" i="6"/>
  <c r="M522" i="6"/>
  <c r="L522" i="6"/>
  <c r="G522" i="6"/>
  <c r="F522" i="6"/>
  <c r="E522" i="6"/>
  <c r="AL521" i="6"/>
  <c r="AG521" i="6"/>
  <c r="AF521" i="6"/>
  <c r="AE521" i="6"/>
  <c r="U521" i="6"/>
  <c r="O521" i="6"/>
  <c r="N521" i="6"/>
  <c r="M521" i="6"/>
  <c r="L521" i="6"/>
  <c r="G521" i="6"/>
  <c r="F521" i="6"/>
  <c r="E521" i="6"/>
  <c r="AL520" i="6"/>
  <c r="AG520" i="6"/>
  <c r="AF520" i="6"/>
  <c r="AE520" i="6"/>
  <c r="U520" i="6"/>
  <c r="O520" i="6"/>
  <c r="N520" i="6"/>
  <c r="M520" i="6"/>
  <c r="L520" i="6"/>
  <c r="G520" i="6"/>
  <c r="F520" i="6"/>
  <c r="E520" i="6"/>
  <c r="AL519" i="6"/>
  <c r="AG519" i="6"/>
  <c r="AF519" i="6"/>
  <c r="AE519" i="6"/>
  <c r="U519" i="6"/>
  <c r="O519" i="6"/>
  <c r="N519" i="6"/>
  <c r="M519" i="6"/>
  <c r="L519" i="6"/>
  <c r="G519" i="6"/>
  <c r="F519" i="6"/>
  <c r="E519" i="6"/>
  <c r="AL518" i="6"/>
  <c r="AG518" i="6"/>
  <c r="AF518" i="6"/>
  <c r="AE518" i="6"/>
  <c r="U518" i="6"/>
  <c r="O518" i="6"/>
  <c r="N518" i="6"/>
  <c r="M518" i="6"/>
  <c r="L518" i="6"/>
  <c r="G518" i="6"/>
  <c r="F518" i="6"/>
  <c r="E518" i="6"/>
  <c r="AL517" i="6"/>
  <c r="AG517" i="6"/>
  <c r="AF517" i="6"/>
  <c r="AE517" i="6"/>
  <c r="U517" i="6"/>
  <c r="O517" i="6"/>
  <c r="N517" i="6"/>
  <c r="M517" i="6"/>
  <c r="L517" i="6"/>
  <c r="G517" i="6"/>
  <c r="F517" i="6"/>
  <c r="E517" i="6"/>
  <c r="AL516" i="6"/>
  <c r="AG516" i="6"/>
  <c r="AF516" i="6"/>
  <c r="AE516" i="6"/>
  <c r="U516" i="6"/>
  <c r="O516" i="6"/>
  <c r="N516" i="6"/>
  <c r="M516" i="6"/>
  <c r="L516" i="6"/>
  <c r="G516" i="6"/>
  <c r="F516" i="6"/>
  <c r="E516" i="6"/>
  <c r="AL515" i="6"/>
  <c r="AG515" i="6"/>
  <c r="AF515" i="6"/>
  <c r="AE515" i="6"/>
  <c r="U515" i="6"/>
  <c r="O515" i="6"/>
  <c r="N515" i="6"/>
  <c r="M515" i="6"/>
  <c r="L515" i="6"/>
  <c r="G515" i="6"/>
  <c r="F515" i="6"/>
  <c r="E515" i="6"/>
  <c r="AL514" i="6"/>
  <c r="AG514" i="6"/>
  <c r="AF514" i="6"/>
  <c r="AE514" i="6"/>
  <c r="U514" i="6"/>
  <c r="O514" i="6"/>
  <c r="N514" i="6"/>
  <c r="M514" i="6"/>
  <c r="L514" i="6"/>
  <c r="G514" i="6"/>
  <c r="F514" i="6"/>
  <c r="E514" i="6"/>
  <c r="AL513" i="6"/>
  <c r="AG513" i="6"/>
  <c r="AF513" i="6"/>
  <c r="AE513" i="6"/>
  <c r="U513" i="6"/>
  <c r="O513" i="6"/>
  <c r="N513" i="6"/>
  <c r="M513" i="6"/>
  <c r="L513" i="6"/>
  <c r="G513" i="6"/>
  <c r="F513" i="6"/>
  <c r="E513" i="6"/>
  <c r="AL512" i="6"/>
  <c r="AG512" i="6"/>
  <c r="AF512" i="6"/>
  <c r="AE512" i="6"/>
  <c r="U512" i="6"/>
  <c r="O512" i="6"/>
  <c r="N512" i="6"/>
  <c r="M512" i="6"/>
  <c r="L512" i="6"/>
  <c r="G512" i="6"/>
  <c r="F512" i="6"/>
  <c r="E512" i="6"/>
  <c r="AL511" i="6"/>
  <c r="AG511" i="6"/>
  <c r="AF511" i="6"/>
  <c r="AE511" i="6"/>
  <c r="U511" i="6"/>
  <c r="O511" i="6"/>
  <c r="N511" i="6"/>
  <c r="M511" i="6"/>
  <c r="L511" i="6"/>
  <c r="G511" i="6"/>
  <c r="F511" i="6"/>
  <c r="E511" i="6"/>
  <c r="AL510" i="6"/>
  <c r="AG510" i="6"/>
  <c r="AF510" i="6"/>
  <c r="AE510" i="6"/>
  <c r="U510" i="6"/>
  <c r="O510" i="6"/>
  <c r="N510" i="6"/>
  <c r="M510" i="6"/>
  <c r="L510" i="6"/>
  <c r="G510" i="6"/>
  <c r="F510" i="6"/>
  <c r="E510" i="6"/>
  <c r="AL509" i="6"/>
  <c r="AG509" i="6"/>
  <c r="AF509" i="6"/>
  <c r="AE509" i="6"/>
  <c r="U509" i="6"/>
  <c r="O509" i="6"/>
  <c r="N509" i="6"/>
  <c r="M509" i="6"/>
  <c r="L509" i="6"/>
  <c r="G509" i="6"/>
  <c r="F509" i="6"/>
  <c r="E509" i="6"/>
  <c r="AL508" i="6"/>
  <c r="AG508" i="6"/>
  <c r="AF508" i="6"/>
  <c r="AE508" i="6"/>
  <c r="U508" i="6"/>
  <c r="O508" i="6"/>
  <c r="N508" i="6"/>
  <c r="M508" i="6"/>
  <c r="L508" i="6"/>
  <c r="G508" i="6"/>
  <c r="F508" i="6"/>
  <c r="E508" i="6"/>
  <c r="AL507" i="6"/>
  <c r="AG507" i="6"/>
  <c r="AF507" i="6"/>
  <c r="AE507" i="6"/>
  <c r="U507" i="6"/>
  <c r="O507" i="6"/>
  <c r="N507" i="6"/>
  <c r="M507" i="6"/>
  <c r="L507" i="6"/>
  <c r="G507" i="6"/>
  <c r="F507" i="6"/>
  <c r="E507" i="6"/>
  <c r="AL506" i="6"/>
  <c r="AG506" i="6"/>
  <c r="AF506" i="6"/>
  <c r="AE506" i="6"/>
  <c r="U506" i="6"/>
  <c r="O506" i="6"/>
  <c r="N506" i="6"/>
  <c r="M506" i="6"/>
  <c r="L506" i="6"/>
  <c r="G506" i="6"/>
  <c r="F506" i="6"/>
  <c r="E506" i="6"/>
  <c r="AL505" i="6"/>
  <c r="AG505" i="6"/>
  <c r="AF505" i="6"/>
  <c r="AE505" i="6"/>
  <c r="U505" i="6"/>
  <c r="O505" i="6"/>
  <c r="N505" i="6"/>
  <c r="M505" i="6"/>
  <c r="L505" i="6"/>
  <c r="G505" i="6"/>
  <c r="F505" i="6"/>
  <c r="E505" i="6"/>
  <c r="AL504" i="6"/>
  <c r="AG504" i="6"/>
  <c r="AF504" i="6"/>
  <c r="AE504" i="6"/>
  <c r="U504" i="6"/>
  <c r="O504" i="6"/>
  <c r="N504" i="6"/>
  <c r="M504" i="6"/>
  <c r="L504" i="6"/>
  <c r="G504" i="6"/>
  <c r="F504" i="6"/>
  <c r="E504" i="6"/>
  <c r="AL503" i="6"/>
  <c r="AG503" i="6"/>
  <c r="AF503" i="6"/>
  <c r="AE503" i="6"/>
  <c r="U503" i="6"/>
  <c r="O503" i="6"/>
  <c r="N503" i="6"/>
  <c r="M503" i="6"/>
  <c r="L503" i="6"/>
  <c r="G503" i="6"/>
  <c r="F503" i="6"/>
  <c r="E503" i="6"/>
  <c r="AL502" i="6"/>
  <c r="AG502" i="6"/>
  <c r="AF502" i="6"/>
  <c r="AE502" i="6"/>
  <c r="U502" i="6"/>
  <c r="O502" i="6"/>
  <c r="N502" i="6"/>
  <c r="M502" i="6"/>
  <c r="L502" i="6"/>
  <c r="G502" i="6"/>
  <c r="F502" i="6"/>
  <c r="E502" i="6"/>
  <c r="AL501" i="6"/>
  <c r="AG501" i="6"/>
  <c r="AF501" i="6"/>
  <c r="AE501" i="6"/>
  <c r="U501" i="6"/>
  <c r="O501" i="6"/>
  <c r="N501" i="6"/>
  <c r="M501" i="6"/>
  <c r="L501" i="6"/>
  <c r="G501" i="6"/>
  <c r="F501" i="6"/>
  <c r="E501" i="6"/>
  <c r="AL500" i="6"/>
  <c r="AG500" i="6"/>
  <c r="AF500" i="6"/>
  <c r="AE500" i="6"/>
  <c r="U500" i="6"/>
  <c r="O500" i="6"/>
  <c r="N500" i="6"/>
  <c r="M500" i="6"/>
  <c r="L500" i="6"/>
  <c r="G500" i="6"/>
  <c r="F500" i="6"/>
  <c r="E500" i="6"/>
  <c r="AL499" i="6"/>
  <c r="AG499" i="6"/>
  <c r="AF499" i="6"/>
  <c r="AE499" i="6"/>
  <c r="U499" i="6"/>
  <c r="O499" i="6"/>
  <c r="N499" i="6"/>
  <c r="M499" i="6"/>
  <c r="L499" i="6"/>
  <c r="G499" i="6"/>
  <c r="F499" i="6"/>
  <c r="E499" i="6"/>
  <c r="AL498" i="6"/>
  <c r="AG498" i="6"/>
  <c r="AF498" i="6"/>
  <c r="AE498" i="6"/>
  <c r="U498" i="6"/>
  <c r="O498" i="6"/>
  <c r="N498" i="6"/>
  <c r="M498" i="6"/>
  <c r="L498" i="6"/>
  <c r="G498" i="6"/>
  <c r="F498" i="6"/>
  <c r="E498" i="6"/>
  <c r="AL497" i="6"/>
  <c r="AG497" i="6"/>
  <c r="AF497" i="6"/>
  <c r="AE497" i="6"/>
  <c r="U497" i="6"/>
  <c r="O497" i="6"/>
  <c r="N497" i="6"/>
  <c r="M497" i="6"/>
  <c r="L497" i="6"/>
  <c r="G497" i="6"/>
  <c r="F497" i="6"/>
  <c r="E497" i="6"/>
  <c r="AL496" i="6"/>
  <c r="AG496" i="6"/>
  <c r="AF496" i="6"/>
  <c r="AE496" i="6"/>
  <c r="U496" i="6"/>
  <c r="O496" i="6"/>
  <c r="N496" i="6"/>
  <c r="M496" i="6"/>
  <c r="L496" i="6"/>
  <c r="G496" i="6"/>
  <c r="F496" i="6"/>
  <c r="E496" i="6"/>
  <c r="AL495" i="6"/>
  <c r="AG495" i="6"/>
  <c r="AF495" i="6"/>
  <c r="AE495" i="6"/>
  <c r="U495" i="6"/>
  <c r="O495" i="6"/>
  <c r="N495" i="6"/>
  <c r="M495" i="6"/>
  <c r="L495" i="6"/>
  <c r="G495" i="6"/>
  <c r="F495" i="6"/>
  <c r="E495" i="6"/>
  <c r="AL494" i="6"/>
  <c r="AG494" i="6"/>
  <c r="AF494" i="6"/>
  <c r="AE494" i="6"/>
  <c r="U494" i="6"/>
  <c r="O494" i="6"/>
  <c r="N494" i="6"/>
  <c r="M494" i="6"/>
  <c r="L494" i="6"/>
  <c r="G494" i="6"/>
  <c r="F494" i="6"/>
  <c r="E494" i="6"/>
  <c r="AL493" i="6"/>
  <c r="AG493" i="6"/>
  <c r="AF493" i="6"/>
  <c r="AE493" i="6"/>
  <c r="U493" i="6"/>
  <c r="O493" i="6"/>
  <c r="N493" i="6"/>
  <c r="M493" i="6"/>
  <c r="L493" i="6"/>
  <c r="G493" i="6"/>
  <c r="F493" i="6"/>
  <c r="E493" i="6"/>
  <c r="AL492" i="6"/>
  <c r="AG492" i="6"/>
  <c r="AF492" i="6"/>
  <c r="AE492" i="6"/>
  <c r="U492" i="6"/>
  <c r="O492" i="6"/>
  <c r="N492" i="6"/>
  <c r="M492" i="6"/>
  <c r="L492" i="6"/>
  <c r="G492" i="6"/>
  <c r="F492" i="6"/>
  <c r="E492" i="6"/>
  <c r="AL491" i="6"/>
  <c r="AG491" i="6"/>
  <c r="AF491" i="6"/>
  <c r="AE491" i="6"/>
  <c r="U491" i="6"/>
  <c r="O491" i="6"/>
  <c r="N491" i="6"/>
  <c r="M491" i="6"/>
  <c r="L491" i="6"/>
  <c r="G491" i="6"/>
  <c r="F491" i="6"/>
  <c r="E491" i="6"/>
  <c r="AL490" i="6"/>
  <c r="AG490" i="6"/>
  <c r="AF490" i="6"/>
  <c r="AE490" i="6"/>
  <c r="U490" i="6"/>
  <c r="O490" i="6"/>
  <c r="N490" i="6"/>
  <c r="M490" i="6"/>
  <c r="L490" i="6"/>
  <c r="G490" i="6"/>
  <c r="F490" i="6"/>
  <c r="E490" i="6"/>
  <c r="AL489" i="6"/>
  <c r="AG489" i="6"/>
  <c r="AF489" i="6"/>
  <c r="AE489" i="6"/>
  <c r="U489" i="6"/>
  <c r="O489" i="6"/>
  <c r="N489" i="6"/>
  <c r="M489" i="6"/>
  <c r="L489" i="6"/>
  <c r="G489" i="6"/>
  <c r="F489" i="6"/>
  <c r="E489" i="6"/>
  <c r="AL488" i="6"/>
  <c r="AG488" i="6"/>
  <c r="AF488" i="6"/>
  <c r="AE488" i="6"/>
  <c r="U488" i="6"/>
  <c r="O488" i="6"/>
  <c r="N488" i="6"/>
  <c r="M488" i="6"/>
  <c r="L488" i="6"/>
  <c r="G488" i="6"/>
  <c r="F488" i="6"/>
  <c r="E488" i="6"/>
  <c r="AL487" i="6"/>
  <c r="AG487" i="6"/>
  <c r="AF487" i="6"/>
  <c r="AE487" i="6"/>
  <c r="U487" i="6"/>
  <c r="O487" i="6"/>
  <c r="N487" i="6"/>
  <c r="M487" i="6"/>
  <c r="L487" i="6"/>
  <c r="G487" i="6"/>
  <c r="F487" i="6"/>
  <c r="E487" i="6"/>
  <c r="AL486" i="6"/>
  <c r="AG486" i="6"/>
  <c r="AF486" i="6"/>
  <c r="AE486" i="6"/>
  <c r="U486" i="6"/>
  <c r="O486" i="6"/>
  <c r="N486" i="6"/>
  <c r="M486" i="6"/>
  <c r="L486" i="6"/>
  <c r="G486" i="6"/>
  <c r="F486" i="6"/>
  <c r="E486" i="6"/>
  <c r="AL485" i="6"/>
  <c r="AG485" i="6"/>
  <c r="AF485" i="6"/>
  <c r="AE485" i="6"/>
  <c r="U485" i="6"/>
  <c r="O485" i="6"/>
  <c r="N485" i="6"/>
  <c r="M485" i="6"/>
  <c r="L485" i="6"/>
  <c r="G485" i="6"/>
  <c r="F485" i="6"/>
  <c r="E485" i="6"/>
  <c r="AL484" i="6"/>
  <c r="AG484" i="6"/>
  <c r="AF484" i="6"/>
  <c r="AE484" i="6"/>
  <c r="U484" i="6"/>
  <c r="O484" i="6"/>
  <c r="N484" i="6"/>
  <c r="M484" i="6"/>
  <c r="L484" i="6"/>
  <c r="G484" i="6"/>
  <c r="F484" i="6"/>
  <c r="E484" i="6"/>
  <c r="AL483" i="6"/>
  <c r="AG483" i="6"/>
  <c r="AF483" i="6"/>
  <c r="AE483" i="6"/>
  <c r="U483" i="6"/>
  <c r="O483" i="6"/>
  <c r="N483" i="6"/>
  <c r="M483" i="6"/>
  <c r="L483" i="6"/>
  <c r="G483" i="6"/>
  <c r="F483" i="6"/>
  <c r="E483" i="6"/>
  <c r="AL482" i="6"/>
  <c r="AG482" i="6"/>
  <c r="AF482" i="6"/>
  <c r="AE482" i="6"/>
  <c r="U482" i="6"/>
  <c r="O482" i="6"/>
  <c r="N482" i="6"/>
  <c r="M482" i="6"/>
  <c r="L482" i="6"/>
  <c r="G482" i="6"/>
  <c r="F482" i="6"/>
  <c r="E482" i="6"/>
  <c r="AL481" i="6"/>
  <c r="AG481" i="6"/>
  <c r="AF481" i="6"/>
  <c r="AE481" i="6"/>
  <c r="U481" i="6"/>
  <c r="O481" i="6"/>
  <c r="N481" i="6"/>
  <c r="M481" i="6"/>
  <c r="L481" i="6"/>
  <c r="G481" i="6"/>
  <c r="F481" i="6"/>
  <c r="E481" i="6"/>
  <c r="AL480" i="6"/>
  <c r="AG480" i="6"/>
  <c r="AF480" i="6"/>
  <c r="AE480" i="6"/>
  <c r="U480" i="6"/>
  <c r="O480" i="6"/>
  <c r="N480" i="6"/>
  <c r="M480" i="6"/>
  <c r="L480" i="6"/>
  <c r="G480" i="6"/>
  <c r="F480" i="6"/>
  <c r="E480" i="6"/>
  <c r="AL479" i="6"/>
  <c r="AG479" i="6"/>
  <c r="AF479" i="6"/>
  <c r="AE479" i="6"/>
  <c r="U479" i="6"/>
  <c r="O479" i="6"/>
  <c r="N479" i="6"/>
  <c r="M479" i="6"/>
  <c r="L479" i="6"/>
  <c r="G479" i="6"/>
  <c r="F479" i="6"/>
  <c r="E479" i="6"/>
  <c r="AL478" i="6"/>
  <c r="AG478" i="6"/>
  <c r="AF478" i="6"/>
  <c r="AE478" i="6"/>
  <c r="U478" i="6"/>
  <c r="O478" i="6"/>
  <c r="N478" i="6"/>
  <c r="M478" i="6"/>
  <c r="L478" i="6"/>
  <c r="G478" i="6"/>
  <c r="F478" i="6"/>
  <c r="E478" i="6"/>
  <c r="AL477" i="6"/>
  <c r="AG477" i="6"/>
  <c r="AF477" i="6"/>
  <c r="AE477" i="6"/>
  <c r="U477" i="6"/>
  <c r="O477" i="6"/>
  <c r="N477" i="6"/>
  <c r="M477" i="6"/>
  <c r="L477" i="6"/>
  <c r="G477" i="6"/>
  <c r="F477" i="6"/>
  <c r="E477" i="6"/>
  <c r="AL476" i="6"/>
  <c r="AG476" i="6"/>
  <c r="AF476" i="6"/>
  <c r="AE476" i="6"/>
  <c r="U476" i="6"/>
  <c r="O476" i="6"/>
  <c r="N476" i="6"/>
  <c r="M476" i="6"/>
  <c r="L476" i="6"/>
  <c r="G476" i="6"/>
  <c r="F476" i="6"/>
  <c r="E476" i="6"/>
  <c r="AL475" i="6"/>
  <c r="AG475" i="6"/>
  <c r="AF475" i="6"/>
  <c r="AE475" i="6"/>
  <c r="U475" i="6"/>
  <c r="O475" i="6"/>
  <c r="N475" i="6"/>
  <c r="M475" i="6"/>
  <c r="L475" i="6"/>
  <c r="G475" i="6"/>
  <c r="F475" i="6"/>
  <c r="E475" i="6"/>
  <c r="AL474" i="6"/>
  <c r="AG474" i="6"/>
  <c r="AF474" i="6"/>
  <c r="AE474" i="6"/>
  <c r="U474" i="6"/>
  <c r="O474" i="6"/>
  <c r="N474" i="6"/>
  <c r="M474" i="6"/>
  <c r="L474" i="6"/>
  <c r="G474" i="6"/>
  <c r="F474" i="6"/>
  <c r="E474" i="6"/>
  <c r="AL473" i="6"/>
  <c r="AG473" i="6"/>
  <c r="AF473" i="6"/>
  <c r="AE473" i="6"/>
  <c r="U473" i="6"/>
  <c r="O473" i="6"/>
  <c r="N473" i="6"/>
  <c r="M473" i="6"/>
  <c r="L473" i="6"/>
  <c r="G473" i="6"/>
  <c r="F473" i="6"/>
  <c r="E473" i="6"/>
  <c r="AL472" i="6"/>
  <c r="AG472" i="6"/>
  <c r="AF472" i="6"/>
  <c r="AE472" i="6"/>
  <c r="U472" i="6"/>
  <c r="O472" i="6"/>
  <c r="N472" i="6"/>
  <c r="M472" i="6"/>
  <c r="L472" i="6"/>
  <c r="G472" i="6"/>
  <c r="F472" i="6"/>
  <c r="E472" i="6"/>
  <c r="AL471" i="6"/>
  <c r="AG471" i="6"/>
  <c r="AF471" i="6"/>
  <c r="AE471" i="6"/>
  <c r="U471" i="6"/>
  <c r="O471" i="6"/>
  <c r="N471" i="6"/>
  <c r="M471" i="6"/>
  <c r="L471" i="6"/>
  <c r="G471" i="6"/>
  <c r="F471" i="6"/>
  <c r="E471" i="6"/>
  <c r="AL470" i="6"/>
  <c r="AG470" i="6"/>
  <c r="AF470" i="6"/>
  <c r="AE470" i="6"/>
  <c r="U470" i="6"/>
  <c r="O470" i="6"/>
  <c r="N470" i="6"/>
  <c r="M470" i="6"/>
  <c r="L470" i="6"/>
  <c r="G470" i="6"/>
  <c r="F470" i="6"/>
  <c r="E470" i="6"/>
  <c r="AL469" i="6"/>
  <c r="AG469" i="6"/>
  <c r="AF469" i="6"/>
  <c r="AE469" i="6"/>
  <c r="U469" i="6"/>
  <c r="O469" i="6"/>
  <c r="N469" i="6"/>
  <c r="M469" i="6"/>
  <c r="L469" i="6"/>
  <c r="G469" i="6"/>
  <c r="F469" i="6"/>
  <c r="E469" i="6"/>
  <c r="AL468" i="6"/>
  <c r="AG468" i="6"/>
  <c r="AF468" i="6"/>
  <c r="AE468" i="6"/>
  <c r="U468" i="6"/>
  <c r="O468" i="6"/>
  <c r="N468" i="6"/>
  <c r="M468" i="6"/>
  <c r="L468" i="6"/>
  <c r="G468" i="6"/>
  <c r="F468" i="6"/>
  <c r="E468" i="6"/>
  <c r="AL467" i="6"/>
  <c r="AG467" i="6"/>
  <c r="AF467" i="6"/>
  <c r="AE467" i="6"/>
  <c r="U467" i="6"/>
  <c r="O467" i="6"/>
  <c r="N467" i="6"/>
  <c r="M467" i="6"/>
  <c r="L467" i="6"/>
  <c r="G467" i="6"/>
  <c r="F467" i="6"/>
  <c r="E467" i="6"/>
  <c r="AL466" i="6"/>
  <c r="AG466" i="6"/>
  <c r="AF466" i="6"/>
  <c r="AE466" i="6"/>
  <c r="U466" i="6"/>
  <c r="O466" i="6"/>
  <c r="N466" i="6"/>
  <c r="M466" i="6"/>
  <c r="L466" i="6"/>
  <c r="G466" i="6"/>
  <c r="F466" i="6"/>
  <c r="E466" i="6"/>
  <c r="AL465" i="6"/>
  <c r="AG465" i="6"/>
  <c r="AF465" i="6"/>
  <c r="AE465" i="6"/>
  <c r="U465" i="6"/>
  <c r="O465" i="6"/>
  <c r="N465" i="6"/>
  <c r="M465" i="6"/>
  <c r="L465" i="6"/>
  <c r="G465" i="6"/>
  <c r="F465" i="6"/>
  <c r="E465" i="6"/>
  <c r="AL464" i="6"/>
  <c r="AG464" i="6"/>
  <c r="AF464" i="6"/>
  <c r="AE464" i="6"/>
  <c r="U464" i="6"/>
  <c r="O464" i="6"/>
  <c r="N464" i="6"/>
  <c r="M464" i="6"/>
  <c r="L464" i="6"/>
  <c r="G464" i="6"/>
  <c r="F464" i="6"/>
  <c r="E464" i="6"/>
  <c r="AL463" i="6"/>
  <c r="AG463" i="6"/>
  <c r="AF463" i="6"/>
  <c r="AE463" i="6"/>
  <c r="U463" i="6"/>
  <c r="O463" i="6"/>
  <c r="N463" i="6"/>
  <c r="M463" i="6"/>
  <c r="L463" i="6"/>
  <c r="G463" i="6"/>
  <c r="F463" i="6"/>
  <c r="E463" i="6"/>
  <c r="AL462" i="6"/>
  <c r="AG462" i="6"/>
  <c r="AF462" i="6"/>
  <c r="AE462" i="6"/>
  <c r="U462" i="6"/>
  <c r="O462" i="6"/>
  <c r="N462" i="6"/>
  <c r="M462" i="6"/>
  <c r="L462" i="6"/>
  <c r="G462" i="6"/>
  <c r="F462" i="6"/>
  <c r="E462" i="6"/>
  <c r="AL461" i="6"/>
  <c r="AG461" i="6"/>
  <c r="AF461" i="6"/>
  <c r="AE461" i="6"/>
  <c r="U461" i="6"/>
  <c r="O461" i="6"/>
  <c r="N461" i="6"/>
  <c r="M461" i="6"/>
  <c r="L461" i="6"/>
  <c r="G461" i="6"/>
  <c r="F461" i="6"/>
  <c r="E461" i="6"/>
  <c r="AL460" i="6"/>
  <c r="AG460" i="6"/>
  <c r="AF460" i="6"/>
  <c r="AE460" i="6"/>
  <c r="U460" i="6"/>
  <c r="O460" i="6"/>
  <c r="N460" i="6"/>
  <c r="M460" i="6"/>
  <c r="L460" i="6"/>
  <c r="G460" i="6"/>
  <c r="F460" i="6"/>
  <c r="E460" i="6"/>
  <c r="AL459" i="6"/>
  <c r="AG459" i="6"/>
  <c r="AF459" i="6"/>
  <c r="AE459" i="6"/>
  <c r="U459" i="6"/>
  <c r="O459" i="6"/>
  <c r="N459" i="6"/>
  <c r="M459" i="6"/>
  <c r="L459" i="6"/>
  <c r="G459" i="6"/>
  <c r="F459" i="6"/>
  <c r="E459" i="6"/>
  <c r="AL458" i="6"/>
  <c r="AG458" i="6"/>
  <c r="AF458" i="6"/>
  <c r="AE458" i="6"/>
  <c r="U458" i="6"/>
  <c r="O458" i="6"/>
  <c r="N458" i="6"/>
  <c r="M458" i="6"/>
  <c r="L458" i="6"/>
  <c r="G458" i="6"/>
  <c r="F458" i="6"/>
  <c r="E458" i="6"/>
  <c r="AL457" i="6"/>
  <c r="AG457" i="6"/>
  <c r="AF457" i="6"/>
  <c r="AE457" i="6"/>
  <c r="U457" i="6"/>
  <c r="O457" i="6"/>
  <c r="N457" i="6"/>
  <c r="M457" i="6"/>
  <c r="L457" i="6"/>
  <c r="G457" i="6"/>
  <c r="F457" i="6"/>
  <c r="E457" i="6"/>
  <c r="AL456" i="6"/>
  <c r="AG456" i="6"/>
  <c r="AF456" i="6"/>
  <c r="AE456" i="6"/>
  <c r="U456" i="6"/>
  <c r="O456" i="6"/>
  <c r="N456" i="6"/>
  <c r="M456" i="6"/>
  <c r="L456" i="6"/>
  <c r="G456" i="6"/>
  <c r="F456" i="6"/>
  <c r="E456" i="6"/>
  <c r="AL455" i="6"/>
  <c r="AG455" i="6"/>
  <c r="AF455" i="6"/>
  <c r="AE455" i="6"/>
  <c r="U455" i="6"/>
  <c r="O455" i="6"/>
  <c r="N455" i="6"/>
  <c r="M455" i="6"/>
  <c r="L455" i="6"/>
  <c r="G455" i="6"/>
  <c r="F455" i="6"/>
  <c r="E455" i="6"/>
  <c r="AL454" i="6"/>
  <c r="AG454" i="6"/>
  <c r="AF454" i="6"/>
  <c r="AE454" i="6"/>
  <c r="U454" i="6"/>
  <c r="O454" i="6"/>
  <c r="N454" i="6"/>
  <c r="M454" i="6"/>
  <c r="L454" i="6"/>
  <c r="G454" i="6"/>
  <c r="F454" i="6"/>
  <c r="E454" i="6"/>
  <c r="AL453" i="6"/>
  <c r="AG453" i="6"/>
  <c r="AF453" i="6"/>
  <c r="AE453" i="6"/>
  <c r="U453" i="6"/>
  <c r="O453" i="6"/>
  <c r="N453" i="6"/>
  <c r="M453" i="6"/>
  <c r="L453" i="6"/>
  <c r="G453" i="6"/>
  <c r="F453" i="6"/>
  <c r="E453" i="6"/>
  <c r="AL452" i="6"/>
  <c r="AG452" i="6"/>
  <c r="AF452" i="6"/>
  <c r="AE452" i="6"/>
  <c r="U452" i="6"/>
  <c r="O452" i="6"/>
  <c r="N452" i="6"/>
  <c r="M452" i="6"/>
  <c r="L452" i="6"/>
  <c r="G452" i="6"/>
  <c r="F452" i="6"/>
  <c r="E452" i="6"/>
  <c r="AL451" i="6"/>
  <c r="AG451" i="6"/>
  <c r="AF451" i="6"/>
  <c r="AE451" i="6"/>
  <c r="U451" i="6"/>
  <c r="O451" i="6"/>
  <c r="N451" i="6"/>
  <c r="M451" i="6"/>
  <c r="L451" i="6"/>
  <c r="G451" i="6"/>
  <c r="F451" i="6"/>
  <c r="E451" i="6"/>
  <c r="AL450" i="6"/>
  <c r="AG450" i="6"/>
  <c r="AF450" i="6"/>
  <c r="AE450" i="6"/>
  <c r="U450" i="6"/>
  <c r="O450" i="6"/>
  <c r="N450" i="6"/>
  <c r="M450" i="6"/>
  <c r="L450" i="6"/>
  <c r="G450" i="6"/>
  <c r="F450" i="6"/>
  <c r="E450" i="6"/>
  <c r="AL449" i="6"/>
  <c r="AG449" i="6"/>
  <c r="AF449" i="6"/>
  <c r="AE449" i="6"/>
  <c r="U449" i="6"/>
  <c r="O449" i="6"/>
  <c r="N449" i="6"/>
  <c r="M449" i="6"/>
  <c r="L449" i="6"/>
  <c r="G449" i="6"/>
  <c r="F449" i="6"/>
  <c r="E449" i="6"/>
  <c r="AL448" i="6"/>
  <c r="AG448" i="6"/>
  <c r="AF448" i="6"/>
  <c r="AE448" i="6"/>
  <c r="U448" i="6"/>
  <c r="O448" i="6"/>
  <c r="N448" i="6"/>
  <c r="M448" i="6"/>
  <c r="L448" i="6"/>
  <c r="G448" i="6"/>
  <c r="F448" i="6"/>
  <c r="E448" i="6"/>
  <c r="AL447" i="6"/>
  <c r="AG447" i="6"/>
  <c r="AF447" i="6"/>
  <c r="AE447" i="6"/>
  <c r="U447" i="6"/>
  <c r="O447" i="6"/>
  <c r="N447" i="6"/>
  <c r="M447" i="6"/>
  <c r="L447" i="6"/>
  <c r="G447" i="6"/>
  <c r="F447" i="6"/>
  <c r="E447" i="6"/>
  <c r="AL446" i="6"/>
  <c r="AG446" i="6"/>
  <c r="AF446" i="6"/>
  <c r="AE446" i="6"/>
  <c r="U446" i="6"/>
  <c r="O446" i="6"/>
  <c r="N446" i="6"/>
  <c r="M446" i="6"/>
  <c r="L446" i="6"/>
  <c r="G446" i="6"/>
  <c r="F446" i="6"/>
  <c r="E446" i="6"/>
  <c r="AL445" i="6"/>
  <c r="AG445" i="6"/>
  <c r="AF445" i="6"/>
  <c r="AE445" i="6"/>
  <c r="U445" i="6"/>
  <c r="O445" i="6"/>
  <c r="N445" i="6"/>
  <c r="M445" i="6"/>
  <c r="L445" i="6"/>
  <c r="G445" i="6"/>
  <c r="F445" i="6"/>
  <c r="E445" i="6"/>
  <c r="AL444" i="6"/>
  <c r="AG444" i="6"/>
  <c r="AF444" i="6"/>
  <c r="AE444" i="6"/>
  <c r="U444" i="6"/>
  <c r="O444" i="6"/>
  <c r="N444" i="6"/>
  <c r="M444" i="6"/>
  <c r="L444" i="6"/>
  <c r="G444" i="6"/>
  <c r="F444" i="6"/>
  <c r="E444" i="6"/>
  <c r="AL443" i="6"/>
  <c r="AG443" i="6"/>
  <c r="AF443" i="6"/>
  <c r="AE443" i="6"/>
  <c r="U443" i="6"/>
  <c r="O443" i="6"/>
  <c r="N443" i="6"/>
  <c r="M443" i="6"/>
  <c r="L443" i="6"/>
  <c r="G443" i="6"/>
  <c r="F443" i="6"/>
  <c r="E443" i="6"/>
  <c r="AL442" i="6"/>
  <c r="AG442" i="6"/>
  <c r="AF442" i="6"/>
  <c r="AE442" i="6"/>
  <c r="U442" i="6"/>
  <c r="O442" i="6"/>
  <c r="N442" i="6"/>
  <c r="M442" i="6"/>
  <c r="L442" i="6"/>
  <c r="G442" i="6"/>
  <c r="F442" i="6"/>
  <c r="E442" i="6"/>
  <c r="AL441" i="6"/>
  <c r="AG441" i="6"/>
  <c r="AF441" i="6"/>
  <c r="AE441" i="6"/>
  <c r="U441" i="6"/>
  <c r="O441" i="6"/>
  <c r="N441" i="6"/>
  <c r="M441" i="6"/>
  <c r="L441" i="6"/>
  <c r="G441" i="6"/>
  <c r="F441" i="6"/>
  <c r="E441" i="6"/>
  <c r="AL440" i="6"/>
  <c r="AG440" i="6"/>
  <c r="AF440" i="6"/>
  <c r="AE440" i="6"/>
  <c r="U440" i="6"/>
  <c r="O440" i="6"/>
  <c r="N440" i="6"/>
  <c r="M440" i="6"/>
  <c r="L440" i="6"/>
  <c r="G440" i="6"/>
  <c r="F440" i="6"/>
  <c r="E440" i="6"/>
  <c r="AL439" i="6"/>
  <c r="AG439" i="6"/>
  <c r="AF439" i="6"/>
  <c r="AE439" i="6"/>
  <c r="U439" i="6"/>
  <c r="O439" i="6"/>
  <c r="N439" i="6"/>
  <c r="M439" i="6"/>
  <c r="L439" i="6"/>
  <c r="G439" i="6"/>
  <c r="F439" i="6"/>
  <c r="E439" i="6"/>
  <c r="AL438" i="6"/>
  <c r="AG438" i="6"/>
  <c r="AF438" i="6"/>
  <c r="AE438" i="6"/>
  <c r="U438" i="6"/>
  <c r="O438" i="6"/>
  <c r="N438" i="6"/>
  <c r="M438" i="6"/>
  <c r="L438" i="6"/>
  <c r="G438" i="6"/>
  <c r="F438" i="6"/>
  <c r="E438" i="6"/>
  <c r="AL437" i="6"/>
  <c r="AG437" i="6"/>
  <c r="AF437" i="6"/>
  <c r="AE437" i="6"/>
  <c r="U437" i="6"/>
  <c r="O437" i="6"/>
  <c r="N437" i="6"/>
  <c r="M437" i="6"/>
  <c r="L437" i="6"/>
  <c r="G437" i="6"/>
  <c r="F437" i="6"/>
  <c r="E437" i="6"/>
  <c r="AL436" i="6"/>
  <c r="AG436" i="6"/>
  <c r="AF436" i="6"/>
  <c r="AE436" i="6"/>
  <c r="U436" i="6"/>
  <c r="O436" i="6"/>
  <c r="N436" i="6"/>
  <c r="M436" i="6"/>
  <c r="L436" i="6"/>
  <c r="G436" i="6"/>
  <c r="F436" i="6"/>
  <c r="E436" i="6"/>
  <c r="AL435" i="6"/>
  <c r="AG435" i="6"/>
  <c r="AF435" i="6"/>
  <c r="AE435" i="6"/>
  <c r="U435" i="6"/>
  <c r="O435" i="6"/>
  <c r="N435" i="6"/>
  <c r="M435" i="6"/>
  <c r="L435" i="6"/>
  <c r="G435" i="6"/>
  <c r="F435" i="6"/>
  <c r="E435" i="6"/>
  <c r="AL434" i="6"/>
  <c r="AG434" i="6"/>
  <c r="AF434" i="6"/>
  <c r="AE434" i="6"/>
  <c r="U434" i="6"/>
  <c r="O434" i="6"/>
  <c r="N434" i="6"/>
  <c r="M434" i="6"/>
  <c r="L434" i="6"/>
  <c r="G434" i="6"/>
  <c r="F434" i="6"/>
  <c r="E434" i="6"/>
  <c r="AL433" i="6"/>
  <c r="AG433" i="6"/>
  <c r="AF433" i="6"/>
  <c r="AE433" i="6"/>
  <c r="U433" i="6"/>
  <c r="O433" i="6"/>
  <c r="N433" i="6"/>
  <c r="M433" i="6"/>
  <c r="L433" i="6"/>
  <c r="G433" i="6"/>
  <c r="F433" i="6"/>
  <c r="E433" i="6"/>
  <c r="AL432" i="6"/>
  <c r="AG432" i="6"/>
  <c r="AF432" i="6"/>
  <c r="AE432" i="6"/>
  <c r="U432" i="6"/>
  <c r="O432" i="6"/>
  <c r="N432" i="6"/>
  <c r="M432" i="6"/>
  <c r="L432" i="6"/>
  <c r="G432" i="6"/>
  <c r="F432" i="6"/>
  <c r="E432" i="6"/>
  <c r="AL431" i="6"/>
  <c r="AG431" i="6"/>
  <c r="AF431" i="6"/>
  <c r="AE431" i="6"/>
  <c r="U431" i="6"/>
  <c r="O431" i="6"/>
  <c r="N431" i="6"/>
  <c r="M431" i="6"/>
  <c r="L431" i="6"/>
  <c r="G431" i="6"/>
  <c r="F431" i="6"/>
  <c r="E431" i="6"/>
  <c r="AL430" i="6"/>
  <c r="AG430" i="6"/>
  <c r="AF430" i="6"/>
  <c r="AE430" i="6"/>
  <c r="U430" i="6"/>
  <c r="O430" i="6"/>
  <c r="N430" i="6"/>
  <c r="M430" i="6"/>
  <c r="L430" i="6"/>
  <c r="G430" i="6"/>
  <c r="F430" i="6"/>
  <c r="E430" i="6"/>
  <c r="AL429" i="6"/>
  <c r="AG429" i="6"/>
  <c r="AF429" i="6"/>
  <c r="AE429" i="6"/>
  <c r="U429" i="6"/>
  <c r="O429" i="6"/>
  <c r="N429" i="6"/>
  <c r="M429" i="6"/>
  <c r="L429" i="6"/>
  <c r="G429" i="6"/>
  <c r="F429" i="6"/>
  <c r="E429" i="6"/>
  <c r="AL428" i="6"/>
  <c r="AG428" i="6"/>
  <c r="AF428" i="6"/>
  <c r="AE428" i="6"/>
  <c r="U428" i="6"/>
  <c r="O428" i="6"/>
  <c r="N428" i="6"/>
  <c r="M428" i="6"/>
  <c r="L428" i="6"/>
  <c r="G428" i="6"/>
  <c r="F428" i="6"/>
  <c r="E428" i="6"/>
  <c r="AL427" i="6"/>
  <c r="AG427" i="6"/>
  <c r="AF427" i="6"/>
  <c r="AE427" i="6"/>
  <c r="U427" i="6"/>
  <c r="O427" i="6"/>
  <c r="N427" i="6"/>
  <c r="M427" i="6"/>
  <c r="L427" i="6"/>
  <c r="G427" i="6"/>
  <c r="F427" i="6"/>
  <c r="E427" i="6"/>
  <c r="AL426" i="6"/>
  <c r="AG426" i="6"/>
  <c r="AF426" i="6"/>
  <c r="AE426" i="6"/>
  <c r="U426" i="6"/>
  <c r="O426" i="6"/>
  <c r="N426" i="6"/>
  <c r="M426" i="6"/>
  <c r="L426" i="6"/>
  <c r="G426" i="6"/>
  <c r="F426" i="6"/>
  <c r="E426" i="6"/>
  <c r="AL425" i="6"/>
  <c r="AG425" i="6"/>
  <c r="AF425" i="6"/>
  <c r="AE425" i="6"/>
  <c r="U425" i="6"/>
  <c r="O425" i="6"/>
  <c r="N425" i="6"/>
  <c r="M425" i="6"/>
  <c r="L425" i="6"/>
  <c r="G425" i="6"/>
  <c r="F425" i="6"/>
  <c r="E425" i="6"/>
  <c r="AL424" i="6"/>
  <c r="AG424" i="6"/>
  <c r="AF424" i="6"/>
  <c r="AE424" i="6"/>
  <c r="U424" i="6"/>
  <c r="O424" i="6"/>
  <c r="N424" i="6"/>
  <c r="M424" i="6"/>
  <c r="L424" i="6"/>
  <c r="G424" i="6"/>
  <c r="F424" i="6"/>
  <c r="E424" i="6"/>
  <c r="AL423" i="6"/>
  <c r="AG423" i="6"/>
  <c r="AF423" i="6"/>
  <c r="AE423" i="6"/>
  <c r="U423" i="6"/>
  <c r="O423" i="6"/>
  <c r="N423" i="6"/>
  <c r="M423" i="6"/>
  <c r="L423" i="6"/>
  <c r="G423" i="6"/>
  <c r="F423" i="6"/>
  <c r="E423" i="6"/>
  <c r="AL422" i="6"/>
  <c r="AG422" i="6"/>
  <c r="AF422" i="6"/>
  <c r="AE422" i="6"/>
  <c r="U422" i="6"/>
  <c r="O422" i="6"/>
  <c r="N422" i="6"/>
  <c r="M422" i="6"/>
  <c r="L422" i="6"/>
  <c r="G422" i="6"/>
  <c r="F422" i="6"/>
  <c r="E422" i="6"/>
  <c r="AL421" i="6"/>
  <c r="AG421" i="6"/>
  <c r="AF421" i="6"/>
  <c r="AE421" i="6"/>
  <c r="U421" i="6"/>
  <c r="O421" i="6"/>
  <c r="N421" i="6"/>
  <c r="M421" i="6"/>
  <c r="L421" i="6"/>
  <c r="G421" i="6"/>
  <c r="F421" i="6"/>
  <c r="E421" i="6"/>
  <c r="AL420" i="6"/>
  <c r="AG420" i="6"/>
  <c r="AF420" i="6"/>
  <c r="AE420" i="6"/>
  <c r="U420" i="6"/>
  <c r="O420" i="6"/>
  <c r="N420" i="6"/>
  <c r="M420" i="6"/>
  <c r="L420" i="6"/>
  <c r="G420" i="6"/>
  <c r="F420" i="6"/>
  <c r="E420" i="6"/>
  <c r="AL419" i="6"/>
  <c r="AG419" i="6"/>
  <c r="AF419" i="6"/>
  <c r="AE419" i="6"/>
  <c r="U419" i="6"/>
  <c r="O419" i="6"/>
  <c r="N419" i="6"/>
  <c r="M419" i="6"/>
  <c r="L419" i="6"/>
  <c r="G419" i="6"/>
  <c r="F419" i="6"/>
  <c r="E419" i="6"/>
  <c r="AL418" i="6"/>
  <c r="AG418" i="6"/>
  <c r="AF418" i="6"/>
  <c r="AE418" i="6"/>
  <c r="U418" i="6"/>
  <c r="O418" i="6"/>
  <c r="N418" i="6"/>
  <c r="M418" i="6"/>
  <c r="L418" i="6"/>
  <c r="G418" i="6"/>
  <c r="F418" i="6"/>
  <c r="E418" i="6"/>
  <c r="AL417" i="6"/>
  <c r="AG417" i="6"/>
  <c r="AF417" i="6"/>
  <c r="AE417" i="6"/>
  <c r="U417" i="6"/>
  <c r="O417" i="6"/>
  <c r="N417" i="6"/>
  <c r="M417" i="6"/>
  <c r="L417" i="6"/>
  <c r="G417" i="6"/>
  <c r="F417" i="6"/>
  <c r="E417" i="6"/>
  <c r="AL416" i="6"/>
  <c r="AG416" i="6"/>
  <c r="AF416" i="6"/>
  <c r="AE416" i="6"/>
  <c r="U416" i="6"/>
  <c r="O416" i="6"/>
  <c r="N416" i="6"/>
  <c r="M416" i="6"/>
  <c r="L416" i="6"/>
  <c r="G416" i="6"/>
  <c r="F416" i="6"/>
  <c r="E416" i="6"/>
  <c r="AL415" i="6"/>
  <c r="AG415" i="6"/>
  <c r="AF415" i="6"/>
  <c r="AE415" i="6"/>
  <c r="U415" i="6"/>
  <c r="O415" i="6"/>
  <c r="N415" i="6"/>
  <c r="M415" i="6"/>
  <c r="L415" i="6"/>
  <c r="G415" i="6"/>
  <c r="F415" i="6"/>
  <c r="E415" i="6"/>
  <c r="AL414" i="6"/>
  <c r="AG414" i="6"/>
  <c r="AF414" i="6"/>
  <c r="AE414" i="6"/>
  <c r="U414" i="6"/>
  <c r="O414" i="6"/>
  <c r="N414" i="6"/>
  <c r="M414" i="6"/>
  <c r="L414" i="6"/>
  <c r="G414" i="6"/>
  <c r="F414" i="6"/>
  <c r="E414" i="6"/>
  <c r="AL413" i="6"/>
  <c r="AG413" i="6"/>
  <c r="AF413" i="6"/>
  <c r="AE413" i="6"/>
  <c r="U413" i="6"/>
  <c r="O413" i="6"/>
  <c r="N413" i="6"/>
  <c r="M413" i="6"/>
  <c r="L413" i="6"/>
  <c r="G413" i="6"/>
  <c r="F413" i="6"/>
  <c r="E413" i="6"/>
  <c r="AL412" i="6"/>
  <c r="AG412" i="6"/>
  <c r="AF412" i="6"/>
  <c r="AE412" i="6"/>
  <c r="U412" i="6"/>
  <c r="O412" i="6"/>
  <c r="N412" i="6"/>
  <c r="M412" i="6"/>
  <c r="L412" i="6"/>
  <c r="G412" i="6"/>
  <c r="F412" i="6"/>
  <c r="E412" i="6"/>
  <c r="AL411" i="6"/>
  <c r="AG411" i="6"/>
  <c r="AF411" i="6"/>
  <c r="AE411" i="6"/>
  <c r="U411" i="6"/>
  <c r="O411" i="6"/>
  <c r="N411" i="6"/>
  <c r="M411" i="6"/>
  <c r="L411" i="6"/>
  <c r="G411" i="6"/>
  <c r="F411" i="6"/>
  <c r="E411" i="6"/>
  <c r="AL410" i="6"/>
  <c r="AG410" i="6"/>
  <c r="AF410" i="6"/>
  <c r="AE410" i="6"/>
  <c r="U410" i="6"/>
  <c r="O410" i="6"/>
  <c r="N410" i="6"/>
  <c r="M410" i="6"/>
  <c r="L410" i="6"/>
  <c r="G410" i="6"/>
  <c r="F410" i="6"/>
  <c r="E410" i="6"/>
  <c r="AL409" i="6"/>
  <c r="AG409" i="6"/>
  <c r="AF409" i="6"/>
  <c r="AE409" i="6"/>
  <c r="U409" i="6"/>
  <c r="O409" i="6"/>
  <c r="N409" i="6"/>
  <c r="M409" i="6"/>
  <c r="L409" i="6"/>
  <c r="G409" i="6"/>
  <c r="F409" i="6"/>
  <c r="E409" i="6"/>
  <c r="AL408" i="6"/>
  <c r="AG408" i="6"/>
  <c r="AF408" i="6"/>
  <c r="AE408" i="6"/>
  <c r="U408" i="6"/>
  <c r="O408" i="6"/>
  <c r="N408" i="6"/>
  <c r="M408" i="6"/>
  <c r="L408" i="6"/>
  <c r="G408" i="6"/>
  <c r="F408" i="6"/>
  <c r="E408" i="6"/>
  <c r="AL407" i="6"/>
  <c r="AG407" i="6"/>
  <c r="AF407" i="6"/>
  <c r="AE407" i="6"/>
  <c r="U407" i="6"/>
  <c r="O407" i="6"/>
  <c r="N407" i="6"/>
  <c r="M407" i="6"/>
  <c r="L407" i="6"/>
  <c r="G407" i="6"/>
  <c r="F407" i="6"/>
  <c r="E407" i="6"/>
  <c r="AL406" i="6"/>
  <c r="AG406" i="6"/>
  <c r="AF406" i="6"/>
  <c r="AE406" i="6"/>
  <c r="U406" i="6"/>
  <c r="O406" i="6"/>
  <c r="N406" i="6"/>
  <c r="M406" i="6"/>
  <c r="L406" i="6"/>
  <c r="G406" i="6"/>
  <c r="F406" i="6"/>
  <c r="E406" i="6"/>
  <c r="AL405" i="6"/>
  <c r="AG405" i="6"/>
  <c r="AF405" i="6"/>
  <c r="AE405" i="6"/>
  <c r="U405" i="6"/>
  <c r="O405" i="6"/>
  <c r="N405" i="6"/>
  <c r="M405" i="6"/>
  <c r="L405" i="6"/>
  <c r="G405" i="6"/>
  <c r="F405" i="6"/>
  <c r="E405" i="6"/>
  <c r="AL404" i="6"/>
  <c r="AG404" i="6"/>
  <c r="AF404" i="6"/>
  <c r="AE404" i="6"/>
  <c r="U404" i="6"/>
  <c r="O404" i="6"/>
  <c r="N404" i="6"/>
  <c r="M404" i="6"/>
  <c r="L404" i="6"/>
  <c r="G404" i="6"/>
  <c r="F404" i="6"/>
  <c r="E404" i="6"/>
  <c r="AL403" i="6"/>
  <c r="AG403" i="6"/>
  <c r="AF403" i="6"/>
  <c r="AE403" i="6"/>
  <c r="U403" i="6"/>
  <c r="O403" i="6"/>
  <c r="N403" i="6"/>
  <c r="M403" i="6"/>
  <c r="L403" i="6"/>
  <c r="G403" i="6"/>
  <c r="F403" i="6"/>
  <c r="E403" i="6"/>
  <c r="AL402" i="6"/>
  <c r="AL597" i="6" s="1"/>
  <c r="AG402" i="6"/>
  <c r="AG597" i="6" s="1"/>
  <c r="AF402" i="6"/>
  <c r="AE402" i="6"/>
  <c r="AE597" i="6" s="1"/>
  <c r="U402" i="6"/>
  <c r="O402" i="6"/>
  <c r="O597" i="6" s="1"/>
  <c r="N402" i="6"/>
  <c r="M402" i="6"/>
  <c r="L402" i="6"/>
  <c r="L597" i="6" s="1"/>
  <c r="G402" i="6"/>
  <c r="G597" i="6" s="1"/>
  <c r="F402" i="6"/>
  <c r="E402" i="6"/>
  <c r="AF401" i="6"/>
  <c r="AE401" i="6"/>
  <c r="U401" i="6"/>
  <c r="U400" i="6"/>
  <c r="Z399" i="6"/>
  <c r="U399" i="6"/>
  <c r="AL398" i="6"/>
  <c r="AG398" i="6"/>
  <c r="AF398" i="6"/>
  <c r="AE398" i="6"/>
  <c r="U398" i="6"/>
  <c r="O398" i="6"/>
  <c r="N398" i="6"/>
  <c r="M398" i="6"/>
  <c r="L398" i="6"/>
  <c r="G398" i="6"/>
  <c r="F398" i="6"/>
  <c r="E398" i="6"/>
  <c r="AL397" i="6"/>
  <c r="AG397" i="6"/>
  <c r="AF397" i="6"/>
  <c r="AE397" i="6"/>
  <c r="U397" i="6"/>
  <c r="O397" i="6"/>
  <c r="N397" i="6"/>
  <c r="M397" i="6"/>
  <c r="L397" i="6"/>
  <c r="G397" i="6"/>
  <c r="F397" i="6"/>
  <c r="E397" i="6"/>
  <c r="AL396" i="6"/>
  <c r="AG396" i="6"/>
  <c r="AF396" i="6"/>
  <c r="AE396" i="6"/>
  <c r="U396" i="6"/>
  <c r="O396" i="6"/>
  <c r="N396" i="6"/>
  <c r="M396" i="6"/>
  <c r="L396" i="6"/>
  <c r="G396" i="6"/>
  <c r="F396" i="6"/>
  <c r="E396" i="6"/>
  <c r="AL395" i="6"/>
  <c r="AG395" i="6"/>
  <c r="AF395" i="6"/>
  <c r="AE395" i="6"/>
  <c r="U395" i="6"/>
  <c r="O395" i="6"/>
  <c r="N395" i="6"/>
  <c r="M395" i="6"/>
  <c r="L395" i="6"/>
  <c r="G395" i="6"/>
  <c r="F395" i="6"/>
  <c r="E395" i="6"/>
  <c r="AL394" i="6"/>
  <c r="AG394" i="6"/>
  <c r="AF394" i="6"/>
  <c r="AE394" i="6"/>
  <c r="U394" i="6"/>
  <c r="O394" i="6"/>
  <c r="N394" i="6"/>
  <c r="M394" i="6"/>
  <c r="L394" i="6"/>
  <c r="G394" i="6"/>
  <c r="F394" i="6"/>
  <c r="E394" i="6"/>
  <c r="AL393" i="6"/>
  <c r="AG393" i="6"/>
  <c r="AF393" i="6"/>
  <c r="AE393" i="6"/>
  <c r="U393" i="6"/>
  <c r="O393" i="6"/>
  <c r="N393" i="6"/>
  <c r="M393" i="6"/>
  <c r="L393" i="6"/>
  <c r="G393" i="6"/>
  <c r="F393" i="6"/>
  <c r="E393" i="6"/>
  <c r="AL392" i="6"/>
  <c r="AG392" i="6"/>
  <c r="AF392" i="6"/>
  <c r="AE392" i="6"/>
  <c r="U392" i="6"/>
  <c r="O392" i="6"/>
  <c r="N392" i="6"/>
  <c r="M392" i="6"/>
  <c r="L392" i="6"/>
  <c r="G392" i="6"/>
  <c r="F392" i="6"/>
  <c r="E392" i="6"/>
  <c r="AL391" i="6"/>
  <c r="AG391" i="6"/>
  <c r="AF391" i="6"/>
  <c r="AE391" i="6"/>
  <c r="U391" i="6"/>
  <c r="O391" i="6"/>
  <c r="N391" i="6"/>
  <c r="M391" i="6"/>
  <c r="L391" i="6"/>
  <c r="G391" i="6"/>
  <c r="F391" i="6"/>
  <c r="E391" i="6"/>
  <c r="AL390" i="6"/>
  <c r="AG390" i="6"/>
  <c r="AF390" i="6"/>
  <c r="AE390" i="6"/>
  <c r="U390" i="6"/>
  <c r="O390" i="6"/>
  <c r="N390" i="6"/>
  <c r="M390" i="6"/>
  <c r="L390" i="6"/>
  <c r="G390" i="6"/>
  <c r="F390" i="6"/>
  <c r="E390" i="6"/>
  <c r="AL389" i="6"/>
  <c r="AG389" i="6"/>
  <c r="AF389" i="6"/>
  <c r="AE389" i="6"/>
  <c r="U389" i="6"/>
  <c r="O389" i="6"/>
  <c r="N389" i="6"/>
  <c r="M389" i="6"/>
  <c r="L389" i="6"/>
  <c r="G389" i="6"/>
  <c r="F389" i="6"/>
  <c r="E389" i="6"/>
  <c r="AL388" i="6"/>
  <c r="AG388" i="6"/>
  <c r="AF388" i="6"/>
  <c r="AE388" i="6"/>
  <c r="U388" i="6"/>
  <c r="O388" i="6"/>
  <c r="N388" i="6"/>
  <c r="M388" i="6"/>
  <c r="L388" i="6"/>
  <c r="G388" i="6"/>
  <c r="F388" i="6"/>
  <c r="E388" i="6"/>
  <c r="AL387" i="6"/>
  <c r="AG387" i="6"/>
  <c r="AF387" i="6"/>
  <c r="AE387" i="6"/>
  <c r="U387" i="6"/>
  <c r="O387" i="6"/>
  <c r="N387" i="6"/>
  <c r="M387" i="6"/>
  <c r="L387" i="6"/>
  <c r="G387" i="6"/>
  <c r="F387" i="6"/>
  <c r="E387" i="6"/>
  <c r="AL386" i="6"/>
  <c r="AG386" i="6"/>
  <c r="AF386" i="6"/>
  <c r="AE386" i="6"/>
  <c r="U386" i="6"/>
  <c r="O386" i="6"/>
  <c r="N386" i="6"/>
  <c r="M386" i="6"/>
  <c r="L386" i="6"/>
  <c r="G386" i="6"/>
  <c r="F386" i="6"/>
  <c r="E386" i="6"/>
  <c r="AL385" i="6"/>
  <c r="AG385" i="6"/>
  <c r="AF385" i="6"/>
  <c r="AE385" i="6"/>
  <c r="U385" i="6"/>
  <c r="O385" i="6"/>
  <c r="N385" i="6"/>
  <c r="M385" i="6"/>
  <c r="L385" i="6"/>
  <c r="G385" i="6"/>
  <c r="F385" i="6"/>
  <c r="E385" i="6"/>
  <c r="AL384" i="6"/>
  <c r="AG384" i="6"/>
  <c r="AF384" i="6"/>
  <c r="AE384" i="6"/>
  <c r="U384" i="6"/>
  <c r="O384" i="6"/>
  <c r="N384" i="6"/>
  <c r="M384" i="6"/>
  <c r="L384" i="6"/>
  <c r="G384" i="6"/>
  <c r="F384" i="6"/>
  <c r="E384" i="6"/>
  <c r="AL383" i="6"/>
  <c r="AG383" i="6"/>
  <c r="AF383" i="6"/>
  <c r="AE383" i="6"/>
  <c r="U383" i="6"/>
  <c r="O383" i="6"/>
  <c r="N383" i="6"/>
  <c r="M383" i="6"/>
  <c r="L383" i="6"/>
  <c r="G383" i="6"/>
  <c r="F383" i="6"/>
  <c r="E383" i="6"/>
  <c r="AL382" i="6"/>
  <c r="AG382" i="6"/>
  <c r="AF382" i="6"/>
  <c r="AE382" i="6"/>
  <c r="U382" i="6"/>
  <c r="O382" i="6"/>
  <c r="N382" i="6"/>
  <c r="M382" i="6"/>
  <c r="L382" i="6"/>
  <c r="G382" i="6"/>
  <c r="F382" i="6"/>
  <c r="E382" i="6"/>
  <c r="AL381" i="6"/>
  <c r="AG381" i="6"/>
  <c r="AF381" i="6"/>
  <c r="AE381" i="6"/>
  <c r="U381" i="6"/>
  <c r="O381" i="6"/>
  <c r="N381" i="6"/>
  <c r="M381" i="6"/>
  <c r="L381" i="6"/>
  <c r="G381" i="6"/>
  <c r="F381" i="6"/>
  <c r="E381" i="6"/>
  <c r="AL380" i="6"/>
  <c r="AG380" i="6"/>
  <c r="AF380" i="6"/>
  <c r="AE380" i="6"/>
  <c r="U380" i="6"/>
  <c r="O380" i="6"/>
  <c r="N380" i="6"/>
  <c r="M380" i="6"/>
  <c r="L380" i="6"/>
  <c r="G380" i="6"/>
  <c r="F380" i="6"/>
  <c r="E380" i="6"/>
  <c r="AL379" i="6"/>
  <c r="AG379" i="6"/>
  <c r="AF379" i="6"/>
  <c r="AE379" i="6"/>
  <c r="U379" i="6"/>
  <c r="O379" i="6"/>
  <c r="N379" i="6"/>
  <c r="M379" i="6"/>
  <c r="L379" i="6"/>
  <c r="G379" i="6"/>
  <c r="F379" i="6"/>
  <c r="E379" i="6"/>
  <c r="AL378" i="6"/>
  <c r="AG378" i="6"/>
  <c r="AF378" i="6"/>
  <c r="AE378" i="6"/>
  <c r="U378" i="6"/>
  <c r="O378" i="6"/>
  <c r="N378" i="6"/>
  <c r="M378" i="6"/>
  <c r="L378" i="6"/>
  <c r="G378" i="6"/>
  <c r="F378" i="6"/>
  <c r="E378" i="6"/>
  <c r="AL377" i="6"/>
  <c r="AG377" i="6"/>
  <c r="AF377" i="6"/>
  <c r="AE377" i="6"/>
  <c r="U377" i="6"/>
  <c r="O377" i="6"/>
  <c r="N377" i="6"/>
  <c r="M377" i="6"/>
  <c r="L377" i="6"/>
  <c r="G377" i="6"/>
  <c r="F377" i="6"/>
  <c r="E377" i="6"/>
  <c r="AL376" i="6"/>
  <c r="AG376" i="6"/>
  <c r="AF376" i="6"/>
  <c r="AE376" i="6"/>
  <c r="U376" i="6"/>
  <c r="O376" i="6"/>
  <c r="N376" i="6"/>
  <c r="M376" i="6"/>
  <c r="L376" i="6"/>
  <c r="G376" i="6"/>
  <c r="F376" i="6"/>
  <c r="E376" i="6"/>
  <c r="AL375" i="6"/>
  <c r="AG375" i="6"/>
  <c r="AF375" i="6"/>
  <c r="AE375" i="6"/>
  <c r="U375" i="6"/>
  <c r="O375" i="6"/>
  <c r="N375" i="6"/>
  <c r="M375" i="6"/>
  <c r="L375" i="6"/>
  <c r="G375" i="6"/>
  <c r="F375" i="6"/>
  <c r="E375" i="6"/>
  <c r="AL374" i="6"/>
  <c r="AG374" i="6"/>
  <c r="AF374" i="6"/>
  <c r="AE374" i="6"/>
  <c r="U374" i="6"/>
  <c r="O374" i="6"/>
  <c r="N374" i="6"/>
  <c r="M374" i="6"/>
  <c r="L374" i="6"/>
  <c r="G374" i="6"/>
  <c r="F374" i="6"/>
  <c r="E374" i="6"/>
  <c r="AL373" i="6"/>
  <c r="AG373" i="6"/>
  <c r="AF373" i="6"/>
  <c r="AE373" i="6"/>
  <c r="U373" i="6"/>
  <c r="O373" i="6"/>
  <c r="N373" i="6"/>
  <c r="M373" i="6"/>
  <c r="L373" i="6"/>
  <c r="G373" i="6"/>
  <c r="F373" i="6"/>
  <c r="E373" i="6"/>
  <c r="AL372" i="6"/>
  <c r="AG372" i="6"/>
  <c r="AF372" i="6"/>
  <c r="AE372" i="6"/>
  <c r="U372" i="6"/>
  <c r="O372" i="6"/>
  <c r="N372" i="6"/>
  <c r="M372" i="6"/>
  <c r="L372" i="6"/>
  <c r="G372" i="6"/>
  <c r="F372" i="6"/>
  <c r="E372" i="6"/>
  <c r="AL371" i="6"/>
  <c r="AG371" i="6"/>
  <c r="AF371" i="6"/>
  <c r="AE371" i="6"/>
  <c r="U371" i="6"/>
  <c r="O371" i="6"/>
  <c r="N371" i="6"/>
  <c r="M371" i="6"/>
  <c r="L371" i="6"/>
  <c r="G371" i="6"/>
  <c r="F371" i="6"/>
  <c r="E371" i="6"/>
  <c r="AL370" i="6"/>
  <c r="AG370" i="6"/>
  <c r="AF370" i="6"/>
  <c r="AE370" i="6"/>
  <c r="U370" i="6"/>
  <c r="O370" i="6"/>
  <c r="N370" i="6"/>
  <c r="M370" i="6"/>
  <c r="L370" i="6"/>
  <c r="G370" i="6"/>
  <c r="F370" i="6"/>
  <c r="E370" i="6"/>
  <c r="AL369" i="6"/>
  <c r="AG369" i="6"/>
  <c r="AF369" i="6"/>
  <c r="AE369" i="6"/>
  <c r="U369" i="6"/>
  <c r="O369" i="6"/>
  <c r="N369" i="6"/>
  <c r="M369" i="6"/>
  <c r="L369" i="6"/>
  <c r="G369" i="6"/>
  <c r="F369" i="6"/>
  <c r="E369" i="6"/>
  <c r="AL368" i="6"/>
  <c r="AG368" i="6"/>
  <c r="AF368" i="6"/>
  <c r="AE368" i="6"/>
  <c r="U368" i="6"/>
  <c r="O368" i="6"/>
  <c r="N368" i="6"/>
  <c r="M368" i="6"/>
  <c r="L368" i="6"/>
  <c r="G368" i="6"/>
  <c r="F368" i="6"/>
  <c r="E368" i="6"/>
  <c r="AL367" i="6"/>
  <c r="AG367" i="6"/>
  <c r="AF367" i="6"/>
  <c r="AE367" i="6"/>
  <c r="U367" i="6"/>
  <c r="O367" i="6"/>
  <c r="N367" i="6"/>
  <c r="M367" i="6"/>
  <c r="L367" i="6"/>
  <c r="G367" i="6"/>
  <c r="F367" i="6"/>
  <c r="E367" i="6"/>
  <c r="AL366" i="6"/>
  <c r="AG366" i="6"/>
  <c r="AF366" i="6"/>
  <c r="AE366" i="6"/>
  <c r="U366" i="6"/>
  <c r="O366" i="6"/>
  <c r="N366" i="6"/>
  <c r="M366" i="6"/>
  <c r="L366" i="6"/>
  <c r="G366" i="6"/>
  <c r="F366" i="6"/>
  <c r="E366" i="6"/>
  <c r="AL365" i="6"/>
  <c r="AG365" i="6"/>
  <c r="AF365" i="6"/>
  <c r="AE365" i="6"/>
  <c r="U365" i="6"/>
  <c r="O365" i="6"/>
  <c r="N365" i="6"/>
  <c r="M365" i="6"/>
  <c r="L365" i="6"/>
  <c r="G365" i="6"/>
  <c r="F365" i="6"/>
  <c r="E365" i="6"/>
  <c r="AL364" i="6"/>
  <c r="AG364" i="6"/>
  <c r="AF364" i="6"/>
  <c r="AE364" i="6"/>
  <c r="U364" i="6"/>
  <c r="O364" i="6"/>
  <c r="N364" i="6"/>
  <c r="M364" i="6"/>
  <c r="L364" i="6"/>
  <c r="G364" i="6"/>
  <c r="F364" i="6"/>
  <c r="E364" i="6"/>
  <c r="AL363" i="6"/>
  <c r="AG363" i="6"/>
  <c r="AF363" i="6"/>
  <c r="AE363" i="6"/>
  <c r="U363" i="6"/>
  <c r="O363" i="6"/>
  <c r="N363" i="6"/>
  <c r="M363" i="6"/>
  <c r="L363" i="6"/>
  <c r="G363" i="6"/>
  <c r="F363" i="6"/>
  <c r="E363" i="6"/>
  <c r="AL362" i="6"/>
  <c r="AG362" i="6"/>
  <c r="AF362" i="6"/>
  <c r="AE362" i="6"/>
  <c r="U362" i="6"/>
  <c r="O362" i="6"/>
  <c r="N362" i="6"/>
  <c r="M362" i="6"/>
  <c r="L362" i="6"/>
  <c r="G362" i="6"/>
  <c r="F362" i="6"/>
  <c r="E362" i="6"/>
  <c r="AL361" i="6"/>
  <c r="AG361" i="6"/>
  <c r="AF361" i="6"/>
  <c r="AE361" i="6"/>
  <c r="U361" i="6"/>
  <c r="O361" i="6"/>
  <c r="N361" i="6"/>
  <c r="M361" i="6"/>
  <c r="L361" i="6"/>
  <c r="G361" i="6"/>
  <c r="F361" i="6"/>
  <c r="E361" i="6"/>
  <c r="AL360" i="6"/>
  <c r="AG360" i="6"/>
  <c r="AF360" i="6"/>
  <c r="AE360" i="6"/>
  <c r="U360" i="6"/>
  <c r="O360" i="6"/>
  <c r="N360" i="6"/>
  <c r="M360" i="6"/>
  <c r="L360" i="6"/>
  <c r="G360" i="6"/>
  <c r="F360" i="6"/>
  <c r="E360" i="6"/>
  <c r="AL359" i="6"/>
  <c r="AG359" i="6"/>
  <c r="AF359" i="6"/>
  <c r="AE359" i="6"/>
  <c r="U359" i="6"/>
  <c r="O359" i="6"/>
  <c r="N359" i="6"/>
  <c r="M359" i="6"/>
  <c r="L359" i="6"/>
  <c r="G359" i="6"/>
  <c r="F359" i="6"/>
  <c r="E359" i="6"/>
  <c r="AL358" i="6"/>
  <c r="AG358" i="6"/>
  <c r="AF358" i="6"/>
  <c r="AE358" i="6"/>
  <c r="U358" i="6"/>
  <c r="O358" i="6"/>
  <c r="N358" i="6"/>
  <c r="M358" i="6"/>
  <c r="L358" i="6"/>
  <c r="G358" i="6"/>
  <c r="F358" i="6"/>
  <c r="E358" i="6"/>
  <c r="AL357" i="6"/>
  <c r="AG357" i="6"/>
  <c r="AF357" i="6"/>
  <c r="AE357" i="6"/>
  <c r="U357" i="6"/>
  <c r="O357" i="6"/>
  <c r="N357" i="6"/>
  <c r="M357" i="6"/>
  <c r="L357" i="6"/>
  <c r="G357" i="6"/>
  <c r="F357" i="6"/>
  <c r="E357" i="6"/>
  <c r="AL356" i="6"/>
  <c r="AG356" i="6"/>
  <c r="AF356" i="6"/>
  <c r="AE356" i="6"/>
  <c r="U356" i="6"/>
  <c r="O356" i="6"/>
  <c r="N356" i="6"/>
  <c r="M356" i="6"/>
  <c r="L356" i="6"/>
  <c r="G356" i="6"/>
  <c r="F356" i="6"/>
  <c r="E356" i="6"/>
  <c r="AL355" i="6"/>
  <c r="AG355" i="6"/>
  <c r="AF355" i="6"/>
  <c r="AE355" i="6"/>
  <c r="U355" i="6"/>
  <c r="O355" i="6"/>
  <c r="N355" i="6"/>
  <c r="M355" i="6"/>
  <c r="L355" i="6"/>
  <c r="G355" i="6"/>
  <c r="F355" i="6"/>
  <c r="E355" i="6"/>
  <c r="AL354" i="6"/>
  <c r="AG354" i="6"/>
  <c r="AF354" i="6"/>
  <c r="AE354" i="6"/>
  <c r="U354" i="6"/>
  <c r="O354" i="6"/>
  <c r="N354" i="6"/>
  <c r="M354" i="6"/>
  <c r="L354" i="6"/>
  <c r="G354" i="6"/>
  <c r="F354" i="6"/>
  <c r="E354" i="6"/>
  <c r="AL353" i="6"/>
  <c r="AG353" i="6"/>
  <c r="AF353" i="6"/>
  <c r="AE353" i="6"/>
  <c r="U353" i="6"/>
  <c r="O353" i="6"/>
  <c r="N353" i="6"/>
  <c r="M353" i="6"/>
  <c r="L353" i="6"/>
  <c r="G353" i="6"/>
  <c r="F353" i="6"/>
  <c r="E353" i="6"/>
  <c r="AL352" i="6"/>
  <c r="AG352" i="6"/>
  <c r="AF352" i="6"/>
  <c r="AE352" i="6"/>
  <c r="U352" i="6"/>
  <c r="O352" i="6"/>
  <c r="N352" i="6"/>
  <c r="M352" i="6"/>
  <c r="L352" i="6"/>
  <c r="G352" i="6"/>
  <c r="F352" i="6"/>
  <c r="E352" i="6"/>
  <c r="AL351" i="6"/>
  <c r="AG351" i="6"/>
  <c r="AF351" i="6"/>
  <c r="AE351" i="6"/>
  <c r="U351" i="6"/>
  <c r="O351" i="6"/>
  <c r="N351" i="6"/>
  <c r="M351" i="6"/>
  <c r="L351" i="6"/>
  <c r="G351" i="6"/>
  <c r="F351" i="6"/>
  <c r="E351" i="6"/>
  <c r="AL350" i="6"/>
  <c r="AG350" i="6"/>
  <c r="AF350" i="6"/>
  <c r="AE350" i="6"/>
  <c r="U350" i="6"/>
  <c r="O350" i="6"/>
  <c r="N350" i="6"/>
  <c r="M350" i="6"/>
  <c r="L350" i="6"/>
  <c r="G350" i="6"/>
  <c r="F350" i="6"/>
  <c r="E350" i="6"/>
  <c r="AL349" i="6"/>
  <c r="AG349" i="6"/>
  <c r="AF349" i="6"/>
  <c r="AE349" i="6"/>
  <c r="U349" i="6"/>
  <c r="O349" i="6"/>
  <c r="N349" i="6"/>
  <c r="M349" i="6"/>
  <c r="L349" i="6"/>
  <c r="G349" i="6"/>
  <c r="F349" i="6"/>
  <c r="E349" i="6"/>
  <c r="AL348" i="6"/>
  <c r="AG348" i="6"/>
  <c r="AF348" i="6"/>
  <c r="AE348" i="6"/>
  <c r="U348" i="6"/>
  <c r="O348" i="6"/>
  <c r="N348" i="6"/>
  <c r="M348" i="6"/>
  <c r="L348" i="6"/>
  <c r="G348" i="6"/>
  <c r="F348" i="6"/>
  <c r="E348" i="6"/>
  <c r="AL347" i="6"/>
  <c r="AG347" i="6"/>
  <c r="AF347" i="6"/>
  <c r="AE347" i="6"/>
  <c r="U347" i="6"/>
  <c r="O347" i="6"/>
  <c r="N347" i="6"/>
  <c r="M347" i="6"/>
  <c r="L347" i="6"/>
  <c r="G347" i="6"/>
  <c r="F347" i="6"/>
  <c r="E347" i="6"/>
  <c r="AL346" i="6"/>
  <c r="AG346" i="6"/>
  <c r="AF346" i="6"/>
  <c r="AE346" i="6"/>
  <c r="U346" i="6"/>
  <c r="O346" i="6"/>
  <c r="N346" i="6"/>
  <c r="M346" i="6"/>
  <c r="L346" i="6"/>
  <c r="G346" i="6"/>
  <c r="F346" i="6"/>
  <c r="E346" i="6"/>
  <c r="AL345" i="6"/>
  <c r="AG345" i="6"/>
  <c r="AF345" i="6"/>
  <c r="AE345" i="6"/>
  <c r="U345" i="6"/>
  <c r="O345" i="6"/>
  <c r="N345" i="6"/>
  <c r="M345" i="6"/>
  <c r="L345" i="6"/>
  <c r="G345" i="6"/>
  <c r="F345" i="6"/>
  <c r="E345" i="6"/>
  <c r="AL344" i="6"/>
  <c r="AG344" i="6"/>
  <c r="AF344" i="6"/>
  <c r="AE344" i="6"/>
  <c r="U344" i="6"/>
  <c r="O344" i="6"/>
  <c r="N344" i="6"/>
  <c r="M344" i="6"/>
  <c r="L344" i="6"/>
  <c r="G344" i="6"/>
  <c r="F344" i="6"/>
  <c r="E344" i="6"/>
  <c r="AL343" i="6"/>
  <c r="AG343" i="6"/>
  <c r="AF343" i="6"/>
  <c r="AE343" i="6"/>
  <c r="U343" i="6"/>
  <c r="O343" i="6"/>
  <c r="N343" i="6"/>
  <c r="M343" i="6"/>
  <c r="L343" i="6"/>
  <c r="G343" i="6"/>
  <c r="F343" i="6"/>
  <c r="E343" i="6"/>
  <c r="AL342" i="6"/>
  <c r="AG342" i="6"/>
  <c r="AF342" i="6"/>
  <c r="AE342" i="6"/>
  <c r="U342" i="6"/>
  <c r="O342" i="6"/>
  <c r="N342" i="6"/>
  <c r="M342" i="6"/>
  <c r="L342" i="6"/>
  <c r="G342" i="6"/>
  <c r="F342" i="6"/>
  <c r="E342" i="6"/>
  <c r="AL341" i="6"/>
  <c r="AG341" i="6"/>
  <c r="AF341" i="6"/>
  <c r="AE341" i="6"/>
  <c r="U341" i="6"/>
  <c r="O341" i="6"/>
  <c r="N341" i="6"/>
  <c r="M341" i="6"/>
  <c r="L341" i="6"/>
  <c r="G341" i="6"/>
  <c r="F341" i="6"/>
  <c r="E341" i="6"/>
  <c r="AL340" i="6"/>
  <c r="AG340" i="6"/>
  <c r="AF340" i="6"/>
  <c r="AE340" i="6"/>
  <c r="U340" i="6"/>
  <c r="O340" i="6"/>
  <c r="N340" i="6"/>
  <c r="M340" i="6"/>
  <c r="L340" i="6"/>
  <c r="G340" i="6"/>
  <c r="F340" i="6"/>
  <c r="E340" i="6"/>
  <c r="AL339" i="6"/>
  <c r="AG339" i="6"/>
  <c r="AF339" i="6"/>
  <c r="AE339" i="6"/>
  <c r="U339" i="6"/>
  <c r="O339" i="6"/>
  <c r="N339" i="6"/>
  <c r="M339" i="6"/>
  <c r="L339" i="6"/>
  <c r="G339" i="6"/>
  <c r="F339" i="6"/>
  <c r="E339" i="6"/>
  <c r="AL338" i="6"/>
  <c r="AG338" i="6"/>
  <c r="AF338" i="6"/>
  <c r="AE338" i="6"/>
  <c r="U338" i="6"/>
  <c r="O338" i="6"/>
  <c r="N338" i="6"/>
  <c r="M338" i="6"/>
  <c r="L338" i="6"/>
  <c r="G338" i="6"/>
  <c r="F338" i="6"/>
  <c r="E338" i="6"/>
  <c r="AL337" i="6"/>
  <c r="AG337" i="6"/>
  <c r="AF337" i="6"/>
  <c r="AE337" i="6"/>
  <c r="U337" i="6"/>
  <c r="O337" i="6"/>
  <c r="N337" i="6"/>
  <c r="M337" i="6"/>
  <c r="L337" i="6"/>
  <c r="G337" i="6"/>
  <c r="F337" i="6"/>
  <c r="E337" i="6"/>
  <c r="AL336" i="6"/>
  <c r="AG336" i="6"/>
  <c r="AF336" i="6"/>
  <c r="AE336" i="6"/>
  <c r="U336" i="6"/>
  <c r="O336" i="6"/>
  <c r="N336" i="6"/>
  <c r="M336" i="6"/>
  <c r="L336" i="6"/>
  <c r="G336" i="6"/>
  <c r="F336" i="6"/>
  <c r="E336" i="6"/>
  <c r="AL335" i="6"/>
  <c r="AG335" i="6"/>
  <c r="AF335" i="6"/>
  <c r="AE335" i="6"/>
  <c r="U335" i="6"/>
  <c r="O335" i="6"/>
  <c r="N335" i="6"/>
  <c r="M335" i="6"/>
  <c r="L335" i="6"/>
  <c r="G335" i="6"/>
  <c r="F335" i="6"/>
  <c r="E335" i="6"/>
  <c r="AL334" i="6"/>
  <c r="AG334" i="6"/>
  <c r="AF334" i="6"/>
  <c r="AE334" i="6"/>
  <c r="U334" i="6"/>
  <c r="O334" i="6"/>
  <c r="N334" i="6"/>
  <c r="M334" i="6"/>
  <c r="L334" i="6"/>
  <c r="G334" i="6"/>
  <c r="F334" i="6"/>
  <c r="E334" i="6"/>
  <c r="AL333" i="6"/>
  <c r="AG333" i="6"/>
  <c r="AF333" i="6"/>
  <c r="AE333" i="6"/>
  <c r="U333" i="6"/>
  <c r="O333" i="6"/>
  <c r="N333" i="6"/>
  <c r="M333" i="6"/>
  <c r="L333" i="6"/>
  <c r="G333" i="6"/>
  <c r="F333" i="6"/>
  <c r="E333" i="6"/>
  <c r="AL332" i="6"/>
  <c r="AG332" i="6"/>
  <c r="AF332" i="6"/>
  <c r="AE332" i="6"/>
  <c r="U332" i="6"/>
  <c r="O332" i="6"/>
  <c r="N332" i="6"/>
  <c r="M332" i="6"/>
  <c r="L332" i="6"/>
  <c r="G332" i="6"/>
  <c r="F332" i="6"/>
  <c r="E332" i="6"/>
  <c r="AL331" i="6"/>
  <c r="AG331" i="6"/>
  <c r="AF331" i="6"/>
  <c r="AE331" i="6"/>
  <c r="U331" i="6"/>
  <c r="O331" i="6"/>
  <c r="N331" i="6"/>
  <c r="M331" i="6"/>
  <c r="L331" i="6"/>
  <c r="G331" i="6"/>
  <c r="F331" i="6"/>
  <c r="E331" i="6"/>
  <c r="AL330" i="6"/>
  <c r="AG330" i="6"/>
  <c r="AF330" i="6"/>
  <c r="AE330" i="6"/>
  <c r="U330" i="6"/>
  <c r="O330" i="6"/>
  <c r="N330" i="6"/>
  <c r="M330" i="6"/>
  <c r="L330" i="6"/>
  <c r="G330" i="6"/>
  <c r="F330" i="6"/>
  <c r="E330" i="6"/>
  <c r="AL329" i="6"/>
  <c r="AG329" i="6"/>
  <c r="AF329" i="6"/>
  <c r="AE329" i="6"/>
  <c r="U329" i="6"/>
  <c r="O329" i="6"/>
  <c r="N329" i="6"/>
  <c r="M329" i="6"/>
  <c r="L329" i="6"/>
  <c r="G329" i="6"/>
  <c r="F329" i="6"/>
  <c r="E329" i="6"/>
  <c r="AL328" i="6"/>
  <c r="AG328" i="6"/>
  <c r="AF328" i="6"/>
  <c r="AE328" i="6"/>
  <c r="U328" i="6"/>
  <c r="O328" i="6"/>
  <c r="N328" i="6"/>
  <c r="M328" i="6"/>
  <c r="L328" i="6"/>
  <c r="G328" i="6"/>
  <c r="F328" i="6"/>
  <c r="E328" i="6"/>
  <c r="AL327" i="6"/>
  <c r="AG327" i="6"/>
  <c r="AF327" i="6"/>
  <c r="AE327" i="6"/>
  <c r="U327" i="6"/>
  <c r="O327" i="6"/>
  <c r="N327" i="6"/>
  <c r="M327" i="6"/>
  <c r="L327" i="6"/>
  <c r="G327" i="6"/>
  <c r="F327" i="6"/>
  <c r="E327" i="6"/>
  <c r="AL326" i="6"/>
  <c r="AG326" i="6"/>
  <c r="AF326" i="6"/>
  <c r="AE326" i="6"/>
  <c r="U326" i="6"/>
  <c r="O326" i="6"/>
  <c r="N326" i="6"/>
  <c r="M326" i="6"/>
  <c r="L326" i="6"/>
  <c r="G326" i="6"/>
  <c r="F326" i="6"/>
  <c r="E326" i="6"/>
  <c r="AL325" i="6"/>
  <c r="AG325" i="6"/>
  <c r="AF325" i="6"/>
  <c r="AE325" i="6"/>
  <c r="U325" i="6"/>
  <c r="O325" i="6"/>
  <c r="N325" i="6"/>
  <c r="M325" i="6"/>
  <c r="L325" i="6"/>
  <c r="G325" i="6"/>
  <c r="F325" i="6"/>
  <c r="E325" i="6"/>
  <c r="AL324" i="6"/>
  <c r="AG324" i="6"/>
  <c r="AF324" i="6"/>
  <c r="AE324" i="6"/>
  <c r="U324" i="6"/>
  <c r="O324" i="6"/>
  <c r="N324" i="6"/>
  <c r="M324" i="6"/>
  <c r="L324" i="6"/>
  <c r="G324" i="6"/>
  <c r="F324" i="6"/>
  <c r="E324" i="6"/>
  <c r="AL323" i="6"/>
  <c r="AG323" i="6"/>
  <c r="AF323" i="6"/>
  <c r="AE323" i="6"/>
  <c r="U323" i="6"/>
  <c r="O323" i="6"/>
  <c r="N323" i="6"/>
  <c r="M323" i="6"/>
  <c r="L323" i="6"/>
  <c r="G323" i="6"/>
  <c r="F323" i="6"/>
  <c r="E323" i="6"/>
  <c r="AL322" i="6"/>
  <c r="AG322" i="6"/>
  <c r="AF322" i="6"/>
  <c r="AE322" i="6"/>
  <c r="U322" i="6"/>
  <c r="O322" i="6"/>
  <c r="N322" i="6"/>
  <c r="M322" i="6"/>
  <c r="L322" i="6"/>
  <c r="G322" i="6"/>
  <c r="F322" i="6"/>
  <c r="E322" i="6"/>
  <c r="AL321" i="6"/>
  <c r="AG321" i="6"/>
  <c r="AF321" i="6"/>
  <c r="AE321" i="6"/>
  <c r="U321" i="6"/>
  <c r="O321" i="6"/>
  <c r="N321" i="6"/>
  <c r="M321" i="6"/>
  <c r="L321" i="6"/>
  <c r="G321" i="6"/>
  <c r="F321" i="6"/>
  <c r="E321" i="6"/>
  <c r="AL320" i="6"/>
  <c r="AG320" i="6"/>
  <c r="AF320" i="6"/>
  <c r="AE320" i="6"/>
  <c r="U320" i="6"/>
  <c r="O320" i="6"/>
  <c r="N320" i="6"/>
  <c r="M320" i="6"/>
  <c r="L320" i="6"/>
  <c r="G320" i="6"/>
  <c r="F320" i="6"/>
  <c r="E320" i="6"/>
  <c r="AL319" i="6"/>
  <c r="AG319" i="6"/>
  <c r="AF319" i="6"/>
  <c r="AE319" i="6"/>
  <c r="U319" i="6"/>
  <c r="O319" i="6"/>
  <c r="N319" i="6"/>
  <c r="M319" i="6"/>
  <c r="L319" i="6"/>
  <c r="G319" i="6"/>
  <c r="F319" i="6"/>
  <c r="E319" i="6"/>
  <c r="AL318" i="6"/>
  <c r="AG318" i="6"/>
  <c r="AF318" i="6"/>
  <c r="AE318" i="6"/>
  <c r="U318" i="6"/>
  <c r="O318" i="6"/>
  <c r="N318" i="6"/>
  <c r="M318" i="6"/>
  <c r="L318" i="6"/>
  <c r="G318" i="6"/>
  <c r="F318" i="6"/>
  <c r="E318" i="6"/>
  <c r="AL317" i="6"/>
  <c r="AG317" i="6"/>
  <c r="AF317" i="6"/>
  <c r="AE317" i="6"/>
  <c r="U317" i="6"/>
  <c r="O317" i="6"/>
  <c r="N317" i="6"/>
  <c r="M317" i="6"/>
  <c r="L317" i="6"/>
  <c r="G317" i="6"/>
  <c r="F317" i="6"/>
  <c r="E317" i="6"/>
  <c r="AL316" i="6"/>
  <c r="AG316" i="6"/>
  <c r="AF316" i="6"/>
  <c r="AE316" i="6"/>
  <c r="U316" i="6"/>
  <c r="O316" i="6"/>
  <c r="N316" i="6"/>
  <c r="M316" i="6"/>
  <c r="L316" i="6"/>
  <c r="G316" i="6"/>
  <c r="F316" i="6"/>
  <c r="E316" i="6"/>
  <c r="AL315" i="6"/>
  <c r="AG315" i="6"/>
  <c r="AF315" i="6"/>
  <c r="AE315" i="6"/>
  <c r="U315" i="6"/>
  <c r="O315" i="6"/>
  <c r="N315" i="6"/>
  <c r="M315" i="6"/>
  <c r="L315" i="6"/>
  <c r="G315" i="6"/>
  <c r="F315" i="6"/>
  <c r="E315" i="6"/>
  <c r="AL314" i="6"/>
  <c r="AG314" i="6"/>
  <c r="AF314" i="6"/>
  <c r="AE314" i="6"/>
  <c r="U314" i="6"/>
  <c r="O314" i="6"/>
  <c r="N314" i="6"/>
  <c r="M314" i="6"/>
  <c r="L314" i="6"/>
  <c r="G314" i="6"/>
  <c r="F314" i="6"/>
  <c r="E314" i="6"/>
  <c r="AL313" i="6"/>
  <c r="AG313" i="6"/>
  <c r="AF313" i="6"/>
  <c r="AE313" i="6"/>
  <c r="U313" i="6"/>
  <c r="O313" i="6"/>
  <c r="N313" i="6"/>
  <c r="M313" i="6"/>
  <c r="L313" i="6"/>
  <c r="G313" i="6"/>
  <c r="F313" i="6"/>
  <c r="E313" i="6"/>
  <c r="AL312" i="6"/>
  <c r="AG312" i="6"/>
  <c r="AF312" i="6"/>
  <c r="AE312" i="6"/>
  <c r="U312" i="6"/>
  <c r="O312" i="6"/>
  <c r="N312" i="6"/>
  <c r="M312" i="6"/>
  <c r="L312" i="6"/>
  <c r="G312" i="6"/>
  <c r="F312" i="6"/>
  <c r="E312" i="6"/>
  <c r="AL311" i="6"/>
  <c r="AG311" i="6"/>
  <c r="AF311" i="6"/>
  <c r="AE311" i="6"/>
  <c r="U311" i="6"/>
  <c r="O311" i="6"/>
  <c r="N311" i="6"/>
  <c r="M311" i="6"/>
  <c r="L311" i="6"/>
  <c r="G311" i="6"/>
  <c r="F311" i="6"/>
  <c r="E311" i="6"/>
  <c r="AL310" i="6"/>
  <c r="AG310" i="6"/>
  <c r="AF310" i="6"/>
  <c r="AE310" i="6"/>
  <c r="U310" i="6"/>
  <c r="O310" i="6"/>
  <c r="N310" i="6"/>
  <c r="M310" i="6"/>
  <c r="L310" i="6"/>
  <c r="G310" i="6"/>
  <c r="F310" i="6"/>
  <c r="E310" i="6"/>
  <c r="AL309" i="6"/>
  <c r="AG309" i="6"/>
  <c r="AF309" i="6"/>
  <c r="AE309" i="6"/>
  <c r="U309" i="6"/>
  <c r="O309" i="6"/>
  <c r="N309" i="6"/>
  <c r="M309" i="6"/>
  <c r="L309" i="6"/>
  <c r="G309" i="6"/>
  <c r="F309" i="6"/>
  <c r="E309" i="6"/>
  <c r="AL308" i="6"/>
  <c r="AG308" i="6"/>
  <c r="AF308" i="6"/>
  <c r="AE308" i="6"/>
  <c r="U308" i="6"/>
  <c r="O308" i="6"/>
  <c r="N308" i="6"/>
  <c r="M308" i="6"/>
  <c r="L308" i="6"/>
  <c r="G308" i="6"/>
  <c r="F308" i="6"/>
  <c r="E308" i="6"/>
  <c r="AL307" i="6"/>
  <c r="AG307" i="6"/>
  <c r="AF307" i="6"/>
  <c r="AE307" i="6"/>
  <c r="U307" i="6"/>
  <c r="O307" i="6"/>
  <c r="N307" i="6"/>
  <c r="M307" i="6"/>
  <c r="L307" i="6"/>
  <c r="G307" i="6"/>
  <c r="F307" i="6"/>
  <c r="E307" i="6"/>
  <c r="AL306" i="6"/>
  <c r="AG306" i="6"/>
  <c r="AF306" i="6"/>
  <c r="AE306" i="6"/>
  <c r="U306" i="6"/>
  <c r="O306" i="6"/>
  <c r="N306" i="6"/>
  <c r="M306" i="6"/>
  <c r="L306" i="6"/>
  <c r="G306" i="6"/>
  <c r="F306" i="6"/>
  <c r="E306" i="6"/>
  <c r="AL305" i="6"/>
  <c r="AG305" i="6"/>
  <c r="AF305" i="6"/>
  <c r="AE305" i="6"/>
  <c r="U305" i="6"/>
  <c r="O305" i="6"/>
  <c r="N305" i="6"/>
  <c r="M305" i="6"/>
  <c r="L305" i="6"/>
  <c r="G305" i="6"/>
  <c r="F305" i="6"/>
  <c r="E305" i="6"/>
  <c r="AL304" i="6"/>
  <c r="AG304" i="6"/>
  <c r="AF304" i="6"/>
  <c r="AE304" i="6"/>
  <c r="U304" i="6"/>
  <c r="O304" i="6"/>
  <c r="N304" i="6"/>
  <c r="M304" i="6"/>
  <c r="L304" i="6"/>
  <c r="G304" i="6"/>
  <c r="F304" i="6"/>
  <c r="E304" i="6"/>
  <c r="AL303" i="6"/>
  <c r="AG303" i="6"/>
  <c r="AF303" i="6"/>
  <c r="AE303" i="6"/>
  <c r="U303" i="6"/>
  <c r="O303" i="6"/>
  <c r="N303" i="6"/>
  <c r="M303" i="6"/>
  <c r="L303" i="6"/>
  <c r="G303" i="6"/>
  <c r="F303" i="6"/>
  <c r="E303" i="6"/>
  <c r="AL302" i="6"/>
  <c r="AG302" i="6"/>
  <c r="AF302" i="6"/>
  <c r="AE302" i="6"/>
  <c r="U302" i="6"/>
  <c r="O302" i="6"/>
  <c r="N302" i="6"/>
  <c r="M302" i="6"/>
  <c r="L302" i="6"/>
  <c r="G302" i="6"/>
  <c r="F302" i="6"/>
  <c r="E302" i="6"/>
  <c r="AL301" i="6"/>
  <c r="AG301" i="6"/>
  <c r="AF301" i="6"/>
  <c r="AE301" i="6"/>
  <c r="U301" i="6"/>
  <c r="O301" i="6"/>
  <c r="N301" i="6"/>
  <c r="M301" i="6"/>
  <c r="L301" i="6"/>
  <c r="G301" i="6"/>
  <c r="F301" i="6"/>
  <c r="E301" i="6"/>
  <c r="AL300" i="6"/>
  <c r="AG300" i="6"/>
  <c r="AF300" i="6"/>
  <c r="AE300" i="6"/>
  <c r="U300" i="6"/>
  <c r="O300" i="6"/>
  <c r="N300" i="6"/>
  <c r="M300" i="6"/>
  <c r="L300" i="6"/>
  <c r="G300" i="6"/>
  <c r="F300" i="6"/>
  <c r="E300" i="6"/>
  <c r="AL299" i="6"/>
  <c r="AG299" i="6"/>
  <c r="AF299" i="6"/>
  <c r="AE299" i="6"/>
  <c r="U299" i="6"/>
  <c r="O299" i="6"/>
  <c r="N299" i="6"/>
  <c r="M299" i="6"/>
  <c r="L299" i="6"/>
  <c r="G299" i="6"/>
  <c r="F299" i="6"/>
  <c r="E299" i="6"/>
  <c r="AL298" i="6"/>
  <c r="AG298" i="6"/>
  <c r="AF298" i="6"/>
  <c r="AE298" i="6"/>
  <c r="U298" i="6"/>
  <c r="O298" i="6"/>
  <c r="N298" i="6"/>
  <c r="M298" i="6"/>
  <c r="L298" i="6"/>
  <c r="G298" i="6"/>
  <c r="F298" i="6"/>
  <c r="E298" i="6"/>
  <c r="AL297" i="6"/>
  <c r="AG297" i="6"/>
  <c r="AF297" i="6"/>
  <c r="AE297" i="6"/>
  <c r="U297" i="6"/>
  <c r="O297" i="6"/>
  <c r="N297" i="6"/>
  <c r="M297" i="6"/>
  <c r="L297" i="6"/>
  <c r="G297" i="6"/>
  <c r="F297" i="6"/>
  <c r="E297" i="6"/>
  <c r="AL296" i="6"/>
  <c r="AG296" i="6"/>
  <c r="AF296" i="6"/>
  <c r="AE296" i="6"/>
  <c r="U296" i="6"/>
  <c r="O296" i="6"/>
  <c r="N296" i="6"/>
  <c r="M296" i="6"/>
  <c r="L296" i="6"/>
  <c r="G296" i="6"/>
  <c r="F296" i="6"/>
  <c r="E296" i="6"/>
  <c r="AL295" i="6"/>
  <c r="AG295" i="6"/>
  <c r="AF295" i="6"/>
  <c r="AE295" i="6"/>
  <c r="U295" i="6"/>
  <c r="O295" i="6"/>
  <c r="N295" i="6"/>
  <c r="M295" i="6"/>
  <c r="L295" i="6"/>
  <c r="G295" i="6"/>
  <c r="F295" i="6"/>
  <c r="E295" i="6"/>
  <c r="AL294" i="6"/>
  <c r="AG294" i="6"/>
  <c r="AF294" i="6"/>
  <c r="AE294" i="6"/>
  <c r="U294" i="6"/>
  <c r="O294" i="6"/>
  <c r="N294" i="6"/>
  <c r="M294" i="6"/>
  <c r="L294" i="6"/>
  <c r="G294" i="6"/>
  <c r="F294" i="6"/>
  <c r="E294" i="6"/>
  <c r="AL293" i="6"/>
  <c r="AG293" i="6"/>
  <c r="AF293" i="6"/>
  <c r="AE293" i="6"/>
  <c r="U293" i="6"/>
  <c r="O293" i="6"/>
  <c r="N293" i="6"/>
  <c r="M293" i="6"/>
  <c r="L293" i="6"/>
  <c r="G293" i="6"/>
  <c r="F293" i="6"/>
  <c r="E293" i="6"/>
  <c r="AL292" i="6"/>
  <c r="AG292" i="6"/>
  <c r="AF292" i="6"/>
  <c r="AE292" i="6"/>
  <c r="U292" i="6"/>
  <c r="O292" i="6"/>
  <c r="N292" i="6"/>
  <c r="M292" i="6"/>
  <c r="L292" i="6"/>
  <c r="G292" i="6"/>
  <c r="F292" i="6"/>
  <c r="E292" i="6"/>
  <c r="AL291" i="6"/>
  <c r="AG291" i="6"/>
  <c r="AF291" i="6"/>
  <c r="AE291" i="6"/>
  <c r="U291" i="6"/>
  <c r="O291" i="6"/>
  <c r="N291" i="6"/>
  <c r="M291" i="6"/>
  <c r="L291" i="6"/>
  <c r="G291" i="6"/>
  <c r="F291" i="6"/>
  <c r="E291" i="6"/>
  <c r="AL290" i="6"/>
  <c r="AG290" i="6"/>
  <c r="AF290" i="6"/>
  <c r="AE290" i="6"/>
  <c r="U290" i="6"/>
  <c r="O290" i="6"/>
  <c r="N290" i="6"/>
  <c r="M290" i="6"/>
  <c r="L290" i="6"/>
  <c r="G290" i="6"/>
  <c r="F290" i="6"/>
  <c r="E290" i="6"/>
  <c r="AL289" i="6"/>
  <c r="AG289" i="6"/>
  <c r="AF289" i="6"/>
  <c r="AE289" i="6"/>
  <c r="U289" i="6"/>
  <c r="O289" i="6"/>
  <c r="N289" i="6"/>
  <c r="M289" i="6"/>
  <c r="L289" i="6"/>
  <c r="G289" i="6"/>
  <c r="F289" i="6"/>
  <c r="E289" i="6"/>
  <c r="AL288" i="6"/>
  <c r="AG288" i="6"/>
  <c r="AF288" i="6"/>
  <c r="AE288" i="6"/>
  <c r="U288" i="6"/>
  <c r="O288" i="6"/>
  <c r="N288" i="6"/>
  <c r="M288" i="6"/>
  <c r="L288" i="6"/>
  <c r="G288" i="6"/>
  <c r="F288" i="6"/>
  <c r="E288" i="6"/>
  <c r="AL287" i="6"/>
  <c r="AG287" i="6"/>
  <c r="AF287" i="6"/>
  <c r="AE287" i="6"/>
  <c r="U287" i="6"/>
  <c r="O287" i="6"/>
  <c r="N287" i="6"/>
  <c r="M287" i="6"/>
  <c r="L287" i="6"/>
  <c r="G287" i="6"/>
  <c r="F287" i="6"/>
  <c r="E287" i="6"/>
  <c r="AL286" i="6"/>
  <c r="AG286" i="6"/>
  <c r="AF286" i="6"/>
  <c r="AE286" i="6"/>
  <c r="U286" i="6"/>
  <c r="O286" i="6"/>
  <c r="N286" i="6"/>
  <c r="M286" i="6"/>
  <c r="L286" i="6"/>
  <c r="G286" i="6"/>
  <c r="F286" i="6"/>
  <c r="E286" i="6"/>
  <c r="AL285" i="6"/>
  <c r="AG285" i="6"/>
  <c r="AF285" i="6"/>
  <c r="AE285" i="6"/>
  <c r="U285" i="6"/>
  <c r="O285" i="6"/>
  <c r="N285" i="6"/>
  <c r="M285" i="6"/>
  <c r="L285" i="6"/>
  <c r="G285" i="6"/>
  <c r="F285" i="6"/>
  <c r="E285" i="6"/>
  <c r="AL284" i="6"/>
  <c r="AG284" i="6"/>
  <c r="AF284" i="6"/>
  <c r="AE284" i="6"/>
  <c r="U284" i="6"/>
  <c r="O284" i="6"/>
  <c r="N284" i="6"/>
  <c r="M284" i="6"/>
  <c r="L284" i="6"/>
  <c r="G284" i="6"/>
  <c r="F284" i="6"/>
  <c r="E284" i="6"/>
  <c r="AL283" i="6"/>
  <c r="AG283" i="6"/>
  <c r="AF283" i="6"/>
  <c r="AE283" i="6"/>
  <c r="U283" i="6"/>
  <c r="O283" i="6"/>
  <c r="N283" i="6"/>
  <c r="M283" i="6"/>
  <c r="L283" i="6"/>
  <c r="G283" i="6"/>
  <c r="F283" i="6"/>
  <c r="E283" i="6"/>
  <c r="AL282" i="6"/>
  <c r="AG282" i="6"/>
  <c r="AF282" i="6"/>
  <c r="AE282" i="6"/>
  <c r="U282" i="6"/>
  <c r="O282" i="6"/>
  <c r="N282" i="6"/>
  <c r="M282" i="6"/>
  <c r="L282" i="6"/>
  <c r="G282" i="6"/>
  <c r="F282" i="6"/>
  <c r="E282" i="6"/>
  <c r="AL281" i="6"/>
  <c r="AG281" i="6"/>
  <c r="AF281" i="6"/>
  <c r="AE281" i="6"/>
  <c r="U281" i="6"/>
  <c r="O281" i="6"/>
  <c r="N281" i="6"/>
  <c r="M281" i="6"/>
  <c r="L281" i="6"/>
  <c r="G281" i="6"/>
  <c r="F281" i="6"/>
  <c r="E281" i="6"/>
  <c r="AL280" i="6"/>
  <c r="AG280" i="6"/>
  <c r="AF280" i="6"/>
  <c r="AE280" i="6"/>
  <c r="U280" i="6"/>
  <c r="O280" i="6"/>
  <c r="N280" i="6"/>
  <c r="M280" i="6"/>
  <c r="L280" i="6"/>
  <c r="G280" i="6"/>
  <c r="F280" i="6"/>
  <c r="E280" i="6"/>
  <c r="AL279" i="6"/>
  <c r="AG279" i="6"/>
  <c r="AF279" i="6"/>
  <c r="AE279" i="6"/>
  <c r="U279" i="6"/>
  <c r="O279" i="6"/>
  <c r="N279" i="6"/>
  <c r="M279" i="6"/>
  <c r="L279" i="6"/>
  <c r="G279" i="6"/>
  <c r="F279" i="6"/>
  <c r="E279" i="6"/>
  <c r="AL278" i="6"/>
  <c r="AG278" i="6"/>
  <c r="AF278" i="6"/>
  <c r="AE278" i="6"/>
  <c r="U278" i="6"/>
  <c r="O278" i="6"/>
  <c r="N278" i="6"/>
  <c r="M278" i="6"/>
  <c r="L278" i="6"/>
  <c r="G278" i="6"/>
  <c r="F278" i="6"/>
  <c r="E278" i="6"/>
  <c r="AL277" i="6"/>
  <c r="AG277" i="6"/>
  <c r="AF277" i="6"/>
  <c r="AE277" i="6"/>
  <c r="U277" i="6"/>
  <c r="O277" i="6"/>
  <c r="N277" i="6"/>
  <c r="M277" i="6"/>
  <c r="L277" i="6"/>
  <c r="G277" i="6"/>
  <c r="F277" i="6"/>
  <c r="E277" i="6"/>
  <c r="AL276" i="6"/>
  <c r="AG276" i="6"/>
  <c r="AF276" i="6"/>
  <c r="AE276" i="6"/>
  <c r="U276" i="6"/>
  <c r="O276" i="6"/>
  <c r="N276" i="6"/>
  <c r="M276" i="6"/>
  <c r="L276" i="6"/>
  <c r="G276" i="6"/>
  <c r="F276" i="6"/>
  <c r="E276" i="6"/>
  <c r="AL275" i="6"/>
  <c r="AG275" i="6"/>
  <c r="AF275" i="6"/>
  <c r="AE275" i="6"/>
  <c r="U275" i="6"/>
  <c r="O275" i="6"/>
  <c r="N275" i="6"/>
  <c r="M275" i="6"/>
  <c r="L275" i="6"/>
  <c r="G275" i="6"/>
  <c r="F275" i="6"/>
  <c r="E275" i="6"/>
  <c r="AL274" i="6"/>
  <c r="AG274" i="6"/>
  <c r="AF274" i="6"/>
  <c r="AE274" i="6"/>
  <c r="U274" i="6"/>
  <c r="O274" i="6"/>
  <c r="N274" i="6"/>
  <c r="M274" i="6"/>
  <c r="L274" i="6"/>
  <c r="G274" i="6"/>
  <c r="F274" i="6"/>
  <c r="E274" i="6"/>
  <c r="AL273" i="6"/>
  <c r="AG273" i="6"/>
  <c r="AF273" i="6"/>
  <c r="AE273" i="6"/>
  <c r="U273" i="6"/>
  <c r="O273" i="6"/>
  <c r="N273" i="6"/>
  <c r="M273" i="6"/>
  <c r="L273" i="6"/>
  <c r="G273" i="6"/>
  <c r="F273" i="6"/>
  <c r="E273" i="6"/>
  <c r="AL272" i="6"/>
  <c r="AG272" i="6"/>
  <c r="AF272" i="6"/>
  <c r="AE272" i="6"/>
  <c r="U272" i="6"/>
  <c r="O272" i="6"/>
  <c r="N272" i="6"/>
  <c r="M272" i="6"/>
  <c r="L272" i="6"/>
  <c r="G272" i="6"/>
  <c r="F272" i="6"/>
  <c r="E272" i="6"/>
  <c r="AL271" i="6"/>
  <c r="AG271" i="6"/>
  <c r="AF271" i="6"/>
  <c r="AE271" i="6"/>
  <c r="U271" i="6"/>
  <c r="O271" i="6"/>
  <c r="N271" i="6"/>
  <c r="M271" i="6"/>
  <c r="L271" i="6"/>
  <c r="G271" i="6"/>
  <c r="F271" i="6"/>
  <c r="E271" i="6"/>
  <c r="AL270" i="6"/>
  <c r="AG270" i="6"/>
  <c r="AF270" i="6"/>
  <c r="AE270" i="6"/>
  <c r="U270" i="6"/>
  <c r="O270" i="6"/>
  <c r="N270" i="6"/>
  <c r="M270" i="6"/>
  <c r="L270" i="6"/>
  <c r="G270" i="6"/>
  <c r="F270" i="6"/>
  <c r="E270" i="6"/>
  <c r="AL269" i="6"/>
  <c r="AG269" i="6"/>
  <c r="AF269" i="6"/>
  <c r="AE269" i="6"/>
  <c r="U269" i="6"/>
  <c r="O269" i="6"/>
  <c r="N269" i="6"/>
  <c r="M269" i="6"/>
  <c r="L269" i="6"/>
  <c r="G269" i="6"/>
  <c r="F269" i="6"/>
  <c r="E269" i="6"/>
  <c r="AL268" i="6"/>
  <c r="AG268" i="6"/>
  <c r="AF268" i="6"/>
  <c r="AE268" i="6"/>
  <c r="U268" i="6"/>
  <c r="O268" i="6"/>
  <c r="N268" i="6"/>
  <c r="M268" i="6"/>
  <c r="L268" i="6"/>
  <c r="G268" i="6"/>
  <c r="F268" i="6"/>
  <c r="E268" i="6"/>
  <c r="AL267" i="6"/>
  <c r="AG267" i="6"/>
  <c r="AF267" i="6"/>
  <c r="AE267" i="6"/>
  <c r="U267" i="6"/>
  <c r="O267" i="6"/>
  <c r="N267" i="6"/>
  <c r="M267" i="6"/>
  <c r="L267" i="6"/>
  <c r="G267" i="6"/>
  <c r="F267" i="6"/>
  <c r="E267" i="6"/>
  <c r="AL266" i="6"/>
  <c r="AG266" i="6"/>
  <c r="AF266" i="6"/>
  <c r="AE266" i="6"/>
  <c r="U266" i="6"/>
  <c r="O266" i="6"/>
  <c r="N266" i="6"/>
  <c r="M266" i="6"/>
  <c r="L266" i="6"/>
  <c r="G266" i="6"/>
  <c r="F266" i="6"/>
  <c r="E266" i="6"/>
  <c r="AL265" i="6"/>
  <c r="AG265" i="6"/>
  <c r="AF265" i="6"/>
  <c r="AE265" i="6"/>
  <c r="U265" i="6"/>
  <c r="O265" i="6"/>
  <c r="N265" i="6"/>
  <c r="M265" i="6"/>
  <c r="L265" i="6"/>
  <c r="G265" i="6"/>
  <c r="F265" i="6"/>
  <c r="E265" i="6"/>
  <c r="AL264" i="6"/>
  <c r="AG264" i="6"/>
  <c r="AF264" i="6"/>
  <c r="AE264" i="6"/>
  <c r="U264" i="6"/>
  <c r="O264" i="6"/>
  <c r="N264" i="6"/>
  <c r="M264" i="6"/>
  <c r="L264" i="6"/>
  <c r="G264" i="6"/>
  <c r="F264" i="6"/>
  <c r="E264" i="6"/>
  <c r="AL263" i="6"/>
  <c r="AG263" i="6"/>
  <c r="AF263" i="6"/>
  <c r="AE263" i="6"/>
  <c r="U263" i="6"/>
  <c r="O263" i="6"/>
  <c r="N263" i="6"/>
  <c r="M263" i="6"/>
  <c r="L263" i="6"/>
  <c r="G263" i="6"/>
  <c r="F263" i="6"/>
  <c r="E263" i="6"/>
  <c r="AL262" i="6"/>
  <c r="AG262" i="6"/>
  <c r="AF262" i="6"/>
  <c r="AE262" i="6"/>
  <c r="U262" i="6"/>
  <c r="O262" i="6"/>
  <c r="N262" i="6"/>
  <c r="M262" i="6"/>
  <c r="L262" i="6"/>
  <c r="G262" i="6"/>
  <c r="F262" i="6"/>
  <c r="E262" i="6"/>
  <c r="AL261" i="6"/>
  <c r="AG261" i="6"/>
  <c r="AF261" i="6"/>
  <c r="AE261" i="6"/>
  <c r="U261" i="6"/>
  <c r="O261" i="6"/>
  <c r="N261" i="6"/>
  <c r="M261" i="6"/>
  <c r="L261" i="6"/>
  <c r="G261" i="6"/>
  <c r="F261" i="6"/>
  <c r="E261" i="6"/>
  <c r="AL260" i="6"/>
  <c r="AG260" i="6"/>
  <c r="AF260" i="6"/>
  <c r="AE260" i="6"/>
  <c r="U260" i="6"/>
  <c r="O260" i="6"/>
  <c r="N260" i="6"/>
  <c r="M260" i="6"/>
  <c r="L260" i="6"/>
  <c r="G260" i="6"/>
  <c r="F260" i="6"/>
  <c r="E260" i="6"/>
  <c r="AL259" i="6"/>
  <c r="AG259" i="6"/>
  <c r="AF259" i="6"/>
  <c r="AE259" i="6"/>
  <c r="U259" i="6"/>
  <c r="O259" i="6"/>
  <c r="N259" i="6"/>
  <c r="M259" i="6"/>
  <c r="L259" i="6"/>
  <c r="G259" i="6"/>
  <c r="F259" i="6"/>
  <c r="E259" i="6"/>
  <c r="AL258" i="6"/>
  <c r="AG258" i="6"/>
  <c r="AF258" i="6"/>
  <c r="AE258" i="6"/>
  <c r="U258" i="6"/>
  <c r="O258" i="6"/>
  <c r="N258" i="6"/>
  <c r="M258" i="6"/>
  <c r="L258" i="6"/>
  <c r="G258" i="6"/>
  <c r="F258" i="6"/>
  <c r="E258" i="6"/>
  <c r="AL257" i="6"/>
  <c r="AG257" i="6"/>
  <c r="AF257" i="6"/>
  <c r="AE257" i="6"/>
  <c r="U257" i="6"/>
  <c r="O257" i="6"/>
  <c r="N257" i="6"/>
  <c r="M257" i="6"/>
  <c r="L257" i="6"/>
  <c r="G257" i="6"/>
  <c r="F257" i="6"/>
  <c r="E257" i="6"/>
  <c r="AL256" i="6"/>
  <c r="AG256" i="6"/>
  <c r="AF256" i="6"/>
  <c r="AE256" i="6"/>
  <c r="U256" i="6"/>
  <c r="O256" i="6"/>
  <c r="N256" i="6"/>
  <c r="M256" i="6"/>
  <c r="L256" i="6"/>
  <c r="G256" i="6"/>
  <c r="F256" i="6"/>
  <c r="E256" i="6"/>
  <c r="AL255" i="6"/>
  <c r="AG255" i="6"/>
  <c r="AF255" i="6"/>
  <c r="AE255" i="6"/>
  <c r="U255" i="6"/>
  <c r="O255" i="6"/>
  <c r="N255" i="6"/>
  <c r="M255" i="6"/>
  <c r="L255" i="6"/>
  <c r="G255" i="6"/>
  <c r="F255" i="6"/>
  <c r="E255" i="6"/>
  <c r="AL254" i="6"/>
  <c r="AG254" i="6"/>
  <c r="AF254" i="6"/>
  <c r="AE254" i="6"/>
  <c r="U254" i="6"/>
  <c r="O254" i="6"/>
  <c r="N254" i="6"/>
  <c r="M254" i="6"/>
  <c r="L254" i="6"/>
  <c r="G254" i="6"/>
  <c r="F254" i="6"/>
  <c r="E254" i="6"/>
  <c r="AL253" i="6"/>
  <c r="AG253" i="6"/>
  <c r="AF253" i="6"/>
  <c r="AE253" i="6"/>
  <c r="U253" i="6"/>
  <c r="O253" i="6"/>
  <c r="N253" i="6"/>
  <c r="M253" i="6"/>
  <c r="L253" i="6"/>
  <c r="G253" i="6"/>
  <c r="F253" i="6"/>
  <c r="E253" i="6"/>
  <c r="AL252" i="6"/>
  <c r="AG252" i="6"/>
  <c r="AF252" i="6"/>
  <c r="AE252" i="6"/>
  <c r="U252" i="6"/>
  <c r="O252" i="6"/>
  <c r="N252" i="6"/>
  <c r="M252" i="6"/>
  <c r="L252" i="6"/>
  <c r="G252" i="6"/>
  <c r="F252" i="6"/>
  <c r="E252" i="6"/>
  <c r="AL251" i="6"/>
  <c r="AG251" i="6"/>
  <c r="AF251" i="6"/>
  <c r="AE251" i="6"/>
  <c r="U251" i="6"/>
  <c r="O251" i="6"/>
  <c r="N251" i="6"/>
  <c r="M251" i="6"/>
  <c r="L251" i="6"/>
  <c r="G251" i="6"/>
  <c r="F251" i="6"/>
  <c r="E251" i="6"/>
  <c r="AL250" i="6"/>
  <c r="AG250" i="6"/>
  <c r="AF250" i="6"/>
  <c r="AE250" i="6"/>
  <c r="U250" i="6"/>
  <c r="O250" i="6"/>
  <c r="N250" i="6"/>
  <c r="M250" i="6"/>
  <c r="L250" i="6"/>
  <c r="G250" i="6"/>
  <c r="F250" i="6"/>
  <c r="E250" i="6"/>
  <c r="AL249" i="6"/>
  <c r="AG249" i="6"/>
  <c r="AF249" i="6"/>
  <c r="AE249" i="6"/>
  <c r="U249" i="6"/>
  <c r="O249" i="6"/>
  <c r="N249" i="6"/>
  <c r="M249" i="6"/>
  <c r="L249" i="6"/>
  <c r="G249" i="6"/>
  <c r="F249" i="6"/>
  <c r="E249" i="6"/>
  <c r="AL248" i="6"/>
  <c r="AG248" i="6"/>
  <c r="AF248" i="6"/>
  <c r="AE248" i="6"/>
  <c r="U248" i="6"/>
  <c r="O248" i="6"/>
  <c r="N248" i="6"/>
  <c r="M248" i="6"/>
  <c r="L248" i="6"/>
  <c r="G248" i="6"/>
  <c r="F248" i="6"/>
  <c r="E248" i="6"/>
  <c r="AL247" i="6"/>
  <c r="AG247" i="6"/>
  <c r="AF247" i="6"/>
  <c r="AE247" i="6"/>
  <c r="U247" i="6"/>
  <c r="O247" i="6"/>
  <c r="N247" i="6"/>
  <c r="M247" i="6"/>
  <c r="L247" i="6"/>
  <c r="G247" i="6"/>
  <c r="F247" i="6"/>
  <c r="E247" i="6"/>
  <c r="AL246" i="6"/>
  <c r="AG246" i="6"/>
  <c r="AF246" i="6"/>
  <c r="AE246" i="6"/>
  <c r="U246" i="6"/>
  <c r="O246" i="6"/>
  <c r="N246" i="6"/>
  <c r="M246" i="6"/>
  <c r="L246" i="6"/>
  <c r="G246" i="6"/>
  <c r="F246" i="6"/>
  <c r="E246" i="6"/>
  <c r="AL245" i="6"/>
  <c r="AG245" i="6"/>
  <c r="AF245" i="6"/>
  <c r="AE245" i="6"/>
  <c r="U245" i="6"/>
  <c r="O245" i="6"/>
  <c r="N245" i="6"/>
  <c r="M245" i="6"/>
  <c r="L245" i="6"/>
  <c r="G245" i="6"/>
  <c r="F245" i="6"/>
  <c r="E245" i="6"/>
  <c r="AL244" i="6"/>
  <c r="AG244" i="6"/>
  <c r="AF244" i="6"/>
  <c r="AE244" i="6"/>
  <c r="U244" i="6"/>
  <c r="O244" i="6"/>
  <c r="N244" i="6"/>
  <c r="M244" i="6"/>
  <c r="L244" i="6"/>
  <c r="G244" i="6"/>
  <c r="F244" i="6"/>
  <c r="E244" i="6"/>
  <c r="AL243" i="6"/>
  <c r="AG243" i="6"/>
  <c r="AF243" i="6"/>
  <c r="AE243" i="6"/>
  <c r="U243" i="6"/>
  <c r="O243" i="6"/>
  <c r="N243" i="6"/>
  <c r="M243" i="6"/>
  <c r="L243" i="6"/>
  <c r="G243" i="6"/>
  <c r="F243" i="6"/>
  <c r="E243" i="6"/>
  <c r="AL242" i="6"/>
  <c r="AG242" i="6"/>
  <c r="AF242" i="6"/>
  <c r="AE242" i="6"/>
  <c r="U242" i="6"/>
  <c r="O242" i="6"/>
  <c r="N242" i="6"/>
  <c r="M242" i="6"/>
  <c r="L242" i="6"/>
  <c r="G242" i="6"/>
  <c r="F242" i="6"/>
  <c r="E242" i="6"/>
  <c r="AL241" i="6"/>
  <c r="AG241" i="6"/>
  <c r="AF241" i="6"/>
  <c r="AE241" i="6"/>
  <c r="U241" i="6"/>
  <c r="O241" i="6"/>
  <c r="N241" i="6"/>
  <c r="M241" i="6"/>
  <c r="L241" i="6"/>
  <c r="G241" i="6"/>
  <c r="F241" i="6"/>
  <c r="E241" i="6"/>
  <c r="AL240" i="6"/>
  <c r="AG240" i="6"/>
  <c r="AF240" i="6"/>
  <c r="AE240" i="6"/>
  <c r="U240" i="6"/>
  <c r="O240" i="6"/>
  <c r="N240" i="6"/>
  <c r="M240" i="6"/>
  <c r="L240" i="6"/>
  <c r="G240" i="6"/>
  <c r="F240" i="6"/>
  <c r="E240" i="6"/>
  <c r="AL239" i="6"/>
  <c r="AG239" i="6"/>
  <c r="AF239" i="6"/>
  <c r="AE239" i="6"/>
  <c r="U239" i="6"/>
  <c r="O239" i="6"/>
  <c r="N239" i="6"/>
  <c r="M239" i="6"/>
  <c r="L239" i="6"/>
  <c r="G239" i="6"/>
  <c r="F239" i="6"/>
  <c r="E239" i="6"/>
  <c r="AL238" i="6"/>
  <c r="AG238" i="6"/>
  <c r="AF238" i="6"/>
  <c r="AE238" i="6"/>
  <c r="U238" i="6"/>
  <c r="O238" i="6"/>
  <c r="N238" i="6"/>
  <c r="M238" i="6"/>
  <c r="L238" i="6"/>
  <c r="G238" i="6"/>
  <c r="F238" i="6"/>
  <c r="E238" i="6"/>
  <c r="AL237" i="6"/>
  <c r="AG237" i="6"/>
  <c r="AF237" i="6"/>
  <c r="AE237" i="6"/>
  <c r="U237" i="6"/>
  <c r="O237" i="6"/>
  <c r="N237" i="6"/>
  <c r="M237" i="6"/>
  <c r="L237" i="6"/>
  <c r="G237" i="6"/>
  <c r="F237" i="6"/>
  <c r="E237" i="6"/>
  <c r="AL236" i="6"/>
  <c r="AG236" i="6"/>
  <c r="AF236" i="6"/>
  <c r="AE236" i="6"/>
  <c r="U236" i="6"/>
  <c r="O236" i="6"/>
  <c r="N236" i="6"/>
  <c r="M236" i="6"/>
  <c r="L236" i="6"/>
  <c r="G236" i="6"/>
  <c r="F236" i="6"/>
  <c r="E236" i="6"/>
  <c r="AL235" i="6"/>
  <c r="AG235" i="6"/>
  <c r="AF235" i="6"/>
  <c r="AE235" i="6"/>
  <c r="U235" i="6"/>
  <c r="O235" i="6"/>
  <c r="N235" i="6"/>
  <c r="M235" i="6"/>
  <c r="L235" i="6"/>
  <c r="G235" i="6"/>
  <c r="F235" i="6"/>
  <c r="E235" i="6"/>
  <c r="AL234" i="6"/>
  <c r="AG234" i="6"/>
  <c r="AF234" i="6"/>
  <c r="AE234" i="6"/>
  <c r="U234" i="6"/>
  <c r="O234" i="6"/>
  <c r="N234" i="6"/>
  <c r="M234" i="6"/>
  <c r="L234" i="6"/>
  <c r="G234" i="6"/>
  <c r="F234" i="6"/>
  <c r="E234" i="6"/>
  <c r="AL233" i="6"/>
  <c r="AG233" i="6"/>
  <c r="AF233" i="6"/>
  <c r="AE233" i="6"/>
  <c r="U233" i="6"/>
  <c r="O233" i="6"/>
  <c r="N233" i="6"/>
  <c r="M233" i="6"/>
  <c r="L233" i="6"/>
  <c r="G233" i="6"/>
  <c r="F233" i="6"/>
  <c r="E233" i="6"/>
  <c r="AL232" i="6"/>
  <c r="AG232" i="6"/>
  <c r="AF232" i="6"/>
  <c r="AE232" i="6"/>
  <c r="U232" i="6"/>
  <c r="O232" i="6"/>
  <c r="N232" i="6"/>
  <c r="M232" i="6"/>
  <c r="L232" i="6"/>
  <c r="G232" i="6"/>
  <c r="F232" i="6"/>
  <c r="E232" i="6"/>
  <c r="AL231" i="6"/>
  <c r="AG231" i="6"/>
  <c r="AF231" i="6"/>
  <c r="AE231" i="6"/>
  <c r="U231" i="6"/>
  <c r="O231" i="6"/>
  <c r="N231" i="6"/>
  <c r="M231" i="6"/>
  <c r="L231" i="6"/>
  <c r="G231" i="6"/>
  <c r="F231" i="6"/>
  <c r="E231" i="6"/>
  <c r="AL230" i="6"/>
  <c r="AG230" i="6"/>
  <c r="AF230" i="6"/>
  <c r="AE230" i="6"/>
  <c r="U230" i="6"/>
  <c r="O230" i="6"/>
  <c r="N230" i="6"/>
  <c r="M230" i="6"/>
  <c r="L230" i="6"/>
  <c r="G230" i="6"/>
  <c r="F230" i="6"/>
  <c r="E230" i="6"/>
  <c r="AL229" i="6"/>
  <c r="AG229" i="6"/>
  <c r="AF229" i="6"/>
  <c r="AE229" i="6"/>
  <c r="U229" i="6"/>
  <c r="O229" i="6"/>
  <c r="N229" i="6"/>
  <c r="M229" i="6"/>
  <c r="L229" i="6"/>
  <c r="G229" i="6"/>
  <c r="F229" i="6"/>
  <c r="E229" i="6"/>
  <c r="AL228" i="6"/>
  <c r="AG228" i="6"/>
  <c r="AF228" i="6"/>
  <c r="AE228" i="6"/>
  <c r="U228" i="6"/>
  <c r="O228" i="6"/>
  <c r="N228" i="6"/>
  <c r="M228" i="6"/>
  <c r="L228" i="6"/>
  <c r="G228" i="6"/>
  <c r="F228" i="6"/>
  <c r="E228" i="6"/>
  <c r="AL227" i="6"/>
  <c r="AG227" i="6"/>
  <c r="AF227" i="6"/>
  <c r="AE227" i="6"/>
  <c r="U227" i="6"/>
  <c r="O227" i="6"/>
  <c r="N227" i="6"/>
  <c r="M227" i="6"/>
  <c r="L227" i="6"/>
  <c r="G227" i="6"/>
  <c r="F227" i="6"/>
  <c r="E227" i="6"/>
  <c r="AL226" i="6"/>
  <c r="AG226" i="6"/>
  <c r="AF226" i="6"/>
  <c r="AE226" i="6"/>
  <c r="U226" i="6"/>
  <c r="O226" i="6"/>
  <c r="N226" i="6"/>
  <c r="M226" i="6"/>
  <c r="L226" i="6"/>
  <c r="G226" i="6"/>
  <c r="F226" i="6"/>
  <c r="E226" i="6"/>
  <c r="AL225" i="6"/>
  <c r="AG225" i="6"/>
  <c r="AF225" i="6"/>
  <c r="AE225" i="6"/>
  <c r="U225" i="6"/>
  <c r="O225" i="6"/>
  <c r="N225" i="6"/>
  <c r="M225" i="6"/>
  <c r="L225" i="6"/>
  <c r="G225" i="6"/>
  <c r="F225" i="6"/>
  <c r="E225" i="6"/>
  <c r="AL224" i="6"/>
  <c r="AG224" i="6"/>
  <c r="AF224" i="6"/>
  <c r="AE224" i="6"/>
  <c r="U224" i="6"/>
  <c r="O224" i="6"/>
  <c r="N224" i="6"/>
  <c r="M224" i="6"/>
  <c r="L224" i="6"/>
  <c r="G224" i="6"/>
  <c r="F224" i="6"/>
  <c r="E224" i="6"/>
  <c r="AL223" i="6"/>
  <c r="AG223" i="6"/>
  <c r="AF223" i="6"/>
  <c r="AE223" i="6"/>
  <c r="U223" i="6"/>
  <c r="O223" i="6"/>
  <c r="N223" i="6"/>
  <c r="M223" i="6"/>
  <c r="L223" i="6"/>
  <c r="G223" i="6"/>
  <c r="F223" i="6"/>
  <c r="E223" i="6"/>
  <c r="AL222" i="6"/>
  <c r="AG222" i="6"/>
  <c r="AF222" i="6"/>
  <c r="AE222" i="6"/>
  <c r="U222" i="6"/>
  <c r="O222" i="6"/>
  <c r="N222" i="6"/>
  <c r="M222" i="6"/>
  <c r="L222" i="6"/>
  <c r="G222" i="6"/>
  <c r="F222" i="6"/>
  <c r="E222" i="6"/>
  <c r="AL221" i="6"/>
  <c r="AG221" i="6"/>
  <c r="AF221" i="6"/>
  <c r="AE221" i="6"/>
  <c r="U221" i="6"/>
  <c r="O221" i="6"/>
  <c r="N221" i="6"/>
  <c r="M221" i="6"/>
  <c r="L221" i="6"/>
  <c r="G221" i="6"/>
  <c r="F221" i="6"/>
  <c r="E221" i="6"/>
  <c r="AL220" i="6"/>
  <c r="AG220" i="6"/>
  <c r="AF220" i="6"/>
  <c r="AE220" i="6"/>
  <c r="U220" i="6"/>
  <c r="O220" i="6"/>
  <c r="N220" i="6"/>
  <c r="M220" i="6"/>
  <c r="L220" i="6"/>
  <c r="G220" i="6"/>
  <c r="F220" i="6"/>
  <c r="E220" i="6"/>
  <c r="AL219" i="6"/>
  <c r="AG219" i="6"/>
  <c r="AF219" i="6"/>
  <c r="AE219" i="6"/>
  <c r="U219" i="6"/>
  <c r="O219" i="6"/>
  <c r="N219" i="6"/>
  <c r="M219" i="6"/>
  <c r="L219" i="6"/>
  <c r="G219" i="6"/>
  <c r="F219" i="6"/>
  <c r="E219" i="6"/>
  <c r="AL218" i="6"/>
  <c r="AG218" i="6"/>
  <c r="AF218" i="6"/>
  <c r="AE218" i="6"/>
  <c r="U218" i="6"/>
  <c r="O218" i="6"/>
  <c r="N218" i="6"/>
  <c r="M218" i="6"/>
  <c r="L218" i="6"/>
  <c r="G218" i="6"/>
  <c r="F218" i="6"/>
  <c r="E218" i="6"/>
  <c r="AL217" i="6"/>
  <c r="AG217" i="6"/>
  <c r="AF217" i="6"/>
  <c r="AE217" i="6"/>
  <c r="U217" i="6"/>
  <c r="O217" i="6"/>
  <c r="N217" i="6"/>
  <c r="M217" i="6"/>
  <c r="L217" i="6"/>
  <c r="G217" i="6"/>
  <c r="F217" i="6"/>
  <c r="E217" i="6"/>
  <c r="AL216" i="6"/>
  <c r="AG216" i="6"/>
  <c r="AF216" i="6"/>
  <c r="AE216" i="6"/>
  <c r="U216" i="6"/>
  <c r="O216" i="6"/>
  <c r="N216" i="6"/>
  <c r="M216" i="6"/>
  <c r="L216" i="6"/>
  <c r="G216" i="6"/>
  <c r="F216" i="6"/>
  <c r="E216" i="6"/>
  <c r="AL215" i="6"/>
  <c r="AG215" i="6"/>
  <c r="AF215" i="6"/>
  <c r="AE215" i="6"/>
  <c r="U215" i="6"/>
  <c r="O215" i="6"/>
  <c r="N215" i="6"/>
  <c r="M215" i="6"/>
  <c r="L215" i="6"/>
  <c r="G215" i="6"/>
  <c r="F215" i="6"/>
  <c r="E215" i="6"/>
  <c r="AL214" i="6"/>
  <c r="AG214" i="6"/>
  <c r="AF214" i="6"/>
  <c r="AE214" i="6"/>
  <c r="U214" i="6"/>
  <c r="O214" i="6"/>
  <c r="N214" i="6"/>
  <c r="M214" i="6"/>
  <c r="L214" i="6"/>
  <c r="G214" i="6"/>
  <c r="F214" i="6"/>
  <c r="E214" i="6"/>
  <c r="AL213" i="6"/>
  <c r="AG213" i="6"/>
  <c r="AF213" i="6"/>
  <c r="AE213" i="6"/>
  <c r="U213" i="6"/>
  <c r="O213" i="6"/>
  <c r="N213" i="6"/>
  <c r="M213" i="6"/>
  <c r="L213" i="6"/>
  <c r="G213" i="6"/>
  <c r="F213" i="6"/>
  <c r="E213" i="6"/>
  <c r="AL212" i="6"/>
  <c r="AG212" i="6"/>
  <c r="AF212" i="6"/>
  <c r="AE212" i="6"/>
  <c r="U212" i="6"/>
  <c r="O212" i="6"/>
  <c r="N212" i="6"/>
  <c r="M212" i="6"/>
  <c r="L212" i="6"/>
  <c r="G212" i="6"/>
  <c r="F212" i="6"/>
  <c r="E212" i="6"/>
  <c r="AL211" i="6"/>
  <c r="AG211" i="6"/>
  <c r="AF211" i="6"/>
  <c r="AE211" i="6"/>
  <c r="U211" i="6"/>
  <c r="O211" i="6"/>
  <c r="N211" i="6"/>
  <c r="M211" i="6"/>
  <c r="L211" i="6"/>
  <c r="G211" i="6"/>
  <c r="F211" i="6"/>
  <c r="E211" i="6"/>
  <c r="AL210" i="6"/>
  <c r="AG210" i="6"/>
  <c r="AF210" i="6"/>
  <c r="AE210" i="6"/>
  <c r="U210" i="6"/>
  <c r="O210" i="6"/>
  <c r="N210" i="6"/>
  <c r="M210" i="6"/>
  <c r="L210" i="6"/>
  <c r="G210" i="6"/>
  <c r="F210" i="6"/>
  <c r="E210" i="6"/>
  <c r="AL209" i="6"/>
  <c r="AG209" i="6"/>
  <c r="AF209" i="6"/>
  <c r="AE209" i="6"/>
  <c r="U209" i="6"/>
  <c r="O209" i="6"/>
  <c r="N209" i="6"/>
  <c r="M209" i="6"/>
  <c r="L209" i="6"/>
  <c r="G209" i="6"/>
  <c r="F209" i="6"/>
  <c r="E209" i="6"/>
  <c r="AL208" i="6"/>
  <c r="AG208" i="6"/>
  <c r="AF208" i="6"/>
  <c r="AE208" i="6"/>
  <c r="U208" i="6"/>
  <c r="O208" i="6"/>
  <c r="N208" i="6"/>
  <c r="M208" i="6"/>
  <c r="L208" i="6"/>
  <c r="G208" i="6"/>
  <c r="F208" i="6"/>
  <c r="E208" i="6"/>
  <c r="AL207" i="6"/>
  <c r="AG207" i="6"/>
  <c r="AF207" i="6"/>
  <c r="AE207" i="6"/>
  <c r="U207" i="6"/>
  <c r="O207" i="6"/>
  <c r="N207" i="6"/>
  <c r="M207" i="6"/>
  <c r="L207" i="6"/>
  <c r="G207" i="6"/>
  <c r="F207" i="6"/>
  <c r="E207" i="6"/>
  <c r="AL206" i="6"/>
  <c r="AG206" i="6"/>
  <c r="AF206" i="6"/>
  <c r="AE206" i="6"/>
  <c r="U206" i="6"/>
  <c r="O206" i="6"/>
  <c r="N206" i="6"/>
  <c r="M206" i="6"/>
  <c r="L206" i="6"/>
  <c r="G206" i="6"/>
  <c r="F206" i="6"/>
  <c r="E206" i="6"/>
  <c r="AL205" i="6"/>
  <c r="AG205" i="6"/>
  <c r="AF205" i="6"/>
  <c r="AE205" i="6"/>
  <c r="U205" i="6"/>
  <c r="O205" i="6"/>
  <c r="N205" i="6"/>
  <c r="M205" i="6"/>
  <c r="L205" i="6"/>
  <c r="G205" i="6"/>
  <c r="F205" i="6"/>
  <c r="E205" i="6"/>
  <c r="AL204" i="6"/>
  <c r="AL399" i="6" s="1"/>
  <c r="AG204" i="6"/>
  <c r="AG399" i="6" s="1"/>
  <c r="AF204" i="6"/>
  <c r="AE204" i="6"/>
  <c r="AE399" i="6" s="1"/>
  <c r="U204" i="6"/>
  <c r="O204" i="6"/>
  <c r="O399" i="6" s="1"/>
  <c r="N204" i="6"/>
  <c r="N399" i="6" s="1"/>
  <c r="M204" i="6"/>
  <c r="L204" i="6"/>
  <c r="L399" i="6" s="1"/>
  <c r="G204" i="6"/>
  <c r="F204" i="6"/>
  <c r="E204" i="6"/>
  <c r="E399" i="6" s="1"/>
  <c r="AL203" i="6"/>
  <c r="AL401" i="6" s="1"/>
  <c r="AG203" i="6"/>
  <c r="AG401" i="6" s="1"/>
  <c r="AF203" i="6"/>
  <c r="AE203" i="6"/>
  <c r="Z203" i="6"/>
  <c r="Z401" i="6" s="1"/>
  <c r="U203" i="6"/>
  <c r="O203" i="6"/>
  <c r="O401" i="6" s="1"/>
  <c r="N203" i="6"/>
  <c r="N401" i="6" s="1"/>
  <c r="M203" i="6"/>
  <c r="M401" i="6" s="1"/>
  <c r="L203" i="6"/>
  <c r="L401" i="6" s="1"/>
  <c r="G203" i="6"/>
  <c r="G401" i="6" s="1"/>
  <c r="F203" i="6"/>
  <c r="F401" i="6" s="1"/>
  <c r="E203" i="6"/>
  <c r="E401" i="6" s="1"/>
  <c r="U202" i="6"/>
  <c r="Z201" i="6"/>
  <c r="U201" i="6"/>
  <c r="AL200" i="6"/>
  <c r="AG200" i="6"/>
  <c r="AF200" i="6"/>
  <c r="AE200" i="6"/>
  <c r="U200" i="6"/>
  <c r="O200" i="6"/>
  <c r="N200" i="6"/>
  <c r="M200" i="6"/>
  <c r="L200" i="6"/>
  <c r="G200" i="6"/>
  <c r="F200" i="6"/>
  <c r="E200" i="6"/>
  <c r="AL199" i="6"/>
  <c r="AG199" i="6"/>
  <c r="AF199" i="6"/>
  <c r="AE199" i="6"/>
  <c r="U199" i="6"/>
  <c r="O199" i="6"/>
  <c r="N199" i="6"/>
  <c r="M199" i="6"/>
  <c r="L199" i="6"/>
  <c r="G199" i="6"/>
  <c r="F199" i="6"/>
  <c r="E199" i="6"/>
  <c r="AL198" i="6"/>
  <c r="AG198" i="6"/>
  <c r="AF198" i="6"/>
  <c r="AE198" i="6"/>
  <c r="U198" i="6"/>
  <c r="O198" i="6"/>
  <c r="N198" i="6"/>
  <c r="M198" i="6"/>
  <c r="L198" i="6"/>
  <c r="G198" i="6"/>
  <c r="F198" i="6"/>
  <c r="E198" i="6"/>
  <c r="AL197" i="6"/>
  <c r="AG197" i="6"/>
  <c r="AF197" i="6"/>
  <c r="AE197" i="6"/>
  <c r="U197" i="6"/>
  <c r="O197" i="6"/>
  <c r="N197" i="6"/>
  <c r="M197" i="6"/>
  <c r="L197" i="6"/>
  <c r="G197" i="6"/>
  <c r="F197" i="6"/>
  <c r="E197" i="6"/>
  <c r="AL196" i="6"/>
  <c r="AG196" i="6"/>
  <c r="AF196" i="6"/>
  <c r="AE196" i="6"/>
  <c r="U196" i="6"/>
  <c r="O196" i="6"/>
  <c r="N196" i="6"/>
  <c r="M196" i="6"/>
  <c r="L196" i="6"/>
  <c r="G196" i="6"/>
  <c r="F196" i="6"/>
  <c r="E196" i="6"/>
  <c r="AL195" i="6"/>
  <c r="AG195" i="6"/>
  <c r="AF195" i="6"/>
  <c r="AE195" i="6"/>
  <c r="U195" i="6"/>
  <c r="O195" i="6"/>
  <c r="N195" i="6"/>
  <c r="M195" i="6"/>
  <c r="L195" i="6"/>
  <c r="G195" i="6"/>
  <c r="F195" i="6"/>
  <c r="E195" i="6"/>
  <c r="AL194" i="6"/>
  <c r="AG194" i="6"/>
  <c r="AF194" i="6"/>
  <c r="AE194" i="6"/>
  <c r="U194" i="6"/>
  <c r="O194" i="6"/>
  <c r="N194" i="6"/>
  <c r="M194" i="6"/>
  <c r="L194" i="6"/>
  <c r="G194" i="6"/>
  <c r="F194" i="6"/>
  <c r="E194" i="6"/>
  <c r="AL193" i="6"/>
  <c r="AG193" i="6"/>
  <c r="AF193" i="6"/>
  <c r="AE193" i="6"/>
  <c r="U193" i="6"/>
  <c r="O193" i="6"/>
  <c r="N193" i="6"/>
  <c r="M193" i="6"/>
  <c r="L193" i="6"/>
  <c r="G193" i="6"/>
  <c r="F193" i="6"/>
  <c r="E193" i="6"/>
  <c r="AL192" i="6"/>
  <c r="AG192" i="6"/>
  <c r="AF192" i="6"/>
  <c r="AE192" i="6"/>
  <c r="U192" i="6"/>
  <c r="O192" i="6"/>
  <c r="N192" i="6"/>
  <c r="M192" i="6"/>
  <c r="L192" i="6"/>
  <c r="G192" i="6"/>
  <c r="F192" i="6"/>
  <c r="E192" i="6"/>
  <c r="AL191" i="6"/>
  <c r="AG191" i="6"/>
  <c r="AF191" i="6"/>
  <c r="AE191" i="6"/>
  <c r="U191" i="6"/>
  <c r="O191" i="6"/>
  <c r="N191" i="6"/>
  <c r="M191" i="6"/>
  <c r="L191" i="6"/>
  <c r="G191" i="6"/>
  <c r="F191" i="6"/>
  <c r="E191" i="6"/>
  <c r="AL190" i="6"/>
  <c r="AG190" i="6"/>
  <c r="AF190" i="6"/>
  <c r="AE190" i="6"/>
  <c r="U190" i="6"/>
  <c r="O190" i="6"/>
  <c r="N190" i="6"/>
  <c r="M190" i="6"/>
  <c r="L190" i="6"/>
  <c r="G190" i="6"/>
  <c r="F190" i="6"/>
  <c r="E190" i="6"/>
  <c r="AL189" i="6"/>
  <c r="AG189" i="6"/>
  <c r="AF189" i="6"/>
  <c r="AE189" i="6"/>
  <c r="U189" i="6"/>
  <c r="O189" i="6"/>
  <c r="N189" i="6"/>
  <c r="M189" i="6"/>
  <c r="L189" i="6"/>
  <c r="G189" i="6"/>
  <c r="F189" i="6"/>
  <c r="E189" i="6"/>
  <c r="AL188" i="6"/>
  <c r="AG188" i="6"/>
  <c r="AF188" i="6"/>
  <c r="AE188" i="6"/>
  <c r="U188" i="6"/>
  <c r="O188" i="6"/>
  <c r="N188" i="6"/>
  <c r="M188" i="6"/>
  <c r="L188" i="6"/>
  <c r="G188" i="6"/>
  <c r="F188" i="6"/>
  <c r="E188" i="6"/>
  <c r="AL187" i="6"/>
  <c r="AG187" i="6"/>
  <c r="AF187" i="6"/>
  <c r="AE187" i="6"/>
  <c r="U187" i="6"/>
  <c r="O187" i="6"/>
  <c r="N187" i="6"/>
  <c r="M187" i="6"/>
  <c r="L187" i="6"/>
  <c r="G187" i="6"/>
  <c r="F187" i="6"/>
  <c r="E187" i="6"/>
  <c r="AL186" i="6"/>
  <c r="AG186" i="6"/>
  <c r="AF186" i="6"/>
  <c r="AE186" i="6"/>
  <c r="U186" i="6"/>
  <c r="O186" i="6"/>
  <c r="N186" i="6"/>
  <c r="M186" i="6"/>
  <c r="L186" i="6"/>
  <c r="G186" i="6"/>
  <c r="F186" i="6"/>
  <c r="E186" i="6"/>
  <c r="AL185" i="6"/>
  <c r="AG185" i="6"/>
  <c r="AF185" i="6"/>
  <c r="AE185" i="6"/>
  <c r="U185" i="6"/>
  <c r="O185" i="6"/>
  <c r="N185" i="6"/>
  <c r="M185" i="6"/>
  <c r="L185" i="6"/>
  <c r="G185" i="6"/>
  <c r="F185" i="6"/>
  <c r="E185" i="6"/>
  <c r="AL184" i="6"/>
  <c r="AG184" i="6"/>
  <c r="AF184" i="6"/>
  <c r="AE184" i="6"/>
  <c r="U184" i="6"/>
  <c r="O184" i="6"/>
  <c r="N184" i="6"/>
  <c r="M184" i="6"/>
  <c r="L184" i="6"/>
  <c r="G184" i="6"/>
  <c r="F184" i="6"/>
  <c r="E184" i="6"/>
  <c r="AL183" i="6"/>
  <c r="AG183" i="6"/>
  <c r="AF183" i="6"/>
  <c r="AE183" i="6"/>
  <c r="U183" i="6"/>
  <c r="O183" i="6"/>
  <c r="N183" i="6"/>
  <c r="M183" i="6"/>
  <c r="L183" i="6"/>
  <c r="G183" i="6"/>
  <c r="F183" i="6"/>
  <c r="E183" i="6"/>
  <c r="AL182" i="6"/>
  <c r="AG182" i="6"/>
  <c r="AF182" i="6"/>
  <c r="AE182" i="6"/>
  <c r="U182" i="6"/>
  <c r="O182" i="6"/>
  <c r="N182" i="6"/>
  <c r="M182" i="6"/>
  <c r="L182" i="6"/>
  <c r="G182" i="6"/>
  <c r="F182" i="6"/>
  <c r="E182" i="6"/>
  <c r="AL181" i="6"/>
  <c r="AG181" i="6"/>
  <c r="AF181" i="6"/>
  <c r="AE181" i="6"/>
  <c r="U181" i="6"/>
  <c r="O181" i="6"/>
  <c r="N181" i="6"/>
  <c r="M181" i="6"/>
  <c r="L181" i="6"/>
  <c r="G181" i="6"/>
  <c r="F181" i="6"/>
  <c r="E181" i="6"/>
  <c r="AL180" i="6"/>
  <c r="AG180" i="6"/>
  <c r="AF180" i="6"/>
  <c r="AE180" i="6"/>
  <c r="U180" i="6"/>
  <c r="O180" i="6"/>
  <c r="N180" i="6"/>
  <c r="M180" i="6"/>
  <c r="L180" i="6"/>
  <c r="G180" i="6"/>
  <c r="F180" i="6"/>
  <c r="E180" i="6"/>
  <c r="AL179" i="6"/>
  <c r="AG179" i="6"/>
  <c r="AF179" i="6"/>
  <c r="AE179" i="6"/>
  <c r="U179" i="6"/>
  <c r="O179" i="6"/>
  <c r="N179" i="6"/>
  <c r="M179" i="6"/>
  <c r="L179" i="6"/>
  <c r="G179" i="6"/>
  <c r="F179" i="6"/>
  <c r="E179" i="6"/>
  <c r="AL178" i="6"/>
  <c r="AG178" i="6"/>
  <c r="AF178" i="6"/>
  <c r="AE178" i="6"/>
  <c r="U178" i="6"/>
  <c r="O178" i="6"/>
  <c r="N178" i="6"/>
  <c r="M178" i="6"/>
  <c r="L178" i="6"/>
  <c r="G178" i="6"/>
  <c r="F178" i="6"/>
  <c r="E178" i="6"/>
  <c r="AL177" i="6"/>
  <c r="AG177" i="6"/>
  <c r="AF177" i="6"/>
  <c r="AE177" i="6"/>
  <c r="U177" i="6"/>
  <c r="O177" i="6"/>
  <c r="N177" i="6"/>
  <c r="M177" i="6"/>
  <c r="L177" i="6"/>
  <c r="G177" i="6"/>
  <c r="F177" i="6"/>
  <c r="E177" i="6"/>
  <c r="AL176" i="6"/>
  <c r="AG176" i="6"/>
  <c r="AF176" i="6"/>
  <c r="AE176" i="6"/>
  <c r="U176" i="6"/>
  <c r="O176" i="6"/>
  <c r="N176" i="6"/>
  <c r="M176" i="6"/>
  <c r="L176" i="6"/>
  <c r="G176" i="6"/>
  <c r="F176" i="6"/>
  <c r="E176" i="6"/>
  <c r="AL175" i="6"/>
  <c r="AG175" i="6"/>
  <c r="AF175" i="6"/>
  <c r="AE175" i="6"/>
  <c r="U175" i="6"/>
  <c r="O175" i="6"/>
  <c r="N175" i="6"/>
  <c r="M175" i="6"/>
  <c r="L175" i="6"/>
  <c r="G175" i="6"/>
  <c r="F175" i="6"/>
  <c r="E175" i="6"/>
  <c r="AL174" i="6"/>
  <c r="AG174" i="6"/>
  <c r="AF174" i="6"/>
  <c r="AE174" i="6"/>
  <c r="U174" i="6"/>
  <c r="O174" i="6"/>
  <c r="N174" i="6"/>
  <c r="M174" i="6"/>
  <c r="L174" i="6"/>
  <c r="G174" i="6"/>
  <c r="F174" i="6"/>
  <c r="E174" i="6"/>
  <c r="AL173" i="6"/>
  <c r="AG173" i="6"/>
  <c r="AF173" i="6"/>
  <c r="AE173" i="6"/>
  <c r="U173" i="6"/>
  <c r="O173" i="6"/>
  <c r="N173" i="6"/>
  <c r="M173" i="6"/>
  <c r="L173" i="6"/>
  <c r="G173" i="6"/>
  <c r="F173" i="6"/>
  <c r="E173" i="6"/>
  <c r="AL172" i="6"/>
  <c r="AG172" i="6"/>
  <c r="AF172" i="6"/>
  <c r="AE172" i="6"/>
  <c r="U172" i="6"/>
  <c r="O172" i="6"/>
  <c r="N172" i="6"/>
  <c r="M172" i="6"/>
  <c r="L172" i="6"/>
  <c r="G172" i="6"/>
  <c r="F172" i="6"/>
  <c r="E172" i="6"/>
  <c r="AL171" i="6"/>
  <c r="AG171" i="6"/>
  <c r="AF171" i="6"/>
  <c r="AE171" i="6"/>
  <c r="U171" i="6"/>
  <c r="O171" i="6"/>
  <c r="N171" i="6"/>
  <c r="M171" i="6"/>
  <c r="L171" i="6"/>
  <c r="G171" i="6"/>
  <c r="F171" i="6"/>
  <c r="E171" i="6"/>
  <c r="AL170" i="6"/>
  <c r="AG170" i="6"/>
  <c r="AF170" i="6"/>
  <c r="AE170" i="6"/>
  <c r="U170" i="6"/>
  <c r="O170" i="6"/>
  <c r="N170" i="6"/>
  <c r="M170" i="6"/>
  <c r="L170" i="6"/>
  <c r="G170" i="6"/>
  <c r="F170" i="6"/>
  <c r="E170" i="6"/>
  <c r="AL169" i="6"/>
  <c r="AG169" i="6"/>
  <c r="AF169" i="6"/>
  <c r="AE169" i="6"/>
  <c r="U169" i="6"/>
  <c r="O169" i="6"/>
  <c r="N169" i="6"/>
  <c r="M169" i="6"/>
  <c r="L169" i="6"/>
  <c r="G169" i="6"/>
  <c r="F169" i="6"/>
  <c r="E169" i="6"/>
  <c r="AL168" i="6"/>
  <c r="AG168" i="6"/>
  <c r="AF168" i="6"/>
  <c r="AE168" i="6"/>
  <c r="U168" i="6"/>
  <c r="O168" i="6"/>
  <c r="N168" i="6"/>
  <c r="M168" i="6"/>
  <c r="L168" i="6"/>
  <c r="G168" i="6"/>
  <c r="F168" i="6"/>
  <c r="E168" i="6"/>
  <c r="AL167" i="6"/>
  <c r="AG167" i="6"/>
  <c r="AF167" i="6"/>
  <c r="AE167" i="6"/>
  <c r="U167" i="6"/>
  <c r="O167" i="6"/>
  <c r="N167" i="6"/>
  <c r="M167" i="6"/>
  <c r="L167" i="6"/>
  <c r="G167" i="6"/>
  <c r="F167" i="6"/>
  <c r="E167" i="6"/>
  <c r="AL166" i="6"/>
  <c r="AG166" i="6"/>
  <c r="AF166" i="6"/>
  <c r="AE166" i="6"/>
  <c r="U166" i="6"/>
  <c r="O166" i="6"/>
  <c r="N166" i="6"/>
  <c r="M166" i="6"/>
  <c r="L166" i="6"/>
  <c r="G166" i="6"/>
  <c r="F166" i="6"/>
  <c r="E166" i="6"/>
  <c r="AL165" i="6"/>
  <c r="AG165" i="6"/>
  <c r="AF165" i="6"/>
  <c r="AE165" i="6"/>
  <c r="U165" i="6"/>
  <c r="O165" i="6"/>
  <c r="N165" i="6"/>
  <c r="M165" i="6"/>
  <c r="L165" i="6"/>
  <c r="G165" i="6"/>
  <c r="F165" i="6"/>
  <c r="E165" i="6"/>
  <c r="AL164" i="6"/>
  <c r="AG164" i="6"/>
  <c r="AF164" i="6"/>
  <c r="AE164" i="6"/>
  <c r="U164" i="6"/>
  <c r="O164" i="6"/>
  <c r="N164" i="6"/>
  <c r="M164" i="6"/>
  <c r="L164" i="6"/>
  <c r="G164" i="6"/>
  <c r="F164" i="6"/>
  <c r="E164" i="6"/>
  <c r="AL163" i="6"/>
  <c r="AG163" i="6"/>
  <c r="AF163" i="6"/>
  <c r="AE163" i="6"/>
  <c r="U163" i="6"/>
  <c r="O163" i="6"/>
  <c r="N163" i="6"/>
  <c r="M163" i="6"/>
  <c r="L163" i="6"/>
  <c r="G163" i="6"/>
  <c r="F163" i="6"/>
  <c r="E163" i="6"/>
  <c r="AL162" i="6"/>
  <c r="AG162" i="6"/>
  <c r="AF162" i="6"/>
  <c r="AE162" i="6"/>
  <c r="U162" i="6"/>
  <c r="O162" i="6"/>
  <c r="N162" i="6"/>
  <c r="M162" i="6"/>
  <c r="L162" i="6"/>
  <c r="G162" i="6"/>
  <c r="F162" i="6"/>
  <c r="E162" i="6"/>
  <c r="AL161" i="6"/>
  <c r="AG161" i="6"/>
  <c r="AF161" i="6"/>
  <c r="AE161" i="6"/>
  <c r="U161" i="6"/>
  <c r="O161" i="6"/>
  <c r="N161" i="6"/>
  <c r="M161" i="6"/>
  <c r="L161" i="6"/>
  <c r="G161" i="6"/>
  <c r="F161" i="6"/>
  <c r="E161" i="6"/>
  <c r="AL160" i="6"/>
  <c r="AG160" i="6"/>
  <c r="AF160" i="6"/>
  <c r="AE160" i="6"/>
  <c r="U160" i="6"/>
  <c r="O160" i="6"/>
  <c r="N160" i="6"/>
  <c r="M160" i="6"/>
  <c r="L160" i="6"/>
  <c r="G160" i="6"/>
  <c r="F160" i="6"/>
  <c r="E160" i="6"/>
  <c r="AL159" i="6"/>
  <c r="AG159" i="6"/>
  <c r="AF159" i="6"/>
  <c r="AE159" i="6"/>
  <c r="U159" i="6"/>
  <c r="O159" i="6"/>
  <c r="N159" i="6"/>
  <c r="M159" i="6"/>
  <c r="L159" i="6"/>
  <c r="G159" i="6"/>
  <c r="F159" i="6"/>
  <c r="E159" i="6"/>
  <c r="AL158" i="6"/>
  <c r="AG158" i="6"/>
  <c r="AF158" i="6"/>
  <c r="AE158" i="6"/>
  <c r="U158" i="6"/>
  <c r="O158" i="6"/>
  <c r="N158" i="6"/>
  <c r="M158" i="6"/>
  <c r="L158" i="6"/>
  <c r="G158" i="6"/>
  <c r="F158" i="6"/>
  <c r="E158" i="6"/>
  <c r="AL157" i="6"/>
  <c r="AG157" i="6"/>
  <c r="AF157" i="6"/>
  <c r="AE157" i="6"/>
  <c r="U157" i="6"/>
  <c r="O157" i="6"/>
  <c r="N157" i="6"/>
  <c r="M157" i="6"/>
  <c r="L157" i="6"/>
  <c r="G157" i="6"/>
  <c r="F157" i="6"/>
  <c r="E157" i="6"/>
  <c r="AL156" i="6"/>
  <c r="AG156" i="6"/>
  <c r="AF156" i="6"/>
  <c r="AE156" i="6"/>
  <c r="U156" i="6"/>
  <c r="O156" i="6"/>
  <c r="N156" i="6"/>
  <c r="M156" i="6"/>
  <c r="L156" i="6"/>
  <c r="G156" i="6"/>
  <c r="F156" i="6"/>
  <c r="E156" i="6"/>
  <c r="AL155" i="6"/>
  <c r="AG155" i="6"/>
  <c r="AF155" i="6"/>
  <c r="AE155" i="6"/>
  <c r="U155" i="6"/>
  <c r="O155" i="6"/>
  <c r="N155" i="6"/>
  <c r="M155" i="6"/>
  <c r="L155" i="6"/>
  <c r="G155" i="6"/>
  <c r="F155" i="6"/>
  <c r="E155" i="6"/>
  <c r="AL154" i="6"/>
  <c r="AG154" i="6"/>
  <c r="AF154" i="6"/>
  <c r="AE154" i="6"/>
  <c r="U154" i="6"/>
  <c r="O154" i="6"/>
  <c r="N154" i="6"/>
  <c r="M154" i="6"/>
  <c r="L154" i="6"/>
  <c r="G154" i="6"/>
  <c r="F154" i="6"/>
  <c r="E154" i="6"/>
  <c r="AL153" i="6"/>
  <c r="AG153" i="6"/>
  <c r="AF153" i="6"/>
  <c r="AE153" i="6"/>
  <c r="U153" i="6"/>
  <c r="O153" i="6"/>
  <c r="N153" i="6"/>
  <c r="M153" i="6"/>
  <c r="L153" i="6"/>
  <c r="G153" i="6"/>
  <c r="F153" i="6"/>
  <c r="E153" i="6"/>
  <c r="AL152" i="6"/>
  <c r="AG152" i="6"/>
  <c r="AF152" i="6"/>
  <c r="AE152" i="6"/>
  <c r="U152" i="6"/>
  <c r="O152" i="6"/>
  <c r="N152" i="6"/>
  <c r="M152" i="6"/>
  <c r="L152" i="6"/>
  <c r="G152" i="6"/>
  <c r="F152" i="6"/>
  <c r="E152" i="6"/>
  <c r="AL151" i="6"/>
  <c r="AG151" i="6"/>
  <c r="AF151" i="6"/>
  <c r="AE151" i="6"/>
  <c r="U151" i="6"/>
  <c r="O151" i="6"/>
  <c r="N151" i="6"/>
  <c r="M151" i="6"/>
  <c r="L151" i="6"/>
  <c r="G151" i="6"/>
  <c r="F151" i="6"/>
  <c r="E151" i="6"/>
  <c r="AL150" i="6"/>
  <c r="AG150" i="6"/>
  <c r="AF150" i="6"/>
  <c r="AE150" i="6"/>
  <c r="U150" i="6"/>
  <c r="O150" i="6"/>
  <c r="N150" i="6"/>
  <c r="M150" i="6"/>
  <c r="L150" i="6"/>
  <c r="G150" i="6"/>
  <c r="F150" i="6"/>
  <c r="E150" i="6"/>
  <c r="AL149" i="6"/>
  <c r="AG149" i="6"/>
  <c r="AF149" i="6"/>
  <c r="AE149" i="6"/>
  <c r="U149" i="6"/>
  <c r="O149" i="6"/>
  <c r="N149" i="6"/>
  <c r="M149" i="6"/>
  <c r="L149" i="6"/>
  <c r="G149" i="6"/>
  <c r="F149" i="6"/>
  <c r="E149" i="6"/>
  <c r="AL148" i="6"/>
  <c r="AG148" i="6"/>
  <c r="AF148" i="6"/>
  <c r="AE148" i="6"/>
  <c r="U148" i="6"/>
  <c r="O148" i="6"/>
  <c r="N148" i="6"/>
  <c r="M148" i="6"/>
  <c r="L148" i="6"/>
  <c r="G148" i="6"/>
  <c r="F148" i="6"/>
  <c r="E148" i="6"/>
  <c r="AL147" i="6"/>
  <c r="AG147" i="6"/>
  <c r="AF147" i="6"/>
  <c r="AE147" i="6"/>
  <c r="U147" i="6"/>
  <c r="O147" i="6"/>
  <c r="N147" i="6"/>
  <c r="M147" i="6"/>
  <c r="L147" i="6"/>
  <c r="G147" i="6"/>
  <c r="F147" i="6"/>
  <c r="E147" i="6"/>
  <c r="AL146" i="6"/>
  <c r="AG146" i="6"/>
  <c r="AF146" i="6"/>
  <c r="AE146" i="6"/>
  <c r="U146" i="6"/>
  <c r="O146" i="6"/>
  <c r="N146" i="6"/>
  <c r="M146" i="6"/>
  <c r="L146" i="6"/>
  <c r="G146" i="6"/>
  <c r="F146" i="6"/>
  <c r="E146" i="6"/>
  <c r="AL145" i="6"/>
  <c r="AG145" i="6"/>
  <c r="AF145" i="6"/>
  <c r="AE145" i="6"/>
  <c r="U145" i="6"/>
  <c r="O145" i="6"/>
  <c r="N145" i="6"/>
  <c r="M145" i="6"/>
  <c r="L145" i="6"/>
  <c r="G145" i="6"/>
  <c r="F145" i="6"/>
  <c r="E145" i="6"/>
  <c r="AL144" i="6"/>
  <c r="AG144" i="6"/>
  <c r="AF144" i="6"/>
  <c r="AE144" i="6"/>
  <c r="U144" i="6"/>
  <c r="O144" i="6"/>
  <c r="N144" i="6"/>
  <c r="M144" i="6"/>
  <c r="L144" i="6"/>
  <c r="G144" i="6"/>
  <c r="F144" i="6"/>
  <c r="E144" i="6"/>
  <c r="AL143" i="6"/>
  <c r="AG143" i="6"/>
  <c r="AF143" i="6"/>
  <c r="AE143" i="6"/>
  <c r="U143" i="6"/>
  <c r="O143" i="6"/>
  <c r="N143" i="6"/>
  <c r="M143" i="6"/>
  <c r="L143" i="6"/>
  <c r="G143" i="6"/>
  <c r="F143" i="6"/>
  <c r="E143" i="6"/>
  <c r="AL142" i="6"/>
  <c r="AG142" i="6"/>
  <c r="AF142" i="6"/>
  <c r="AE142" i="6"/>
  <c r="U142" i="6"/>
  <c r="O142" i="6"/>
  <c r="N142" i="6"/>
  <c r="M142" i="6"/>
  <c r="L142" i="6"/>
  <c r="G142" i="6"/>
  <c r="F142" i="6"/>
  <c r="E142" i="6"/>
  <c r="AL141" i="6"/>
  <c r="AG141" i="6"/>
  <c r="AF141" i="6"/>
  <c r="AE141" i="6"/>
  <c r="U141" i="6"/>
  <c r="O141" i="6"/>
  <c r="N141" i="6"/>
  <c r="M141" i="6"/>
  <c r="L141" i="6"/>
  <c r="G141" i="6"/>
  <c r="F141" i="6"/>
  <c r="E141" i="6"/>
  <c r="AL140" i="6"/>
  <c r="AG140" i="6"/>
  <c r="AF140" i="6"/>
  <c r="AE140" i="6"/>
  <c r="U140" i="6"/>
  <c r="O140" i="6"/>
  <c r="N140" i="6"/>
  <c r="M140" i="6"/>
  <c r="L140" i="6"/>
  <c r="G140" i="6"/>
  <c r="F140" i="6"/>
  <c r="E140" i="6"/>
  <c r="AL139" i="6"/>
  <c r="AG139" i="6"/>
  <c r="AF139" i="6"/>
  <c r="AE139" i="6"/>
  <c r="U139" i="6"/>
  <c r="O139" i="6"/>
  <c r="N139" i="6"/>
  <c r="M139" i="6"/>
  <c r="L139" i="6"/>
  <c r="G139" i="6"/>
  <c r="F139" i="6"/>
  <c r="E139" i="6"/>
  <c r="AL138" i="6"/>
  <c r="AG138" i="6"/>
  <c r="AF138" i="6"/>
  <c r="AE138" i="6"/>
  <c r="U138" i="6"/>
  <c r="O138" i="6"/>
  <c r="N138" i="6"/>
  <c r="M138" i="6"/>
  <c r="L138" i="6"/>
  <c r="G138" i="6"/>
  <c r="F138" i="6"/>
  <c r="E138" i="6"/>
  <c r="AL137" i="6"/>
  <c r="AG137" i="6"/>
  <c r="AF137" i="6"/>
  <c r="AE137" i="6"/>
  <c r="U137" i="6"/>
  <c r="O137" i="6"/>
  <c r="N137" i="6"/>
  <c r="M137" i="6"/>
  <c r="L137" i="6"/>
  <c r="G137" i="6"/>
  <c r="F137" i="6"/>
  <c r="E137" i="6"/>
  <c r="AL136" i="6"/>
  <c r="AG136" i="6"/>
  <c r="AF136" i="6"/>
  <c r="AE136" i="6"/>
  <c r="U136" i="6"/>
  <c r="O136" i="6"/>
  <c r="N136" i="6"/>
  <c r="M136" i="6"/>
  <c r="L136" i="6"/>
  <c r="G136" i="6"/>
  <c r="F136" i="6"/>
  <c r="E136" i="6"/>
  <c r="AL135" i="6"/>
  <c r="AG135" i="6"/>
  <c r="AF135" i="6"/>
  <c r="AE135" i="6"/>
  <c r="U135" i="6"/>
  <c r="O135" i="6"/>
  <c r="N135" i="6"/>
  <c r="M135" i="6"/>
  <c r="L135" i="6"/>
  <c r="G135" i="6"/>
  <c r="F135" i="6"/>
  <c r="E135" i="6"/>
  <c r="AL134" i="6"/>
  <c r="AG134" i="6"/>
  <c r="AF134" i="6"/>
  <c r="AE134" i="6"/>
  <c r="U134" i="6"/>
  <c r="O134" i="6"/>
  <c r="N134" i="6"/>
  <c r="M134" i="6"/>
  <c r="L134" i="6"/>
  <c r="G134" i="6"/>
  <c r="F134" i="6"/>
  <c r="E134" i="6"/>
  <c r="AL133" i="6"/>
  <c r="AG133" i="6"/>
  <c r="AF133" i="6"/>
  <c r="AE133" i="6"/>
  <c r="U133" i="6"/>
  <c r="O133" i="6"/>
  <c r="N133" i="6"/>
  <c r="M133" i="6"/>
  <c r="L133" i="6"/>
  <c r="G133" i="6"/>
  <c r="F133" i="6"/>
  <c r="E133" i="6"/>
  <c r="AL132" i="6"/>
  <c r="AG132" i="6"/>
  <c r="AF132" i="6"/>
  <c r="AE132" i="6"/>
  <c r="U132" i="6"/>
  <c r="O132" i="6"/>
  <c r="N132" i="6"/>
  <c r="M132" i="6"/>
  <c r="L132" i="6"/>
  <c r="G132" i="6"/>
  <c r="F132" i="6"/>
  <c r="E132" i="6"/>
  <c r="AL131" i="6"/>
  <c r="AG131" i="6"/>
  <c r="AF131" i="6"/>
  <c r="AE131" i="6"/>
  <c r="U131" i="6"/>
  <c r="O131" i="6"/>
  <c r="N131" i="6"/>
  <c r="M131" i="6"/>
  <c r="L131" i="6"/>
  <c r="G131" i="6"/>
  <c r="F131" i="6"/>
  <c r="E131" i="6"/>
  <c r="AL130" i="6"/>
  <c r="AG130" i="6"/>
  <c r="AF130" i="6"/>
  <c r="AE130" i="6"/>
  <c r="U130" i="6"/>
  <c r="O130" i="6"/>
  <c r="N130" i="6"/>
  <c r="M130" i="6"/>
  <c r="L130" i="6"/>
  <c r="G130" i="6"/>
  <c r="F130" i="6"/>
  <c r="E130" i="6"/>
  <c r="AL129" i="6"/>
  <c r="AG129" i="6"/>
  <c r="AF129" i="6"/>
  <c r="AE129" i="6"/>
  <c r="U129" i="6"/>
  <c r="O129" i="6"/>
  <c r="N129" i="6"/>
  <c r="M129" i="6"/>
  <c r="L129" i="6"/>
  <c r="G129" i="6"/>
  <c r="F129" i="6"/>
  <c r="E129" i="6"/>
  <c r="AL128" i="6"/>
  <c r="AG128" i="6"/>
  <c r="AF128" i="6"/>
  <c r="AE128" i="6"/>
  <c r="U128" i="6"/>
  <c r="O128" i="6"/>
  <c r="N128" i="6"/>
  <c r="M128" i="6"/>
  <c r="L128" i="6"/>
  <c r="G128" i="6"/>
  <c r="F128" i="6"/>
  <c r="E128" i="6"/>
  <c r="AL127" i="6"/>
  <c r="AG127" i="6"/>
  <c r="AF127" i="6"/>
  <c r="AE127" i="6"/>
  <c r="U127" i="6"/>
  <c r="O127" i="6"/>
  <c r="N127" i="6"/>
  <c r="M127" i="6"/>
  <c r="L127" i="6"/>
  <c r="G127" i="6"/>
  <c r="F127" i="6"/>
  <c r="E127" i="6"/>
  <c r="AL126" i="6"/>
  <c r="AG126" i="6"/>
  <c r="AF126" i="6"/>
  <c r="AE126" i="6"/>
  <c r="U126" i="6"/>
  <c r="O126" i="6"/>
  <c r="N126" i="6"/>
  <c r="M126" i="6"/>
  <c r="L126" i="6"/>
  <c r="G126" i="6"/>
  <c r="F126" i="6"/>
  <c r="E126" i="6"/>
  <c r="AL125" i="6"/>
  <c r="AG125" i="6"/>
  <c r="AF125" i="6"/>
  <c r="AE125" i="6"/>
  <c r="U125" i="6"/>
  <c r="O125" i="6"/>
  <c r="N125" i="6"/>
  <c r="M125" i="6"/>
  <c r="L125" i="6"/>
  <c r="G125" i="6"/>
  <c r="F125" i="6"/>
  <c r="E125" i="6"/>
  <c r="AL124" i="6"/>
  <c r="AG124" i="6"/>
  <c r="AF124" i="6"/>
  <c r="AE124" i="6"/>
  <c r="U124" i="6"/>
  <c r="O124" i="6"/>
  <c r="N124" i="6"/>
  <c r="M124" i="6"/>
  <c r="L124" i="6"/>
  <c r="G124" i="6"/>
  <c r="F124" i="6"/>
  <c r="E124" i="6"/>
  <c r="AL123" i="6"/>
  <c r="AG123" i="6"/>
  <c r="AF123" i="6"/>
  <c r="AE123" i="6"/>
  <c r="U123" i="6"/>
  <c r="O123" i="6"/>
  <c r="N123" i="6"/>
  <c r="M123" i="6"/>
  <c r="L123" i="6"/>
  <c r="G123" i="6"/>
  <c r="F123" i="6"/>
  <c r="E123" i="6"/>
  <c r="AL122" i="6"/>
  <c r="AG122" i="6"/>
  <c r="AF122" i="6"/>
  <c r="AE122" i="6"/>
  <c r="U122" i="6"/>
  <c r="O122" i="6"/>
  <c r="N122" i="6"/>
  <c r="M122" i="6"/>
  <c r="L122" i="6"/>
  <c r="G122" i="6"/>
  <c r="F122" i="6"/>
  <c r="E122" i="6"/>
  <c r="AL121" i="6"/>
  <c r="AG121" i="6"/>
  <c r="AF121" i="6"/>
  <c r="AE121" i="6"/>
  <c r="U121" i="6"/>
  <c r="O121" i="6"/>
  <c r="N121" i="6"/>
  <c r="M121" i="6"/>
  <c r="L121" i="6"/>
  <c r="G121" i="6"/>
  <c r="F121" i="6"/>
  <c r="E121" i="6"/>
  <c r="AL120" i="6"/>
  <c r="AG120" i="6"/>
  <c r="AF120" i="6"/>
  <c r="AE120" i="6"/>
  <c r="U120" i="6"/>
  <c r="O120" i="6"/>
  <c r="N120" i="6"/>
  <c r="M120" i="6"/>
  <c r="L120" i="6"/>
  <c r="G120" i="6"/>
  <c r="F120" i="6"/>
  <c r="E120" i="6"/>
  <c r="AL119" i="6"/>
  <c r="AG119" i="6"/>
  <c r="AF119" i="6"/>
  <c r="AE119" i="6"/>
  <c r="U119" i="6"/>
  <c r="O119" i="6"/>
  <c r="N119" i="6"/>
  <c r="M119" i="6"/>
  <c r="L119" i="6"/>
  <c r="G119" i="6"/>
  <c r="F119" i="6"/>
  <c r="E119" i="6"/>
  <c r="AL118" i="6"/>
  <c r="AG118" i="6"/>
  <c r="AF118" i="6"/>
  <c r="AE118" i="6"/>
  <c r="U118" i="6"/>
  <c r="O118" i="6"/>
  <c r="N118" i="6"/>
  <c r="M118" i="6"/>
  <c r="L118" i="6"/>
  <c r="G118" i="6"/>
  <c r="F118" i="6"/>
  <c r="E118" i="6"/>
  <c r="AL117" i="6"/>
  <c r="AG117" i="6"/>
  <c r="AF117" i="6"/>
  <c r="AE117" i="6"/>
  <c r="U117" i="6"/>
  <c r="O117" i="6"/>
  <c r="N117" i="6"/>
  <c r="M117" i="6"/>
  <c r="L117" i="6"/>
  <c r="G117" i="6"/>
  <c r="F117" i="6"/>
  <c r="E117" i="6"/>
  <c r="AL116" i="6"/>
  <c r="AG116" i="6"/>
  <c r="AF116" i="6"/>
  <c r="AE116" i="6"/>
  <c r="U116" i="6"/>
  <c r="O116" i="6"/>
  <c r="N116" i="6"/>
  <c r="M116" i="6"/>
  <c r="L116" i="6"/>
  <c r="G116" i="6"/>
  <c r="F116" i="6"/>
  <c r="E116" i="6"/>
  <c r="AL115" i="6"/>
  <c r="AG115" i="6"/>
  <c r="AF115" i="6"/>
  <c r="AE115" i="6"/>
  <c r="U115" i="6"/>
  <c r="O115" i="6"/>
  <c r="N115" i="6"/>
  <c r="M115" i="6"/>
  <c r="L115" i="6"/>
  <c r="G115" i="6"/>
  <c r="F115" i="6"/>
  <c r="E115" i="6"/>
  <c r="AL114" i="6"/>
  <c r="AG114" i="6"/>
  <c r="AF114" i="6"/>
  <c r="AE114" i="6"/>
  <c r="U114" i="6"/>
  <c r="O114" i="6"/>
  <c r="N114" i="6"/>
  <c r="M114" i="6"/>
  <c r="L114" i="6"/>
  <c r="G114" i="6"/>
  <c r="F114" i="6"/>
  <c r="E114" i="6"/>
  <c r="AL113" i="6"/>
  <c r="AG113" i="6"/>
  <c r="AF113" i="6"/>
  <c r="AE113" i="6"/>
  <c r="U113" i="6"/>
  <c r="O113" i="6"/>
  <c r="N113" i="6"/>
  <c r="M113" i="6"/>
  <c r="L113" i="6"/>
  <c r="G113" i="6"/>
  <c r="F113" i="6"/>
  <c r="E113" i="6"/>
  <c r="AL112" i="6"/>
  <c r="AG112" i="6"/>
  <c r="AF112" i="6"/>
  <c r="AE112" i="6"/>
  <c r="U112" i="6"/>
  <c r="O112" i="6"/>
  <c r="N112" i="6"/>
  <c r="M112" i="6"/>
  <c r="L112" i="6"/>
  <c r="G112" i="6"/>
  <c r="F112" i="6"/>
  <c r="E112" i="6"/>
  <c r="AL111" i="6"/>
  <c r="AG111" i="6"/>
  <c r="AF111" i="6"/>
  <c r="AE111" i="6"/>
  <c r="U111" i="6"/>
  <c r="O111" i="6"/>
  <c r="N111" i="6"/>
  <c r="M111" i="6"/>
  <c r="L111" i="6"/>
  <c r="G111" i="6"/>
  <c r="F111" i="6"/>
  <c r="E111" i="6"/>
  <c r="AL110" i="6"/>
  <c r="AG110" i="6"/>
  <c r="AF110" i="6"/>
  <c r="AE110" i="6"/>
  <c r="U110" i="6"/>
  <c r="O110" i="6"/>
  <c r="N110" i="6"/>
  <c r="M110" i="6"/>
  <c r="L110" i="6"/>
  <c r="G110" i="6"/>
  <c r="F110" i="6"/>
  <c r="E110" i="6"/>
  <c r="AL109" i="6"/>
  <c r="AG109" i="6"/>
  <c r="AF109" i="6"/>
  <c r="AE109" i="6"/>
  <c r="U109" i="6"/>
  <c r="O109" i="6"/>
  <c r="N109" i="6"/>
  <c r="M109" i="6"/>
  <c r="L109" i="6"/>
  <c r="G109" i="6"/>
  <c r="F109" i="6"/>
  <c r="E109" i="6"/>
  <c r="AL108" i="6"/>
  <c r="AG108" i="6"/>
  <c r="AF108" i="6"/>
  <c r="AE108" i="6"/>
  <c r="U108" i="6"/>
  <c r="O108" i="6"/>
  <c r="N108" i="6"/>
  <c r="M108" i="6"/>
  <c r="L108" i="6"/>
  <c r="G108" i="6"/>
  <c r="F108" i="6"/>
  <c r="E108" i="6"/>
  <c r="AL107" i="6"/>
  <c r="AG107" i="6"/>
  <c r="AF107" i="6"/>
  <c r="AE107" i="6"/>
  <c r="U107" i="6"/>
  <c r="O107" i="6"/>
  <c r="N107" i="6"/>
  <c r="M107" i="6"/>
  <c r="L107" i="6"/>
  <c r="G107" i="6"/>
  <c r="F107" i="6"/>
  <c r="E107" i="6"/>
  <c r="AL106" i="6"/>
  <c r="AG106" i="6"/>
  <c r="AF106" i="6"/>
  <c r="AE106" i="6"/>
  <c r="U106" i="6"/>
  <c r="O106" i="6"/>
  <c r="N106" i="6"/>
  <c r="M106" i="6"/>
  <c r="L106" i="6"/>
  <c r="G106" i="6"/>
  <c r="F106" i="6"/>
  <c r="E106" i="6"/>
  <c r="AL105" i="6"/>
  <c r="AG105" i="6"/>
  <c r="AF105" i="6"/>
  <c r="AE105" i="6"/>
  <c r="U105" i="6"/>
  <c r="O105" i="6"/>
  <c r="N105" i="6"/>
  <c r="M105" i="6"/>
  <c r="L105" i="6"/>
  <c r="G105" i="6"/>
  <c r="F105" i="6"/>
  <c r="E105" i="6"/>
  <c r="AL104" i="6"/>
  <c r="AG104" i="6"/>
  <c r="AF104" i="6"/>
  <c r="AE104" i="6"/>
  <c r="U104" i="6"/>
  <c r="O104" i="6"/>
  <c r="N104" i="6"/>
  <c r="M104" i="6"/>
  <c r="L104" i="6"/>
  <c r="G104" i="6"/>
  <c r="F104" i="6"/>
  <c r="E104" i="6"/>
  <c r="AL103" i="6"/>
  <c r="AG103" i="6"/>
  <c r="AF103" i="6"/>
  <c r="AE103" i="6"/>
  <c r="U103" i="6"/>
  <c r="O103" i="6"/>
  <c r="N103" i="6"/>
  <c r="M103" i="6"/>
  <c r="L103" i="6"/>
  <c r="G103" i="6"/>
  <c r="F103" i="6"/>
  <c r="E103" i="6"/>
  <c r="AL102" i="6"/>
  <c r="AG102" i="6"/>
  <c r="AF102" i="6"/>
  <c r="AE102" i="6"/>
  <c r="U102" i="6"/>
  <c r="O102" i="6"/>
  <c r="N102" i="6"/>
  <c r="M102" i="6"/>
  <c r="L102" i="6"/>
  <c r="G102" i="6"/>
  <c r="F102" i="6"/>
  <c r="E102" i="6"/>
  <c r="AL101" i="6"/>
  <c r="AG101" i="6"/>
  <c r="AF101" i="6"/>
  <c r="AE101" i="6"/>
  <c r="U101" i="6"/>
  <c r="O101" i="6"/>
  <c r="N101" i="6"/>
  <c r="M101" i="6"/>
  <c r="L101" i="6"/>
  <c r="G101" i="6"/>
  <c r="F101" i="6"/>
  <c r="E101" i="6"/>
  <c r="AL100" i="6"/>
  <c r="AG100" i="6"/>
  <c r="AF100" i="6"/>
  <c r="AE100" i="6"/>
  <c r="U100" i="6"/>
  <c r="O100" i="6"/>
  <c r="N100" i="6"/>
  <c r="M100" i="6"/>
  <c r="L100" i="6"/>
  <c r="G100" i="6"/>
  <c r="F100" i="6"/>
  <c r="E100" i="6"/>
  <c r="AL99" i="6"/>
  <c r="AG99" i="6"/>
  <c r="AF99" i="6"/>
  <c r="AE99" i="6"/>
  <c r="U99" i="6"/>
  <c r="O99" i="6"/>
  <c r="N99" i="6"/>
  <c r="M99" i="6"/>
  <c r="L99" i="6"/>
  <c r="G99" i="6"/>
  <c r="F99" i="6"/>
  <c r="E99" i="6"/>
  <c r="AL98" i="6"/>
  <c r="AG98" i="6"/>
  <c r="AF98" i="6"/>
  <c r="AE98" i="6"/>
  <c r="U98" i="6"/>
  <c r="O98" i="6"/>
  <c r="N98" i="6"/>
  <c r="M98" i="6"/>
  <c r="L98" i="6"/>
  <c r="G98" i="6"/>
  <c r="F98" i="6"/>
  <c r="E98" i="6"/>
  <c r="AL97" i="6"/>
  <c r="AG97" i="6"/>
  <c r="AF97" i="6"/>
  <c r="AE97" i="6"/>
  <c r="U97" i="6"/>
  <c r="O97" i="6"/>
  <c r="N97" i="6"/>
  <c r="M97" i="6"/>
  <c r="L97" i="6"/>
  <c r="G97" i="6"/>
  <c r="F97" i="6"/>
  <c r="E97" i="6"/>
  <c r="AL96" i="6"/>
  <c r="AG96" i="6"/>
  <c r="AF96" i="6"/>
  <c r="AE96" i="6"/>
  <c r="U96" i="6"/>
  <c r="O96" i="6"/>
  <c r="N96" i="6"/>
  <c r="M96" i="6"/>
  <c r="L96" i="6"/>
  <c r="G96" i="6"/>
  <c r="F96" i="6"/>
  <c r="E96" i="6"/>
  <c r="AL95" i="6"/>
  <c r="AG95" i="6"/>
  <c r="AF95" i="6"/>
  <c r="AE95" i="6"/>
  <c r="U95" i="6"/>
  <c r="O95" i="6"/>
  <c r="N95" i="6"/>
  <c r="M95" i="6"/>
  <c r="L95" i="6"/>
  <c r="G95" i="6"/>
  <c r="F95" i="6"/>
  <c r="E95" i="6"/>
  <c r="AL94" i="6"/>
  <c r="AG94" i="6"/>
  <c r="AF94" i="6"/>
  <c r="AE94" i="6"/>
  <c r="U94" i="6"/>
  <c r="O94" i="6"/>
  <c r="N94" i="6"/>
  <c r="M94" i="6"/>
  <c r="L94" i="6"/>
  <c r="G94" i="6"/>
  <c r="F94" i="6"/>
  <c r="E94" i="6"/>
  <c r="AL93" i="6"/>
  <c r="AG93" i="6"/>
  <c r="AF93" i="6"/>
  <c r="AE93" i="6"/>
  <c r="U93" i="6"/>
  <c r="O93" i="6"/>
  <c r="N93" i="6"/>
  <c r="M93" i="6"/>
  <c r="L93" i="6"/>
  <c r="G93" i="6"/>
  <c r="F93" i="6"/>
  <c r="E93" i="6"/>
  <c r="AL92" i="6"/>
  <c r="AG92" i="6"/>
  <c r="AF92" i="6"/>
  <c r="AE92" i="6"/>
  <c r="U92" i="6"/>
  <c r="O92" i="6"/>
  <c r="N92" i="6"/>
  <c r="M92" i="6"/>
  <c r="L92" i="6"/>
  <c r="G92" i="6"/>
  <c r="F92" i="6"/>
  <c r="E92" i="6"/>
  <c r="AL91" i="6"/>
  <c r="AG91" i="6"/>
  <c r="AF91" i="6"/>
  <c r="AE91" i="6"/>
  <c r="U91" i="6"/>
  <c r="O91" i="6"/>
  <c r="N91" i="6"/>
  <c r="M91" i="6"/>
  <c r="L91" i="6"/>
  <c r="G91" i="6"/>
  <c r="F91" i="6"/>
  <c r="E91" i="6"/>
  <c r="AL90" i="6"/>
  <c r="AG90" i="6"/>
  <c r="AF90" i="6"/>
  <c r="AE90" i="6"/>
  <c r="U90" i="6"/>
  <c r="O90" i="6"/>
  <c r="N90" i="6"/>
  <c r="M90" i="6"/>
  <c r="L90" i="6"/>
  <c r="G90" i="6"/>
  <c r="F90" i="6"/>
  <c r="E90" i="6"/>
  <c r="AL89" i="6"/>
  <c r="AG89" i="6"/>
  <c r="AF89" i="6"/>
  <c r="AE89" i="6"/>
  <c r="U89" i="6"/>
  <c r="O89" i="6"/>
  <c r="N89" i="6"/>
  <c r="M89" i="6"/>
  <c r="L89" i="6"/>
  <c r="G89" i="6"/>
  <c r="F89" i="6"/>
  <c r="E89" i="6"/>
  <c r="AL88" i="6"/>
  <c r="AG88" i="6"/>
  <c r="AF88" i="6"/>
  <c r="AE88" i="6"/>
  <c r="U88" i="6"/>
  <c r="O88" i="6"/>
  <c r="N88" i="6"/>
  <c r="M88" i="6"/>
  <c r="L88" i="6"/>
  <c r="G88" i="6"/>
  <c r="F88" i="6"/>
  <c r="E88" i="6"/>
  <c r="AL87" i="6"/>
  <c r="AG87" i="6"/>
  <c r="AF87" i="6"/>
  <c r="AE87" i="6"/>
  <c r="U87" i="6"/>
  <c r="O87" i="6"/>
  <c r="N87" i="6"/>
  <c r="M87" i="6"/>
  <c r="L87" i="6"/>
  <c r="G87" i="6"/>
  <c r="F87" i="6"/>
  <c r="E87" i="6"/>
  <c r="AL86" i="6"/>
  <c r="AG86" i="6"/>
  <c r="AF86" i="6"/>
  <c r="AE86" i="6"/>
  <c r="U86" i="6"/>
  <c r="O86" i="6"/>
  <c r="N86" i="6"/>
  <c r="M86" i="6"/>
  <c r="L86" i="6"/>
  <c r="G86" i="6"/>
  <c r="F86" i="6"/>
  <c r="E86" i="6"/>
  <c r="AL85" i="6"/>
  <c r="AG85" i="6"/>
  <c r="AF85" i="6"/>
  <c r="AE85" i="6"/>
  <c r="U85" i="6"/>
  <c r="O85" i="6"/>
  <c r="N85" i="6"/>
  <c r="M85" i="6"/>
  <c r="L85" i="6"/>
  <c r="G85" i="6"/>
  <c r="F85" i="6"/>
  <c r="E85" i="6"/>
  <c r="AL84" i="6"/>
  <c r="AG84" i="6"/>
  <c r="AF84" i="6"/>
  <c r="AE84" i="6"/>
  <c r="U84" i="6"/>
  <c r="O84" i="6"/>
  <c r="N84" i="6"/>
  <c r="M84" i="6"/>
  <c r="L84" i="6"/>
  <c r="G84" i="6"/>
  <c r="F84" i="6"/>
  <c r="E84" i="6"/>
  <c r="AL83" i="6"/>
  <c r="AG83" i="6"/>
  <c r="AF83" i="6"/>
  <c r="AE83" i="6"/>
  <c r="U83" i="6"/>
  <c r="O83" i="6"/>
  <c r="N83" i="6"/>
  <c r="M83" i="6"/>
  <c r="L83" i="6"/>
  <c r="G83" i="6"/>
  <c r="F83" i="6"/>
  <c r="E83" i="6"/>
  <c r="AL82" i="6"/>
  <c r="AG82" i="6"/>
  <c r="AF82" i="6"/>
  <c r="AE82" i="6"/>
  <c r="U82" i="6"/>
  <c r="O82" i="6"/>
  <c r="N82" i="6"/>
  <c r="M82" i="6"/>
  <c r="L82" i="6"/>
  <c r="G82" i="6"/>
  <c r="F82" i="6"/>
  <c r="E82" i="6"/>
  <c r="AL81" i="6"/>
  <c r="AG81" i="6"/>
  <c r="AF81" i="6"/>
  <c r="AE81" i="6"/>
  <c r="U81" i="6"/>
  <c r="O81" i="6"/>
  <c r="N81" i="6"/>
  <c r="M81" i="6"/>
  <c r="L81" i="6"/>
  <c r="G81" i="6"/>
  <c r="F81" i="6"/>
  <c r="E81" i="6"/>
  <c r="AL80" i="6"/>
  <c r="AG80" i="6"/>
  <c r="AF80" i="6"/>
  <c r="AE80" i="6"/>
  <c r="U80" i="6"/>
  <c r="O80" i="6"/>
  <c r="N80" i="6"/>
  <c r="M80" i="6"/>
  <c r="L80" i="6"/>
  <c r="G80" i="6"/>
  <c r="F80" i="6"/>
  <c r="E80" i="6"/>
  <c r="AL79" i="6"/>
  <c r="AG79" i="6"/>
  <c r="AF79" i="6"/>
  <c r="AE79" i="6"/>
  <c r="U79" i="6"/>
  <c r="O79" i="6"/>
  <c r="N79" i="6"/>
  <c r="M79" i="6"/>
  <c r="L79" i="6"/>
  <c r="G79" i="6"/>
  <c r="F79" i="6"/>
  <c r="E79" i="6"/>
  <c r="AL78" i="6"/>
  <c r="AG78" i="6"/>
  <c r="AF78" i="6"/>
  <c r="AE78" i="6"/>
  <c r="U78" i="6"/>
  <c r="O78" i="6"/>
  <c r="N78" i="6"/>
  <c r="M78" i="6"/>
  <c r="L78" i="6"/>
  <c r="G78" i="6"/>
  <c r="F78" i="6"/>
  <c r="E78" i="6"/>
  <c r="AL77" i="6"/>
  <c r="AG77" i="6"/>
  <c r="AF77" i="6"/>
  <c r="AE77" i="6"/>
  <c r="U77" i="6"/>
  <c r="O77" i="6"/>
  <c r="N77" i="6"/>
  <c r="M77" i="6"/>
  <c r="L77" i="6"/>
  <c r="G77" i="6"/>
  <c r="F77" i="6"/>
  <c r="E77" i="6"/>
  <c r="AL76" i="6"/>
  <c r="AG76" i="6"/>
  <c r="AF76" i="6"/>
  <c r="AE76" i="6"/>
  <c r="U76" i="6"/>
  <c r="O76" i="6"/>
  <c r="N76" i="6"/>
  <c r="M76" i="6"/>
  <c r="L76" i="6"/>
  <c r="G76" i="6"/>
  <c r="F76" i="6"/>
  <c r="E76" i="6"/>
  <c r="AL75" i="6"/>
  <c r="AG75" i="6"/>
  <c r="AF75" i="6"/>
  <c r="AE75" i="6"/>
  <c r="U75" i="6"/>
  <c r="O75" i="6"/>
  <c r="N75" i="6"/>
  <c r="M75" i="6"/>
  <c r="L75" i="6"/>
  <c r="G75" i="6"/>
  <c r="F75" i="6"/>
  <c r="E75" i="6"/>
  <c r="AL74" i="6"/>
  <c r="AG74" i="6"/>
  <c r="AF74" i="6"/>
  <c r="AE74" i="6"/>
  <c r="U74" i="6"/>
  <c r="O74" i="6"/>
  <c r="N74" i="6"/>
  <c r="M74" i="6"/>
  <c r="L74" i="6"/>
  <c r="G74" i="6"/>
  <c r="F74" i="6"/>
  <c r="E74" i="6"/>
  <c r="AL73" i="6"/>
  <c r="AG73" i="6"/>
  <c r="AF73" i="6"/>
  <c r="AE73" i="6"/>
  <c r="U73" i="6"/>
  <c r="O73" i="6"/>
  <c r="N73" i="6"/>
  <c r="M73" i="6"/>
  <c r="L73" i="6"/>
  <c r="G73" i="6"/>
  <c r="F73" i="6"/>
  <c r="E73" i="6"/>
  <c r="AL72" i="6"/>
  <c r="AG72" i="6"/>
  <c r="AF72" i="6"/>
  <c r="AE72" i="6"/>
  <c r="U72" i="6"/>
  <c r="O72" i="6"/>
  <c r="N72" i="6"/>
  <c r="M72" i="6"/>
  <c r="L72" i="6"/>
  <c r="G72" i="6"/>
  <c r="F72" i="6"/>
  <c r="E72" i="6"/>
  <c r="AL71" i="6"/>
  <c r="AG71" i="6"/>
  <c r="AF71" i="6"/>
  <c r="AE71" i="6"/>
  <c r="U71" i="6"/>
  <c r="O71" i="6"/>
  <c r="N71" i="6"/>
  <c r="M71" i="6"/>
  <c r="L71" i="6"/>
  <c r="G71" i="6"/>
  <c r="F71" i="6"/>
  <c r="E71" i="6"/>
  <c r="AL70" i="6"/>
  <c r="AG70" i="6"/>
  <c r="AF70" i="6"/>
  <c r="AE70" i="6"/>
  <c r="U70" i="6"/>
  <c r="O70" i="6"/>
  <c r="N70" i="6"/>
  <c r="M70" i="6"/>
  <c r="L70" i="6"/>
  <c r="G70" i="6"/>
  <c r="F70" i="6"/>
  <c r="E70" i="6"/>
  <c r="AL69" i="6"/>
  <c r="AG69" i="6"/>
  <c r="AF69" i="6"/>
  <c r="AE69" i="6"/>
  <c r="U69" i="6"/>
  <c r="O69" i="6"/>
  <c r="N69" i="6"/>
  <c r="M69" i="6"/>
  <c r="L69" i="6"/>
  <c r="G69" i="6"/>
  <c r="F69" i="6"/>
  <c r="E69" i="6"/>
  <c r="AL68" i="6"/>
  <c r="AG68" i="6"/>
  <c r="AF68" i="6"/>
  <c r="AE68" i="6"/>
  <c r="U68" i="6"/>
  <c r="O68" i="6"/>
  <c r="N68" i="6"/>
  <c r="M68" i="6"/>
  <c r="L68" i="6"/>
  <c r="G68" i="6"/>
  <c r="F68" i="6"/>
  <c r="E68" i="6"/>
  <c r="AL67" i="6"/>
  <c r="AG67" i="6"/>
  <c r="AF67" i="6"/>
  <c r="AE67" i="6"/>
  <c r="U67" i="6"/>
  <c r="O67" i="6"/>
  <c r="N67" i="6"/>
  <c r="M67" i="6"/>
  <c r="L67" i="6"/>
  <c r="G67" i="6"/>
  <c r="F67" i="6"/>
  <c r="E67" i="6"/>
  <c r="AL66" i="6"/>
  <c r="AG66" i="6"/>
  <c r="AF66" i="6"/>
  <c r="AE66" i="6"/>
  <c r="U66" i="6"/>
  <c r="O66" i="6"/>
  <c r="N66" i="6"/>
  <c r="M66" i="6"/>
  <c r="L66" i="6"/>
  <c r="G66" i="6"/>
  <c r="F66" i="6"/>
  <c r="E66" i="6"/>
  <c r="AL65" i="6"/>
  <c r="AG65" i="6"/>
  <c r="AF65" i="6"/>
  <c r="AE65" i="6"/>
  <c r="U65" i="6"/>
  <c r="O65" i="6"/>
  <c r="N65" i="6"/>
  <c r="M65" i="6"/>
  <c r="L65" i="6"/>
  <c r="G65" i="6"/>
  <c r="F65" i="6"/>
  <c r="E65" i="6"/>
  <c r="AL64" i="6"/>
  <c r="AG64" i="6"/>
  <c r="AF64" i="6"/>
  <c r="AE64" i="6"/>
  <c r="U64" i="6"/>
  <c r="O64" i="6"/>
  <c r="N64" i="6"/>
  <c r="M64" i="6"/>
  <c r="L64" i="6"/>
  <c r="G64" i="6"/>
  <c r="F64" i="6"/>
  <c r="E64" i="6"/>
  <c r="AL63" i="6"/>
  <c r="AG63" i="6"/>
  <c r="AF63" i="6"/>
  <c r="AE63" i="6"/>
  <c r="U63" i="6"/>
  <c r="O63" i="6"/>
  <c r="N63" i="6"/>
  <c r="M63" i="6"/>
  <c r="L63" i="6"/>
  <c r="G63" i="6"/>
  <c r="F63" i="6"/>
  <c r="E63" i="6"/>
  <c r="AL62" i="6"/>
  <c r="AG62" i="6"/>
  <c r="AF62" i="6"/>
  <c r="AE62" i="6"/>
  <c r="U62" i="6"/>
  <c r="O62" i="6"/>
  <c r="N62" i="6"/>
  <c r="M62" i="6"/>
  <c r="L62" i="6"/>
  <c r="G62" i="6"/>
  <c r="F62" i="6"/>
  <c r="E62" i="6"/>
  <c r="AL61" i="6"/>
  <c r="AG61" i="6"/>
  <c r="AF61" i="6"/>
  <c r="AE61" i="6"/>
  <c r="U61" i="6"/>
  <c r="O61" i="6"/>
  <c r="N61" i="6"/>
  <c r="M61" i="6"/>
  <c r="L61" i="6"/>
  <c r="G61" i="6"/>
  <c r="F61" i="6"/>
  <c r="E61" i="6"/>
  <c r="AL60" i="6"/>
  <c r="AG60" i="6"/>
  <c r="AF60" i="6"/>
  <c r="AE60" i="6"/>
  <c r="U60" i="6"/>
  <c r="O60" i="6"/>
  <c r="N60" i="6"/>
  <c r="M60" i="6"/>
  <c r="L60" i="6"/>
  <c r="G60" i="6"/>
  <c r="F60" i="6"/>
  <c r="E60" i="6"/>
  <c r="AL59" i="6"/>
  <c r="AG59" i="6"/>
  <c r="AF59" i="6"/>
  <c r="AE59" i="6"/>
  <c r="U59" i="6"/>
  <c r="O59" i="6"/>
  <c r="N59" i="6"/>
  <c r="M59" i="6"/>
  <c r="L59" i="6"/>
  <c r="G59" i="6"/>
  <c r="F59" i="6"/>
  <c r="E59" i="6"/>
  <c r="AL58" i="6"/>
  <c r="AG58" i="6"/>
  <c r="AF58" i="6"/>
  <c r="AE58" i="6"/>
  <c r="U58" i="6"/>
  <c r="O58" i="6"/>
  <c r="N58" i="6"/>
  <c r="M58" i="6"/>
  <c r="L58" i="6"/>
  <c r="G58" i="6"/>
  <c r="F58" i="6"/>
  <c r="E58" i="6"/>
  <c r="AL57" i="6"/>
  <c r="AG57" i="6"/>
  <c r="AF57" i="6"/>
  <c r="AE57" i="6"/>
  <c r="U57" i="6"/>
  <c r="O57" i="6"/>
  <c r="N57" i="6"/>
  <c r="M57" i="6"/>
  <c r="L57" i="6"/>
  <c r="G57" i="6"/>
  <c r="F57" i="6"/>
  <c r="E57" i="6"/>
  <c r="AL56" i="6"/>
  <c r="AG56" i="6"/>
  <c r="AF56" i="6"/>
  <c r="AE56" i="6"/>
  <c r="U56" i="6"/>
  <c r="O56" i="6"/>
  <c r="N56" i="6"/>
  <c r="M56" i="6"/>
  <c r="L56" i="6"/>
  <c r="G56" i="6"/>
  <c r="F56" i="6"/>
  <c r="E56" i="6"/>
  <c r="AL55" i="6"/>
  <c r="AG55" i="6"/>
  <c r="AF55" i="6"/>
  <c r="AE55" i="6"/>
  <c r="U55" i="6"/>
  <c r="O55" i="6"/>
  <c r="N55" i="6"/>
  <c r="M55" i="6"/>
  <c r="L55" i="6"/>
  <c r="G55" i="6"/>
  <c r="F55" i="6"/>
  <c r="E55" i="6"/>
  <c r="AL54" i="6"/>
  <c r="AG54" i="6"/>
  <c r="AF54" i="6"/>
  <c r="AE54" i="6"/>
  <c r="U54" i="6"/>
  <c r="O54" i="6"/>
  <c r="N54" i="6"/>
  <c r="M54" i="6"/>
  <c r="L54" i="6"/>
  <c r="G54" i="6"/>
  <c r="F54" i="6"/>
  <c r="E54" i="6"/>
  <c r="AL53" i="6"/>
  <c r="AG53" i="6"/>
  <c r="AF53" i="6"/>
  <c r="AE53" i="6"/>
  <c r="U53" i="6"/>
  <c r="O53" i="6"/>
  <c r="N53" i="6"/>
  <c r="M53" i="6"/>
  <c r="L53" i="6"/>
  <c r="G53" i="6"/>
  <c r="F53" i="6"/>
  <c r="E53" i="6"/>
  <c r="AL52" i="6"/>
  <c r="AG52" i="6"/>
  <c r="AF52" i="6"/>
  <c r="AE52" i="6"/>
  <c r="U52" i="6"/>
  <c r="O52" i="6"/>
  <c r="N52" i="6"/>
  <c r="M52" i="6"/>
  <c r="L52" i="6"/>
  <c r="G52" i="6"/>
  <c r="F52" i="6"/>
  <c r="E52" i="6"/>
  <c r="AL51" i="6"/>
  <c r="AG51" i="6"/>
  <c r="AF51" i="6"/>
  <c r="AE51" i="6"/>
  <c r="U51" i="6"/>
  <c r="O51" i="6"/>
  <c r="N51" i="6"/>
  <c r="M51" i="6"/>
  <c r="L51" i="6"/>
  <c r="G51" i="6"/>
  <c r="F51" i="6"/>
  <c r="E51" i="6"/>
  <c r="AL50" i="6"/>
  <c r="AG50" i="6"/>
  <c r="AF50" i="6"/>
  <c r="AE50" i="6"/>
  <c r="U50" i="6"/>
  <c r="O50" i="6"/>
  <c r="N50" i="6"/>
  <c r="M50" i="6"/>
  <c r="L50" i="6"/>
  <c r="G50" i="6"/>
  <c r="F50" i="6"/>
  <c r="E50" i="6"/>
  <c r="AL49" i="6"/>
  <c r="AG49" i="6"/>
  <c r="AF49" i="6"/>
  <c r="AE49" i="6"/>
  <c r="U49" i="6"/>
  <c r="O49" i="6"/>
  <c r="N49" i="6"/>
  <c r="M49" i="6"/>
  <c r="L49" i="6"/>
  <c r="G49" i="6"/>
  <c r="F49" i="6"/>
  <c r="E49" i="6"/>
  <c r="AL48" i="6"/>
  <c r="AG48" i="6"/>
  <c r="AF48" i="6"/>
  <c r="AE48" i="6"/>
  <c r="U48" i="6"/>
  <c r="O48" i="6"/>
  <c r="N48" i="6"/>
  <c r="M48" i="6"/>
  <c r="L48" i="6"/>
  <c r="G48" i="6"/>
  <c r="F48" i="6"/>
  <c r="E48" i="6"/>
  <c r="AL47" i="6"/>
  <c r="AG47" i="6"/>
  <c r="AF47" i="6"/>
  <c r="AE47" i="6"/>
  <c r="U47" i="6"/>
  <c r="O47" i="6"/>
  <c r="N47" i="6"/>
  <c r="M47" i="6"/>
  <c r="L47" i="6"/>
  <c r="G47" i="6"/>
  <c r="F47" i="6"/>
  <c r="E47" i="6"/>
  <c r="AL46" i="6"/>
  <c r="AG46" i="6"/>
  <c r="AF46" i="6"/>
  <c r="AE46" i="6"/>
  <c r="U46" i="6"/>
  <c r="O46" i="6"/>
  <c r="N46" i="6"/>
  <c r="M46" i="6"/>
  <c r="L46" i="6"/>
  <c r="G46" i="6"/>
  <c r="F46" i="6"/>
  <c r="E46" i="6"/>
  <c r="AL45" i="6"/>
  <c r="AG45" i="6"/>
  <c r="AF45" i="6"/>
  <c r="AE45" i="6"/>
  <c r="U45" i="6"/>
  <c r="O45" i="6"/>
  <c r="N45" i="6"/>
  <c r="M45" i="6"/>
  <c r="L45" i="6"/>
  <c r="G45" i="6"/>
  <c r="F45" i="6"/>
  <c r="E45" i="6"/>
  <c r="AL44" i="6"/>
  <c r="AG44" i="6"/>
  <c r="AF44" i="6"/>
  <c r="AE44" i="6"/>
  <c r="U44" i="6"/>
  <c r="O44" i="6"/>
  <c r="N44" i="6"/>
  <c r="M44" i="6"/>
  <c r="L44" i="6"/>
  <c r="G44" i="6"/>
  <c r="F44" i="6"/>
  <c r="E44" i="6"/>
  <c r="AL43" i="6"/>
  <c r="AG43" i="6"/>
  <c r="AF43" i="6"/>
  <c r="AE43" i="6"/>
  <c r="U43" i="6"/>
  <c r="O43" i="6"/>
  <c r="N43" i="6"/>
  <c r="M43" i="6"/>
  <c r="L43" i="6"/>
  <c r="G43" i="6"/>
  <c r="F43" i="6"/>
  <c r="E43" i="6"/>
  <c r="AL42" i="6"/>
  <c r="AG42" i="6"/>
  <c r="AF42" i="6"/>
  <c r="AE42" i="6"/>
  <c r="U42" i="6"/>
  <c r="O42" i="6"/>
  <c r="N42" i="6"/>
  <c r="M42" i="6"/>
  <c r="L42" i="6"/>
  <c r="G42" i="6"/>
  <c r="F42" i="6"/>
  <c r="E42" i="6"/>
  <c r="AL41" i="6"/>
  <c r="AG41" i="6"/>
  <c r="AF41" i="6"/>
  <c r="AE41" i="6"/>
  <c r="U41" i="6"/>
  <c r="O41" i="6"/>
  <c r="N41" i="6"/>
  <c r="M41" i="6"/>
  <c r="L41" i="6"/>
  <c r="G41" i="6"/>
  <c r="F41" i="6"/>
  <c r="E41" i="6"/>
  <c r="AL40" i="6"/>
  <c r="AG40" i="6"/>
  <c r="AF40" i="6"/>
  <c r="AE40" i="6"/>
  <c r="U40" i="6"/>
  <c r="O40" i="6"/>
  <c r="N40" i="6"/>
  <c r="M40" i="6"/>
  <c r="L40" i="6"/>
  <c r="G40" i="6"/>
  <c r="F40" i="6"/>
  <c r="E40" i="6"/>
  <c r="AL39" i="6"/>
  <c r="AG39" i="6"/>
  <c r="AF39" i="6"/>
  <c r="AE39" i="6"/>
  <c r="U39" i="6"/>
  <c r="O39" i="6"/>
  <c r="N39" i="6"/>
  <c r="M39" i="6"/>
  <c r="L39" i="6"/>
  <c r="G39" i="6"/>
  <c r="F39" i="6"/>
  <c r="E39" i="6"/>
  <c r="AL38" i="6"/>
  <c r="AG38" i="6"/>
  <c r="AF38" i="6"/>
  <c r="AE38" i="6"/>
  <c r="U38" i="6"/>
  <c r="O38" i="6"/>
  <c r="N38" i="6"/>
  <c r="M38" i="6"/>
  <c r="L38" i="6"/>
  <c r="G38" i="6"/>
  <c r="F38" i="6"/>
  <c r="E38" i="6"/>
  <c r="AL37" i="6"/>
  <c r="AG37" i="6"/>
  <c r="AF37" i="6"/>
  <c r="AE37" i="6"/>
  <c r="U37" i="6"/>
  <c r="O37" i="6"/>
  <c r="N37" i="6"/>
  <c r="M37" i="6"/>
  <c r="L37" i="6"/>
  <c r="G37" i="6"/>
  <c r="F37" i="6"/>
  <c r="E37" i="6"/>
  <c r="AL36" i="6"/>
  <c r="AG36" i="6"/>
  <c r="AF36" i="6"/>
  <c r="AE36" i="6"/>
  <c r="U36" i="6"/>
  <c r="O36" i="6"/>
  <c r="N36" i="6"/>
  <c r="M36" i="6"/>
  <c r="L36" i="6"/>
  <c r="G36" i="6"/>
  <c r="F36" i="6"/>
  <c r="E36" i="6"/>
  <c r="AL35" i="6"/>
  <c r="AG35" i="6"/>
  <c r="AF35" i="6"/>
  <c r="AE35" i="6"/>
  <c r="U35" i="6"/>
  <c r="O35" i="6"/>
  <c r="N35" i="6"/>
  <c r="M35" i="6"/>
  <c r="L35" i="6"/>
  <c r="G35" i="6"/>
  <c r="F35" i="6"/>
  <c r="E35" i="6"/>
  <c r="AL34" i="6"/>
  <c r="AG34" i="6"/>
  <c r="AF34" i="6"/>
  <c r="AE34" i="6"/>
  <c r="U34" i="6"/>
  <c r="O34" i="6"/>
  <c r="N34" i="6"/>
  <c r="M34" i="6"/>
  <c r="L34" i="6"/>
  <c r="G34" i="6"/>
  <c r="F34" i="6"/>
  <c r="E34" i="6"/>
  <c r="AL33" i="6"/>
  <c r="AG33" i="6"/>
  <c r="AF33" i="6"/>
  <c r="AE33" i="6"/>
  <c r="U33" i="6"/>
  <c r="O33" i="6"/>
  <c r="N33" i="6"/>
  <c r="M33" i="6"/>
  <c r="L33" i="6"/>
  <c r="G33" i="6"/>
  <c r="F33" i="6"/>
  <c r="E33" i="6"/>
  <c r="AL32" i="6"/>
  <c r="AG32" i="6"/>
  <c r="AF32" i="6"/>
  <c r="AE32" i="6"/>
  <c r="U32" i="6"/>
  <c r="O32" i="6"/>
  <c r="N32" i="6"/>
  <c r="M32" i="6"/>
  <c r="L32" i="6"/>
  <c r="G32" i="6"/>
  <c r="F32" i="6"/>
  <c r="E32" i="6"/>
  <c r="AL31" i="6"/>
  <c r="AG31" i="6"/>
  <c r="AF31" i="6"/>
  <c r="AE31" i="6"/>
  <c r="U31" i="6"/>
  <c r="O31" i="6"/>
  <c r="N31" i="6"/>
  <c r="M31" i="6"/>
  <c r="L31" i="6"/>
  <c r="G31" i="6"/>
  <c r="F31" i="6"/>
  <c r="E31" i="6"/>
  <c r="AL30" i="6"/>
  <c r="AG30" i="6"/>
  <c r="AF30" i="6"/>
  <c r="AE30" i="6"/>
  <c r="U30" i="6"/>
  <c r="O30" i="6"/>
  <c r="N30" i="6"/>
  <c r="M30" i="6"/>
  <c r="L30" i="6"/>
  <c r="G30" i="6"/>
  <c r="F30" i="6"/>
  <c r="E30" i="6"/>
  <c r="AL29" i="6"/>
  <c r="AG29" i="6"/>
  <c r="AF29" i="6"/>
  <c r="AE29" i="6"/>
  <c r="U29" i="6"/>
  <c r="O29" i="6"/>
  <c r="N29" i="6"/>
  <c r="M29" i="6"/>
  <c r="L29" i="6"/>
  <c r="G29" i="6"/>
  <c r="F29" i="6"/>
  <c r="E29" i="6"/>
  <c r="AL28" i="6"/>
  <c r="AG28" i="6"/>
  <c r="AF28" i="6"/>
  <c r="AE28" i="6"/>
  <c r="U28" i="6"/>
  <c r="O28" i="6"/>
  <c r="N28" i="6"/>
  <c r="M28" i="6"/>
  <c r="L28" i="6"/>
  <c r="G28" i="6"/>
  <c r="F28" i="6"/>
  <c r="E28" i="6"/>
  <c r="AL27" i="6"/>
  <c r="AG27" i="6"/>
  <c r="AF27" i="6"/>
  <c r="AE27" i="6"/>
  <c r="U27" i="6"/>
  <c r="O27" i="6"/>
  <c r="N27" i="6"/>
  <c r="M27" i="6"/>
  <c r="L27" i="6"/>
  <c r="G27" i="6"/>
  <c r="F27" i="6"/>
  <c r="E27" i="6"/>
  <c r="AL26" i="6"/>
  <c r="AG26" i="6"/>
  <c r="AF26" i="6"/>
  <c r="AE26" i="6"/>
  <c r="U26" i="6"/>
  <c r="O26" i="6"/>
  <c r="N26" i="6"/>
  <c r="M26" i="6"/>
  <c r="L26" i="6"/>
  <c r="G26" i="6"/>
  <c r="F26" i="6"/>
  <c r="E26" i="6"/>
  <c r="AL25" i="6"/>
  <c r="AG25" i="6"/>
  <c r="AF25" i="6"/>
  <c r="AE25" i="6"/>
  <c r="U25" i="6"/>
  <c r="O25" i="6"/>
  <c r="N25" i="6"/>
  <c r="M25" i="6"/>
  <c r="L25" i="6"/>
  <c r="G25" i="6"/>
  <c r="F25" i="6"/>
  <c r="E25" i="6"/>
  <c r="AL24" i="6"/>
  <c r="AG24" i="6"/>
  <c r="AF24" i="6"/>
  <c r="AE24" i="6"/>
  <c r="U24" i="6"/>
  <c r="O24" i="6"/>
  <c r="N24" i="6"/>
  <c r="M24" i="6"/>
  <c r="L24" i="6"/>
  <c r="G24" i="6"/>
  <c r="F24" i="6"/>
  <c r="E24" i="6"/>
  <c r="AL23" i="6"/>
  <c r="AG23" i="6"/>
  <c r="AF23" i="6"/>
  <c r="AE23" i="6"/>
  <c r="U23" i="6"/>
  <c r="O23" i="6"/>
  <c r="N23" i="6"/>
  <c r="M23" i="6"/>
  <c r="L23" i="6"/>
  <c r="G23" i="6"/>
  <c r="F23" i="6"/>
  <c r="E23" i="6"/>
  <c r="AL22" i="6"/>
  <c r="AG22" i="6"/>
  <c r="AF22" i="6"/>
  <c r="AE22" i="6"/>
  <c r="U22" i="6"/>
  <c r="O22" i="6"/>
  <c r="N22" i="6"/>
  <c r="M22" i="6"/>
  <c r="L22" i="6"/>
  <c r="G22" i="6"/>
  <c r="F22" i="6"/>
  <c r="E22" i="6"/>
  <c r="AL21" i="6"/>
  <c r="AG21" i="6"/>
  <c r="AF21" i="6"/>
  <c r="AE21" i="6"/>
  <c r="U21" i="6"/>
  <c r="O21" i="6"/>
  <c r="N21" i="6"/>
  <c r="M21" i="6"/>
  <c r="L21" i="6"/>
  <c r="G21" i="6"/>
  <c r="F21" i="6"/>
  <c r="E21" i="6"/>
  <c r="AL20" i="6"/>
  <c r="AG20" i="6"/>
  <c r="AF20" i="6"/>
  <c r="AE20" i="6"/>
  <c r="U20" i="6"/>
  <c r="O20" i="6"/>
  <c r="N20" i="6"/>
  <c r="M20" i="6"/>
  <c r="L20" i="6"/>
  <c r="G20" i="6"/>
  <c r="F20" i="6"/>
  <c r="E20" i="6"/>
  <c r="AL19" i="6"/>
  <c r="AG19" i="6"/>
  <c r="AF19" i="6"/>
  <c r="AE19" i="6"/>
  <c r="U19" i="6"/>
  <c r="O19" i="6"/>
  <c r="N19" i="6"/>
  <c r="M19" i="6"/>
  <c r="L19" i="6"/>
  <c r="G19" i="6"/>
  <c r="F19" i="6"/>
  <c r="E19" i="6"/>
  <c r="AL18" i="6"/>
  <c r="AG18" i="6"/>
  <c r="AF18" i="6"/>
  <c r="AE18" i="6"/>
  <c r="U18" i="6"/>
  <c r="O18" i="6"/>
  <c r="N18" i="6"/>
  <c r="M18" i="6"/>
  <c r="L18" i="6"/>
  <c r="G18" i="6"/>
  <c r="F18" i="6"/>
  <c r="E18" i="6"/>
  <c r="AL17" i="6"/>
  <c r="AG17" i="6"/>
  <c r="AF17" i="6"/>
  <c r="AE17" i="6"/>
  <c r="U17" i="6"/>
  <c r="O17" i="6"/>
  <c r="N17" i="6"/>
  <c r="M17" i="6"/>
  <c r="L17" i="6"/>
  <c r="G17" i="6"/>
  <c r="F17" i="6"/>
  <c r="E17" i="6"/>
  <c r="AL16" i="6"/>
  <c r="AG16" i="6"/>
  <c r="AF16" i="6"/>
  <c r="AE16" i="6"/>
  <c r="U16" i="6"/>
  <c r="O16" i="6"/>
  <c r="N16" i="6"/>
  <c r="M16" i="6"/>
  <c r="L16" i="6"/>
  <c r="G16" i="6"/>
  <c r="F16" i="6"/>
  <c r="E16" i="6"/>
  <c r="AL15" i="6"/>
  <c r="AG15" i="6"/>
  <c r="AF15" i="6"/>
  <c r="AE15" i="6"/>
  <c r="U15" i="6"/>
  <c r="O15" i="6"/>
  <c r="N15" i="6"/>
  <c r="M15" i="6"/>
  <c r="L15" i="6"/>
  <c r="G15" i="6"/>
  <c r="F15" i="6"/>
  <c r="E15" i="6"/>
  <c r="AL14" i="6"/>
  <c r="AG14" i="6"/>
  <c r="AF14" i="6"/>
  <c r="AE14" i="6"/>
  <c r="U14" i="6"/>
  <c r="O14" i="6"/>
  <c r="N14" i="6"/>
  <c r="M14" i="6"/>
  <c r="L14" i="6"/>
  <c r="G14" i="6"/>
  <c r="F14" i="6"/>
  <c r="E14" i="6"/>
  <c r="AL13" i="6"/>
  <c r="AG13" i="6"/>
  <c r="AF13" i="6"/>
  <c r="AE13" i="6"/>
  <c r="U13" i="6"/>
  <c r="O13" i="6"/>
  <c r="N13" i="6"/>
  <c r="M13" i="6"/>
  <c r="L13" i="6"/>
  <c r="G13" i="6"/>
  <c r="F13" i="6"/>
  <c r="E13" i="6"/>
  <c r="AL12" i="6"/>
  <c r="AG12" i="6"/>
  <c r="AF12" i="6"/>
  <c r="AE12" i="6"/>
  <c r="U12" i="6"/>
  <c r="O12" i="6"/>
  <c r="N12" i="6"/>
  <c r="M12" i="6"/>
  <c r="L12" i="6"/>
  <c r="G12" i="6"/>
  <c r="F12" i="6"/>
  <c r="E12" i="6"/>
  <c r="AL11" i="6"/>
  <c r="AG11" i="6"/>
  <c r="AF11" i="6"/>
  <c r="AE11" i="6"/>
  <c r="U11" i="6"/>
  <c r="O11" i="6"/>
  <c r="N11" i="6"/>
  <c r="M11" i="6"/>
  <c r="L11" i="6"/>
  <c r="G11" i="6"/>
  <c r="F11" i="6"/>
  <c r="E11" i="6"/>
  <c r="AL10" i="6"/>
  <c r="AG10" i="6"/>
  <c r="AF10" i="6"/>
  <c r="AE10" i="6"/>
  <c r="U10" i="6"/>
  <c r="O10" i="6"/>
  <c r="N10" i="6"/>
  <c r="M10" i="6"/>
  <c r="L10" i="6"/>
  <c r="G10" i="6"/>
  <c r="F10" i="6"/>
  <c r="E10" i="6"/>
  <c r="AL9" i="6"/>
  <c r="AG9" i="6"/>
  <c r="AF9" i="6"/>
  <c r="AE9" i="6"/>
  <c r="U9" i="6"/>
  <c r="O9" i="6"/>
  <c r="N9" i="6"/>
  <c r="M9" i="6"/>
  <c r="L9" i="6"/>
  <c r="G9" i="6"/>
  <c r="F9" i="6"/>
  <c r="E9" i="6"/>
  <c r="AL8" i="6"/>
  <c r="AG8" i="6"/>
  <c r="AF8" i="6"/>
  <c r="AE8" i="6"/>
  <c r="U8" i="6"/>
  <c r="O8" i="6"/>
  <c r="N8" i="6"/>
  <c r="M8" i="6"/>
  <c r="L8" i="6"/>
  <c r="G8" i="6"/>
  <c r="F8" i="6"/>
  <c r="E8" i="6"/>
  <c r="AL7" i="6"/>
  <c r="AG7" i="6"/>
  <c r="AF7" i="6"/>
  <c r="AE7" i="6"/>
  <c r="U7" i="6"/>
  <c r="O7" i="6"/>
  <c r="N7" i="6"/>
  <c r="M7" i="6"/>
  <c r="L7" i="6"/>
  <c r="G7" i="6"/>
  <c r="F7" i="6"/>
  <c r="E7" i="6"/>
  <c r="AL6" i="6"/>
  <c r="AG6" i="6"/>
  <c r="AG201" i="6" s="1"/>
  <c r="AF6" i="6"/>
  <c r="AE6" i="6"/>
  <c r="AE201" i="6" s="1"/>
  <c r="U6" i="6"/>
  <c r="O6" i="6"/>
  <c r="O201" i="6" s="1"/>
  <c r="N6" i="6"/>
  <c r="M6" i="6"/>
  <c r="L6" i="6"/>
  <c r="L201" i="6" s="1"/>
  <c r="G6" i="6"/>
  <c r="F6" i="6"/>
  <c r="E6" i="6"/>
  <c r="E201" i="6" s="1"/>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F596" i="4"/>
  <c r="E596" i="4"/>
  <c r="F595" i="4"/>
  <c r="E595" i="4"/>
  <c r="F594" i="4"/>
  <c r="E594" i="4"/>
  <c r="F593" i="4"/>
  <c r="E593" i="4"/>
  <c r="F592" i="4"/>
  <c r="E592" i="4"/>
  <c r="F591" i="4"/>
  <c r="E591" i="4"/>
  <c r="F590" i="4"/>
  <c r="E590" i="4"/>
  <c r="F589" i="4"/>
  <c r="E589" i="4"/>
  <c r="F588" i="4"/>
  <c r="E588" i="4"/>
  <c r="F587" i="4"/>
  <c r="E587" i="4"/>
  <c r="F586" i="4"/>
  <c r="E586" i="4"/>
  <c r="F585" i="4"/>
  <c r="E585" i="4"/>
  <c r="F584" i="4"/>
  <c r="E584" i="4"/>
  <c r="F583" i="4"/>
  <c r="E583" i="4"/>
  <c r="F582" i="4"/>
  <c r="E582" i="4"/>
  <c r="F581" i="4"/>
  <c r="E581" i="4"/>
  <c r="F580" i="4"/>
  <c r="E580" i="4"/>
  <c r="F579" i="4"/>
  <c r="E579" i="4"/>
  <c r="F578" i="4"/>
  <c r="E578" i="4"/>
  <c r="F577" i="4"/>
  <c r="E577" i="4"/>
  <c r="F576" i="4"/>
  <c r="E576" i="4"/>
  <c r="F575" i="4"/>
  <c r="E575" i="4"/>
  <c r="F574" i="4"/>
  <c r="E574" i="4"/>
  <c r="F573" i="4"/>
  <c r="E573" i="4"/>
  <c r="F572" i="4"/>
  <c r="E572" i="4"/>
  <c r="F571" i="4"/>
  <c r="E571" i="4"/>
  <c r="F570" i="4"/>
  <c r="E570" i="4"/>
  <c r="F569" i="4"/>
  <c r="E569" i="4"/>
  <c r="F568" i="4"/>
  <c r="E568" i="4"/>
  <c r="F567" i="4"/>
  <c r="E567" i="4"/>
  <c r="F566" i="4"/>
  <c r="E566" i="4"/>
  <c r="F565" i="4"/>
  <c r="E565" i="4"/>
  <c r="F564" i="4"/>
  <c r="E564" i="4"/>
  <c r="F563" i="4"/>
  <c r="E563" i="4"/>
  <c r="F562" i="4"/>
  <c r="E562" i="4"/>
  <c r="F561" i="4"/>
  <c r="E561" i="4"/>
  <c r="F560" i="4"/>
  <c r="E560" i="4"/>
  <c r="F559" i="4"/>
  <c r="E559" i="4"/>
  <c r="F558" i="4"/>
  <c r="E558" i="4"/>
  <c r="F557" i="4"/>
  <c r="E557" i="4"/>
  <c r="F556" i="4"/>
  <c r="E556" i="4"/>
  <c r="F555" i="4"/>
  <c r="E555" i="4"/>
  <c r="F554" i="4"/>
  <c r="E554" i="4"/>
  <c r="F553" i="4"/>
  <c r="E553" i="4"/>
  <c r="F552" i="4"/>
  <c r="E552" i="4"/>
  <c r="F551" i="4"/>
  <c r="E551" i="4"/>
  <c r="F550" i="4"/>
  <c r="E550" i="4"/>
  <c r="F549" i="4"/>
  <c r="E549" i="4"/>
  <c r="F548" i="4"/>
  <c r="E548" i="4"/>
  <c r="F547" i="4"/>
  <c r="E547" i="4"/>
  <c r="F546" i="4"/>
  <c r="E546" i="4"/>
  <c r="F545" i="4"/>
  <c r="E545" i="4"/>
  <c r="F544" i="4"/>
  <c r="E544" i="4"/>
  <c r="F543" i="4"/>
  <c r="E543" i="4"/>
  <c r="F542" i="4"/>
  <c r="E542" i="4"/>
  <c r="F541" i="4"/>
  <c r="E541" i="4"/>
  <c r="F540" i="4"/>
  <c r="E540" i="4"/>
  <c r="F539" i="4"/>
  <c r="E539" i="4"/>
  <c r="F538" i="4"/>
  <c r="E538" i="4"/>
  <c r="F537" i="4"/>
  <c r="E537" i="4"/>
  <c r="F536" i="4"/>
  <c r="E536" i="4"/>
  <c r="F535" i="4"/>
  <c r="E535" i="4"/>
  <c r="F534" i="4"/>
  <c r="E534" i="4"/>
  <c r="F533" i="4"/>
  <c r="E533" i="4"/>
  <c r="F532" i="4"/>
  <c r="E532" i="4"/>
  <c r="F531" i="4"/>
  <c r="E531" i="4"/>
  <c r="F530" i="4"/>
  <c r="E530" i="4"/>
  <c r="F529" i="4"/>
  <c r="E529" i="4"/>
  <c r="F528" i="4"/>
  <c r="E528" i="4"/>
  <c r="F527" i="4"/>
  <c r="E527" i="4"/>
  <c r="F526" i="4"/>
  <c r="E526" i="4"/>
  <c r="F525" i="4"/>
  <c r="E525" i="4"/>
  <c r="F524" i="4"/>
  <c r="E524" i="4"/>
  <c r="F523" i="4"/>
  <c r="E523" i="4"/>
  <c r="F522" i="4"/>
  <c r="E522" i="4"/>
  <c r="F521" i="4"/>
  <c r="E521" i="4"/>
  <c r="F520" i="4"/>
  <c r="E520" i="4"/>
  <c r="F519" i="4"/>
  <c r="E519" i="4"/>
  <c r="F518" i="4"/>
  <c r="E518" i="4"/>
  <c r="F517" i="4"/>
  <c r="E517" i="4"/>
  <c r="F516" i="4"/>
  <c r="E516" i="4"/>
  <c r="F515" i="4"/>
  <c r="E515" i="4"/>
  <c r="F514" i="4"/>
  <c r="E514" i="4"/>
  <c r="F513" i="4"/>
  <c r="E513" i="4"/>
  <c r="F512" i="4"/>
  <c r="E512" i="4"/>
  <c r="F511" i="4"/>
  <c r="E511" i="4"/>
  <c r="F510" i="4"/>
  <c r="E510" i="4"/>
  <c r="F509" i="4"/>
  <c r="E509" i="4"/>
  <c r="F508" i="4"/>
  <c r="E508" i="4"/>
  <c r="F507" i="4"/>
  <c r="E507" i="4"/>
  <c r="F506" i="4"/>
  <c r="E506" i="4"/>
  <c r="F505" i="4"/>
  <c r="E505" i="4"/>
  <c r="F504" i="4"/>
  <c r="E504" i="4"/>
  <c r="F503" i="4"/>
  <c r="E503" i="4"/>
  <c r="F502" i="4"/>
  <c r="E502" i="4"/>
  <c r="F501" i="4"/>
  <c r="E501" i="4"/>
  <c r="F500" i="4"/>
  <c r="E500" i="4"/>
  <c r="F499" i="4"/>
  <c r="E499" i="4"/>
  <c r="F498" i="4"/>
  <c r="E498" i="4"/>
  <c r="F497" i="4"/>
  <c r="E497" i="4"/>
  <c r="F496" i="4"/>
  <c r="E496" i="4"/>
  <c r="F495" i="4"/>
  <c r="E495" i="4"/>
  <c r="F494" i="4"/>
  <c r="E494" i="4"/>
  <c r="F493" i="4"/>
  <c r="E493" i="4"/>
  <c r="F492" i="4"/>
  <c r="E492" i="4"/>
  <c r="F491" i="4"/>
  <c r="E491" i="4"/>
  <c r="F490" i="4"/>
  <c r="E490" i="4"/>
  <c r="F489" i="4"/>
  <c r="E489" i="4"/>
  <c r="F488" i="4"/>
  <c r="E488" i="4"/>
  <c r="F487" i="4"/>
  <c r="E487" i="4"/>
  <c r="F486" i="4"/>
  <c r="E486" i="4"/>
  <c r="F485" i="4"/>
  <c r="E485" i="4"/>
  <c r="F484" i="4"/>
  <c r="E484" i="4"/>
  <c r="F483" i="4"/>
  <c r="E483" i="4"/>
  <c r="F482" i="4"/>
  <c r="E482" i="4"/>
  <c r="F481" i="4"/>
  <c r="E481" i="4"/>
  <c r="F480" i="4"/>
  <c r="E480" i="4"/>
  <c r="F479" i="4"/>
  <c r="E479" i="4"/>
  <c r="F478" i="4"/>
  <c r="E478" i="4"/>
  <c r="F477" i="4"/>
  <c r="E477" i="4"/>
  <c r="F476" i="4"/>
  <c r="E476" i="4"/>
  <c r="F475" i="4"/>
  <c r="E475" i="4"/>
  <c r="F474" i="4"/>
  <c r="E474" i="4"/>
  <c r="F473" i="4"/>
  <c r="E473" i="4"/>
  <c r="F472" i="4"/>
  <c r="E472" i="4"/>
  <c r="F471" i="4"/>
  <c r="E471" i="4"/>
  <c r="F470" i="4"/>
  <c r="E470" i="4"/>
  <c r="F469" i="4"/>
  <c r="E469" i="4"/>
  <c r="F468" i="4"/>
  <c r="E468" i="4"/>
  <c r="F467" i="4"/>
  <c r="E467" i="4"/>
  <c r="F466" i="4"/>
  <c r="E466" i="4"/>
  <c r="F465" i="4"/>
  <c r="E465" i="4"/>
  <c r="F464" i="4"/>
  <c r="E464" i="4"/>
  <c r="F463" i="4"/>
  <c r="E463" i="4"/>
  <c r="F462" i="4"/>
  <c r="E462" i="4"/>
  <c r="F461" i="4"/>
  <c r="E461" i="4"/>
  <c r="F460" i="4"/>
  <c r="E460" i="4"/>
  <c r="F459" i="4"/>
  <c r="E459" i="4"/>
  <c r="F458" i="4"/>
  <c r="E458" i="4"/>
  <c r="F457" i="4"/>
  <c r="E457" i="4"/>
  <c r="F456" i="4"/>
  <c r="E456" i="4"/>
  <c r="F455" i="4"/>
  <c r="E455" i="4"/>
  <c r="F454" i="4"/>
  <c r="E454" i="4"/>
  <c r="F453" i="4"/>
  <c r="E453" i="4"/>
  <c r="F452" i="4"/>
  <c r="E452" i="4"/>
  <c r="F451" i="4"/>
  <c r="E451" i="4"/>
  <c r="F450" i="4"/>
  <c r="E450" i="4"/>
  <c r="F449" i="4"/>
  <c r="E449" i="4"/>
  <c r="F448" i="4"/>
  <c r="E448" i="4"/>
  <c r="F447" i="4"/>
  <c r="E447" i="4"/>
  <c r="F446" i="4"/>
  <c r="E446" i="4"/>
  <c r="F445" i="4"/>
  <c r="E445" i="4"/>
  <c r="F444" i="4"/>
  <c r="E444" i="4"/>
  <c r="F443" i="4"/>
  <c r="E443" i="4"/>
  <c r="F442" i="4"/>
  <c r="E442" i="4"/>
  <c r="F441" i="4"/>
  <c r="E441" i="4"/>
  <c r="F440" i="4"/>
  <c r="E440" i="4"/>
  <c r="F439" i="4"/>
  <c r="E439" i="4"/>
  <c r="F438" i="4"/>
  <c r="E438" i="4"/>
  <c r="F437" i="4"/>
  <c r="E437" i="4"/>
  <c r="F436" i="4"/>
  <c r="E436" i="4"/>
  <c r="F435" i="4"/>
  <c r="E435" i="4"/>
  <c r="F434" i="4"/>
  <c r="E434" i="4"/>
  <c r="F433" i="4"/>
  <c r="E433" i="4"/>
  <c r="F432" i="4"/>
  <c r="E432" i="4"/>
  <c r="F431" i="4"/>
  <c r="E431" i="4"/>
  <c r="F430" i="4"/>
  <c r="E430" i="4"/>
  <c r="F429" i="4"/>
  <c r="E429" i="4"/>
  <c r="F428" i="4"/>
  <c r="E428" i="4"/>
  <c r="F427" i="4"/>
  <c r="E427" i="4"/>
  <c r="F426" i="4"/>
  <c r="E426" i="4"/>
  <c r="F425" i="4"/>
  <c r="E425" i="4"/>
  <c r="F424" i="4"/>
  <c r="E424" i="4"/>
  <c r="F423" i="4"/>
  <c r="E423" i="4"/>
  <c r="F422" i="4"/>
  <c r="E422" i="4"/>
  <c r="F421" i="4"/>
  <c r="E421" i="4"/>
  <c r="F420" i="4"/>
  <c r="E420" i="4"/>
  <c r="F419" i="4"/>
  <c r="E419" i="4"/>
  <c r="F418" i="4"/>
  <c r="E418" i="4"/>
  <c r="F417" i="4"/>
  <c r="E417" i="4"/>
  <c r="F416" i="4"/>
  <c r="E416" i="4"/>
  <c r="F415" i="4"/>
  <c r="E415" i="4"/>
  <c r="F414" i="4"/>
  <c r="E414" i="4"/>
  <c r="F413" i="4"/>
  <c r="E413" i="4"/>
  <c r="F412" i="4"/>
  <c r="E412" i="4"/>
  <c r="F411" i="4"/>
  <c r="E411" i="4"/>
  <c r="F410" i="4"/>
  <c r="E410" i="4"/>
  <c r="F409" i="4"/>
  <c r="E409" i="4"/>
  <c r="F408" i="4"/>
  <c r="E408" i="4"/>
  <c r="F407" i="4"/>
  <c r="E407" i="4"/>
  <c r="F406" i="4"/>
  <c r="E406" i="4"/>
  <c r="F405" i="4"/>
  <c r="E405" i="4"/>
  <c r="F404" i="4"/>
  <c r="E404" i="4"/>
  <c r="F403" i="4"/>
  <c r="E403" i="4"/>
  <c r="F402" i="4"/>
  <c r="E402" i="4"/>
  <c r="F401" i="4"/>
  <c r="F398" i="4"/>
  <c r="E398" i="4"/>
  <c r="F397" i="4"/>
  <c r="E397" i="4"/>
  <c r="F396" i="4"/>
  <c r="E396" i="4"/>
  <c r="F395" i="4"/>
  <c r="E395" i="4"/>
  <c r="F394" i="4"/>
  <c r="E394" i="4"/>
  <c r="F393" i="4"/>
  <c r="E393" i="4"/>
  <c r="F392" i="4"/>
  <c r="E392" i="4"/>
  <c r="F391" i="4"/>
  <c r="E391" i="4"/>
  <c r="F390" i="4"/>
  <c r="E390" i="4"/>
  <c r="F389" i="4"/>
  <c r="E389" i="4"/>
  <c r="F388" i="4"/>
  <c r="E388" i="4"/>
  <c r="F387" i="4"/>
  <c r="E387" i="4"/>
  <c r="F386" i="4"/>
  <c r="E386" i="4"/>
  <c r="F385" i="4"/>
  <c r="E385" i="4"/>
  <c r="F384" i="4"/>
  <c r="E384" i="4"/>
  <c r="F383" i="4"/>
  <c r="E383" i="4"/>
  <c r="F382" i="4"/>
  <c r="E382" i="4"/>
  <c r="F381" i="4"/>
  <c r="E381" i="4"/>
  <c r="F380" i="4"/>
  <c r="E380" i="4"/>
  <c r="F379" i="4"/>
  <c r="E379" i="4"/>
  <c r="F378" i="4"/>
  <c r="E378" i="4"/>
  <c r="F377" i="4"/>
  <c r="E377" i="4"/>
  <c r="F376" i="4"/>
  <c r="E376" i="4"/>
  <c r="F375" i="4"/>
  <c r="E375" i="4"/>
  <c r="F374" i="4"/>
  <c r="E374" i="4"/>
  <c r="F373" i="4"/>
  <c r="E373" i="4"/>
  <c r="F372" i="4"/>
  <c r="E372" i="4"/>
  <c r="F371" i="4"/>
  <c r="E371" i="4"/>
  <c r="F370" i="4"/>
  <c r="E370" i="4"/>
  <c r="F369" i="4"/>
  <c r="E369" i="4"/>
  <c r="F368" i="4"/>
  <c r="E368" i="4"/>
  <c r="F367" i="4"/>
  <c r="E367" i="4"/>
  <c r="F366" i="4"/>
  <c r="E366" i="4"/>
  <c r="F365" i="4"/>
  <c r="E365" i="4"/>
  <c r="F364" i="4"/>
  <c r="E364" i="4"/>
  <c r="F363" i="4"/>
  <c r="E363" i="4"/>
  <c r="F362" i="4"/>
  <c r="E362" i="4"/>
  <c r="F361" i="4"/>
  <c r="E361" i="4"/>
  <c r="F360" i="4"/>
  <c r="E360" i="4"/>
  <c r="F359" i="4"/>
  <c r="E359" i="4"/>
  <c r="F358" i="4"/>
  <c r="E358" i="4"/>
  <c r="F357" i="4"/>
  <c r="E357" i="4"/>
  <c r="F356" i="4"/>
  <c r="E356" i="4"/>
  <c r="F355" i="4"/>
  <c r="E355" i="4"/>
  <c r="F354" i="4"/>
  <c r="E354" i="4"/>
  <c r="F353" i="4"/>
  <c r="E353" i="4"/>
  <c r="F352" i="4"/>
  <c r="E352" i="4"/>
  <c r="F351" i="4"/>
  <c r="E351" i="4"/>
  <c r="F350" i="4"/>
  <c r="E350" i="4"/>
  <c r="F349" i="4"/>
  <c r="E349" i="4"/>
  <c r="F348" i="4"/>
  <c r="E348" i="4"/>
  <c r="F347" i="4"/>
  <c r="E347" i="4"/>
  <c r="F346" i="4"/>
  <c r="E346" i="4"/>
  <c r="F345" i="4"/>
  <c r="E345" i="4"/>
  <c r="F344" i="4"/>
  <c r="E344" i="4"/>
  <c r="F343" i="4"/>
  <c r="E343" i="4"/>
  <c r="F342" i="4"/>
  <c r="E342" i="4"/>
  <c r="F341" i="4"/>
  <c r="E341" i="4"/>
  <c r="F340" i="4"/>
  <c r="E340" i="4"/>
  <c r="F339" i="4"/>
  <c r="E339" i="4"/>
  <c r="F338" i="4"/>
  <c r="E338" i="4"/>
  <c r="F337" i="4"/>
  <c r="E337" i="4"/>
  <c r="F336" i="4"/>
  <c r="E336" i="4"/>
  <c r="F335" i="4"/>
  <c r="E335" i="4"/>
  <c r="F334" i="4"/>
  <c r="E334" i="4"/>
  <c r="F333" i="4"/>
  <c r="E333" i="4"/>
  <c r="F332" i="4"/>
  <c r="E332" i="4"/>
  <c r="F331" i="4"/>
  <c r="E331" i="4"/>
  <c r="F330" i="4"/>
  <c r="E330" i="4"/>
  <c r="F329" i="4"/>
  <c r="E329" i="4"/>
  <c r="F328" i="4"/>
  <c r="E328" i="4"/>
  <c r="F327" i="4"/>
  <c r="E327" i="4"/>
  <c r="F326" i="4"/>
  <c r="E326" i="4"/>
  <c r="F325" i="4"/>
  <c r="E325" i="4"/>
  <c r="F324" i="4"/>
  <c r="E324" i="4"/>
  <c r="F323" i="4"/>
  <c r="E323" i="4"/>
  <c r="F322" i="4"/>
  <c r="E322" i="4"/>
  <c r="F321" i="4"/>
  <c r="E321" i="4"/>
  <c r="F320" i="4"/>
  <c r="E320" i="4"/>
  <c r="F319" i="4"/>
  <c r="E319" i="4"/>
  <c r="F318" i="4"/>
  <c r="E318" i="4"/>
  <c r="F317" i="4"/>
  <c r="E317" i="4"/>
  <c r="F316" i="4"/>
  <c r="E316" i="4"/>
  <c r="F315" i="4"/>
  <c r="E315" i="4"/>
  <c r="F314" i="4"/>
  <c r="E314" i="4"/>
  <c r="F313" i="4"/>
  <c r="E313" i="4"/>
  <c r="F312" i="4"/>
  <c r="E312" i="4"/>
  <c r="F311" i="4"/>
  <c r="E311" i="4"/>
  <c r="F310" i="4"/>
  <c r="E310" i="4"/>
  <c r="F309" i="4"/>
  <c r="E309" i="4"/>
  <c r="F308" i="4"/>
  <c r="E308" i="4"/>
  <c r="F307" i="4"/>
  <c r="E307" i="4"/>
  <c r="F306" i="4"/>
  <c r="E306" i="4"/>
  <c r="F305" i="4"/>
  <c r="E305" i="4"/>
  <c r="F304" i="4"/>
  <c r="E304" i="4"/>
  <c r="F303" i="4"/>
  <c r="E303" i="4"/>
  <c r="F302" i="4"/>
  <c r="E302" i="4"/>
  <c r="F301" i="4"/>
  <c r="E301" i="4"/>
  <c r="F300" i="4"/>
  <c r="E300" i="4"/>
  <c r="F299" i="4"/>
  <c r="E299" i="4"/>
  <c r="F298" i="4"/>
  <c r="E298" i="4"/>
  <c r="F297" i="4"/>
  <c r="E297" i="4"/>
  <c r="F296" i="4"/>
  <c r="E296" i="4"/>
  <c r="F295" i="4"/>
  <c r="E295" i="4"/>
  <c r="F294" i="4"/>
  <c r="E294" i="4"/>
  <c r="F293" i="4"/>
  <c r="E293" i="4"/>
  <c r="F292" i="4"/>
  <c r="E292" i="4"/>
  <c r="F291" i="4"/>
  <c r="E291" i="4"/>
  <c r="F290" i="4"/>
  <c r="E290" i="4"/>
  <c r="F289" i="4"/>
  <c r="E289" i="4"/>
  <c r="F288" i="4"/>
  <c r="E288" i="4"/>
  <c r="F287" i="4"/>
  <c r="E287" i="4"/>
  <c r="F286" i="4"/>
  <c r="E286" i="4"/>
  <c r="F285" i="4"/>
  <c r="E285" i="4"/>
  <c r="F284" i="4"/>
  <c r="E284" i="4"/>
  <c r="F283" i="4"/>
  <c r="E283" i="4"/>
  <c r="F282" i="4"/>
  <c r="E282" i="4"/>
  <c r="F281" i="4"/>
  <c r="E281" i="4"/>
  <c r="F280" i="4"/>
  <c r="E280" i="4"/>
  <c r="F279" i="4"/>
  <c r="E279" i="4"/>
  <c r="F278" i="4"/>
  <c r="E278" i="4"/>
  <c r="F277" i="4"/>
  <c r="E277" i="4"/>
  <c r="F276" i="4"/>
  <c r="E276" i="4"/>
  <c r="F275" i="4"/>
  <c r="E275" i="4"/>
  <c r="F274" i="4"/>
  <c r="E274" i="4"/>
  <c r="F273" i="4"/>
  <c r="E273" i="4"/>
  <c r="F272" i="4"/>
  <c r="E272" i="4"/>
  <c r="F271" i="4"/>
  <c r="E271" i="4"/>
  <c r="F270" i="4"/>
  <c r="E270" i="4"/>
  <c r="F269" i="4"/>
  <c r="E269" i="4"/>
  <c r="F268" i="4"/>
  <c r="E268" i="4"/>
  <c r="F267" i="4"/>
  <c r="E267" i="4"/>
  <c r="F266" i="4"/>
  <c r="E266" i="4"/>
  <c r="F265" i="4"/>
  <c r="E265" i="4"/>
  <c r="F264" i="4"/>
  <c r="E264" i="4"/>
  <c r="F263" i="4"/>
  <c r="E263" i="4"/>
  <c r="F262" i="4"/>
  <c r="E262" i="4"/>
  <c r="F261" i="4"/>
  <c r="E261" i="4"/>
  <c r="F260" i="4"/>
  <c r="E260" i="4"/>
  <c r="F259" i="4"/>
  <c r="E259" i="4"/>
  <c r="F258" i="4"/>
  <c r="E258" i="4"/>
  <c r="F257" i="4"/>
  <c r="E257" i="4"/>
  <c r="F256" i="4"/>
  <c r="E256" i="4"/>
  <c r="F255" i="4"/>
  <c r="E255" i="4"/>
  <c r="F254" i="4"/>
  <c r="E254" i="4"/>
  <c r="F253" i="4"/>
  <c r="E253" i="4"/>
  <c r="F252" i="4"/>
  <c r="E252" i="4"/>
  <c r="F251" i="4"/>
  <c r="E251" i="4"/>
  <c r="F250" i="4"/>
  <c r="E250" i="4"/>
  <c r="F249" i="4"/>
  <c r="E249" i="4"/>
  <c r="F248" i="4"/>
  <c r="E248" i="4"/>
  <c r="F247" i="4"/>
  <c r="E247" i="4"/>
  <c r="F246" i="4"/>
  <c r="E246" i="4"/>
  <c r="F245" i="4"/>
  <c r="E245" i="4"/>
  <c r="F244" i="4"/>
  <c r="E244" i="4"/>
  <c r="F243" i="4"/>
  <c r="E243" i="4"/>
  <c r="F242" i="4"/>
  <c r="E242" i="4"/>
  <c r="F241" i="4"/>
  <c r="E241" i="4"/>
  <c r="F240" i="4"/>
  <c r="E240" i="4"/>
  <c r="F239" i="4"/>
  <c r="E239" i="4"/>
  <c r="F238" i="4"/>
  <c r="E238" i="4"/>
  <c r="F237" i="4"/>
  <c r="E237" i="4"/>
  <c r="F236" i="4"/>
  <c r="E236" i="4"/>
  <c r="F235" i="4"/>
  <c r="E235" i="4"/>
  <c r="F234" i="4"/>
  <c r="E234" i="4"/>
  <c r="F233" i="4"/>
  <c r="E233" i="4"/>
  <c r="F232" i="4"/>
  <c r="E232" i="4"/>
  <c r="F231" i="4"/>
  <c r="E231" i="4"/>
  <c r="F230" i="4"/>
  <c r="E230" i="4"/>
  <c r="F229" i="4"/>
  <c r="E229" i="4"/>
  <c r="F228" i="4"/>
  <c r="E228" i="4"/>
  <c r="F227" i="4"/>
  <c r="E227" i="4"/>
  <c r="F226" i="4"/>
  <c r="E226" i="4"/>
  <c r="F225" i="4"/>
  <c r="E225" i="4"/>
  <c r="F224" i="4"/>
  <c r="E224" i="4"/>
  <c r="F223" i="4"/>
  <c r="E223" i="4"/>
  <c r="F222" i="4"/>
  <c r="E222" i="4"/>
  <c r="F221" i="4"/>
  <c r="E221" i="4"/>
  <c r="F220" i="4"/>
  <c r="E220" i="4"/>
  <c r="F219" i="4"/>
  <c r="E219" i="4"/>
  <c r="F218" i="4"/>
  <c r="E218" i="4"/>
  <c r="F217" i="4"/>
  <c r="E217" i="4"/>
  <c r="F216" i="4"/>
  <c r="E216" i="4"/>
  <c r="F215" i="4"/>
  <c r="E215" i="4"/>
  <c r="F214" i="4"/>
  <c r="E214" i="4"/>
  <c r="F213" i="4"/>
  <c r="E213" i="4"/>
  <c r="F212" i="4"/>
  <c r="E212" i="4"/>
  <c r="F211" i="4"/>
  <c r="E211" i="4"/>
  <c r="F210" i="4"/>
  <c r="E210" i="4"/>
  <c r="F209" i="4"/>
  <c r="E209" i="4"/>
  <c r="F208" i="4"/>
  <c r="E208" i="4"/>
  <c r="F207" i="4"/>
  <c r="E207" i="4"/>
  <c r="F206" i="4"/>
  <c r="E206" i="4"/>
  <c r="F205" i="4"/>
  <c r="E205" i="4"/>
  <c r="F204" i="4"/>
  <c r="E204" i="4"/>
  <c r="F203" i="4"/>
  <c r="E203" i="4"/>
  <c r="E401" i="4" s="1"/>
  <c r="F200" i="4"/>
  <c r="E200" i="4"/>
  <c r="F199" i="4"/>
  <c r="E199" i="4"/>
  <c r="F198" i="4"/>
  <c r="E198" i="4"/>
  <c r="F197" i="4"/>
  <c r="E197" i="4"/>
  <c r="F196" i="4"/>
  <c r="E196" i="4"/>
  <c r="F195" i="4"/>
  <c r="E195" i="4"/>
  <c r="F194" i="4"/>
  <c r="E194" i="4"/>
  <c r="F193" i="4"/>
  <c r="E193" i="4"/>
  <c r="F192" i="4"/>
  <c r="E192" i="4"/>
  <c r="F191" i="4"/>
  <c r="E191" i="4"/>
  <c r="F190" i="4"/>
  <c r="E190" i="4"/>
  <c r="F189" i="4"/>
  <c r="E189" i="4"/>
  <c r="F188" i="4"/>
  <c r="E188" i="4"/>
  <c r="F187" i="4"/>
  <c r="E187" i="4"/>
  <c r="F186" i="4"/>
  <c r="E186" i="4"/>
  <c r="F185" i="4"/>
  <c r="E185" i="4"/>
  <c r="F184" i="4"/>
  <c r="E184" i="4"/>
  <c r="F183" i="4"/>
  <c r="E183" i="4"/>
  <c r="F182" i="4"/>
  <c r="E182" i="4"/>
  <c r="F181" i="4"/>
  <c r="E181" i="4"/>
  <c r="F180" i="4"/>
  <c r="E180" i="4"/>
  <c r="F179" i="4"/>
  <c r="E179" i="4"/>
  <c r="F178" i="4"/>
  <c r="E178" i="4"/>
  <c r="F177" i="4"/>
  <c r="E177" i="4"/>
  <c r="F176" i="4"/>
  <c r="E176" i="4"/>
  <c r="F175" i="4"/>
  <c r="E175" i="4"/>
  <c r="F174" i="4"/>
  <c r="E174" i="4"/>
  <c r="F173" i="4"/>
  <c r="E173" i="4"/>
  <c r="F172" i="4"/>
  <c r="E172" i="4"/>
  <c r="F171" i="4"/>
  <c r="E171" i="4"/>
  <c r="F170" i="4"/>
  <c r="E170" i="4"/>
  <c r="F169" i="4"/>
  <c r="E169" i="4"/>
  <c r="F168" i="4"/>
  <c r="E168" i="4"/>
  <c r="F167" i="4"/>
  <c r="E167" i="4"/>
  <c r="F166" i="4"/>
  <c r="E166" i="4"/>
  <c r="F165" i="4"/>
  <c r="E165" i="4"/>
  <c r="F164" i="4"/>
  <c r="E164" i="4"/>
  <c r="F163" i="4"/>
  <c r="E163" i="4"/>
  <c r="F162" i="4"/>
  <c r="E162" i="4"/>
  <c r="F161" i="4"/>
  <c r="E161" i="4"/>
  <c r="F160" i="4"/>
  <c r="E160" i="4"/>
  <c r="F159" i="4"/>
  <c r="E159" i="4"/>
  <c r="F158" i="4"/>
  <c r="E158" i="4"/>
  <c r="F157" i="4"/>
  <c r="E157" i="4"/>
  <c r="F156" i="4"/>
  <c r="E156" i="4"/>
  <c r="F155" i="4"/>
  <c r="E155" i="4"/>
  <c r="F154" i="4"/>
  <c r="E154" i="4"/>
  <c r="F153" i="4"/>
  <c r="E153" i="4"/>
  <c r="F152" i="4"/>
  <c r="E152" i="4"/>
  <c r="F151" i="4"/>
  <c r="E151" i="4"/>
  <c r="F150" i="4"/>
  <c r="E150" i="4"/>
  <c r="F149" i="4"/>
  <c r="E149" i="4"/>
  <c r="F148" i="4"/>
  <c r="E148" i="4"/>
  <c r="F147" i="4"/>
  <c r="E147" i="4"/>
  <c r="F146" i="4"/>
  <c r="E146" i="4"/>
  <c r="F145" i="4"/>
  <c r="E145" i="4"/>
  <c r="F144" i="4"/>
  <c r="E144" i="4"/>
  <c r="F143" i="4"/>
  <c r="E143" i="4"/>
  <c r="F142" i="4"/>
  <c r="E142" i="4"/>
  <c r="F141" i="4"/>
  <c r="E141" i="4"/>
  <c r="F140" i="4"/>
  <c r="E140" i="4"/>
  <c r="F139" i="4"/>
  <c r="E139" i="4"/>
  <c r="F138" i="4"/>
  <c r="E138" i="4"/>
  <c r="F137" i="4"/>
  <c r="E137" i="4"/>
  <c r="F136" i="4"/>
  <c r="E136" i="4"/>
  <c r="F135" i="4"/>
  <c r="E135" i="4"/>
  <c r="F134" i="4"/>
  <c r="E134" i="4"/>
  <c r="F133" i="4"/>
  <c r="E133" i="4"/>
  <c r="F132" i="4"/>
  <c r="E132" i="4"/>
  <c r="F131" i="4"/>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F109" i="4"/>
  <c r="E109" i="4"/>
  <c r="F108" i="4"/>
  <c r="E108" i="4"/>
  <c r="F107" i="4"/>
  <c r="E107" i="4"/>
  <c r="F106" i="4"/>
  <c r="E106" i="4"/>
  <c r="F105" i="4"/>
  <c r="E105" i="4"/>
  <c r="F104" i="4"/>
  <c r="E104" i="4"/>
  <c r="F103" i="4"/>
  <c r="E103" i="4"/>
  <c r="F102" i="4"/>
  <c r="E102" i="4"/>
  <c r="F101" i="4"/>
  <c r="E101" i="4"/>
  <c r="F100" i="4"/>
  <c r="E100" i="4"/>
  <c r="F99" i="4"/>
  <c r="E99" i="4"/>
  <c r="F98" i="4"/>
  <c r="E98" i="4"/>
  <c r="F97" i="4"/>
  <c r="E97" i="4"/>
  <c r="F96" i="4"/>
  <c r="E96" i="4"/>
  <c r="F95" i="4"/>
  <c r="E95" i="4"/>
  <c r="F94" i="4"/>
  <c r="E94" i="4"/>
  <c r="F93" i="4"/>
  <c r="E93" i="4"/>
  <c r="F92" i="4"/>
  <c r="E92" i="4"/>
  <c r="F91" i="4"/>
  <c r="E91" i="4"/>
  <c r="F90" i="4"/>
  <c r="E90" i="4"/>
  <c r="F89" i="4"/>
  <c r="E89" i="4"/>
  <c r="F88" i="4"/>
  <c r="E88" i="4"/>
  <c r="F87" i="4"/>
  <c r="E87" i="4"/>
  <c r="F86" i="4"/>
  <c r="E86" i="4"/>
  <c r="F85" i="4"/>
  <c r="E85" i="4"/>
  <c r="F84" i="4"/>
  <c r="E84" i="4"/>
  <c r="F83" i="4"/>
  <c r="E83" i="4"/>
  <c r="F82" i="4"/>
  <c r="E82" i="4"/>
  <c r="F81" i="4"/>
  <c r="E81" i="4"/>
  <c r="F80" i="4"/>
  <c r="E80" i="4"/>
  <c r="F79" i="4"/>
  <c r="E79" i="4"/>
  <c r="F78" i="4"/>
  <c r="E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F63" i="4"/>
  <c r="E63" i="4"/>
  <c r="F62" i="4"/>
  <c r="E62" i="4"/>
  <c r="F61" i="4"/>
  <c r="E61" i="4"/>
  <c r="F60" i="4"/>
  <c r="E60" i="4"/>
  <c r="F59" i="4"/>
  <c r="E59" i="4"/>
  <c r="F58" i="4"/>
  <c r="E58" i="4"/>
  <c r="F57" i="4"/>
  <c r="E57" i="4"/>
  <c r="F56" i="4"/>
  <c r="E56" i="4"/>
  <c r="F55" i="4"/>
  <c r="E55" i="4"/>
  <c r="F54" i="4"/>
  <c r="E54" i="4"/>
  <c r="F53" i="4"/>
  <c r="E53" i="4"/>
  <c r="F52" i="4"/>
  <c r="E52" i="4"/>
  <c r="F51" i="4"/>
  <c r="E51" i="4"/>
  <c r="F50" i="4"/>
  <c r="E50" i="4"/>
  <c r="F49" i="4"/>
  <c r="E49" i="4"/>
  <c r="F48" i="4"/>
  <c r="E48" i="4"/>
  <c r="F47" i="4"/>
  <c r="E47" i="4"/>
  <c r="F46" i="4"/>
  <c r="E46" i="4"/>
  <c r="F45" i="4"/>
  <c r="E45" i="4"/>
  <c r="F44" i="4"/>
  <c r="E44" i="4"/>
  <c r="F43" i="4"/>
  <c r="E43" i="4"/>
  <c r="F42" i="4"/>
  <c r="E42" i="4"/>
  <c r="F41" i="4"/>
  <c r="E41" i="4"/>
  <c r="F40" i="4"/>
  <c r="E40" i="4"/>
  <c r="F39" i="4"/>
  <c r="E39" i="4"/>
  <c r="F38" i="4"/>
  <c r="E38" i="4"/>
  <c r="F37" i="4"/>
  <c r="E37" i="4"/>
  <c r="F36" i="4"/>
  <c r="E36" i="4"/>
  <c r="F35" i="4"/>
  <c r="E35" i="4"/>
  <c r="F34" i="4"/>
  <c r="E34" i="4"/>
  <c r="F33" i="4"/>
  <c r="E33" i="4"/>
  <c r="F32" i="4"/>
  <c r="E32" i="4"/>
  <c r="F31" i="4"/>
  <c r="E31" i="4"/>
  <c r="F30" i="4"/>
  <c r="E30" i="4"/>
  <c r="F29" i="4"/>
  <c r="E29" i="4"/>
  <c r="F28" i="4"/>
  <c r="E28" i="4"/>
  <c r="F27" i="4"/>
  <c r="E27" i="4"/>
  <c r="F26" i="4"/>
  <c r="E26" i="4"/>
  <c r="F25" i="4"/>
  <c r="E25" i="4"/>
  <c r="F24" i="4"/>
  <c r="E24" i="4"/>
  <c r="F23" i="4"/>
  <c r="E23" i="4"/>
  <c r="F22" i="4"/>
  <c r="E22" i="4"/>
  <c r="F21" i="4"/>
  <c r="E21" i="4"/>
  <c r="F20" i="4"/>
  <c r="E20" i="4"/>
  <c r="F19" i="4"/>
  <c r="E19" i="4"/>
  <c r="F18" i="4"/>
  <c r="E18" i="4"/>
  <c r="F17" i="4"/>
  <c r="E17" i="4"/>
  <c r="F16" i="4"/>
  <c r="E16" i="4"/>
  <c r="F15" i="4"/>
  <c r="E15" i="4"/>
  <c r="F14" i="4"/>
  <c r="E14" i="4"/>
  <c r="F13" i="4"/>
  <c r="E13" i="4"/>
  <c r="F12" i="4"/>
  <c r="E12" i="4"/>
  <c r="F11" i="4"/>
  <c r="E11" i="4"/>
  <c r="F10" i="4"/>
  <c r="E10" i="4"/>
  <c r="F9" i="4"/>
  <c r="E9" i="4"/>
  <c r="F8" i="4"/>
  <c r="E8" i="4"/>
  <c r="F7" i="4"/>
  <c r="E7" i="4"/>
  <c r="F6" i="4"/>
  <c r="E6" i="4"/>
  <c r="G596" i="3"/>
  <c r="F596" i="3"/>
  <c r="E596" i="3"/>
  <c r="G595" i="3"/>
  <c r="F595" i="3"/>
  <c r="E595" i="3"/>
  <c r="G594" i="3"/>
  <c r="F594" i="3"/>
  <c r="E594" i="3"/>
  <c r="G593" i="3"/>
  <c r="F593" i="3"/>
  <c r="E593" i="3"/>
  <c r="G592" i="3"/>
  <c r="F592" i="3"/>
  <c r="E592" i="3"/>
  <c r="G591" i="3"/>
  <c r="F591" i="3"/>
  <c r="E591" i="3"/>
  <c r="G590" i="3"/>
  <c r="F590" i="3"/>
  <c r="E590" i="3"/>
  <c r="G589" i="3"/>
  <c r="F589" i="3"/>
  <c r="E589" i="3"/>
  <c r="G588" i="3"/>
  <c r="F588" i="3"/>
  <c r="E588" i="3"/>
  <c r="G587" i="3"/>
  <c r="F587" i="3"/>
  <c r="E587" i="3"/>
  <c r="G586" i="3"/>
  <c r="F586" i="3"/>
  <c r="E586" i="3"/>
  <c r="G585" i="3"/>
  <c r="F585" i="3"/>
  <c r="E585" i="3"/>
  <c r="G584" i="3"/>
  <c r="F584" i="3"/>
  <c r="E584" i="3"/>
  <c r="G583" i="3"/>
  <c r="F583" i="3"/>
  <c r="E583" i="3"/>
  <c r="G582" i="3"/>
  <c r="F582" i="3"/>
  <c r="E582" i="3"/>
  <c r="G581" i="3"/>
  <c r="F581" i="3"/>
  <c r="E581" i="3"/>
  <c r="G580" i="3"/>
  <c r="F580" i="3"/>
  <c r="E580" i="3"/>
  <c r="G579" i="3"/>
  <c r="F579" i="3"/>
  <c r="E579" i="3"/>
  <c r="G578" i="3"/>
  <c r="F578" i="3"/>
  <c r="E578" i="3"/>
  <c r="G577" i="3"/>
  <c r="F577" i="3"/>
  <c r="E577" i="3"/>
  <c r="G576" i="3"/>
  <c r="F576" i="3"/>
  <c r="E576" i="3"/>
  <c r="G575" i="3"/>
  <c r="F575" i="3"/>
  <c r="E575" i="3"/>
  <c r="G574" i="3"/>
  <c r="F574" i="3"/>
  <c r="E574" i="3"/>
  <c r="G573" i="3"/>
  <c r="F573" i="3"/>
  <c r="E573" i="3"/>
  <c r="G572" i="3"/>
  <c r="F572" i="3"/>
  <c r="E572" i="3"/>
  <c r="G571" i="3"/>
  <c r="F571" i="3"/>
  <c r="E571" i="3"/>
  <c r="G570" i="3"/>
  <c r="F570" i="3"/>
  <c r="E570" i="3"/>
  <c r="G569" i="3"/>
  <c r="F569" i="3"/>
  <c r="E569" i="3"/>
  <c r="G568" i="3"/>
  <c r="F568" i="3"/>
  <c r="E568" i="3"/>
  <c r="G567" i="3"/>
  <c r="F567" i="3"/>
  <c r="E567" i="3"/>
  <c r="G566" i="3"/>
  <c r="F566" i="3"/>
  <c r="E566" i="3"/>
  <c r="G565" i="3"/>
  <c r="F565" i="3"/>
  <c r="E565" i="3"/>
  <c r="G564" i="3"/>
  <c r="F564" i="3"/>
  <c r="E564" i="3"/>
  <c r="G563" i="3"/>
  <c r="F563" i="3"/>
  <c r="E563" i="3"/>
  <c r="G562" i="3"/>
  <c r="F562" i="3"/>
  <c r="E562" i="3"/>
  <c r="G561" i="3"/>
  <c r="F561" i="3"/>
  <c r="E561" i="3"/>
  <c r="G560" i="3"/>
  <c r="F560" i="3"/>
  <c r="E560" i="3"/>
  <c r="G559" i="3"/>
  <c r="F559" i="3"/>
  <c r="E559" i="3"/>
  <c r="G558" i="3"/>
  <c r="F558" i="3"/>
  <c r="E558" i="3"/>
  <c r="G557" i="3"/>
  <c r="F557" i="3"/>
  <c r="E557" i="3"/>
  <c r="G556" i="3"/>
  <c r="F556" i="3"/>
  <c r="E556" i="3"/>
  <c r="G555" i="3"/>
  <c r="F555" i="3"/>
  <c r="E555" i="3"/>
  <c r="G554" i="3"/>
  <c r="F554" i="3"/>
  <c r="E554" i="3"/>
  <c r="G553" i="3"/>
  <c r="F553" i="3"/>
  <c r="E553" i="3"/>
  <c r="G552" i="3"/>
  <c r="F552" i="3"/>
  <c r="E552" i="3"/>
  <c r="G551" i="3"/>
  <c r="F551" i="3"/>
  <c r="E551" i="3"/>
  <c r="G550" i="3"/>
  <c r="F550" i="3"/>
  <c r="E550" i="3"/>
  <c r="G549" i="3"/>
  <c r="F549" i="3"/>
  <c r="E549" i="3"/>
  <c r="G548" i="3"/>
  <c r="F548" i="3"/>
  <c r="E548" i="3"/>
  <c r="G547" i="3"/>
  <c r="F547" i="3"/>
  <c r="E547" i="3"/>
  <c r="G546" i="3"/>
  <c r="F546" i="3"/>
  <c r="E546" i="3"/>
  <c r="G545" i="3"/>
  <c r="F545" i="3"/>
  <c r="E545" i="3"/>
  <c r="G544" i="3"/>
  <c r="F544" i="3"/>
  <c r="E544" i="3"/>
  <c r="G543" i="3"/>
  <c r="F543" i="3"/>
  <c r="E543" i="3"/>
  <c r="G542" i="3"/>
  <c r="F542" i="3"/>
  <c r="E542" i="3"/>
  <c r="G541" i="3"/>
  <c r="F541" i="3"/>
  <c r="E541" i="3"/>
  <c r="G540" i="3"/>
  <c r="F540" i="3"/>
  <c r="E540" i="3"/>
  <c r="G539" i="3"/>
  <c r="F539" i="3"/>
  <c r="E539" i="3"/>
  <c r="G538" i="3"/>
  <c r="F538" i="3"/>
  <c r="E538" i="3"/>
  <c r="G537" i="3"/>
  <c r="F537" i="3"/>
  <c r="E537" i="3"/>
  <c r="G536" i="3"/>
  <c r="F536" i="3"/>
  <c r="E536" i="3"/>
  <c r="G535" i="3"/>
  <c r="F535" i="3"/>
  <c r="E535" i="3"/>
  <c r="G534" i="3"/>
  <c r="F534" i="3"/>
  <c r="E534" i="3"/>
  <c r="G533" i="3"/>
  <c r="F533" i="3"/>
  <c r="E533" i="3"/>
  <c r="G532" i="3"/>
  <c r="F532" i="3"/>
  <c r="E532" i="3"/>
  <c r="G531" i="3"/>
  <c r="F531" i="3"/>
  <c r="E531" i="3"/>
  <c r="G530" i="3"/>
  <c r="F530" i="3"/>
  <c r="E530" i="3"/>
  <c r="G529" i="3"/>
  <c r="F529" i="3"/>
  <c r="E529" i="3"/>
  <c r="G528" i="3"/>
  <c r="F528" i="3"/>
  <c r="E528" i="3"/>
  <c r="G527" i="3"/>
  <c r="F527" i="3"/>
  <c r="E527" i="3"/>
  <c r="G526" i="3"/>
  <c r="F526" i="3"/>
  <c r="E526" i="3"/>
  <c r="G525" i="3"/>
  <c r="F525" i="3"/>
  <c r="E525" i="3"/>
  <c r="G524" i="3"/>
  <c r="F524" i="3"/>
  <c r="E524" i="3"/>
  <c r="G523" i="3"/>
  <c r="F523" i="3"/>
  <c r="E523" i="3"/>
  <c r="G522" i="3"/>
  <c r="F522" i="3"/>
  <c r="E522" i="3"/>
  <c r="G521" i="3"/>
  <c r="F521" i="3"/>
  <c r="E521" i="3"/>
  <c r="G520" i="3"/>
  <c r="F520" i="3"/>
  <c r="E520" i="3"/>
  <c r="G519" i="3"/>
  <c r="F519" i="3"/>
  <c r="E519" i="3"/>
  <c r="G518" i="3"/>
  <c r="F518" i="3"/>
  <c r="E518" i="3"/>
  <c r="G517" i="3"/>
  <c r="F517" i="3"/>
  <c r="E517" i="3"/>
  <c r="G516" i="3"/>
  <c r="F516" i="3"/>
  <c r="E516" i="3"/>
  <c r="G515" i="3"/>
  <c r="F515" i="3"/>
  <c r="E515" i="3"/>
  <c r="G514" i="3"/>
  <c r="F514" i="3"/>
  <c r="E514" i="3"/>
  <c r="G513" i="3"/>
  <c r="F513" i="3"/>
  <c r="E513" i="3"/>
  <c r="G512" i="3"/>
  <c r="F512" i="3"/>
  <c r="E512" i="3"/>
  <c r="G511" i="3"/>
  <c r="F511" i="3"/>
  <c r="E511" i="3"/>
  <c r="G510" i="3"/>
  <c r="F510" i="3"/>
  <c r="E510" i="3"/>
  <c r="G509" i="3"/>
  <c r="F509" i="3"/>
  <c r="E509" i="3"/>
  <c r="G508" i="3"/>
  <c r="F508" i="3"/>
  <c r="E508" i="3"/>
  <c r="G507" i="3"/>
  <c r="F507" i="3"/>
  <c r="E507" i="3"/>
  <c r="G506" i="3"/>
  <c r="F506" i="3"/>
  <c r="E506" i="3"/>
  <c r="G505" i="3"/>
  <c r="F505" i="3"/>
  <c r="E505" i="3"/>
  <c r="G504" i="3"/>
  <c r="F504" i="3"/>
  <c r="E504" i="3"/>
  <c r="G503" i="3"/>
  <c r="F503" i="3"/>
  <c r="E503" i="3"/>
  <c r="G502" i="3"/>
  <c r="F502" i="3"/>
  <c r="E502" i="3"/>
  <c r="G501" i="3"/>
  <c r="F501" i="3"/>
  <c r="E501" i="3"/>
  <c r="G500" i="3"/>
  <c r="F500" i="3"/>
  <c r="E500" i="3"/>
  <c r="G499" i="3"/>
  <c r="F499" i="3"/>
  <c r="E499" i="3"/>
  <c r="G498" i="3"/>
  <c r="F498" i="3"/>
  <c r="E498" i="3"/>
  <c r="G497" i="3"/>
  <c r="F497" i="3"/>
  <c r="E497" i="3"/>
  <c r="G496" i="3"/>
  <c r="F496" i="3"/>
  <c r="E496" i="3"/>
  <c r="G495" i="3"/>
  <c r="F495" i="3"/>
  <c r="E495" i="3"/>
  <c r="G494" i="3"/>
  <c r="F494" i="3"/>
  <c r="E494" i="3"/>
  <c r="G493" i="3"/>
  <c r="F493" i="3"/>
  <c r="E493" i="3"/>
  <c r="G492" i="3"/>
  <c r="F492" i="3"/>
  <c r="E492" i="3"/>
  <c r="G491" i="3"/>
  <c r="F491" i="3"/>
  <c r="E491" i="3"/>
  <c r="G490" i="3"/>
  <c r="F490" i="3"/>
  <c r="E490" i="3"/>
  <c r="G489" i="3"/>
  <c r="F489" i="3"/>
  <c r="E489" i="3"/>
  <c r="G488" i="3"/>
  <c r="F488" i="3"/>
  <c r="E488" i="3"/>
  <c r="G487" i="3"/>
  <c r="F487" i="3"/>
  <c r="E487" i="3"/>
  <c r="G486" i="3"/>
  <c r="F486" i="3"/>
  <c r="E486" i="3"/>
  <c r="G485" i="3"/>
  <c r="F485" i="3"/>
  <c r="E485" i="3"/>
  <c r="G484" i="3"/>
  <c r="F484" i="3"/>
  <c r="E484" i="3"/>
  <c r="G483" i="3"/>
  <c r="F483" i="3"/>
  <c r="E483" i="3"/>
  <c r="G482" i="3"/>
  <c r="F482" i="3"/>
  <c r="E482" i="3"/>
  <c r="G481" i="3"/>
  <c r="F481" i="3"/>
  <c r="E481" i="3"/>
  <c r="G480" i="3"/>
  <c r="F480" i="3"/>
  <c r="E480" i="3"/>
  <c r="G479" i="3"/>
  <c r="F479" i="3"/>
  <c r="E479" i="3"/>
  <c r="G478" i="3"/>
  <c r="F478" i="3"/>
  <c r="E478" i="3"/>
  <c r="G477" i="3"/>
  <c r="F477" i="3"/>
  <c r="E477" i="3"/>
  <c r="G476" i="3"/>
  <c r="F476" i="3"/>
  <c r="E476" i="3"/>
  <c r="G475" i="3"/>
  <c r="F475" i="3"/>
  <c r="E475" i="3"/>
  <c r="G474" i="3"/>
  <c r="F474" i="3"/>
  <c r="E474" i="3"/>
  <c r="G473" i="3"/>
  <c r="F473" i="3"/>
  <c r="E473" i="3"/>
  <c r="G472" i="3"/>
  <c r="F472" i="3"/>
  <c r="E472" i="3"/>
  <c r="G471" i="3"/>
  <c r="F471" i="3"/>
  <c r="E471" i="3"/>
  <c r="G470" i="3"/>
  <c r="F470" i="3"/>
  <c r="E470" i="3"/>
  <c r="G469" i="3"/>
  <c r="F469" i="3"/>
  <c r="E469" i="3"/>
  <c r="G468" i="3"/>
  <c r="F468" i="3"/>
  <c r="E468" i="3"/>
  <c r="G467" i="3"/>
  <c r="F467" i="3"/>
  <c r="E467" i="3"/>
  <c r="G466" i="3"/>
  <c r="F466" i="3"/>
  <c r="E466" i="3"/>
  <c r="G465" i="3"/>
  <c r="F465" i="3"/>
  <c r="E465" i="3"/>
  <c r="G464" i="3"/>
  <c r="F464" i="3"/>
  <c r="E464" i="3"/>
  <c r="G463" i="3"/>
  <c r="F463" i="3"/>
  <c r="E463" i="3"/>
  <c r="G462" i="3"/>
  <c r="F462" i="3"/>
  <c r="E462" i="3"/>
  <c r="G461" i="3"/>
  <c r="F461" i="3"/>
  <c r="E461" i="3"/>
  <c r="G460" i="3"/>
  <c r="F460" i="3"/>
  <c r="E460" i="3"/>
  <c r="G459" i="3"/>
  <c r="F459" i="3"/>
  <c r="E459" i="3"/>
  <c r="G458" i="3"/>
  <c r="F458" i="3"/>
  <c r="E458" i="3"/>
  <c r="G457" i="3"/>
  <c r="F457" i="3"/>
  <c r="E457" i="3"/>
  <c r="G456" i="3"/>
  <c r="F456" i="3"/>
  <c r="E456" i="3"/>
  <c r="G455" i="3"/>
  <c r="F455" i="3"/>
  <c r="E455" i="3"/>
  <c r="G454" i="3"/>
  <c r="F454" i="3"/>
  <c r="E454" i="3"/>
  <c r="G453" i="3"/>
  <c r="F453" i="3"/>
  <c r="E453" i="3"/>
  <c r="G452" i="3"/>
  <c r="F452" i="3"/>
  <c r="E452" i="3"/>
  <c r="G451" i="3"/>
  <c r="F451" i="3"/>
  <c r="E451" i="3"/>
  <c r="G450" i="3"/>
  <c r="F450" i="3"/>
  <c r="E450" i="3"/>
  <c r="G449" i="3"/>
  <c r="F449" i="3"/>
  <c r="E449" i="3"/>
  <c r="G448" i="3"/>
  <c r="F448" i="3"/>
  <c r="E448" i="3"/>
  <c r="G447" i="3"/>
  <c r="F447" i="3"/>
  <c r="E447" i="3"/>
  <c r="G446" i="3"/>
  <c r="F446" i="3"/>
  <c r="E446" i="3"/>
  <c r="G445" i="3"/>
  <c r="F445" i="3"/>
  <c r="E445" i="3"/>
  <c r="G444" i="3"/>
  <c r="F444" i="3"/>
  <c r="E444" i="3"/>
  <c r="G443" i="3"/>
  <c r="F443" i="3"/>
  <c r="E443" i="3"/>
  <c r="G442" i="3"/>
  <c r="F442" i="3"/>
  <c r="E442" i="3"/>
  <c r="G441" i="3"/>
  <c r="F441" i="3"/>
  <c r="E441" i="3"/>
  <c r="G440" i="3"/>
  <c r="F440" i="3"/>
  <c r="E440" i="3"/>
  <c r="G439" i="3"/>
  <c r="F439" i="3"/>
  <c r="E439" i="3"/>
  <c r="G438" i="3"/>
  <c r="F438" i="3"/>
  <c r="E438" i="3"/>
  <c r="G437" i="3"/>
  <c r="F437" i="3"/>
  <c r="E437" i="3"/>
  <c r="G436" i="3"/>
  <c r="F436" i="3"/>
  <c r="E436" i="3"/>
  <c r="G435" i="3"/>
  <c r="F435" i="3"/>
  <c r="E435" i="3"/>
  <c r="G434" i="3"/>
  <c r="F434" i="3"/>
  <c r="E434" i="3"/>
  <c r="G433" i="3"/>
  <c r="F433" i="3"/>
  <c r="E433" i="3"/>
  <c r="G432" i="3"/>
  <c r="F432" i="3"/>
  <c r="E432" i="3"/>
  <c r="G431" i="3"/>
  <c r="F431" i="3"/>
  <c r="E431" i="3"/>
  <c r="G430" i="3"/>
  <c r="F430" i="3"/>
  <c r="E430" i="3"/>
  <c r="G429" i="3"/>
  <c r="F429" i="3"/>
  <c r="E429" i="3"/>
  <c r="G428" i="3"/>
  <c r="F428" i="3"/>
  <c r="E428" i="3"/>
  <c r="G427" i="3"/>
  <c r="F427" i="3"/>
  <c r="E427" i="3"/>
  <c r="G426" i="3"/>
  <c r="F426" i="3"/>
  <c r="E426" i="3"/>
  <c r="G425" i="3"/>
  <c r="F425" i="3"/>
  <c r="E425" i="3"/>
  <c r="G424" i="3"/>
  <c r="F424" i="3"/>
  <c r="E424" i="3"/>
  <c r="G423" i="3"/>
  <c r="F423" i="3"/>
  <c r="E423" i="3"/>
  <c r="G422" i="3"/>
  <c r="F422" i="3"/>
  <c r="E422" i="3"/>
  <c r="G421" i="3"/>
  <c r="F421" i="3"/>
  <c r="E421" i="3"/>
  <c r="G420" i="3"/>
  <c r="F420" i="3"/>
  <c r="E420" i="3"/>
  <c r="G419" i="3"/>
  <c r="F419" i="3"/>
  <c r="E419" i="3"/>
  <c r="G418" i="3"/>
  <c r="F418" i="3"/>
  <c r="E418" i="3"/>
  <c r="G417" i="3"/>
  <c r="F417" i="3"/>
  <c r="E417" i="3"/>
  <c r="G416" i="3"/>
  <c r="F416" i="3"/>
  <c r="E416" i="3"/>
  <c r="G415" i="3"/>
  <c r="F415" i="3"/>
  <c r="E415" i="3"/>
  <c r="G414" i="3"/>
  <c r="F414" i="3"/>
  <c r="E414" i="3"/>
  <c r="G413" i="3"/>
  <c r="F413" i="3"/>
  <c r="E413" i="3"/>
  <c r="G412" i="3"/>
  <c r="F412" i="3"/>
  <c r="E412" i="3"/>
  <c r="G411" i="3"/>
  <c r="F411" i="3"/>
  <c r="E411" i="3"/>
  <c r="G410" i="3"/>
  <c r="F410" i="3"/>
  <c r="E410" i="3"/>
  <c r="G409" i="3"/>
  <c r="F409" i="3"/>
  <c r="E409" i="3"/>
  <c r="G408" i="3"/>
  <c r="F408" i="3"/>
  <c r="E408" i="3"/>
  <c r="G407" i="3"/>
  <c r="F407" i="3"/>
  <c r="E407" i="3"/>
  <c r="G406" i="3"/>
  <c r="F406" i="3"/>
  <c r="E406" i="3"/>
  <c r="G405" i="3"/>
  <c r="F405" i="3"/>
  <c r="E405" i="3"/>
  <c r="G404" i="3"/>
  <c r="F404" i="3"/>
  <c r="E404" i="3"/>
  <c r="G403" i="3"/>
  <c r="F403" i="3"/>
  <c r="E403" i="3"/>
  <c r="G402" i="3"/>
  <c r="F402" i="3"/>
  <c r="E402" i="3"/>
  <c r="G398" i="3"/>
  <c r="F398" i="3"/>
  <c r="E398" i="3"/>
  <c r="G397" i="3"/>
  <c r="F397" i="3"/>
  <c r="E397" i="3"/>
  <c r="G396" i="3"/>
  <c r="F396" i="3"/>
  <c r="E396" i="3"/>
  <c r="G395" i="3"/>
  <c r="F395" i="3"/>
  <c r="E395" i="3"/>
  <c r="G394" i="3"/>
  <c r="F394" i="3"/>
  <c r="E394" i="3"/>
  <c r="G393" i="3"/>
  <c r="F393" i="3"/>
  <c r="E393" i="3"/>
  <c r="G392" i="3"/>
  <c r="F392" i="3"/>
  <c r="E392" i="3"/>
  <c r="G391" i="3"/>
  <c r="F391" i="3"/>
  <c r="E391" i="3"/>
  <c r="G390" i="3"/>
  <c r="F390" i="3"/>
  <c r="E390" i="3"/>
  <c r="G389" i="3"/>
  <c r="F389" i="3"/>
  <c r="E389" i="3"/>
  <c r="G388" i="3"/>
  <c r="F388" i="3"/>
  <c r="E388" i="3"/>
  <c r="G387" i="3"/>
  <c r="F387" i="3"/>
  <c r="E387" i="3"/>
  <c r="G386" i="3"/>
  <c r="F386" i="3"/>
  <c r="E386" i="3"/>
  <c r="G385" i="3"/>
  <c r="F385" i="3"/>
  <c r="E385" i="3"/>
  <c r="G384" i="3"/>
  <c r="F384" i="3"/>
  <c r="E384" i="3"/>
  <c r="G383" i="3"/>
  <c r="F383" i="3"/>
  <c r="E383" i="3"/>
  <c r="G382" i="3"/>
  <c r="F382" i="3"/>
  <c r="E382" i="3"/>
  <c r="G381" i="3"/>
  <c r="F381" i="3"/>
  <c r="E381" i="3"/>
  <c r="G380" i="3"/>
  <c r="F380" i="3"/>
  <c r="E380" i="3"/>
  <c r="G379" i="3"/>
  <c r="F379" i="3"/>
  <c r="E379" i="3"/>
  <c r="G378" i="3"/>
  <c r="F378" i="3"/>
  <c r="E378" i="3"/>
  <c r="G377" i="3"/>
  <c r="F377" i="3"/>
  <c r="E377" i="3"/>
  <c r="G376" i="3"/>
  <c r="F376" i="3"/>
  <c r="E376" i="3"/>
  <c r="G375" i="3"/>
  <c r="F375" i="3"/>
  <c r="E375" i="3"/>
  <c r="G374" i="3"/>
  <c r="F374" i="3"/>
  <c r="E374" i="3"/>
  <c r="G373" i="3"/>
  <c r="F373" i="3"/>
  <c r="E373" i="3"/>
  <c r="G372" i="3"/>
  <c r="F372" i="3"/>
  <c r="E372" i="3"/>
  <c r="G371" i="3"/>
  <c r="F371" i="3"/>
  <c r="E371" i="3"/>
  <c r="G370" i="3"/>
  <c r="F370" i="3"/>
  <c r="E370" i="3"/>
  <c r="G369" i="3"/>
  <c r="F369" i="3"/>
  <c r="E369" i="3"/>
  <c r="G368" i="3"/>
  <c r="F368" i="3"/>
  <c r="E368" i="3"/>
  <c r="G367" i="3"/>
  <c r="F367" i="3"/>
  <c r="E367" i="3"/>
  <c r="G366" i="3"/>
  <c r="F366" i="3"/>
  <c r="E366" i="3"/>
  <c r="G365" i="3"/>
  <c r="F365" i="3"/>
  <c r="E365" i="3"/>
  <c r="G364" i="3"/>
  <c r="F364" i="3"/>
  <c r="E364" i="3"/>
  <c r="G363" i="3"/>
  <c r="F363" i="3"/>
  <c r="E363" i="3"/>
  <c r="G362" i="3"/>
  <c r="F362" i="3"/>
  <c r="E362" i="3"/>
  <c r="G361" i="3"/>
  <c r="F361" i="3"/>
  <c r="E361" i="3"/>
  <c r="G360" i="3"/>
  <c r="F360" i="3"/>
  <c r="E360" i="3"/>
  <c r="G359" i="3"/>
  <c r="F359" i="3"/>
  <c r="E359" i="3"/>
  <c r="G358" i="3"/>
  <c r="F358" i="3"/>
  <c r="E358" i="3"/>
  <c r="G357" i="3"/>
  <c r="F357" i="3"/>
  <c r="E357" i="3"/>
  <c r="G356" i="3"/>
  <c r="F356" i="3"/>
  <c r="E356" i="3"/>
  <c r="G355" i="3"/>
  <c r="F355" i="3"/>
  <c r="E355" i="3"/>
  <c r="G354" i="3"/>
  <c r="F354" i="3"/>
  <c r="E354" i="3"/>
  <c r="G353" i="3"/>
  <c r="F353" i="3"/>
  <c r="E353" i="3"/>
  <c r="G352" i="3"/>
  <c r="F352" i="3"/>
  <c r="E352" i="3"/>
  <c r="G351" i="3"/>
  <c r="F351" i="3"/>
  <c r="E351" i="3"/>
  <c r="G350" i="3"/>
  <c r="F350" i="3"/>
  <c r="E350" i="3"/>
  <c r="G349" i="3"/>
  <c r="F349" i="3"/>
  <c r="E349" i="3"/>
  <c r="G348" i="3"/>
  <c r="F348" i="3"/>
  <c r="E348" i="3"/>
  <c r="G347" i="3"/>
  <c r="F347" i="3"/>
  <c r="E347" i="3"/>
  <c r="G346" i="3"/>
  <c r="F346" i="3"/>
  <c r="E346" i="3"/>
  <c r="G345" i="3"/>
  <c r="F345" i="3"/>
  <c r="E345" i="3"/>
  <c r="G344" i="3"/>
  <c r="F344" i="3"/>
  <c r="E344" i="3"/>
  <c r="G343" i="3"/>
  <c r="F343" i="3"/>
  <c r="E343" i="3"/>
  <c r="G342" i="3"/>
  <c r="F342" i="3"/>
  <c r="E342" i="3"/>
  <c r="G341" i="3"/>
  <c r="F341" i="3"/>
  <c r="E341" i="3"/>
  <c r="G340" i="3"/>
  <c r="F340" i="3"/>
  <c r="E340" i="3"/>
  <c r="G339" i="3"/>
  <c r="F339" i="3"/>
  <c r="E339" i="3"/>
  <c r="G338" i="3"/>
  <c r="F338" i="3"/>
  <c r="E338" i="3"/>
  <c r="G337" i="3"/>
  <c r="F337" i="3"/>
  <c r="E337" i="3"/>
  <c r="G336" i="3"/>
  <c r="F336" i="3"/>
  <c r="E336" i="3"/>
  <c r="G335" i="3"/>
  <c r="F335" i="3"/>
  <c r="E335" i="3"/>
  <c r="G334" i="3"/>
  <c r="F334" i="3"/>
  <c r="E334" i="3"/>
  <c r="G333" i="3"/>
  <c r="F333" i="3"/>
  <c r="E333" i="3"/>
  <c r="G332" i="3"/>
  <c r="F332" i="3"/>
  <c r="E332" i="3"/>
  <c r="G331" i="3"/>
  <c r="F331" i="3"/>
  <c r="E331" i="3"/>
  <c r="G330" i="3"/>
  <c r="F330" i="3"/>
  <c r="E330" i="3"/>
  <c r="G329" i="3"/>
  <c r="F329" i="3"/>
  <c r="E329" i="3"/>
  <c r="G328" i="3"/>
  <c r="F328" i="3"/>
  <c r="E328" i="3"/>
  <c r="G327" i="3"/>
  <c r="F327" i="3"/>
  <c r="E327" i="3"/>
  <c r="G326" i="3"/>
  <c r="F326" i="3"/>
  <c r="E326" i="3"/>
  <c r="G325" i="3"/>
  <c r="F325" i="3"/>
  <c r="E325" i="3"/>
  <c r="G324" i="3"/>
  <c r="F324" i="3"/>
  <c r="E324" i="3"/>
  <c r="G323" i="3"/>
  <c r="F323" i="3"/>
  <c r="E323" i="3"/>
  <c r="G322" i="3"/>
  <c r="F322" i="3"/>
  <c r="E322" i="3"/>
  <c r="G321" i="3"/>
  <c r="F321" i="3"/>
  <c r="E321" i="3"/>
  <c r="G320" i="3"/>
  <c r="F320" i="3"/>
  <c r="E320" i="3"/>
  <c r="G319" i="3"/>
  <c r="F319" i="3"/>
  <c r="E319" i="3"/>
  <c r="G318" i="3"/>
  <c r="F318" i="3"/>
  <c r="E318" i="3"/>
  <c r="G317" i="3"/>
  <c r="F317" i="3"/>
  <c r="E317" i="3"/>
  <c r="G316" i="3"/>
  <c r="F316" i="3"/>
  <c r="E316" i="3"/>
  <c r="G315" i="3"/>
  <c r="F315" i="3"/>
  <c r="E315" i="3"/>
  <c r="G314" i="3"/>
  <c r="F314" i="3"/>
  <c r="E314" i="3"/>
  <c r="G313" i="3"/>
  <c r="F313" i="3"/>
  <c r="E313" i="3"/>
  <c r="G312" i="3"/>
  <c r="F312" i="3"/>
  <c r="E312" i="3"/>
  <c r="G311" i="3"/>
  <c r="F311" i="3"/>
  <c r="E311" i="3"/>
  <c r="G310" i="3"/>
  <c r="F310" i="3"/>
  <c r="E310" i="3"/>
  <c r="G309" i="3"/>
  <c r="F309" i="3"/>
  <c r="E309" i="3"/>
  <c r="G308" i="3"/>
  <c r="F308" i="3"/>
  <c r="E308" i="3"/>
  <c r="G307" i="3"/>
  <c r="F307" i="3"/>
  <c r="E307" i="3"/>
  <c r="G306" i="3"/>
  <c r="F306" i="3"/>
  <c r="E306" i="3"/>
  <c r="G305" i="3"/>
  <c r="F305" i="3"/>
  <c r="E305" i="3"/>
  <c r="G304" i="3"/>
  <c r="F304" i="3"/>
  <c r="E304" i="3"/>
  <c r="G303" i="3"/>
  <c r="F303" i="3"/>
  <c r="E303" i="3"/>
  <c r="G302" i="3"/>
  <c r="F302" i="3"/>
  <c r="E302" i="3"/>
  <c r="G301" i="3"/>
  <c r="F301" i="3"/>
  <c r="E301" i="3"/>
  <c r="G300" i="3"/>
  <c r="F300" i="3"/>
  <c r="E300" i="3"/>
  <c r="G299" i="3"/>
  <c r="F299" i="3"/>
  <c r="E299" i="3"/>
  <c r="G298" i="3"/>
  <c r="F298" i="3"/>
  <c r="E298" i="3"/>
  <c r="G297" i="3"/>
  <c r="F297" i="3"/>
  <c r="E297" i="3"/>
  <c r="G296" i="3"/>
  <c r="F296" i="3"/>
  <c r="E296" i="3"/>
  <c r="G295" i="3"/>
  <c r="F295" i="3"/>
  <c r="E295" i="3"/>
  <c r="G294" i="3"/>
  <c r="F294" i="3"/>
  <c r="E294" i="3"/>
  <c r="G293" i="3"/>
  <c r="F293" i="3"/>
  <c r="E293" i="3"/>
  <c r="G292" i="3"/>
  <c r="F292" i="3"/>
  <c r="E292" i="3"/>
  <c r="G291" i="3"/>
  <c r="F291" i="3"/>
  <c r="E291" i="3"/>
  <c r="G290" i="3"/>
  <c r="F290" i="3"/>
  <c r="E290" i="3"/>
  <c r="G289" i="3"/>
  <c r="F289" i="3"/>
  <c r="E289" i="3"/>
  <c r="G288" i="3"/>
  <c r="F288" i="3"/>
  <c r="E288" i="3"/>
  <c r="G287" i="3"/>
  <c r="F287" i="3"/>
  <c r="E287" i="3"/>
  <c r="G286" i="3"/>
  <c r="F286" i="3"/>
  <c r="E286" i="3"/>
  <c r="G285" i="3"/>
  <c r="F285" i="3"/>
  <c r="E285" i="3"/>
  <c r="G284" i="3"/>
  <c r="F284" i="3"/>
  <c r="E284" i="3"/>
  <c r="G283" i="3"/>
  <c r="F283" i="3"/>
  <c r="E283" i="3"/>
  <c r="G282" i="3"/>
  <c r="F282" i="3"/>
  <c r="E282" i="3"/>
  <c r="G281" i="3"/>
  <c r="F281" i="3"/>
  <c r="E281" i="3"/>
  <c r="G280" i="3"/>
  <c r="F280" i="3"/>
  <c r="E280" i="3"/>
  <c r="G279" i="3"/>
  <c r="F279" i="3"/>
  <c r="E279" i="3"/>
  <c r="G278" i="3"/>
  <c r="F278" i="3"/>
  <c r="E278" i="3"/>
  <c r="G277" i="3"/>
  <c r="F277" i="3"/>
  <c r="E277" i="3"/>
  <c r="G276" i="3"/>
  <c r="F276" i="3"/>
  <c r="E276" i="3"/>
  <c r="G275" i="3"/>
  <c r="F275" i="3"/>
  <c r="E275" i="3"/>
  <c r="G274" i="3"/>
  <c r="F274" i="3"/>
  <c r="E274" i="3"/>
  <c r="G273" i="3"/>
  <c r="F273" i="3"/>
  <c r="E273" i="3"/>
  <c r="G272" i="3"/>
  <c r="F272" i="3"/>
  <c r="E272" i="3"/>
  <c r="G271" i="3"/>
  <c r="F271" i="3"/>
  <c r="E271" i="3"/>
  <c r="G270" i="3"/>
  <c r="F270" i="3"/>
  <c r="E270" i="3"/>
  <c r="G269" i="3"/>
  <c r="F269" i="3"/>
  <c r="E269" i="3"/>
  <c r="G268" i="3"/>
  <c r="F268" i="3"/>
  <c r="E268" i="3"/>
  <c r="G267" i="3"/>
  <c r="F267" i="3"/>
  <c r="E267" i="3"/>
  <c r="G266" i="3"/>
  <c r="F266" i="3"/>
  <c r="E266" i="3"/>
  <c r="G265" i="3"/>
  <c r="F265" i="3"/>
  <c r="E265" i="3"/>
  <c r="G264" i="3"/>
  <c r="F264" i="3"/>
  <c r="E264" i="3"/>
  <c r="G263" i="3"/>
  <c r="F263" i="3"/>
  <c r="E263" i="3"/>
  <c r="G262" i="3"/>
  <c r="F262" i="3"/>
  <c r="E262" i="3"/>
  <c r="G261" i="3"/>
  <c r="F261" i="3"/>
  <c r="E261" i="3"/>
  <c r="G260" i="3"/>
  <c r="F260" i="3"/>
  <c r="E260" i="3"/>
  <c r="G259" i="3"/>
  <c r="F259" i="3"/>
  <c r="E259" i="3"/>
  <c r="G258" i="3"/>
  <c r="F258" i="3"/>
  <c r="E258" i="3"/>
  <c r="G257" i="3"/>
  <c r="F257" i="3"/>
  <c r="E257" i="3"/>
  <c r="G256" i="3"/>
  <c r="F256" i="3"/>
  <c r="E256" i="3"/>
  <c r="G255" i="3"/>
  <c r="F255" i="3"/>
  <c r="E255" i="3"/>
  <c r="G254" i="3"/>
  <c r="F254" i="3"/>
  <c r="E254" i="3"/>
  <c r="G253" i="3"/>
  <c r="F253" i="3"/>
  <c r="E253" i="3"/>
  <c r="G252" i="3"/>
  <c r="F252" i="3"/>
  <c r="E252" i="3"/>
  <c r="G251" i="3"/>
  <c r="F251" i="3"/>
  <c r="E251" i="3"/>
  <c r="G250" i="3"/>
  <c r="F250" i="3"/>
  <c r="E250" i="3"/>
  <c r="G249" i="3"/>
  <c r="F249" i="3"/>
  <c r="E249" i="3"/>
  <c r="G248" i="3"/>
  <c r="F248" i="3"/>
  <c r="E248" i="3"/>
  <c r="G247" i="3"/>
  <c r="F247" i="3"/>
  <c r="E247" i="3"/>
  <c r="G246" i="3"/>
  <c r="F246" i="3"/>
  <c r="E246" i="3"/>
  <c r="G245" i="3"/>
  <c r="F245" i="3"/>
  <c r="E245" i="3"/>
  <c r="G244" i="3"/>
  <c r="F244" i="3"/>
  <c r="E244" i="3"/>
  <c r="G243" i="3"/>
  <c r="F243" i="3"/>
  <c r="E243" i="3"/>
  <c r="G242" i="3"/>
  <c r="F242" i="3"/>
  <c r="E242" i="3"/>
  <c r="G241" i="3"/>
  <c r="F241" i="3"/>
  <c r="E241" i="3"/>
  <c r="G240" i="3"/>
  <c r="F240" i="3"/>
  <c r="E240" i="3"/>
  <c r="G239" i="3"/>
  <c r="F239" i="3"/>
  <c r="E239" i="3"/>
  <c r="G238" i="3"/>
  <c r="F238" i="3"/>
  <c r="E238" i="3"/>
  <c r="G237" i="3"/>
  <c r="F237" i="3"/>
  <c r="E237" i="3"/>
  <c r="G236" i="3"/>
  <c r="F236" i="3"/>
  <c r="E236" i="3"/>
  <c r="G235" i="3"/>
  <c r="F235" i="3"/>
  <c r="E235" i="3"/>
  <c r="G234" i="3"/>
  <c r="F234" i="3"/>
  <c r="E234" i="3"/>
  <c r="G233" i="3"/>
  <c r="F233" i="3"/>
  <c r="E233" i="3"/>
  <c r="G232" i="3"/>
  <c r="F232" i="3"/>
  <c r="E232" i="3"/>
  <c r="G231" i="3"/>
  <c r="F231" i="3"/>
  <c r="E231" i="3"/>
  <c r="G230" i="3"/>
  <c r="F230" i="3"/>
  <c r="E230" i="3"/>
  <c r="G229" i="3"/>
  <c r="F229" i="3"/>
  <c r="E229" i="3"/>
  <c r="G228" i="3"/>
  <c r="F228" i="3"/>
  <c r="E228" i="3"/>
  <c r="G227" i="3"/>
  <c r="F227" i="3"/>
  <c r="E227" i="3"/>
  <c r="G226" i="3"/>
  <c r="F226" i="3"/>
  <c r="E226" i="3"/>
  <c r="G225" i="3"/>
  <c r="F225" i="3"/>
  <c r="E225" i="3"/>
  <c r="G224" i="3"/>
  <c r="F224" i="3"/>
  <c r="E224" i="3"/>
  <c r="G223" i="3"/>
  <c r="F223" i="3"/>
  <c r="E223" i="3"/>
  <c r="G222" i="3"/>
  <c r="F222" i="3"/>
  <c r="E222" i="3"/>
  <c r="G221" i="3"/>
  <c r="F221" i="3"/>
  <c r="E221" i="3"/>
  <c r="G220" i="3"/>
  <c r="F220" i="3"/>
  <c r="E220" i="3"/>
  <c r="G219" i="3"/>
  <c r="F219" i="3"/>
  <c r="E219" i="3"/>
  <c r="G218" i="3"/>
  <c r="F218" i="3"/>
  <c r="E218" i="3"/>
  <c r="G217" i="3"/>
  <c r="F217" i="3"/>
  <c r="E217" i="3"/>
  <c r="G216" i="3"/>
  <c r="F216" i="3"/>
  <c r="E216" i="3"/>
  <c r="G215" i="3"/>
  <c r="F215" i="3"/>
  <c r="E215" i="3"/>
  <c r="G214" i="3"/>
  <c r="F214" i="3"/>
  <c r="E214" i="3"/>
  <c r="G213" i="3"/>
  <c r="F213" i="3"/>
  <c r="E213" i="3"/>
  <c r="G212" i="3"/>
  <c r="F212" i="3"/>
  <c r="E212" i="3"/>
  <c r="G211" i="3"/>
  <c r="F211" i="3"/>
  <c r="E211" i="3"/>
  <c r="G210" i="3"/>
  <c r="F210" i="3"/>
  <c r="E210" i="3"/>
  <c r="G209" i="3"/>
  <c r="F209" i="3"/>
  <c r="E209" i="3"/>
  <c r="G208" i="3"/>
  <c r="F208" i="3"/>
  <c r="E208" i="3"/>
  <c r="G207" i="3"/>
  <c r="F207" i="3"/>
  <c r="E207" i="3"/>
  <c r="G206" i="3"/>
  <c r="F206" i="3"/>
  <c r="E206" i="3"/>
  <c r="G205" i="3"/>
  <c r="F205" i="3"/>
  <c r="E205" i="3"/>
  <c r="G204" i="3"/>
  <c r="F204" i="3"/>
  <c r="E204" i="3"/>
  <c r="G203" i="3"/>
  <c r="G401" i="3" s="1"/>
  <c r="F203" i="3"/>
  <c r="F401" i="3" s="1"/>
  <c r="E203" i="3"/>
  <c r="E401" i="3" s="1"/>
  <c r="G200" i="3"/>
  <c r="F200" i="3"/>
  <c r="E200" i="3"/>
  <c r="G199" i="3"/>
  <c r="F199" i="3"/>
  <c r="E199" i="3"/>
  <c r="G198" i="3"/>
  <c r="F198" i="3"/>
  <c r="E198" i="3"/>
  <c r="G197" i="3"/>
  <c r="F197" i="3"/>
  <c r="E197" i="3"/>
  <c r="G196" i="3"/>
  <c r="F196" i="3"/>
  <c r="E196" i="3"/>
  <c r="G195" i="3"/>
  <c r="F195" i="3"/>
  <c r="E195" i="3"/>
  <c r="G194" i="3"/>
  <c r="F194" i="3"/>
  <c r="E194" i="3"/>
  <c r="G193" i="3"/>
  <c r="F193" i="3"/>
  <c r="E193" i="3"/>
  <c r="G192" i="3"/>
  <c r="F192" i="3"/>
  <c r="E192" i="3"/>
  <c r="G191" i="3"/>
  <c r="F191" i="3"/>
  <c r="E191" i="3"/>
  <c r="G190" i="3"/>
  <c r="F190" i="3"/>
  <c r="E190" i="3"/>
  <c r="G189" i="3"/>
  <c r="F189" i="3"/>
  <c r="E189" i="3"/>
  <c r="G188" i="3"/>
  <c r="F188" i="3"/>
  <c r="E188" i="3"/>
  <c r="G187" i="3"/>
  <c r="F187" i="3"/>
  <c r="E187" i="3"/>
  <c r="G186" i="3"/>
  <c r="F186" i="3"/>
  <c r="E186" i="3"/>
  <c r="G185" i="3"/>
  <c r="F185" i="3"/>
  <c r="E185" i="3"/>
  <c r="G184" i="3"/>
  <c r="F184" i="3"/>
  <c r="E184" i="3"/>
  <c r="G183" i="3"/>
  <c r="F183" i="3"/>
  <c r="E183" i="3"/>
  <c r="G182" i="3"/>
  <c r="F182" i="3"/>
  <c r="E182" i="3"/>
  <c r="G181" i="3"/>
  <c r="F181" i="3"/>
  <c r="E181" i="3"/>
  <c r="G180" i="3"/>
  <c r="F180" i="3"/>
  <c r="E180" i="3"/>
  <c r="G179" i="3"/>
  <c r="F179" i="3"/>
  <c r="E179" i="3"/>
  <c r="G178" i="3"/>
  <c r="F178" i="3"/>
  <c r="E178" i="3"/>
  <c r="G177" i="3"/>
  <c r="F177" i="3"/>
  <c r="E177" i="3"/>
  <c r="G176" i="3"/>
  <c r="F176" i="3"/>
  <c r="E176" i="3"/>
  <c r="G175" i="3"/>
  <c r="F175" i="3"/>
  <c r="E175" i="3"/>
  <c r="G174" i="3"/>
  <c r="F174" i="3"/>
  <c r="E174" i="3"/>
  <c r="G173" i="3"/>
  <c r="F173" i="3"/>
  <c r="E173" i="3"/>
  <c r="G172" i="3"/>
  <c r="F172" i="3"/>
  <c r="E172" i="3"/>
  <c r="G171" i="3"/>
  <c r="F171" i="3"/>
  <c r="E171" i="3"/>
  <c r="G170" i="3"/>
  <c r="F170" i="3"/>
  <c r="E170" i="3"/>
  <c r="G169" i="3"/>
  <c r="F169" i="3"/>
  <c r="E169" i="3"/>
  <c r="G168" i="3"/>
  <c r="F168" i="3"/>
  <c r="E168" i="3"/>
  <c r="G167" i="3"/>
  <c r="F167" i="3"/>
  <c r="E167" i="3"/>
  <c r="G166" i="3"/>
  <c r="F166" i="3"/>
  <c r="E166" i="3"/>
  <c r="G165" i="3"/>
  <c r="F165" i="3"/>
  <c r="E165" i="3"/>
  <c r="G164" i="3"/>
  <c r="F164" i="3"/>
  <c r="E164" i="3"/>
  <c r="G163" i="3"/>
  <c r="F163" i="3"/>
  <c r="E163" i="3"/>
  <c r="G162" i="3"/>
  <c r="F162" i="3"/>
  <c r="E162" i="3"/>
  <c r="G161" i="3"/>
  <c r="F161" i="3"/>
  <c r="E161" i="3"/>
  <c r="G160" i="3"/>
  <c r="F160" i="3"/>
  <c r="E160" i="3"/>
  <c r="G159" i="3"/>
  <c r="F159" i="3"/>
  <c r="E159" i="3"/>
  <c r="G158" i="3"/>
  <c r="F158" i="3"/>
  <c r="E158" i="3"/>
  <c r="G157" i="3"/>
  <c r="F157" i="3"/>
  <c r="E157" i="3"/>
  <c r="G156" i="3"/>
  <c r="F156" i="3"/>
  <c r="E156" i="3"/>
  <c r="G155" i="3"/>
  <c r="F155" i="3"/>
  <c r="E155" i="3"/>
  <c r="G154" i="3"/>
  <c r="F154" i="3"/>
  <c r="E154" i="3"/>
  <c r="G153" i="3"/>
  <c r="F153" i="3"/>
  <c r="E153" i="3"/>
  <c r="G152" i="3"/>
  <c r="F152" i="3"/>
  <c r="E152" i="3"/>
  <c r="G151" i="3"/>
  <c r="F151" i="3"/>
  <c r="E151" i="3"/>
  <c r="G150" i="3"/>
  <c r="F150" i="3"/>
  <c r="E150" i="3"/>
  <c r="G149" i="3"/>
  <c r="F149" i="3"/>
  <c r="E149" i="3"/>
  <c r="G148" i="3"/>
  <c r="F148" i="3"/>
  <c r="E148" i="3"/>
  <c r="G147" i="3"/>
  <c r="F147" i="3"/>
  <c r="E147" i="3"/>
  <c r="G146" i="3"/>
  <c r="F146" i="3"/>
  <c r="E146" i="3"/>
  <c r="G145" i="3"/>
  <c r="F145" i="3"/>
  <c r="E145" i="3"/>
  <c r="G144" i="3"/>
  <c r="F144" i="3"/>
  <c r="E144" i="3"/>
  <c r="G143" i="3"/>
  <c r="F143" i="3"/>
  <c r="E143" i="3"/>
  <c r="G142" i="3"/>
  <c r="F142" i="3"/>
  <c r="E142" i="3"/>
  <c r="G141" i="3"/>
  <c r="F141" i="3"/>
  <c r="E141" i="3"/>
  <c r="G140" i="3"/>
  <c r="F140" i="3"/>
  <c r="E140" i="3"/>
  <c r="G139" i="3"/>
  <c r="F139" i="3"/>
  <c r="E139" i="3"/>
  <c r="G138" i="3"/>
  <c r="F138" i="3"/>
  <c r="E138" i="3"/>
  <c r="G137" i="3"/>
  <c r="F137" i="3"/>
  <c r="E137" i="3"/>
  <c r="G136" i="3"/>
  <c r="F136" i="3"/>
  <c r="E136" i="3"/>
  <c r="G135" i="3"/>
  <c r="F135" i="3"/>
  <c r="E135" i="3"/>
  <c r="G134" i="3"/>
  <c r="F134" i="3"/>
  <c r="E134" i="3"/>
  <c r="G133" i="3"/>
  <c r="F133" i="3"/>
  <c r="E133" i="3"/>
  <c r="G132" i="3"/>
  <c r="F132" i="3"/>
  <c r="E132" i="3"/>
  <c r="G131" i="3"/>
  <c r="F131" i="3"/>
  <c r="E131" i="3"/>
  <c r="G130" i="3"/>
  <c r="F130" i="3"/>
  <c r="E130" i="3"/>
  <c r="G129" i="3"/>
  <c r="F129" i="3"/>
  <c r="E129" i="3"/>
  <c r="G128" i="3"/>
  <c r="F128" i="3"/>
  <c r="E128" i="3"/>
  <c r="G127" i="3"/>
  <c r="F127" i="3"/>
  <c r="E127" i="3"/>
  <c r="G126" i="3"/>
  <c r="F126" i="3"/>
  <c r="E126" i="3"/>
  <c r="G125" i="3"/>
  <c r="F125" i="3"/>
  <c r="E125" i="3"/>
  <c r="G124" i="3"/>
  <c r="F124" i="3"/>
  <c r="E124" i="3"/>
  <c r="G123" i="3"/>
  <c r="F123" i="3"/>
  <c r="E123" i="3"/>
  <c r="G122" i="3"/>
  <c r="F122" i="3"/>
  <c r="E122" i="3"/>
  <c r="G121" i="3"/>
  <c r="F121" i="3"/>
  <c r="E121" i="3"/>
  <c r="G120" i="3"/>
  <c r="F120" i="3"/>
  <c r="E120" i="3"/>
  <c r="G119" i="3"/>
  <c r="F119" i="3"/>
  <c r="E119" i="3"/>
  <c r="G118" i="3"/>
  <c r="F118" i="3"/>
  <c r="E118" i="3"/>
  <c r="G117" i="3"/>
  <c r="F117" i="3"/>
  <c r="E117" i="3"/>
  <c r="G116" i="3"/>
  <c r="F116" i="3"/>
  <c r="E116" i="3"/>
  <c r="G115" i="3"/>
  <c r="F115" i="3"/>
  <c r="E115" i="3"/>
  <c r="G114" i="3"/>
  <c r="F114" i="3"/>
  <c r="E114" i="3"/>
  <c r="G113" i="3"/>
  <c r="F113" i="3"/>
  <c r="E113" i="3"/>
  <c r="G112" i="3"/>
  <c r="F112" i="3"/>
  <c r="E112" i="3"/>
  <c r="G111" i="3"/>
  <c r="F111" i="3"/>
  <c r="E111" i="3"/>
  <c r="G110" i="3"/>
  <c r="F110" i="3"/>
  <c r="E110" i="3"/>
  <c r="G109" i="3"/>
  <c r="F109" i="3"/>
  <c r="E109" i="3"/>
  <c r="G108" i="3"/>
  <c r="F108" i="3"/>
  <c r="E108" i="3"/>
  <c r="G107" i="3"/>
  <c r="F107" i="3"/>
  <c r="E107" i="3"/>
  <c r="G106" i="3"/>
  <c r="F106" i="3"/>
  <c r="E106" i="3"/>
  <c r="G105" i="3"/>
  <c r="F105" i="3"/>
  <c r="E105" i="3"/>
  <c r="G104" i="3"/>
  <c r="F104" i="3"/>
  <c r="E104" i="3"/>
  <c r="G103" i="3"/>
  <c r="F103" i="3"/>
  <c r="E103" i="3"/>
  <c r="G102" i="3"/>
  <c r="F102" i="3"/>
  <c r="E102" i="3"/>
  <c r="G101" i="3"/>
  <c r="F101" i="3"/>
  <c r="E101" i="3"/>
  <c r="G100" i="3"/>
  <c r="F100" i="3"/>
  <c r="E100" i="3"/>
  <c r="G99" i="3"/>
  <c r="F99" i="3"/>
  <c r="E99" i="3"/>
  <c r="G98" i="3"/>
  <c r="F98" i="3"/>
  <c r="E98" i="3"/>
  <c r="G97" i="3"/>
  <c r="F97" i="3"/>
  <c r="E97" i="3"/>
  <c r="G96" i="3"/>
  <c r="F96" i="3"/>
  <c r="E96" i="3"/>
  <c r="G95" i="3"/>
  <c r="F95" i="3"/>
  <c r="E95" i="3"/>
  <c r="G94" i="3"/>
  <c r="F94" i="3"/>
  <c r="E94" i="3"/>
  <c r="G93" i="3"/>
  <c r="F93" i="3"/>
  <c r="E93" i="3"/>
  <c r="G92" i="3"/>
  <c r="F92" i="3"/>
  <c r="E92" i="3"/>
  <c r="G91" i="3"/>
  <c r="F91" i="3"/>
  <c r="E91" i="3"/>
  <c r="G90" i="3"/>
  <c r="F90" i="3"/>
  <c r="E90" i="3"/>
  <c r="G89" i="3"/>
  <c r="F89" i="3"/>
  <c r="E89" i="3"/>
  <c r="G88" i="3"/>
  <c r="F88" i="3"/>
  <c r="E88" i="3"/>
  <c r="G87" i="3"/>
  <c r="F87" i="3"/>
  <c r="E87" i="3"/>
  <c r="G86" i="3"/>
  <c r="F86" i="3"/>
  <c r="E86" i="3"/>
  <c r="G85" i="3"/>
  <c r="F85" i="3"/>
  <c r="E85" i="3"/>
  <c r="G84" i="3"/>
  <c r="F84" i="3"/>
  <c r="E84" i="3"/>
  <c r="G83" i="3"/>
  <c r="F83" i="3"/>
  <c r="E83" i="3"/>
  <c r="G82" i="3"/>
  <c r="F82" i="3"/>
  <c r="E82" i="3"/>
  <c r="G81" i="3"/>
  <c r="F81" i="3"/>
  <c r="E81" i="3"/>
  <c r="G80" i="3"/>
  <c r="F80" i="3"/>
  <c r="E80" i="3"/>
  <c r="G79" i="3"/>
  <c r="F79" i="3"/>
  <c r="E79" i="3"/>
  <c r="G78" i="3"/>
  <c r="F78" i="3"/>
  <c r="E78" i="3"/>
  <c r="G77" i="3"/>
  <c r="F77" i="3"/>
  <c r="E77" i="3"/>
  <c r="G76" i="3"/>
  <c r="F76" i="3"/>
  <c r="E76" i="3"/>
  <c r="G75" i="3"/>
  <c r="F75" i="3"/>
  <c r="E75" i="3"/>
  <c r="G74" i="3"/>
  <c r="F74" i="3"/>
  <c r="E74" i="3"/>
  <c r="G73" i="3"/>
  <c r="F73" i="3"/>
  <c r="E73" i="3"/>
  <c r="G72" i="3"/>
  <c r="F72" i="3"/>
  <c r="E72" i="3"/>
  <c r="G71" i="3"/>
  <c r="F71" i="3"/>
  <c r="E71" i="3"/>
  <c r="G70" i="3"/>
  <c r="F70" i="3"/>
  <c r="E70" i="3"/>
  <c r="G69" i="3"/>
  <c r="F69" i="3"/>
  <c r="E69" i="3"/>
  <c r="G68" i="3"/>
  <c r="F68" i="3"/>
  <c r="E68" i="3"/>
  <c r="G67" i="3"/>
  <c r="F67" i="3"/>
  <c r="E67" i="3"/>
  <c r="G66" i="3"/>
  <c r="F66" i="3"/>
  <c r="E66" i="3"/>
  <c r="G65" i="3"/>
  <c r="F65" i="3"/>
  <c r="E65" i="3"/>
  <c r="G64" i="3"/>
  <c r="F64" i="3"/>
  <c r="E64" i="3"/>
  <c r="G63" i="3"/>
  <c r="F63" i="3"/>
  <c r="E63" i="3"/>
  <c r="G62" i="3"/>
  <c r="F62" i="3"/>
  <c r="E62" i="3"/>
  <c r="G61" i="3"/>
  <c r="F61" i="3"/>
  <c r="E61" i="3"/>
  <c r="G60" i="3"/>
  <c r="F60" i="3"/>
  <c r="E60" i="3"/>
  <c r="G59" i="3"/>
  <c r="F59" i="3"/>
  <c r="E59" i="3"/>
  <c r="G58" i="3"/>
  <c r="F58" i="3"/>
  <c r="E58" i="3"/>
  <c r="G57" i="3"/>
  <c r="F57" i="3"/>
  <c r="E57" i="3"/>
  <c r="G56" i="3"/>
  <c r="F56" i="3"/>
  <c r="E56" i="3"/>
  <c r="G55" i="3"/>
  <c r="F55" i="3"/>
  <c r="E55" i="3"/>
  <c r="G54" i="3"/>
  <c r="F54" i="3"/>
  <c r="E54" i="3"/>
  <c r="G53" i="3"/>
  <c r="F53" i="3"/>
  <c r="E53" i="3"/>
  <c r="G52" i="3"/>
  <c r="F52" i="3"/>
  <c r="E52" i="3"/>
  <c r="G51" i="3"/>
  <c r="F51" i="3"/>
  <c r="E51" i="3"/>
  <c r="G50" i="3"/>
  <c r="F50" i="3"/>
  <c r="E50" i="3"/>
  <c r="G49" i="3"/>
  <c r="F49" i="3"/>
  <c r="E49" i="3"/>
  <c r="G48" i="3"/>
  <c r="F48" i="3"/>
  <c r="E48" i="3"/>
  <c r="G47" i="3"/>
  <c r="F47" i="3"/>
  <c r="E47" i="3"/>
  <c r="G46" i="3"/>
  <c r="F46" i="3"/>
  <c r="E46" i="3"/>
  <c r="G45" i="3"/>
  <c r="F45" i="3"/>
  <c r="E45"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G25" i="3"/>
  <c r="F25" i="3"/>
  <c r="E25" i="3"/>
  <c r="G24" i="3"/>
  <c r="F24" i="3"/>
  <c r="E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G6" i="3"/>
  <c r="F6" i="3"/>
  <c r="E6" i="3"/>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G399" i="6" l="1"/>
  <c r="N201" i="6"/>
  <c r="G201" i="6"/>
  <c r="E597" i="6"/>
  <c r="F597" i="6" s="1"/>
  <c r="F201" i="8"/>
  <c r="AF201" i="6"/>
  <c r="E201" i="3"/>
  <c r="E597" i="3"/>
  <c r="F201" i="3"/>
  <c r="U1569" i="6"/>
  <c r="U2352" i="6"/>
  <c r="E399" i="9"/>
  <c r="AL201" i="6"/>
  <c r="E201" i="5"/>
  <c r="M597" i="6"/>
  <c r="F597" i="8"/>
  <c r="E399" i="5"/>
  <c r="F399" i="6"/>
  <c r="G399" i="3"/>
  <c r="N597" i="6"/>
  <c r="E597" i="8"/>
  <c r="E597" i="9"/>
  <c r="E597" i="1"/>
  <c r="F201" i="6"/>
  <c r="E399" i="4"/>
  <c r="E201" i="1"/>
  <c r="E399" i="3"/>
  <c r="E597" i="4"/>
  <c r="U786" i="6"/>
  <c r="F597" i="3"/>
  <c r="AF597" i="6"/>
  <c r="E201" i="9"/>
  <c r="E399" i="1"/>
  <c r="G201" i="3"/>
  <c r="G597" i="3"/>
  <c r="E597" i="5"/>
  <c r="F399" i="8"/>
  <c r="E201" i="4"/>
  <c r="E201" i="8"/>
  <c r="AF399" i="6"/>
  <c r="F399" i="3"/>
  <c r="E399" i="8"/>
  <c r="M399" i="6"/>
  <c r="M201" i="6"/>
</calcChain>
</file>

<file path=xl/sharedStrings.xml><?xml version="1.0" encoding="utf-8"?>
<sst xmlns="http://schemas.openxmlformats.org/spreadsheetml/2006/main" count="21611" uniqueCount="139">
  <si>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</si>
  <si>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</si>
  <si>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</si>
  <si>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</si>
  <si>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</si>
  <si>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</si>
  <si>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</si>
  <si>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Allegany</t>
  </si>
  <si>
    <t>Carroll</t>
  </si>
  <si>
    <t>Frederick</t>
  </si>
  <si>
    <t>Garrett</t>
  </si>
  <si>
    <t>Howard</t>
  </si>
  <si>
    <t>Montgomery</t>
  </si>
  <si>
    <t>Roane</t>
  </si>
  <si>
    <t>Washington</t>
  </si>
  <si>
    <t>Total</t>
  </si>
  <si>
    <t>N/A</t>
  </si>
  <si>
    <t>Residential Low-Income</t>
  </si>
  <si>
    <t>Non-Residential</t>
  </si>
  <si>
    <t>Additional Notes</t>
  </si>
  <si>
    <t>B - Number of Customers with a Medical Certification on File</t>
  </si>
  <si>
    <t>Total Number of Customers with Medical Certification on File</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</si>
  <si>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</si>
  <si>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</si>
  <si>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</si>
  <si>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</si>
  <si>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</si>
  <si>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</si>
  <si>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</si>
  <si>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</si>
  <si>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</si>
  <si>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</si>
  <si>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</si>
  <si>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</si>
  <si>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</si>
  <si>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</si>
  <si>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</si>
  <si>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Average Length of time (days) of the payment plan - 1</t>
  </si>
  <si>
    <t>Total Payment Plan down payment amount - 1</t>
  </si>
  <si>
    <t>Total Number of  Customers who have entered/started a payment plan</t>
  </si>
  <si>
    <t>Average Length of time (days) of the payment plan - 2</t>
  </si>
  <si>
    <t>Total Payment Plan down payment amount - 2</t>
  </si>
  <si>
    <t>Average dollar amount of arrearages when a customer enters a payment plan</t>
  </si>
  <si>
    <t>Payment Plan Length (Days)</t>
  </si>
  <si>
    <t>Total Number of Customers</t>
  </si>
  <si>
    <t xml:space="preserve">Total Number of Payment Plans that have been offered to customers but the Payment Plans were not effectuated </t>
  </si>
  <si>
    <t>Total Number of  Customers who have defaulted on a payment plan</t>
  </si>
  <si>
    <t>Average length of time (days) before a customer defaults on a payment plan</t>
  </si>
  <si>
    <t>Average dollar amount of arrearages when a customer defaults on a payment plan</t>
  </si>
  <si>
    <t>Total Number of  Customers who have completed/finished a payment plan</t>
  </si>
  <si>
    <t>&lt;91</t>
  </si>
  <si>
    <t>91-180</t>
  </si>
  <si>
    <t>181-365</t>
  </si>
  <si>
    <t>&gt;365</t>
  </si>
  <si>
    <t xml:space="preserve">Total Number of  Customers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</si>
  <si>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</si>
  <si>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</si>
  <si>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</si>
  <si>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</si>
  <si>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</si>
  <si>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</si>
  <si>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</si>
  <si>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</si>
  <si>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</si>
  <si>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</si>
  <si>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</si>
  <si>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</si>
  <si>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</si>
  <si>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</si>
  <si>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</si>
  <si>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</si>
  <si>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</si>
  <si>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</si>
  <si>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</si>
  <si>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</si>
  <si>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</si>
  <si>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</si>
  <si>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</si>
  <si>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</si>
  <si>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</si>
  <si>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</si>
  <si>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</si>
  <si>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</si>
  <si>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</si>
  <si>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</si>
  <si>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</si>
  <si>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</si>
  <si>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</si>
  <si>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</si>
  <si>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</si>
  <si>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</si>
  <si>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</si>
  <si>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</si>
  <si>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</si>
  <si>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</si>
  <si>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</si>
  <si>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</si>
  <si>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</si>
  <si>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</si>
  <si>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</si>
  <si>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</si>
  <si>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</si>
  <si>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</si>
  <si>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</si>
  <si>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</si>
  <si>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</si>
  <si>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</si>
  <si>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</si>
  <si>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</si>
  <si>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</si>
  <si>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</si>
  <si>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</si>
  <si>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</si>
  <si>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</si>
  <si>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</si>
  <si>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</si>
  <si>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</si>
  <si>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</si>
  <si>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</si>
  <si>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</si>
  <si>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</si>
  <si>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</si>
  <si>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</si>
  <si>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</si>
  <si>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</si>
  <si>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</si>
  <si>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</si>
  <si>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</si>
  <si>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</si>
  <si>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</si>
  <si>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</si>
  <si>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</si>
  <si>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</si>
  <si>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</si>
  <si>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</si>
  <si>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</si>
  <si>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</si>
  <si>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 xml:space="preserve">Data was provided by the Office of Home Energy Programs (OHEP).  
Non-Residential and Residential Non-Low Income customer types are not eligible for OHEP programs.
</t>
  </si>
  <si>
    <r>
      <t>The data represented in</t>
    </r>
    <r>
      <rPr>
        <i/>
        <sz val="12"/>
        <color theme="1"/>
        <rFont val="Times New Roman"/>
        <family val="1"/>
      </rPr>
      <t xml:space="preserve"> B - Number of Customers with a Medical Certification on File</t>
    </r>
    <r>
      <rPr>
        <sz val="12"/>
        <color theme="1"/>
        <rFont val="Times New Roman"/>
        <family val="1"/>
      </rPr>
      <t xml:space="preserve"> represents the number of Medical Certificates filed within the reporting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</si>
</sst>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_(&quot;$&quot;* #,##0_);_(&quot;$&quot;* \(#,##0\);_(&quot;$&quot;* &quot;-&quot;??_);_(@_)"/>
  </numFmts>
  <fonts count="19" x14ac:knownFonts="1">
    <font>
      <sz val="11"/>
      <color theme="1"/>
      <name val="Aptos Narrow"/>
      <family val="2"/>
      <scheme val="minor"/>
    </font>
    <font>
      <sz val="11"/>
      <color theme="1"/>
      <name val="Aptos Narrow"/>
      <family val="2"/>
      <scheme val="minor"/>
    </font>
    <font>
      <b/>
      <sz val="12"/>
      <color rgb="FFFF0000"/>
      <name val="Times New Roman"/>
      <family val="1"/>
    </font>
    <font>
      <b/>
      <sz val="12"/>
      <color rgb="FF00B050"/>
      <name val="Times New Roman"/>
      <family val="1"/>
    </font>
    <font>
      <sz val="12"/>
      <color theme="1"/>
      <name val="Times New Roman"/>
      <family val="1"/>
    </font>
    <font>
      <b/>
      <sz val="12"/>
      <name val="Times New Roman"/>
      <family val="1"/>
    </font>
    <font>
      <b/>
      <sz val="12"/>
      <color theme="1"/>
      <name val="Times New Roman"/>
      <family val="1"/>
    </font>
    <font>
      <sz val="12"/>
      <name val="Times New Roman"/>
      <family val="1"/>
    </font>
    <font>
      <sz val="12"/>
      <color rgb="FF00B050"/>
      <name val="Times New Roman"/>
      <family val="1"/>
    </font>
    <font>
      <b/>
      <i/>
      <sz val="12"/>
      <color theme="1"/>
      <name val="Times New Roman"/>
      <family val="1"/>
    </font>
    <font>
      <sz val="11"/>
      <color theme="1"/>
      <name val="Times New Roman"/>
      <family val="1"/>
    </font>
    <font>
      <sz val="11"/>
      <color rgb="FF00B050"/>
      <name val="Times New Roman"/>
      <family val="1"/>
    </font>
    <font>
      <sz val="12"/>
      <color rgb="FFFF0000"/>
      <name val="Times New Roman"/>
      <family val="1"/>
    </font>
    <font>
      <b/>
      <i/>
      <sz val="11"/>
      <color theme="1"/>
      <name val="Times New Roman"/>
      <family val="1"/>
    </font>
    <font>
      <b/>
      <sz val="11"/>
      <color theme="1"/>
      <name val="Times New Roman"/>
      <family val="1"/>
    </font>
    <font>
      <b/>
      <sz val="11"/>
      <name val="Times New Roman"/>
      <family val="1"/>
    </font>
    <font>
      <sz val="11"/>
      <name val="Times New Roman"/>
      <family val="1"/>
    </font>
    <font>
      <i/>
      <sz val="11"/>
      <color theme="1"/>
      <name val="Times New Roman"/>
      <family val="1"/>
    </font>
    <font>
      <i/>
      <sz val="12"/>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38">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rgb="FFFF0000"/>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1">
    <xf numFmtId="0" fontId="0" fillId="0" borderId="0" xfId="0"/>
    <xf numFmtId="0" fontId="4" fillId="0" borderId="0" xfId="0" applyFont="1"/>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3" borderId="5" xfId="0" applyFont="1" applyFill="1" applyBorder="1" applyAlignment="1">
      <alignment vertical="center" wrapText="1"/>
    </xf>
    <xf numFmtId="0" fontId="8" fillId="3" borderId="6" xfId="0" applyFont="1" applyFill="1" applyBorder="1"/>
    <xf numFmtId="0" fontId="8" fillId="3" borderId="7" xfId="0" applyFont="1" applyFill="1" applyBorder="1"/>
    <xf numFmtId="0" fontId="8" fillId="3" borderId="8" xfId="0" applyFont="1" applyFill="1" applyBorder="1"/>
    <xf numFmtId="0" fontId="8" fillId="3" borderId="9" xfId="0" applyFont="1" applyFill="1" applyBorder="1"/>
    <xf numFmtId="0" fontId="5" fillId="3" borderId="10"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1" xfId="0" applyFont="1" applyFill="1" applyBorder="1"/>
    <xf numFmtId="0" fontId="8" fillId="3" borderId="12" xfId="0" applyFont="1" applyFill="1" applyBorder="1"/>
    <xf numFmtId="0" fontId="4" fillId="0" borderId="0" xfId="0" applyFont="1" applyAlignment="1">
      <alignment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xf numFmtId="0" fontId="4" fillId="3" borderId="16" xfId="0" applyFont="1" applyFill="1" applyBorder="1"/>
    <xf numFmtId="0" fontId="4" fillId="3" borderId="0" xfId="0" applyFont="1" applyFill="1"/>
    <xf numFmtId="0" fontId="4" fillId="3" borderId="17" xfId="0" applyFont="1" applyFill="1" applyBorder="1"/>
    <xf numFmtId="0" fontId="4" fillId="3" borderId="18" xfId="0" applyFont="1" applyFill="1" applyBorder="1"/>
    <xf numFmtId="0" fontId="4" fillId="3" borderId="19" xfId="0" applyFont="1" applyFill="1" applyBorder="1"/>
    <xf numFmtId="0" fontId="4" fillId="3" borderId="20" xfId="0" applyFont="1" applyFill="1" applyBorder="1"/>
    <xf numFmtId="0" fontId="4" fillId="3" borderId="22" xfId="0" applyFont="1" applyFill="1" applyBorder="1"/>
    <xf numFmtId="44" fontId="0" fillId="0" borderId="0" xfId="2" applyFont="1"/>
    <xf numFmtId="44" fontId="4" fillId="0" borderId="0" xfId="2" applyFont="1"/>
    <xf numFmtId="44" fontId="6" fillId="2" borderId="4" xfId="2" applyFont="1" applyFill="1" applyBorder="1" applyAlignment="1">
      <alignment horizontal="center" vertical="center" wrapText="1"/>
    </xf>
    <xf numFmtId="44" fontId="8" fillId="3" borderId="6" xfId="2" applyFont="1" applyFill="1" applyBorder="1"/>
    <xf numFmtId="44" fontId="8" fillId="3" borderId="11" xfId="2" applyFont="1" applyFill="1" applyBorder="1"/>
    <xf numFmtId="44" fontId="8" fillId="3" borderId="12" xfId="2" applyFont="1" applyFill="1" applyBorder="1"/>
    <xf numFmtId="44" fontId="8" fillId="0" borderId="0" xfId="2" applyFont="1"/>
    <xf numFmtId="44" fontId="4" fillId="3" borderId="0" xfId="2" applyFont="1" applyFill="1"/>
    <xf numFmtId="44" fontId="4" fillId="3" borderId="17" xfId="2" applyFont="1" applyFill="1" applyBorder="1"/>
    <xf numFmtId="44" fontId="4" fillId="3" borderId="19" xfId="2" applyFont="1" applyFill="1" applyBorder="1"/>
    <xf numFmtId="44" fontId="4" fillId="3" borderId="20" xfId="2" applyFont="1" applyFill="1" applyBorder="1"/>
    <xf numFmtId="37" fontId="8" fillId="3" borderId="6" xfId="1" applyNumberFormat="1" applyFont="1" applyFill="1" applyBorder="1"/>
    <xf numFmtId="1" fontId="0" fillId="0" borderId="0" xfId="0" applyNumberFormat="1"/>
    <xf numFmtId="1" fontId="4" fillId="0" borderId="0" xfId="0" applyNumberFormat="1" applyFont="1"/>
    <xf numFmtId="0" fontId="6" fillId="4" borderId="4" xfId="0" applyFont="1" applyFill="1" applyBorder="1" applyAlignment="1">
      <alignment horizontal="center" vertical="center" wrapText="1"/>
    </xf>
    <xf numFmtId="1" fontId="8" fillId="3" borderId="23" xfId="2" applyNumberFormat="1" applyFont="1" applyFill="1" applyBorder="1"/>
    <xf numFmtId="5" fontId="8" fillId="3" borderId="23" xfId="2" applyNumberFormat="1" applyFont="1" applyFill="1" applyBorder="1"/>
    <xf numFmtId="164" fontId="8" fillId="3" borderId="23" xfId="2" applyNumberFormat="1" applyFont="1" applyFill="1" applyBorder="1"/>
    <xf numFmtId="1" fontId="8" fillId="3" borderId="23" xfId="0" applyNumberFormat="1" applyFont="1" applyFill="1" applyBorder="1"/>
    <xf numFmtId="1" fontId="8" fillId="3" borderId="24" xfId="0" applyNumberFormat="1" applyFont="1" applyFill="1" applyBorder="1"/>
    <xf numFmtId="0" fontId="4" fillId="3" borderId="7" xfId="0" applyFont="1" applyFill="1" applyBorder="1"/>
    <xf numFmtId="0" fontId="4" fillId="3" borderId="8" xfId="0" applyFont="1" applyFill="1" applyBorder="1"/>
    <xf numFmtId="1" fontId="8" fillId="3" borderId="12" xfId="2" applyNumberFormat="1" applyFont="1" applyFill="1" applyBorder="1"/>
    <xf numFmtId="164" fontId="8" fillId="3" borderId="12" xfId="2" applyNumberFormat="1" applyFont="1" applyFill="1" applyBorder="1"/>
    <xf numFmtId="164" fontId="8" fillId="3" borderId="12" xfId="0" applyNumberFormat="1" applyFont="1" applyFill="1" applyBorder="1"/>
    <xf numFmtId="1" fontId="6" fillId="2" borderId="4" xfId="0" applyNumberFormat="1" applyFont="1" applyFill="1" applyBorder="1" applyAlignment="1">
      <alignment horizontal="center" vertical="center" wrapText="1"/>
    </xf>
    <xf numFmtId="1" fontId="8" fillId="0" borderId="0" xfId="0" applyNumberFormat="1" applyFont="1"/>
    <xf numFmtId="1" fontId="4" fillId="3" borderId="22" xfId="0" applyNumberFormat="1" applyFont="1" applyFill="1" applyBorder="1"/>
    <xf numFmtId="1" fontId="4" fillId="3" borderId="0" xfId="0" applyNumberFormat="1" applyFont="1" applyFill="1"/>
    <xf numFmtId="1" fontId="4" fillId="3" borderId="19" xfId="0" applyNumberFormat="1" applyFont="1" applyFill="1" applyBorder="1"/>
    <xf numFmtId="5" fontId="8" fillId="3" borderId="12" xfId="2" applyNumberFormat="1" applyFont="1" applyFill="1" applyBorder="1"/>
    <xf numFmtId="0" fontId="10" fillId="0" borderId="0" xfId="0" applyFont="1"/>
    <xf numFmtId="165" fontId="6" fillId="2" borderId="4" xfId="2" applyNumberFormat="1" applyFont="1" applyFill="1" applyBorder="1" applyAlignment="1">
      <alignment horizontal="center" vertical="center" wrapText="1"/>
    </xf>
    <xf numFmtId="164" fontId="11" fillId="3" borderId="15" xfId="0" applyNumberFormat="1" applyFont="1" applyFill="1" applyBorder="1" applyAlignment="1">
      <alignment horizontal="center" vertical="center"/>
    </xf>
    <xf numFmtId="0" fontId="12" fillId="0" borderId="0" xfId="0" applyFont="1" applyAlignment="1">
      <alignment vertical="center" wrapText="1"/>
    </xf>
    <xf numFmtId="0" fontId="10" fillId="3" borderId="16" xfId="0" applyFont="1" applyFill="1" applyBorder="1"/>
    <xf numFmtId="0" fontId="10" fillId="3" borderId="17" xfId="0" applyFont="1" applyFill="1" applyBorder="1"/>
    <xf numFmtId="0" fontId="10" fillId="3" borderId="18" xfId="0" applyFont="1" applyFill="1" applyBorder="1"/>
    <xf numFmtId="0" fontId="10" fillId="3" borderId="20" xfId="0" applyFont="1" applyFill="1" applyBorder="1"/>
    <xf numFmtId="0" fontId="12" fillId="0" borderId="0" xfId="0" applyFont="1"/>
    <xf numFmtId="165" fontId="12" fillId="0" borderId="0" xfId="2" applyNumberFormat="1" applyFont="1"/>
    <xf numFmtId="165" fontId="10" fillId="0" borderId="0" xfId="2" applyNumberFormat="1" applyFont="1"/>
    <xf numFmtId="0" fontId="10" fillId="0" borderId="0" xfId="0" applyFont="1" applyAlignment="1">
      <alignment wrapText="1"/>
    </xf>
    <xf numFmtId="0" fontId="14" fillId="0" borderId="0" xfId="0" applyFont="1"/>
    <xf numFmtId="0" fontId="14" fillId="2" borderId="30" xfId="0" applyFont="1" applyFill="1" applyBorder="1" applyAlignment="1">
      <alignment wrapText="1"/>
    </xf>
    <xf numFmtId="0" fontId="14" fillId="2" borderId="24" xfId="0" applyFont="1" applyFill="1" applyBorder="1" applyAlignment="1">
      <alignment wrapText="1"/>
    </xf>
    <xf numFmtId="0" fontId="15" fillId="2" borderId="30" xfId="0" applyFont="1" applyFill="1" applyBorder="1" applyAlignment="1">
      <alignment wrapText="1"/>
    </xf>
    <xf numFmtId="0" fontId="15" fillId="2" borderId="7" xfId="0" applyFont="1" applyFill="1" applyBorder="1" applyAlignment="1">
      <alignment wrapText="1"/>
    </xf>
    <xf numFmtId="0" fontId="15" fillId="2" borderId="24" xfId="0" applyFont="1" applyFill="1" applyBorder="1" applyAlignment="1">
      <alignment wrapText="1"/>
    </xf>
    <xf numFmtId="0" fontId="10" fillId="3" borderId="30" xfId="0" applyFont="1" applyFill="1" applyBorder="1" applyAlignment="1">
      <alignment vertical="center" wrapText="1"/>
    </xf>
    <xf numFmtId="0" fontId="10" fillId="3" borderId="24" xfId="0" applyFont="1" applyFill="1" applyBorder="1" applyAlignment="1">
      <alignment horizontal="left" vertical="center" wrapText="1"/>
    </xf>
    <xf numFmtId="0" fontId="16" fillId="3" borderId="30" xfId="0" applyFont="1" applyFill="1" applyBorder="1" applyAlignment="1">
      <alignment vertical="center"/>
    </xf>
    <xf numFmtId="0" fontId="16" fillId="3" borderId="7" xfId="0" applyFont="1" applyFill="1" applyBorder="1" applyAlignment="1">
      <alignment vertical="center" wrapText="1"/>
    </xf>
    <xf numFmtId="0" fontId="16" fillId="3" borderId="24" xfId="0" applyFont="1" applyFill="1" applyBorder="1" applyAlignment="1">
      <alignment vertical="center" wrapText="1"/>
    </xf>
    <xf numFmtId="0" fontId="16" fillId="3" borderId="24" xfId="0" applyFont="1" applyFill="1" applyBorder="1" applyAlignment="1">
      <alignment horizontal="left" vertical="center" wrapText="1"/>
    </xf>
    <xf numFmtId="0" fontId="16" fillId="3" borderId="31" xfId="0" applyFont="1" applyFill="1" applyBorder="1" applyAlignment="1">
      <alignment vertical="center"/>
    </xf>
    <xf numFmtId="0" fontId="16" fillId="3" borderId="32" xfId="0" applyFont="1" applyFill="1" applyBorder="1" applyAlignment="1">
      <alignment vertical="center" wrapText="1"/>
    </xf>
    <xf numFmtId="0" fontId="16" fillId="3" borderId="33" xfId="0" applyFont="1" applyFill="1" applyBorder="1" applyAlignment="1">
      <alignment vertical="center" wrapText="1"/>
    </xf>
    <xf numFmtId="0" fontId="10" fillId="3" borderId="31" xfId="0" applyFont="1" applyFill="1" applyBorder="1" applyAlignment="1">
      <alignment vertical="center"/>
    </xf>
    <xf numFmtId="0" fontId="10" fillId="3" borderId="33" xfId="0" applyFont="1" applyFill="1" applyBorder="1" applyAlignment="1">
      <alignment wrapText="1"/>
    </xf>
    <xf numFmtId="0" fontId="0" fillId="0" borderId="0" xfId="0" applyAlignment="1">
      <alignment wrapText="1"/>
    </xf>
    <xf numFmtId="1" fontId="4" fillId="0" borderId="0" xfId="2" applyNumberFormat="1" applyFont="1"/>
    <xf numFmtId="0" fontId="5"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1" fontId="6" fillId="2" borderId="36" xfId="2" applyNumberFormat="1" applyFont="1" applyFill="1" applyBorder="1" applyAlignment="1">
      <alignment horizontal="center" vertical="center" wrapText="1"/>
    </xf>
    <xf numFmtId="1" fontId="8" fillId="3" borderId="24" xfId="2" applyNumberFormat="1" applyFont="1" applyFill="1" applyBorder="1"/>
    <xf numFmtId="1" fontId="4" fillId="3" borderId="24" xfId="2" applyNumberFormat="1" applyFont="1" applyFill="1" applyBorder="1"/>
    <xf numFmtId="0" fontId="5" fillId="3" borderId="31" xfId="0" applyFont="1" applyFill="1" applyBorder="1" applyAlignment="1">
      <alignment horizontal="center" vertical="center" wrapText="1"/>
    </xf>
    <xf numFmtId="0" fontId="8" fillId="3" borderId="32" xfId="0" applyFont="1" applyFill="1" applyBorder="1" applyAlignment="1">
      <alignment horizontal="center"/>
    </xf>
    <xf numFmtId="0" fontId="8" fillId="0" borderId="0" xfId="0" applyFont="1" applyAlignment="1">
      <alignment horizontal="center"/>
    </xf>
    <xf numFmtId="165" fontId="8" fillId="0" borderId="0" xfId="2" applyNumberFormat="1" applyFont="1" applyFill="1" applyBorder="1"/>
    <xf numFmtId="0" fontId="5" fillId="2" borderId="35" xfId="0" applyFont="1" applyFill="1" applyBorder="1" applyAlignment="1">
      <alignment horizontal="center" vertical="center" wrapText="1"/>
    </xf>
    <xf numFmtId="0" fontId="0" fillId="3" borderId="16" xfId="0" applyFill="1" applyBorder="1"/>
    <xf numFmtId="0" fontId="0" fillId="3" borderId="0" xfId="0" applyFill="1"/>
    <xf numFmtId="165" fontId="0" fillId="3" borderId="17" xfId="2" applyNumberFormat="1" applyFont="1" applyFill="1" applyBorder="1"/>
    <xf numFmtId="0" fontId="0" fillId="3" borderId="18" xfId="0" applyFill="1" applyBorder="1"/>
    <xf numFmtId="0" fontId="0" fillId="3" borderId="19" xfId="0" applyFill="1" applyBorder="1"/>
    <xf numFmtId="165" fontId="0" fillId="3" borderId="20" xfId="2" applyNumberFormat="1" applyFont="1" applyFill="1" applyBorder="1"/>
    <xf numFmtId="0" fontId="7" fillId="3" borderId="30" xfId="0" applyFont="1" applyFill="1" applyBorder="1" applyAlignment="1">
      <alignment vertical="center" wrapText="1"/>
    </xf>
    <xf numFmtId="0" fontId="7" fillId="3" borderId="27" xfId="0" applyFont="1" applyFill="1" applyBorder="1" applyAlignment="1">
      <alignment vertical="center" wrapText="1"/>
    </xf>
    <xf numFmtId="0" fontId="8" fillId="3" borderId="28" xfId="0" applyFont="1" applyFill="1" applyBorder="1" applyAlignment="1">
      <alignment horizontal="left"/>
    </xf>
    <xf numFmtId="0" fontId="8" fillId="3" borderId="28" xfId="0" applyFont="1" applyFill="1" applyBorder="1" applyAlignment="1">
      <alignment horizontal="right"/>
    </xf>
    <xf numFmtId="0" fontId="8" fillId="3" borderId="7" xfId="0" applyFont="1" applyFill="1" applyBorder="1" applyAlignment="1">
      <alignment horizontal="left"/>
    </xf>
    <xf numFmtId="0" fontId="8" fillId="3" borderId="7" xfId="0" applyFont="1" applyFill="1" applyBorder="1" applyAlignment="1">
      <alignment horizontal="right"/>
    </xf>
    <xf numFmtId="0" fontId="8" fillId="3" borderId="6" xfId="0" applyFont="1" applyFill="1" applyBorder="1" applyAlignment="1">
      <alignment horizontal="left"/>
    </xf>
    <xf numFmtId="37" fontId="8" fillId="3" borderId="33" xfId="2" applyNumberFormat="1" applyFont="1" applyFill="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0" xfId="0" applyFont="1" applyAlignment="1">
      <alignment horizont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4" fillId="3" borderId="3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7"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25" xfId="0" applyFont="1" applyBorder="1" applyAlignment="1">
      <alignment horizontal="center" wrapText="1"/>
    </xf>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15" xfId="0" applyFont="1" applyFill="1" applyBorder="1" applyAlignment="1">
      <alignment horizontal="center"/>
    </xf>
    <xf numFmtId="0" fontId="4" fillId="3" borderId="37"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1" xfId="0" applyFont="1" applyFill="1" applyBorder="1" applyAlignment="1">
      <alignment horizontal="left" vertical="top" wrapText="1"/>
    </xf>
    <xf numFmtId="0" fontId="14" fillId="2" borderId="5" xfId="0" applyFont="1" applyFill="1" applyBorder="1" applyAlignment="1">
      <alignment horizontal="center"/>
    </xf>
    <xf numFmtId="0" fontId="14" fillId="2" borderId="26" xfId="0" applyFont="1" applyFill="1" applyBorder="1" applyAlignment="1">
      <alignment horizontal="center"/>
    </xf>
    <xf numFmtId="0" fontId="15" fillId="2" borderId="27" xfId="0" applyFont="1" applyFill="1" applyBorder="1" applyAlignment="1">
      <alignment horizontal="center" wrapText="1"/>
    </xf>
    <xf numFmtId="0" fontId="15" fillId="2" borderId="28" xfId="0" applyFont="1" applyFill="1" applyBorder="1" applyAlignment="1">
      <alignment horizontal="center" wrapText="1"/>
    </xf>
    <xf numFmtId="0" fontId="15" fillId="2" borderId="29"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CS_SAD\RevOps\Strategy\Revenue%20Operations\COVID%2019\MD%20PC53%20Reporting\Monthly%20Reporting\2024\Automated%20Report\PC%2053%20Monthly%20Data%20Reporting%20Template%20-%20June%202024.xlsx" TargetMode="External"/><Relationship Id="rId1" Type="http://schemas.openxmlformats.org/officeDocument/2006/relationships/externalLinkPath" Target="file:///U:\CS_SAD\RevOps\Strategy\Revenue%20Operations\COVID%2019\MD%20PC53%20Reporting\Monthly%20Reporting\2024\Automated%20Report\PC%2053%20Monthly%20Data%20Reporting%20Template%20-%20Jun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_input_tab"/>
      <sheetName val="A - Utility and Supplier Accts."/>
      <sheetName val="B - Medical Cert. Customers"/>
      <sheetName val="C - Accounts in Arrears"/>
      <sheetName val="D - Total Dollars of Arrearages"/>
      <sheetName val="E - Termination Notices Sent"/>
      <sheetName val="F, G, H, I, J, K Payment Plans"/>
      <sheetName val="L - Energy Assistance"/>
      <sheetName val="M - Reconnections"/>
      <sheetName val="N - Effective Terminations"/>
      <sheetName val="O - Amount of Uncollectibles"/>
      <sheetName val="Definitions &amp; Arrearage Timing"/>
      <sheetName val="Sheet1"/>
    </sheetNames>
    <sheetDataSet>
      <sheetData sheetId="0">
        <row r="1">
          <cell r="E1" t="str">
            <v>lookup</v>
          </cell>
          <cell r="F1" t="str">
            <v>value</v>
          </cell>
        </row>
        <row r="2">
          <cell r="E2" t="str">
            <v>Residential Non-Low-Income_Washington_21779_Total Number of Customers who have been Sent a Notice of Termination</v>
          </cell>
          <cell r="F2">
            <v>12</v>
          </cell>
        </row>
        <row r="3">
          <cell r="E3" t="str">
            <v>Residential Non-Low-Income_Washington_21713_Total Number of Customers who have been Sent a Notice of Termination</v>
          </cell>
          <cell r="F3">
            <v>256</v>
          </cell>
        </row>
        <row r="4">
          <cell r="E4" t="str">
            <v>Residential Non-Low-Income_Washington_21740_Total Number of Customers who have been Sent a Notice of Termination</v>
          </cell>
          <cell r="F4">
            <v>1149</v>
          </cell>
        </row>
        <row r="5">
          <cell r="E5" t="str">
            <v>Residential Non-Low-Income_Washington_21742_Total Number of Customers who have been Sent a Notice of Termination</v>
          </cell>
          <cell r="F5">
            <v>707</v>
          </cell>
        </row>
        <row r="6">
          <cell r="E6" t="str">
            <v>Residential Non-Low-Income_Washington_21783_Total Number of Customers who have been Sent a Notice of Termination</v>
          </cell>
          <cell r="F6">
            <v>209</v>
          </cell>
        </row>
        <row r="7">
          <cell r="E7" t="str">
            <v>Residential Non-Low-Income_Washington_21719_Total Number of Customers who have been Sent a Notice of Termination</v>
          </cell>
          <cell r="F7">
            <v>51</v>
          </cell>
        </row>
        <row r="8">
          <cell r="E8" t="str">
            <v>Residential Non-Low-Income_Washington_21750_Total Number of Customers who have been Sent a Notice of Termination</v>
          </cell>
          <cell r="F8">
            <v>125</v>
          </cell>
        </row>
        <row r="9">
          <cell r="E9" t="str">
            <v>Residential Non-Low-Income_Washington_21722_Total Number of Customers who have been Sent a Notice of Termination</v>
          </cell>
          <cell r="F9">
            <v>172</v>
          </cell>
        </row>
        <row r="10">
          <cell r="E10" t="str">
            <v>Residential Non-Low-Income_Washington_21711_Total Number of Customers who have been Sent a Notice of Termination</v>
          </cell>
          <cell r="F10">
            <v>33</v>
          </cell>
        </row>
        <row r="11">
          <cell r="E11" t="str">
            <v>Residential Non-Low-Income_Washington_21795_Total Number of Customers who have been Sent a Notice of Termination</v>
          </cell>
          <cell r="F11">
            <v>201</v>
          </cell>
        </row>
        <row r="12">
          <cell r="E12" t="str">
            <v>Residential Non-Low-Income_Washington_21756_Total Number of Customers who have been Sent a Notice of Termination</v>
          </cell>
          <cell r="F12">
            <v>59</v>
          </cell>
        </row>
        <row r="13">
          <cell r="E13" t="str">
            <v>Residential Non-Low-Income_Washington_21734_Total Number of Customers who have been Sent a Notice of Termination</v>
          </cell>
          <cell r="F13">
            <v>22</v>
          </cell>
        </row>
        <row r="14">
          <cell r="E14" t="str">
            <v>Residential Non-Low-Income_Washington_21780_Total Number of Customers who have been Sent a Notice of Termination</v>
          </cell>
          <cell r="F14">
            <v>9</v>
          </cell>
        </row>
        <row r="15">
          <cell r="E15" t="str">
            <v>Residential Non-Low-Income_Washington_21733_Total Number of Customers who have been Sent a Notice of Termination</v>
          </cell>
          <cell r="F15">
            <v>36</v>
          </cell>
        </row>
        <row r="16">
          <cell r="E16" t="str">
            <v>Residential Non-Low-Income_Washington_21782_Total Number of Customers who have been Sent a Notice of Termination</v>
          </cell>
          <cell r="F16">
            <v>120</v>
          </cell>
        </row>
        <row r="17">
          <cell r="E17" t="str">
            <v>Residential Non-Low-Income_Washington_21769_Total Number of Customers who have been Sent a Notice of Termination</v>
          </cell>
          <cell r="F17">
            <v>1</v>
          </cell>
        </row>
        <row r="18">
          <cell r="E18" t="str">
            <v>Residential Non-Low-Income_Washington_21767_Total Number of Customers who have been Sent a Notice of Termination</v>
          </cell>
          <cell r="F18">
            <v>36</v>
          </cell>
        </row>
        <row r="19">
          <cell r="E19" t="str">
            <v>Residential Non-Low-Income_Washington_21720_Total Number of Customers who have been Sent a Notice of Termination</v>
          </cell>
          <cell r="F19">
            <v>7</v>
          </cell>
        </row>
        <row r="20">
          <cell r="E20" t="str">
            <v>Residential Non-Low-Income_Washington_21758_Total Number of Customers who have been Sent a Notice of Termination</v>
          </cell>
          <cell r="F20">
            <v>7</v>
          </cell>
        </row>
        <row r="21">
          <cell r="E21" t="str">
            <v>Residential Non-Low-Income_Washington_21721_Total Number of Customers who have been Sent a Notice of Termination</v>
          </cell>
          <cell r="F21">
            <v>5</v>
          </cell>
        </row>
        <row r="22">
          <cell r="E22" t="str">
            <v>Residential Non-Low-Income_Washington_21746_Total Number of Customers who have been Sent a Notice of Termination</v>
          </cell>
          <cell r="F22">
            <v>1</v>
          </cell>
        </row>
        <row r="23">
          <cell r="E23" t="str">
            <v>Residential Non-Low-Income_Washington_21781_Total Number of Customers who have been Sent a Notice of Termination</v>
          </cell>
          <cell r="F23">
            <v>1</v>
          </cell>
        </row>
        <row r="24">
          <cell r="E24" t="str">
            <v>Residential Non-Low-Income_Frederick_21702_Total Number of Customers who have been Sent a Notice of Termination</v>
          </cell>
          <cell r="F24">
            <v>928</v>
          </cell>
        </row>
        <row r="25">
          <cell r="E25" t="str">
            <v>Residential Non-Low-Income_Frederick_21774_Total Number of Customers who have been Sent a Notice of Termination</v>
          </cell>
          <cell r="F25">
            <v>265</v>
          </cell>
        </row>
        <row r="26">
          <cell r="E26" t="str">
            <v>Residential Non-Low-Income_Frederick_21701_Total Number of Customers who have been Sent a Notice of Termination</v>
          </cell>
          <cell r="F26">
            <v>853</v>
          </cell>
        </row>
        <row r="27">
          <cell r="E27" t="str">
            <v>Residential Non-Low-Income_Frederick_21703_Total Number of Customers who have been Sent a Notice of Termination</v>
          </cell>
          <cell r="F27">
            <v>976</v>
          </cell>
        </row>
        <row r="28">
          <cell r="E28" t="str">
            <v>Residential Non-Low-Income_Frederick_21771_Total Number of Customers who have been Sent a Notice of Termination</v>
          </cell>
          <cell r="F28">
            <v>179</v>
          </cell>
        </row>
        <row r="29">
          <cell r="E29" t="str">
            <v>Residential Non-Low-Income_Frederick_21770_Total Number of Customers who have been Sent a Notice of Termination</v>
          </cell>
          <cell r="F29">
            <v>96</v>
          </cell>
        </row>
        <row r="30">
          <cell r="E30" t="str">
            <v>Residential Non-Low-Income_Frederick_21773_Total Number of Customers who have been Sent a Notice of Termination</v>
          </cell>
          <cell r="F30">
            <v>109</v>
          </cell>
        </row>
        <row r="31">
          <cell r="E31" t="str">
            <v>Residential Non-Low-Income_Frederick_21754_Total Number of Customers who have been Sent a Notice of Termination</v>
          </cell>
          <cell r="F31">
            <v>99</v>
          </cell>
        </row>
        <row r="32">
          <cell r="E32" t="str">
            <v>Residential Non-Low-Income_Frederick_21769_Total Number of Customers who have been Sent a Notice of Termination</v>
          </cell>
          <cell r="F32">
            <v>178</v>
          </cell>
        </row>
        <row r="33">
          <cell r="E33" t="str">
            <v>Residential Non-Low-Income_Frederick_20871_Total Number of Customers who have been Sent a Notice of Termination</v>
          </cell>
          <cell r="F33">
            <v>7</v>
          </cell>
        </row>
        <row r="34">
          <cell r="E34" t="str">
            <v>Residential Non-Low-Income_Frederick_21755_Total Number of Customers who have been Sent a Notice of Termination</v>
          </cell>
          <cell r="F34">
            <v>102</v>
          </cell>
        </row>
        <row r="35">
          <cell r="E35" t="str">
            <v>Residential Non-Low-Income_Frederick_21710_Total Number of Customers who have been Sent a Notice of Termination</v>
          </cell>
          <cell r="F35">
            <v>53</v>
          </cell>
        </row>
        <row r="36">
          <cell r="E36" t="str">
            <v>Residential Non-Low-Income_Frederick_21780_Total Number of Customers who have been Sent a Notice of Termination</v>
          </cell>
          <cell r="F36">
            <v>42</v>
          </cell>
        </row>
        <row r="37">
          <cell r="E37" t="str">
            <v>Residential Non-Low-Income_Frederick_21777_Total Number of Customers who have been Sent a Notice of Termination</v>
          </cell>
          <cell r="F37">
            <v>14</v>
          </cell>
        </row>
        <row r="38">
          <cell r="E38" t="str">
            <v>Residential Non-Low-Income_Frederick_21758_Total Number of Customers who have been Sent a Notice of Termination</v>
          </cell>
          <cell r="F38">
            <v>53</v>
          </cell>
        </row>
        <row r="39">
          <cell r="E39" t="str">
            <v>Residential Non-Low-Income_Frederick_21716_Total Number of Customers who have been Sent a Notice of Termination</v>
          </cell>
          <cell r="F39">
            <v>231</v>
          </cell>
        </row>
        <row r="40">
          <cell r="E40" t="str">
            <v>Residential Non-Low-Income_Frederick_21704_Total Number of Customers who have been Sent a Notice of Termination</v>
          </cell>
          <cell r="F40">
            <v>300</v>
          </cell>
        </row>
        <row r="41">
          <cell r="E41" t="str">
            <v>Residential Non-Low-Income_Frederick_21793_Total Number of Customers who have been Sent a Notice of Termination</v>
          </cell>
          <cell r="F41">
            <v>231</v>
          </cell>
        </row>
        <row r="42">
          <cell r="E42" t="str">
            <v>Residential Non-Low-Income_Frederick_21798_Total Number of Customers who have been Sent a Notice of Termination</v>
          </cell>
          <cell r="F42">
            <v>49</v>
          </cell>
        </row>
        <row r="43">
          <cell r="E43" t="str">
            <v>Residential Non-Low-Income_Frederick_21791_Total Number of Customers who have been Sent a Notice of Termination</v>
          </cell>
          <cell r="F43">
            <v>61</v>
          </cell>
        </row>
        <row r="44">
          <cell r="E44" t="str">
            <v>Residential Non-Low-Income_Frederick_21727_Total Number of Customers who have been Sent a Notice of Termination</v>
          </cell>
          <cell r="F44">
            <v>115</v>
          </cell>
        </row>
        <row r="45">
          <cell r="E45" t="str">
            <v>Residential Non-Low-Income_Frederick_21788_Total Number of Customers who have been Sent a Notice of Termination</v>
          </cell>
          <cell r="F45">
            <v>122</v>
          </cell>
        </row>
        <row r="46">
          <cell r="E46" t="str">
            <v>Residential Non-Low-Income_Frederick_21762_Total Number of Customers who have been Sent a Notice of Termination</v>
          </cell>
          <cell r="F46">
            <v>17</v>
          </cell>
        </row>
        <row r="47">
          <cell r="E47" t="str">
            <v>Residential Non-Low-Income_Frederick_21776_Total Number of Customers who have been Sent a Notice of Termination</v>
          </cell>
          <cell r="F47">
            <v>15</v>
          </cell>
        </row>
        <row r="48">
          <cell r="E48" t="str">
            <v>Residential Non-Low-Income_Frederick_21757_Total Number of Customers who have been Sent a Notice of Termination</v>
          </cell>
          <cell r="F48">
            <v>34</v>
          </cell>
        </row>
        <row r="49">
          <cell r="E49" t="str">
            <v>Residential Non-Low-Income_Frederick_21718_Total Number of Customers who have been Sent a Notice of Termination</v>
          </cell>
          <cell r="F49">
            <v>4</v>
          </cell>
        </row>
        <row r="50">
          <cell r="E50" t="str">
            <v>Residential Non-Low-Income_Frederick_21783_Total Number of Customers who have been Sent a Notice of Termination</v>
          </cell>
          <cell r="F50">
            <v>25</v>
          </cell>
        </row>
        <row r="51">
          <cell r="E51" t="str">
            <v>Residential Non-Low-Income_Frederick_21790_Total Number of Customers who have been Sent a Notice of Termination</v>
          </cell>
          <cell r="F51">
            <v>5</v>
          </cell>
        </row>
        <row r="52">
          <cell r="E52" t="str">
            <v>Residential Non-Low-Income_Frederick_20842_Total Number of Customers who have been Sent a Notice of Termination</v>
          </cell>
          <cell r="F52">
            <v>9</v>
          </cell>
        </row>
        <row r="53">
          <cell r="E53" t="str">
            <v>Residential Non-Low-Income_Frederick_21778_Total Number of Customers who have been Sent a Notice of Termination</v>
          </cell>
          <cell r="F53">
            <v>20</v>
          </cell>
        </row>
        <row r="54">
          <cell r="E54" t="str">
            <v>Residential Non-Low-Income_Frederick_21714_Total Number of Customers who have been Sent a Notice of Termination</v>
          </cell>
          <cell r="F54">
            <v>3</v>
          </cell>
        </row>
        <row r="55">
          <cell r="E55" t="str">
            <v>Residential Non-Low-Income_Frederick_20872_Total Number of Customers who have been Sent a Notice of Termination</v>
          </cell>
          <cell r="F55">
            <v>4</v>
          </cell>
        </row>
        <row r="56">
          <cell r="E56" t="str">
            <v>Residential Non-Low-Income_Frederick_21759_Total Number of Customers who have been Sent a Notice of Termination</v>
          </cell>
          <cell r="F56">
            <v>1</v>
          </cell>
        </row>
        <row r="57">
          <cell r="E57" t="str">
            <v>Residential Non-Low-Income_Frederick_20876_Total Number of Customers who have been Sent a Notice of Termination</v>
          </cell>
          <cell r="F57">
            <v>1</v>
          </cell>
        </row>
        <row r="58">
          <cell r="E58" t="str">
            <v>Residential Non-Low-Income_Frederick_20874_Total Number of Customers who have been Sent a Notice of Termination</v>
          </cell>
          <cell r="F58">
            <v>1</v>
          </cell>
        </row>
        <row r="59">
          <cell r="E59" t="str">
            <v>Residential Non-Low-Income_Frederick_20882_Total Number of Customers who have been Sent a Notice of Termination</v>
          </cell>
          <cell r="F59">
            <v>1</v>
          </cell>
        </row>
        <row r="60">
          <cell r="E60" t="str">
            <v>Residential Non-Low-Income_Frederick_21797_Total Number of Customers who have been Sent a Notice of Termination</v>
          </cell>
          <cell r="F60">
            <v>1</v>
          </cell>
        </row>
        <row r="61">
          <cell r="E61" t="str">
            <v>Residential Non-Low-Income_Frederick_21787_Total Number of Customers who have been Sent a Notice of Termination</v>
          </cell>
          <cell r="F61">
            <v>4</v>
          </cell>
        </row>
        <row r="62">
          <cell r="E62" t="str">
            <v>Residential Non-Low-Income_Frederick_21717_Total Number of Customers who have been Sent a Notice of Termination</v>
          </cell>
          <cell r="F62">
            <v>4</v>
          </cell>
        </row>
        <row r="63">
          <cell r="E63" t="str">
            <v>Residential Non-Low-Income_Frederick_21719_Total Number of Customers who have been Sent a Notice of Termination</v>
          </cell>
          <cell r="F63">
            <v>1</v>
          </cell>
        </row>
        <row r="64">
          <cell r="E64" t="str">
            <v>Residential Non-Low-Income_Allegany_21502_Total Number of Customers who have been Sent a Notice of Termination</v>
          </cell>
          <cell r="F64">
            <v>881</v>
          </cell>
        </row>
        <row r="65">
          <cell r="E65" t="str">
            <v>Residential Non-Low-Income_Allegany_21524_Total Number of Customers who have been Sent a Notice of Termination</v>
          </cell>
          <cell r="F65">
            <v>11</v>
          </cell>
        </row>
        <row r="66">
          <cell r="E66" t="str">
            <v>Residential Non-Low-Income_Allegany_21545_Total Number of Customers who have been Sent a Notice of Termination</v>
          </cell>
          <cell r="F66">
            <v>66</v>
          </cell>
        </row>
        <row r="67">
          <cell r="E67" t="str">
            <v>Residential Non-Low-Income_Allegany_21532_Total Number of Customers who have been Sent a Notice of Termination</v>
          </cell>
          <cell r="F67">
            <v>267</v>
          </cell>
        </row>
        <row r="68">
          <cell r="E68" t="str">
            <v>Residential Non-Low-Income_Allegany_21562_Total Number of Customers who have been Sent a Notice of Termination</v>
          </cell>
          <cell r="F68">
            <v>83</v>
          </cell>
        </row>
        <row r="69">
          <cell r="E69" t="str">
            <v>Residential Non-Low-Income_Allegany_21539_Total Number of Customers who have been Sent a Notice of Termination</v>
          </cell>
          <cell r="F69">
            <v>63</v>
          </cell>
        </row>
        <row r="70">
          <cell r="E70" t="str">
            <v>Residential Non-Low-Income_Allegany_21521_Total Number of Customers who have been Sent a Notice of Termination</v>
          </cell>
          <cell r="F70">
            <v>39</v>
          </cell>
        </row>
        <row r="71">
          <cell r="E71" t="str">
            <v>Residential Non-Low-Income_Allegany_21555_Total Number of Customers who have been Sent a Notice of Termination</v>
          </cell>
          <cell r="F71">
            <v>42</v>
          </cell>
        </row>
        <row r="72">
          <cell r="E72" t="str">
            <v>Residential Non-Low-Income_Allegany_21530_Total Number of Customers who have been Sent a Notice of Termination</v>
          </cell>
          <cell r="F72">
            <v>40</v>
          </cell>
        </row>
        <row r="73">
          <cell r="E73" t="str">
            <v>Residential Non-Low-Income_Allegany_21543_Total Number of Customers who have been Sent a Notice of Termination</v>
          </cell>
          <cell r="F73">
            <v>4</v>
          </cell>
        </row>
        <row r="74">
          <cell r="E74" t="str">
            <v>Residential Non-Low-Income_Allegany_21542_Total Number of Customers who have been Sent a Notice of Termination</v>
          </cell>
          <cell r="F74">
            <v>2</v>
          </cell>
        </row>
        <row r="75">
          <cell r="E75" t="str">
            <v>Residential Non-Low-Income_Allegany_21557_Total Number of Customers who have been Sent a Notice of Termination</v>
          </cell>
          <cell r="F75">
            <v>70</v>
          </cell>
        </row>
        <row r="76">
          <cell r="E76" t="str">
            <v>Residential Non-Low-Income_Allegany_21540_Total Number of Customers who have been Sent a Notice of Termination</v>
          </cell>
          <cell r="F76">
            <v>2</v>
          </cell>
        </row>
        <row r="77">
          <cell r="E77" t="str">
            <v>Residential Non-Low-Income_Allegany_21529_Total Number of Customers who have been Sent a Notice of Termination</v>
          </cell>
          <cell r="F77">
            <v>16</v>
          </cell>
        </row>
        <row r="78">
          <cell r="E78" t="str">
            <v>Residential Non-Low-Income_Allegany_21550_Total Number of Customers who have been Sent a Notice of Termination</v>
          </cell>
          <cell r="F78">
            <v>1</v>
          </cell>
        </row>
        <row r="79">
          <cell r="E79" t="str">
            <v>Residential Non-Low-Income_Allegany_21766_Total Number of Customers who have been Sent a Notice of Termination</v>
          </cell>
          <cell r="F79">
            <v>25</v>
          </cell>
        </row>
        <row r="80">
          <cell r="E80" t="str">
            <v>Residential Non-Low-Income_Allegany_21528_Total Number of Customers who have been Sent a Notice of Termination</v>
          </cell>
          <cell r="F80">
            <v>2</v>
          </cell>
        </row>
        <row r="81">
          <cell r="E81" t="str">
            <v>Residential Non-Low-Income_Allegany_21560_Total Number of Customers who have been Sent a Notice of Termination</v>
          </cell>
          <cell r="F81">
            <v>1</v>
          </cell>
        </row>
        <row r="82">
          <cell r="E82" t="str">
            <v>Residential Non-Low-Income_Garrett_21541_Total Number of Customers who have been Sent a Notice of Termination</v>
          </cell>
          <cell r="F82">
            <v>48</v>
          </cell>
        </row>
        <row r="83">
          <cell r="E83" t="str">
            <v>Residential Non-Low-Income_Garrett_21539_Total Number of Customers who have been Sent a Notice of Termination</v>
          </cell>
          <cell r="F83">
            <v>19</v>
          </cell>
        </row>
        <row r="84">
          <cell r="E84" t="str">
            <v>Residential Non-Low-Income_Garrett_21532_Total Number of Customers who have been Sent a Notice of Termination</v>
          </cell>
          <cell r="F84">
            <v>45</v>
          </cell>
        </row>
        <row r="85">
          <cell r="E85" t="str">
            <v>Residential Non-Low-Income_Garrett_21550_Total Number of Customers who have been Sent a Notice of Termination</v>
          </cell>
          <cell r="F85">
            <v>296</v>
          </cell>
        </row>
        <row r="86">
          <cell r="E86" t="str">
            <v>Residential Non-Low-Income_Garrett_21520_Total Number of Customers who have been Sent a Notice of Termination</v>
          </cell>
          <cell r="F86">
            <v>36</v>
          </cell>
        </row>
        <row r="87">
          <cell r="E87" t="str">
            <v>Residential Non-Low-Income_Garrett_21536_Total Number of Customers who have been Sent a Notice of Termination</v>
          </cell>
          <cell r="F87">
            <v>84</v>
          </cell>
        </row>
        <row r="88">
          <cell r="E88" t="str">
            <v>Residential Non-Low-Income_Garrett_21523_Total Number of Customers who have been Sent a Notice of Termination</v>
          </cell>
          <cell r="F88">
            <v>12</v>
          </cell>
        </row>
        <row r="89">
          <cell r="E89" t="str">
            <v>Residential Non-Low-Income_Garrett_21561_Total Number of Customers who have been Sent a Notice of Termination</v>
          </cell>
          <cell r="F89">
            <v>62</v>
          </cell>
        </row>
        <row r="90">
          <cell r="E90" t="str">
            <v>Residential Non-Low-Income_Garrett_21538_Total Number of Customers who have been Sent a Notice of Termination</v>
          </cell>
          <cell r="F90">
            <v>24</v>
          </cell>
        </row>
        <row r="91">
          <cell r="E91" t="str">
            <v>Residential Non-Low-Income_Garrett_21502_Total Number of Customers who have been Sent a Notice of Termination</v>
          </cell>
          <cell r="F91">
            <v>2</v>
          </cell>
        </row>
        <row r="92">
          <cell r="E92" t="str">
            <v>Residential Non-Low-Income_Garrett_21522_Total Number of Customers who have been Sent a Notice of Termination</v>
          </cell>
          <cell r="F92">
            <v>1</v>
          </cell>
        </row>
        <row r="93">
          <cell r="E93" t="str">
            <v>Residential Non-Low-Income_Garrett_21521_Total Number of Customers who have been Sent a Notice of Termination</v>
          </cell>
          <cell r="F93">
            <v>2</v>
          </cell>
        </row>
        <row r="94">
          <cell r="E94" t="str">
            <v>Residential Non-Low-Income_Garrett_21531_Total Number of Customers who have been Sent a Notice of Termination</v>
          </cell>
          <cell r="F94">
            <v>2</v>
          </cell>
        </row>
        <row r="95">
          <cell r="E95" t="str">
            <v>Residential Non-Low-Income_Carroll_21771_Total Number of Customers who have been Sent a Notice of Termination</v>
          </cell>
          <cell r="F95">
            <v>200</v>
          </cell>
        </row>
        <row r="96">
          <cell r="E96" t="str">
            <v>Residential Non-Low-Income_Carroll_21791_Total Number of Customers who have been Sent a Notice of Termination</v>
          </cell>
          <cell r="F96">
            <v>95</v>
          </cell>
        </row>
        <row r="97">
          <cell r="E97" t="str">
            <v>Residential Non-Low-Income_Carroll_21757_Total Number of Customers who have been Sent a Notice of Termination</v>
          </cell>
          <cell r="F97">
            <v>33</v>
          </cell>
        </row>
        <row r="98">
          <cell r="E98" t="str">
            <v>Residential Non-Low-Income_Carroll_21787_Total Number of Customers who have been Sent a Notice of Termination</v>
          </cell>
          <cell r="F98">
            <v>354</v>
          </cell>
        </row>
        <row r="99">
          <cell r="E99" t="str">
            <v>Residential Non-Low-Income_Carroll_21797_Total Number of Customers who have been Sent a Notice of Termination</v>
          </cell>
          <cell r="F99">
            <v>4</v>
          </cell>
        </row>
        <row r="100">
          <cell r="E100" t="str">
            <v>Residential Non-Low-Income_Carroll_21776_Total Number of Customers who have been Sent a Notice of Termination</v>
          </cell>
          <cell r="F100">
            <v>82</v>
          </cell>
        </row>
        <row r="101">
          <cell r="E101" t="str">
            <v>Residential Non-Low-Income_Carroll_21158_Total Number of Customers who have been Sent a Notice of Termination</v>
          </cell>
          <cell r="F101">
            <v>9</v>
          </cell>
        </row>
        <row r="102">
          <cell r="E102" t="str">
            <v>Residential Non-Low-Income_Carroll_21157_Total Number of Customers who have been Sent a Notice of Termination</v>
          </cell>
          <cell r="F102">
            <v>11</v>
          </cell>
        </row>
        <row r="103">
          <cell r="E103" t="str">
            <v>Residential Non-Low-Income_Carroll_21774_Total Number of Customers who have been Sent a Notice of Termination</v>
          </cell>
          <cell r="F103">
            <v>1</v>
          </cell>
        </row>
        <row r="104">
          <cell r="E104" t="str">
            <v>Residential Non-Low-Income_Montgomery_20872_Total Number of Customers who have been Sent a Notice of Termination</v>
          </cell>
          <cell r="F104">
            <v>332</v>
          </cell>
        </row>
        <row r="105">
          <cell r="E105" t="str">
            <v>Residential Non-Low-Income_Montgomery_20871_Total Number of Customers who have been Sent a Notice of Termination</v>
          </cell>
          <cell r="F105">
            <v>514</v>
          </cell>
        </row>
        <row r="106">
          <cell r="E106" t="str">
            <v>Residential Non-Low-Income_Montgomery_20841_Total Number of Customers who have been Sent a Notice of Termination</v>
          </cell>
          <cell r="F106">
            <v>64</v>
          </cell>
        </row>
        <row r="107">
          <cell r="E107" t="str">
            <v>Residential Non-Low-Income_Montgomery_20874_Total Number of Customers who have been Sent a Notice of Termination</v>
          </cell>
          <cell r="F107">
            <v>760</v>
          </cell>
        </row>
        <row r="108">
          <cell r="E108" t="str">
            <v>Residential Non-Low-Income_Montgomery_21771_Total Number of Customers who have been Sent a Notice of Termination</v>
          </cell>
          <cell r="F108">
            <v>10</v>
          </cell>
        </row>
        <row r="109">
          <cell r="E109" t="str">
            <v>Residential Non-Low-Income_Montgomery_20876_Total Number of Customers who have been Sent a Notice of Termination</v>
          </cell>
          <cell r="F109">
            <v>223</v>
          </cell>
        </row>
        <row r="110">
          <cell r="E110" t="str">
            <v>Residential Non-Low-Income_Montgomery_20839_Total Number of Customers who have been Sent a Notice of Termination</v>
          </cell>
          <cell r="F110">
            <v>4</v>
          </cell>
        </row>
        <row r="111">
          <cell r="E111" t="str">
            <v>Residential Non-Low-Income_Montgomery_20842_Total Number of Customers who have been Sent a Notice of Termination</v>
          </cell>
          <cell r="F111">
            <v>22</v>
          </cell>
        </row>
        <row r="112">
          <cell r="E112" t="str">
            <v>Residential Non-Low-Income_Montgomery_20882_Total Number of Customers who have been Sent a Notice of Termination</v>
          </cell>
          <cell r="F112">
            <v>109</v>
          </cell>
        </row>
        <row r="113">
          <cell r="E113" t="str">
            <v>Residential Non-Low-Income_Montgomery_20837_Total Number of Customers who have been Sent a Notice of Termination</v>
          </cell>
          <cell r="F113">
            <v>82</v>
          </cell>
        </row>
        <row r="114">
          <cell r="E114" t="str">
            <v>Residential Non-Low-Income_Montgomery_20838_Total Number of Customers who have been Sent a Notice of Termination</v>
          </cell>
          <cell r="F114">
            <v>2</v>
          </cell>
        </row>
        <row r="115">
          <cell r="E115" t="str">
            <v>Residential Non-Low-Income_Howard_21771_Total Number of Customers who have been Sent a Notice of Termination</v>
          </cell>
          <cell r="F115">
            <v>44</v>
          </cell>
        </row>
        <row r="116">
          <cell r="E116" t="str">
            <v>Residential Non-Low-Income_Howard_21797_Total Number of Customers who have been Sent a Notice of Termination</v>
          </cell>
          <cell r="F116">
            <v>24</v>
          </cell>
        </row>
        <row r="117">
          <cell r="E117" t="str">
            <v>Residential Non-Low-Income_Howard_21791_Total Number of Customers who have been Sent a Notice of Termination</v>
          </cell>
          <cell r="F117">
            <v>1</v>
          </cell>
        </row>
        <row r="118">
          <cell r="E118" t="str">
            <v>Residential Non-Low-Income_Roane_21557_Total Number of Customers who have been Sent a Notice of Termination</v>
          </cell>
          <cell r="F118">
            <v>1</v>
          </cell>
        </row>
        <row r="119">
          <cell r="E119" t="str">
            <v>Residential Low-Income_Allegany_21502_Total Number of Customers who have been Sent a Notice of Termination</v>
          </cell>
          <cell r="F119">
            <v>386</v>
          </cell>
        </row>
        <row r="120">
          <cell r="E120" t="str">
            <v>Residential Low-Income_Allegany_21562_Total Number of Customers who have been Sent a Notice of Termination</v>
          </cell>
          <cell r="F120">
            <v>40</v>
          </cell>
        </row>
        <row r="121">
          <cell r="E121" t="str">
            <v>Residential Low-Income_Allegany_21557_Total Number of Customers who have been Sent a Notice of Termination</v>
          </cell>
          <cell r="F121">
            <v>26</v>
          </cell>
        </row>
        <row r="122">
          <cell r="E122" t="str">
            <v>Residential Low-Income_Allegany_21545_Total Number of Customers who have been Sent a Notice of Termination</v>
          </cell>
          <cell r="F122">
            <v>22</v>
          </cell>
        </row>
        <row r="123">
          <cell r="E123" t="str">
            <v>Residential Low-Income_Allegany_21532_Total Number of Customers who have been Sent a Notice of Termination</v>
          </cell>
          <cell r="F123">
            <v>86</v>
          </cell>
        </row>
        <row r="124">
          <cell r="E124" t="str">
            <v>Residential Low-Income_Allegany_21539_Total Number of Customers who have been Sent a Notice of Termination</v>
          </cell>
          <cell r="F124">
            <v>24</v>
          </cell>
        </row>
        <row r="125">
          <cell r="E125" t="str">
            <v>Residential Low-Income_Allegany_21521_Total Number of Customers who have been Sent a Notice of Termination</v>
          </cell>
          <cell r="F125">
            <v>22</v>
          </cell>
        </row>
        <row r="126">
          <cell r="E126" t="str">
            <v>Residential Low-Income_Allegany_21543_Total Number of Customers who have been Sent a Notice of Termination</v>
          </cell>
          <cell r="F126">
            <v>3</v>
          </cell>
        </row>
        <row r="127">
          <cell r="E127" t="str">
            <v>Residential Low-Income_Allegany_21555_Total Number of Customers who have been Sent a Notice of Termination</v>
          </cell>
          <cell r="F127">
            <v>10</v>
          </cell>
        </row>
        <row r="128">
          <cell r="E128" t="str">
            <v>Residential Low-Income_Allegany_21529_Total Number of Customers who have been Sent a Notice of Termination</v>
          </cell>
          <cell r="F128">
            <v>3</v>
          </cell>
        </row>
        <row r="129">
          <cell r="E129" t="str">
            <v>Residential Low-Income_Allegany_21524_Total Number of Customers who have been Sent a Notice of Termination</v>
          </cell>
          <cell r="F129">
            <v>9</v>
          </cell>
        </row>
        <row r="130">
          <cell r="E130" t="str">
            <v>Residential Low-Income_Allegany_21560_Total Number of Customers who have been Sent a Notice of Termination</v>
          </cell>
          <cell r="F130">
            <v>1</v>
          </cell>
        </row>
        <row r="131">
          <cell r="E131" t="str">
            <v>Residential Low-Income_Allegany_21540_Total Number of Customers who have been Sent a Notice of Termination</v>
          </cell>
          <cell r="F131">
            <v>1</v>
          </cell>
        </row>
        <row r="132">
          <cell r="E132" t="str">
            <v>Residential Low-Income_Allegany_21536_Total Number of Customers who have been Sent a Notice of Termination</v>
          </cell>
          <cell r="F132">
            <v>2</v>
          </cell>
        </row>
        <row r="133">
          <cell r="E133" t="str">
            <v>Residential Low-Income_Allegany_21530_Total Number of Customers who have been Sent a Notice of Termination</v>
          </cell>
          <cell r="F133">
            <v>10</v>
          </cell>
        </row>
        <row r="134">
          <cell r="E134" t="str">
            <v>Residential Low-Income_Allegany_21542_Total Number of Customers who have been Sent a Notice of Termination</v>
          </cell>
          <cell r="F134">
            <v>3</v>
          </cell>
        </row>
        <row r="135">
          <cell r="E135" t="str">
            <v>Residential Low-Income_Allegany_21766_Total Number of Customers who have been Sent a Notice of Termination</v>
          </cell>
          <cell r="F135">
            <v>4</v>
          </cell>
        </row>
        <row r="136">
          <cell r="E136" t="str">
            <v>Residential Low-Income_Washington_21758_Total Number of Customers who have been Sent a Notice of Termination</v>
          </cell>
          <cell r="F136">
            <v>1</v>
          </cell>
        </row>
        <row r="137">
          <cell r="E137" t="str">
            <v>Residential Low-Income_Washington_21740_Total Number of Customers who have been Sent a Notice of Termination</v>
          </cell>
          <cell r="F137">
            <v>142</v>
          </cell>
        </row>
        <row r="138">
          <cell r="E138" t="str">
            <v>Residential Low-Income_Washington_21742_Total Number of Customers who have been Sent a Notice of Termination</v>
          </cell>
          <cell r="F138">
            <v>76</v>
          </cell>
        </row>
        <row r="139">
          <cell r="E139" t="str">
            <v>Residential Low-Income_Washington_21711_Total Number of Customers who have been Sent a Notice of Termination</v>
          </cell>
          <cell r="F139">
            <v>4</v>
          </cell>
        </row>
        <row r="140">
          <cell r="E140" t="str">
            <v>Residential Low-Income_Washington_21783_Total Number of Customers who have been Sent a Notice of Termination</v>
          </cell>
          <cell r="F140">
            <v>21</v>
          </cell>
        </row>
        <row r="141">
          <cell r="E141" t="str">
            <v>Residential Low-Income_Washington_21750_Total Number of Customers who have been Sent a Notice of Termination</v>
          </cell>
          <cell r="F141">
            <v>18</v>
          </cell>
        </row>
        <row r="142">
          <cell r="E142" t="str">
            <v>Residential Low-Income_Washington_21782_Total Number of Customers who have been Sent a Notice of Termination</v>
          </cell>
          <cell r="F142">
            <v>12</v>
          </cell>
        </row>
        <row r="143">
          <cell r="E143" t="str">
            <v>Residential Low-Income_Washington_21722_Total Number of Customers who have been Sent a Notice of Termination</v>
          </cell>
          <cell r="F143">
            <v>16</v>
          </cell>
        </row>
        <row r="144">
          <cell r="E144" t="str">
            <v>Residential Low-Income_Washington_21795_Total Number of Customers who have been Sent a Notice of Termination</v>
          </cell>
          <cell r="F144">
            <v>18</v>
          </cell>
        </row>
        <row r="145">
          <cell r="E145" t="str">
            <v>Residential Low-Income_Washington_21713_Total Number of Customers who have been Sent a Notice of Termination</v>
          </cell>
          <cell r="F145">
            <v>9</v>
          </cell>
        </row>
        <row r="146">
          <cell r="E146" t="str">
            <v>Residential Low-Income_Washington_21767_Total Number of Customers who have been Sent a Notice of Termination</v>
          </cell>
          <cell r="F146">
            <v>3</v>
          </cell>
        </row>
        <row r="147">
          <cell r="E147" t="str">
            <v>Residential Low-Income_Washington_21734_Total Number of Customers who have been Sent a Notice of Termination</v>
          </cell>
          <cell r="F147">
            <v>6</v>
          </cell>
        </row>
        <row r="148">
          <cell r="E148" t="str">
            <v>Residential Low-Income_Washington_21733_Total Number of Customers who have been Sent a Notice of Termination</v>
          </cell>
          <cell r="F148">
            <v>3</v>
          </cell>
        </row>
        <row r="149">
          <cell r="E149" t="str">
            <v>Residential Low-Income_Washington_21719_Total Number of Customers who have been Sent a Notice of Termination</v>
          </cell>
          <cell r="F149">
            <v>1</v>
          </cell>
        </row>
        <row r="150">
          <cell r="E150" t="str">
            <v>Residential Low-Income_Washington_21756_Total Number of Customers who have been Sent a Notice of Termination</v>
          </cell>
          <cell r="F150">
            <v>4</v>
          </cell>
        </row>
        <row r="151">
          <cell r="E151" t="str">
            <v>Residential Low-Income_Washington_21779_Total Number of Customers who have been Sent a Notice of Termination</v>
          </cell>
          <cell r="F151">
            <v>1</v>
          </cell>
        </row>
        <row r="152">
          <cell r="E152" t="str">
            <v>Residential Low-Income_Washington_21720_Total Number of Customers who have been Sent a Notice of Termination</v>
          </cell>
          <cell r="F152">
            <v>1</v>
          </cell>
        </row>
        <row r="153">
          <cell r="E153" t="str">
            <v>Residential Low-Income_Washington_21721_Total Number of Customers who have been Sent a Notice of Termination</v>
          </cell>
          <cell r="F153">
            <v>1</v>
          </cell>
        </row>
        <row r="154">
          <cell r="E154" t="str">
            <v>Residential Low-Income_Frederick_21703_Total Number of Customers who have been Sent a Notice of Termination</v>
          </cell>
          <cell r="F154">
            <v>166</v>
          </cell>
        </row>
        <row r="155">
          <cell r="E155" t="str">
            <v>Residential Low-Income_Frederick_21701_Total Number of Customers who have been Sent a Notice of Termination</v>
          </cell>
          <cell r="F155">
            <v>96</v>
          </cell>
        </row>
        <row r="156">
          <cell r="E156" t="str">
            <v>Residential Low-Income_Frederick_21702_Total Number of Customers who have been Sent a Notice of Termination</v>
          </cell>
          <cell r="F156">
            <v>116</v>
          </cell>
        </row>
        <row r="157">
          <cell r="E157" t="str">
            <v>Residential Low-Income_Frederick_21769_Total Number of Customers who have been Sent a Notice of Termination</v>
          </cell>
          <cell r="F157">
            <v>15</v>
          </cell>
        </row>
        <row r="158">
          <cell r="E158" t="str">
            <v>Residential Low-Income_Frederick_21755_Total Number of Customers who have been Sent a Notice of Termination</v>
          </cell>
          <cell r="F158">
            <v>7</v>
          </cell>
        </row>
        <row r="159">
          <cell r="E159" t="str">
            <v>Residential Low-Income_Frederick_21716_Total Number of Customers who have been Sent a Notice of Termination</v>
          </cell>
          <cell r="F159">
            <v>27</v>
          </cell>
        </row>
        <row r="160">
          <cell r="E160" t="str">
            <v>Residential Low-Income_Frederick_21788_Total Number of Customers who have been Sent a Notice of Termination</v>
          </cell>
          <cell r="F160">
            <v>14</v>
          </cell>
        </row>
        <row r="161">
          <cell r="E161" t="str">
            <v>Residential Low-Income_Frederick_21798_Total Number of Customers who have been Sent a Notice of Termination</v>
          </cell>
          <cell r="F161">
            <v>5</v>
          </cell>
        </row>
        <row r="162">
          <cell r="E162" t="str">
            <v>Residential Low-Income_Frederick_21727_Total Number of Customers who have been Sent a Notice of Termination</v>
          </cell>
          <cell r="F162">
            <v>14</v>
          </cell>
        </row>
        <row r="163">
          <cell r="E163" t="str">
            <v>Residential Low-Income_Frederick_21791_Total Number of Customers who have been Sent a Notice of Termination</v>
          </cell>
          <cell r="F163">
            <v>6</v>
          </cell>
        </row>
        <row r="164">
          <cell r="E164" t="str">
            <v>Residential Low-Income_Frederick_21774_Total Number of Customers who have been Sent a Notice of Termination</v>
          </cell>
          <cell r="F164">
            <v>12</v>
          </cell>
        </row>
        <row r="165">
          <cell r="E165" t="str">
            <v>Residential Low-Income_Frederick_21773_Total Number of Customers who have been Sent a Notice of Termination</v>
          </cell>
          <cell r="F165">
            <v>14</v>
          </cell>
        </row>
        <row r="166">
          <cell r="E166" t="str">
            <v>Residential Low-Income_Frederick_21710_Total Number of Customers who have been Sent a Notice of Termination</v>
          </cell>
          <cell r="F166">
            <v>2</v>
          </cell>
        </row>
        <row r="167">
          <cell r="E167" t="str">
            <v>Residential Low-Income_Frederick_21704_Total Number of Customers who have been Sent a Notice of Termination</v>
          </cell>
          <cell r="F167">
            <v>29</v>
          </cell>
        </row>
        <row r="168">
          <cell r="E168" t="str">
            <v>Residential Low-Income_Frederick_21758_Total Number of Customers who have been Sent a Notice of Termination</v>
          </cell>
          <cell r="F168">
            <v>10</v>
          </cell>
        </row>
        <row r="169">
          <cell r="E169" t="str">
            <v>Residential Low-Income_Frederick_21793_Total Number of Customers who have been Sent a Notice of Termination</v>
          </cell>
          <cell r="F169">
            <v>26</v>
          </cell>
        </row>
        <row r="170">
          <cell r="E170" t="str">
            <v>Residential Low-Income_Frederick_21780_Total Number of Customers who have been Sent a Notice of Termination</v>
          </cell>
          <cell r="F170">
            <v>3</v>
          </cell>
        </row>
        <row r="171">
          <cell r="E171" t="str">
            <v>Residential Low-Income_Frederick_21771_Total Number of Customers who have been Sent a Notice of Termination</v>
          </cell>
          <cell r="F171">
            <v>6</v>
          </cell>
        </row>
        <row r="172">
          <cell r="E172" t="str">
            <v>Residential Low-Income_Frederick_21757_Total Number of Customers who have been Sent a Notice of Termination</v>
          </cell>
          <cell r="F172">
            <v>5</v>
          </cell>
        </row>
        <row r="173">
          <cell r="E173" t="str">
            <v>Residential Low-Income_Frederick_21714_Total Number of Customers who have been Sent a Notice of Termination</v>
          </cell>
          <cell r="F173">
            <v>2</v>
          </cell>
        </row>
        <row r="174">
          <cell r="E174" t="str">
            <v>Residential Low-Income_Frederick_21787_Total Number of Customers who have been Sent a Notice of Termination</v>
          </cell>
          <cell r="F174">
            <v>1</v>
          </cell>
        </row>
        <row r="175">
          <cell r="E175" t="str">
            <v>Residential Low-Income_Frederick_21717_Total Number of Customers who have been Sent a Notice of Termination</v>
          </cell>
          <cell r="F175">
            <v>1</v>
          </cell>
        </row>
        <row r="176">
          <cell r="E176" t="str">
            <v>Residential Low-Income_Frederick_21762_Total Number of Customers who have been Sent a Notice of Termination</v>
          </cell>
          <cell r="F176">
            <v>4</v>
          </cell>
        </row>
        <row r="177">
          <cell r="E177" t="str">
            <v>Residential Low-Income_Frederick_21754_Total Number of Customers who have been Sent a Notice of Termination</v>
          </cell>
          <cell r="F177">
            <v>3</v>
          </cell>
        </row>
        <row r="178">
          <cell r="E178" t="str">
            <v>Residential Low-Income_Frederick_21719_Total Number of Customers who have been Sent a Notice of Termination</v>
          </cell>
          <cell r="F178">
            <v>2</v>
          </cell>
        </row>
        <row r="179">
          <cell r="E179" t="str">
            <v>Residential Low-Income_Frederick_20871_Total Number of Customers who have been Sent a Notice of Termination</v>
          </cell>
          <cell r="F179">
            <v>1</v>
          </cell>
        </row>
        <row r="180">
          <cell r="E180" t="str">
            <v>Residential Low-Income_Frederick_21790_Total Number of Customers who have been Sent a Notice of Termination</v>
          </cell>
          <cell r="F180">
            <v>2</v>
          </cell>
        </row>
        <row r="181">
          <cell r="E181" t="str">
            <v>Residential Low-Income_Frederick_21776_Total Number of Customers who have been Sent a Notice of Termination</v>
          </cell>
          <cell r="F181">
            <v>2</v>
          </cell>
        </row>
        <row r="182">
          <cell r="E182" t="str">
            <v>Residential Low-Income_Frederick_21783_Total Number of Customers who have been Sent a Notice of Termination</v>
          </cell>
          <cell r="F182">
            <v>1</v>
          </cell>
        </row>
        <row r="183">
          <cell r="E183" t="str">
            <v>Residential Low-Income_Frederick_21770_Total Number of Customers who have been Sent a Notice of Termination</v>
          </cell>
          <cell r="F183">
            <v>1</v>
          </cell>
        </row>
        <row r="184">
          <cell r="E184" t="str">
            <v>Residential Low-Income_Montgomery_20871_Total Number of Customers who have been Sent a Notice of Termination</v>
          </cell>
          <cell r="F184">
            <v>60</v>
          </cell>
        </row>
        <row r="185">
          <cell r="E185" t="str">
            <v>Residential Low-Income_Montgomery_20874_Total Number of Customers who have been Sent a Notice of Termination</v>
          </cell>
          <cell r="F185">
            <v>91</v>
          </cell>
        </row>
        <row r="186">
          <cell r="E186" t="str">
            <v>Residential Low-Income_Montgomery_20872_Total Number of Customers who have been Sent a Notice of Termination</v>
          </cell>
          <cell r="F186">
            <v>34</v>
          </cell>
        </row>
        <row r="187">
          <cell r="E187" t="str">
            <v>Residential Low-Income_Montgomery_20876_Total Number of Customers who have been Sent a Notice of Termination</v>
          </cell>
          <cell r="F187">
            <v>20</v>
          </cell>
        </row>
        <row r="188">
          <cell r="E188" t="str">
            <v>Residential Low-Income_Montgomery_21771_Total Number of Customers who have been Sent a Notice of Termination</v>
          </cell>
          <cell r="F188">
            <v>1</v>
          </cell>
        </row>
        <row r="189">
          <cell r="E189" t="str">
            <v>Residential Low-Income_Montgomery_20882_Total Number of Customers who have been Sent a Notice of Termination</v>
          </cell>
          <cell r="F189">
            <v>8</v>
          </cell>
        </row>
        <row r="190">
          <cell r="E190" t="str">
            <v>Residential Low-Income_Montgomery_20837_Total Number of Customers who have been Sent a Notice of Termination</v>
          </cell>
          <cell r="F190">
            <v>5</v>
          </cell>
        </row>
        <row r="191">
          <cell r="E191" t="str">
            <v>Residential Low-Income_Montgomery_20841_Total Number of Customers who have been Sent a Notice of Termination</v>
          </cell>
          <cell r="F191">
            <v>7</v>
          </cell>
        </row>
        <row r="192">
          <cell r="E192" t="str">
            <v>Residential Low-Income_Montgomery_20842_Total Number of Customers who have been Sent a Notice of Termination</v>
          </cell>
          <cell r="F192">
            <v>1</v>
          </cell>
        </row>
        <row r="193">
          <cell r="E193" t="str">
            <v>Residential Low-Income_Garrett_21536_Total Number of Customers who have been Sent a Notice of Termination</v>
          </cell>
          <cell r="F193">
            <v>30</v>
          </cell>
        </row>
        <row r="194">
          <cell r="E194" t="str">
            <v>Residential Low-Income_Garrett_21523_Total Number of Customers who have been Sent a Notice of Termination</v>
          </cell>
          <cell r="F194">
            <v>6</v>
          </cell>
        </row>
        <row r="195">
          <cell r="E195" t="str">
            <v>Residential Low-Income_Garrett_21561_Total Number of Customers who have been Sent a Notice of Termination</v>
          </cell>
          <cell r="F195">
            <v>15</v>
          </cell>
        </row>
        <row r="196">
          <cell r="E196" t="str">
            <v>Residential Low-Income_Garrett_21550_Total Number of Customers who have been Sent a Notice of Termination</v>
          </cell>
          <cell r="F196">
            <v>114</v>
          </cell>
        </row>
        <row r="197">
          <cell r="E197" t="str">
            <v>Residential Low-Income_Garrett_21520_Total Number of Customers who have been Sent a Notice of Termination</v>
          </cell>
          <cell r="F197">
            <v>14</v>
          </cell>
        </row>
        <row r="198">
          <cell r="E198" t="str">
            <v>Residential Low-Income_Garrett_21538_Total Number of Customers who have been Sent a Notice of Termination</v>
          </cell>
          <cell r="F198">
            <v>12</v>
          </cell>
        </row>
        <row r="199">
          <cell r="E199" t="str">
            <v>Residential Low-Income_Garrett_21532_Total Number of Customers who have been Sent a Notice of Termination</v>
          </cell>
          <cell r="F199">
            <v>9</v>
          </cell>
        </row>
        <row r="200">
          <cell r="E200" t="str">
            <v>Residential Low-Income_Garrett_21541_Total Number of Customers who have been Sent a Notice of Termination</v>
          </cell>
          <cell r="F200">
            <v>5</v>
          </cell>
        </row>
        <row r="201">
          <cell r="E201" t="str">
            <v>Residential Low-Income_Carroll_21787_Total Number of Customers who have been Sent a Notice of Termination</v>
          </cell>
          <cell r="F201">
            <v>40</v>
          </cell>
        </row>
        <row r="202">
          <cell r="E202" t="str">
            <v>Residential Low-Income_Carroll_21791_Total Number of Customers who have been Sent a Notice of Termination</v>
          </cell>
          <cell r="F202">
            <v>10</v>
          </cell>
        </row>
        <row r="203">
          <cell r="E203" t="str">
            <v>Residential Low-Income_Carroll_21776_Total Number of Customers who have been Sent a Notice of Termination</v>
          </cell>
          <cell r="F203">
            <v>6</v>
          </cell>
        </row>
        <row r="204">
          <cell r="E204" t="str">
            <v>Residential Low-Income_Carroll_21158_Total Number of Customers who have been Sent a Notice of Termination</v>
          </cell>
          <cell r="F204">
            <v>3</v>
          </cell>
        </row>
        <row r="205">
          <cell r="E205" t="str">
            <v>Residential Low-Income_Carroll_21771_Total Number of Customers who have been Sent a Notice of Termination</v>
          </cell>
          <cell r="F205">
            <v>7</v>
          </cell>
        </row>
        <row r="206">
          <cell r="E206" t="str">
            <v>Residential Low-Income_Carroll_21757_Total Number of Customers who have been Sent a Notice of Termination</v>
          </cell>
          <cell r="F206">
            <v>2</v>
          </cell>
        </row>
        <row r="207">
          <cell r="E207" t="str">
            <v>Residential Low-Income_Carroll_21797_Total Number of Customers who have been Sent a Notice of Termination</v>
          </cell>
          <cell r="F207">
            <v>1</v>
          </cell>
        </row>
        <row r="208">
          <cell r="E208" t="str">
            <v>Residential Low-Income_Howard_21797_Total Number of Customers who have been Sent a Notice of Termination</v>
          </cell>
          <cell r="F208">
            <v>2</v>
          </cell>
        </row>
        <row r="209">
          <cell r="E209" t="str">
            <v>Non-Residential_Allegany_21502_Total Number of Customers who have been Sent a Notice of Termination</v>
          </cell>
          <cell r="F209">
            <v>78</v>
          </cell>
        </row>
        <row r="210">
          <cell r="E210" t="str">
            <v>Non-Residential_Allegany_21539_Total Number of Customers who have been Sent a Notice of Termination</v>
          </cell>
          <cell r="F210">
            <v>5</v>
          </cell>
        </row>
        <row r="211">
          <cell r="E211" t="str">
            <v>Non-Residential_Allegany_21532_Total Number of Customers who have been Sent a Notice of Termination</v>
          </cell>
          <cell r="F211">
            <v>19</v>
          </cell>
        </row>
        <row r="212">
          <cell r="E212" t="str">
            <v>Non-Residential_Allegany_21557_Total Number of Customers who have been Sent a Notice of Termination</v>
          </cell>
          <cell r="F212">
            <v>5</v>
          </cell>
        </row>
        <row r="213">
          <cell r="E213" t="str">
            <v>Non-Residential_Allegany_21562_Total Number of Customers who have been Sent a Notice of Termination</v>
          </cell>
          <cell r="F213">
            <v>8</v>
          </cell>
        </row>
        <row r="214">
          <cell r="E214" t="str">
            <v>Non-Residential_Allegany_21521_Total Number of Customers who have been Sent a Notice of Termination</v>
          </cell>
          <cell r="F214">
            <v>4</v>
          </cell>
        </row>
        <row r="215">
          <cell r="E215" t="str">
            <v>Non-Residential_Allegany_21530_Total Number of Customers who have been Sent a Notice of Termination</v>
          </cell>
          <cell r="F215">
            <v>6</v>
          </cell>
        </row>
        <row r="216">
          <cell r="E216" t="str">
            <v>Non-Residential_Allegany_21524_Total Number of Customers who have been Sent a Notice of Termination</v>
          </cell>
          <cell r="F216">
            <v>2</v>
          </cell>
        </row>
        <row r="217">
          <cell r="E217" t="str">
            <v>Non-Residential_Allegany_21555_Total Number of Customers who have been Sent a Notice of Termination</v>
          </cell>
          <cell r="F217">
            <v>3</v>
          </cell>
        </row>
        <row r="218">
          <cell r="E218" t="str">
            <v>Non-Residential_Allegany_21541_Total Number of Customers who have been Sent a Notice of Termination</v>
          </cell>
          <cell r="F218">
            <v>2</v>
          </cell>
        </row>
        <row r="219">
          <cell r="E219" t="str">
            <v>Non-Residential_Allegany_21542_Total Number of Customers who have been Sent a Notice of Termination</v>
          </cell>
          <cell r="F219">
            <v>2</v>
          </cell>
        </row>
        <row r="220">
          <cell r="E220" t="str">
            <v>Non-Residential_Allegany_21540_Total Number of Customers who have been Sent a Notice of Termination</v>
          </cell>
          <cell r="F220">
            <v>1</v>
          </cell>
        </row>
        <row r="221">
          <cell r="E221" t="str">
            <v>Non-Residential_Allegany_21529_Total Number of Customers who have been Sent a Notice of Termination</v>
          </cell>
          <cell r="F221">
            <v>2</v>
          </cell>
        </row>
        <row r="222">
          <cell r="E222" t="str">
            <v>Non-Residential_Allegany_21750_Total Number of Customers who have been Sent a Notice of Termination</v>
          </cell>
          <cell r="F222">
            <v>1</v>
          </cell>
        </row>
        <row r="223">
          <cell r="E223" t="str">
            <v>Non-Residential_Allegany_21766_Total Number of Customers who have been Sent a Notice of Termination</v>
          </cell>
          <cell r="F223">
            <v>2</v>
          </cell>
        </row>
        <row r="224">
          <cell r="E224" t="str">
            <v>Non-Residential_Frederick_21703_Total Number of Customers who have been Sent a Notice of Termination</v>
          </cell>
          <cell r="F224">
            <v>37</v>
          </cell>
        </row>
        <row r="225">
          <cell r="E225" t="str">
            <v>Non-Residential_Frederick_21701_Total Number of Customers who have been Sent a Notice of Termination</v>
          </cell>
          <cell r="F225">
            <v>105</v>
          </cell>
        </row>
        <row r="226">
          <cell r="E226" t="str">
            <v>Non-Residential_Frederick_21704_Total Number of Customers who have been Sent a Notice of Termination</v>
          </cell>
          <cell r="F226">
            <v>61</v>
          </cell>
        </row>
        <row r="227">
          <cell r="E227" t="str">
            <v>Non-Residential_Frederick_21771_Total Number of Customers who have been Sent a Notice of Termination</v>
          </cell>
          <cell r="F227">
            <v>9</v>
          </cell>
        </row>
        <row r="228">
          <cell r="E228" t="str">
            <v>Non-Residential_Frederick_21769_Total Number of Customers who have been Sent a Notice of Termination</v>
          </cell>
          <cell r="F228">
            <v>12</v>
          </cell>
        </row>
        <row r="229">
          <cell r="E229" t="str">
            <v>Non-Residential_Frederick_21754_Total Number of Customers who have been Sent a Notice of Termination</v>
          </cell>
          <cell r="F229">
            <v>12</v>
          </cell>
        </row>
        <row r="230">
          <cell r="E230" t="str">
            <v>Non-Residential_Frederick_21788_Total Number of Customers who have been Sent a Notice of Termination</v>
          </cell>
          <cell r="F230">
            <v>10</v>
          </cell>
        </row>
        <row r="231">
          <cell r="E231" t="str">
            <v>Non-Residential_Frederick_21702_Total Number of Customers who have been Sent a Notice of Termination</v>
          </cell>
          <cell r="F231">
            <v>31</v>
          </cell>
        </row>
        <row r="232">
          <cell r="E232" t="str">
            <v>Non-Residential_Frederick_21755_Total Number of Customers who have been Sent a Notice of Termination</v>
          </cell>
          <cell r="F232">
            <v>4</v>
          </cell>
        </row>
        <row r="233">
          <cell r="E233" t="str">
            <v>Non-Residential_Frederick_21787_Total Number of Customers who have been Sent a Notice of Termination</v>
          </cell>
          <cell r="F233">
            <v>1</v>
          </cell>
        </row>
        <row r="234">
          <cell r="E234" t="str">
            <v>Non-Residential_Frederick_21774_Total Number of Customers who have been Sent a Notice of Termination</v>
          </cell>
          <cell r="F234">
            <v>7</v>
          </cell>
        </row>
        <row r="235">
          <cell r="E235" t="str">
            <v>Non-Residential_Frederick_21798_Total Number of Customers who have been Sent a Notice of Termination</v>
          </cell>
          <cell r="F235">
            <v>7</v>
          </cell>
        </row>
        <row r="236">
          <cell r="E236" t="str">
            <v>Non-Residential_Frederick_21716_Total Number of Customers who have been Sent a Notice of Termination</v>
          </cell>
          <cell r="F236">
            <v>15</v>
          </cell>
        </row>
        <row r="237">
          <cell r="E237" t="str">
            <v>Non-Residential_Frederick_21770_Total Number of Customers who have been Sent a Notice of Termination</v>
          </cell>
          <cell r="F237">
            <v>7</v>
          </cell>
        </row>
        <row r="238">
          <cell r="E238" t="str">
            <v>Non-Residential_Frederick_21710_Total Number of Customers who have been Sent a Notice of Termination</v>
          </cell>
          <cell r="F238">
            <v>1</v>
          </cell>
        </row>
        <row r="239">
          <cell r="E239" t="str">
            <v>Non-Residential_Frederick_21714_Total Number of Customers who have been Sent a Notice of Termination</v>
          </cell>
          <cell r="F239">
            <v>1</v>
          </cell>
        </row>
        <row r="240">
          <cell r="E240" t="str">
            <v>Non-Residential_Frederick_21717_Total Number of Customers who have been Sent a Notice of Termination</v>
          </cell>
          <cell r="F240">
            <v>2</v>
          </cell>
        </row>
        <row r="241">
          <cell r="E241" t="str">
            <v>Non-Residential_Frederick_21727_Total Number of Customers who have been Sent a Notice of Termination</v>
          </cell>
          <cell r="F241">
            <v>5</v>
          </cell>
        </row>
        <row r="242">
          <cell r="E242" t="str">
            <v>Non-Residential_Frederick_21793_Total Number of Customers who have been Sent a Notice of Termination</v>
          </cell>
          <cell r="F242">
            <v>6</v>
          </cell>
        </row>
        <row r="243">
          <cell r="E243" t="str">
            <v>Non-Residential_Frederick_21757_Total Number of Customers who have been Sent a Notice of Termination</v>
          </cell>
          <cell r="F243">
            <v>3</v>
          </cell>
        </row>
        <row r="244">
          <cell r="E244" t="str">
            <v>Non-Residential_Frederick_21778_Total Number of Customers who have been Sent a Notice of Termination</v>
          </cell>
          <cell r="F244">
            <v>2</v>
          </cell>
        </row>
        <row r="245">
          <cell r="E245" t="str">
            <v>Non-Residential_Frederick_21773_Total Number of Customers who have been Sent a Notice of Termination</v>
          </cell>
          <cell r="F245">
            <v>5</v>
          </cell>
        </row>
        <row r="246">
          <cell r="E246" t="str">
            <v>Non-Residential_Frederick_21762_Total Number of Customers who have been Sent a Notice of Termination</v>
          </cell>
          <cell r="F246">
            <v>1</v>
          </cell>
        </row>
        <row r="247">
          <cell r="E247" t="str">
            <v>Non-Residential_Frederick_20871_Total Number of Customers who have been Sent a Notice of Termination</v>
          </cell>
          <cell r="F247">
            <v>1</v>
          </cell>
        </row>
        <row r="248">
          <cell r="E248" t="str">
            <v>Non-Residential_Frederick_21777_Total Number of Customers who have been Sent a Notice of Termination</v>
          </cell>
          <cell r="F248">
            <v>3</v>
          </cell>
        </row>
        <row r="249">
          <cell r="E249" t="str">
            <v>Non-Residential_Frederick_21791_Total Number of Customers who have been Sent a Notice of Termination</v>
          </cell>
          <cell r="F249">
            <v>2</v>
          </cell>
        </row>
        <row r="250">
          <cell r="E250" t="str">
            <v>Non-Residential_Frederick_21783_Total Number of Customers who have been Sent a Notice of Termination</v>
          </cell>
          <cell r="F250">
            <v>1</v>
          </cell>
        </row>
        <row r="251">
          <cell r="E251" t="str">
            <v>Non-Residential_Frederick_21718_Total Number of Customers who have been Sent a Notice of Termination</v>
          </cell>
          <cell r="F251">
            <v>1</v>
          </cell>
        </row>
        <row r="252">
          <cell r="E252" t="str">
            <v>Non-Residential_Washington_21740_Total Number of Customers who have been Sent a Notice of Termination</v>
          </cell>
          <cell r="F252">
            <v>85</v>
          </cell>
        </row>
        <row r="253">
          <cell r="E253" t="str">
            <v>Non-Residential_Washington_21750_Total Number of Customers who have been Sent a Notice of Termination</v>
          </cell>
          <cell r="F253">
            <v>9</v>
          </cell>
        </row>
        <row r="254">
          <cell r="E254" t="str">
            <v>Non-Residential_Washington_21742_Total Number of Customers who have been Sent a Notice of Termination</v>
          </cell>
          <cell r="F254">
            <v>24</v>
          </cell>
        </row>
        <row r="255">
          <cell r="E255" t="str">
            <v>Non-Residential_Washington_21713_Total Number of Customers who have been Sent a Notice of Termination</v>
          </cell>
          <cell r="F255">
            <v>13</v>
          </cell>
        </row>
        <row r="256">
          <cell r="E256" t="str">
            <v>Non-Residential_Washington_21779_Total Number of Customers who have been Sent a Notice of Termination</v>
          </cell>
          <cell r="F256">
            <v>2</v>
          </cell>
        </row>
        <row r="257">
          <cell r="E257" t="str">
            <v>Non-Residential_Washington_21783_Total Number of Customers who have been Sent a Notice of Termination</v>
          </cell>
          <cell r="F257">
            <v>11</v>
          </cell>
        </row>
        <row r="258">
          <cell r="E258" t="str">
            <v>Non-Residential_Washington_21722_Total Number of Customers who have been Sent a Notice of Termination</v>
          </cell>
          <cell r="F258">
            <v>6</v>
          </cell>
        </row>
        <row r="259">
          <cell r="E259" t="str">
            <v>Non-Residential_Washington_21734_Total Number of Customers who have been Sent a Notice of Termination</v>
          </cell>
          <cell r="F259">
            <v>2</v>
          </cell>
        </row>
        <row r="260">
          <cell r="E260" t="str">
            <v>Non-Residential_Washington_21795_Total Number of Customers who have been Sent a Notice of Termination</v>
          </cell>
          <cell r="F260">
            <v>27</v>
          </cell>
        </row>
        <row r="261">
          <cell r="E261" t="str">
            <v>Non-Residential_Washington_21711_Total Number of Customers who have been Sent a Notice of Termination</v>
          </cell>
          <cell r="F261">
            <v>2</v>
          </cell>
        </row>
        <row r="262">
          <cell r="E262" t="str">
            <v>Non-Residential_Washington_21782_Total Number of Customers who have been Sent a Notice of Termination</v>
          </cell>
          <cell r="F262">
            <v>3</v>
          </cell>
        </row>
        <row r="263">
          <cell r="E263" t="str">
            <v>Non-Residential_Washington_21767_Total Number of Customers who have been Sent a Notice of Termination</v>
          </cell>
          <cell r="F263">
            <v>2</v>
          </cell>
        </row>
        <row r="264">
          <cell r="E264" t="str">
            <v>Non-Residential_Washington_21756_Total Number of Customers who have been Sent a Notice of Termination</v>
          </cell>
          <cell r="F264">
            <v>3</v>
          </cell>
        </row>
        <row r="265">
          <cell r="E265" t="str">
            <v>Non-Residential_Washington_21758_Total Number of Customers who have been Sent a Notice of Termination</v>
          </cell>
          <cell r="F265">
            <v>1</v>
          </cell>
        </row>
        <row r="266">
          <cell r="E266" t="str">
            <v>Non-Residential_Washington_21733_Total Number of Customers who have been Sent a Notice of Termination</v>
          </cell>
          <cell r="F266">
            <v>1</v>
          </cell>
        </row>
        <row r="267">
          <cell r="E267" t="str">
            <v>Non-Residential_Carroll_21771_Total Number of Customers who have been Sent a Notice of Termination</v>
          </cell>
          <cell r="F267">
            <v>19</v>
          </cell>
        </row>
        <row r="268">
          <cell r="E268" t="str">
            <v>Non-Residential_Carroll_21158_Total Number of Customers who have been Sent a Notice of Termination</v>
          </cell>
          <cell r="F268">
            <v>3</v>
          </cell>
        </row>
        <row r="269">
          <cell r="E269" t="str">
            <v>Non-Residential_Carroll_21787_Total Number of Customers who have been Sent a Notice of Termination</v>
          </cell>
          <cell r="F269">
            <v>12</v>
          </cell>
        </row>
        <row r="270">
          <cell r="E270" t="str">
            <v>Non-Residential_Carroll_21791_Total Number of Customers who have been Sent a Notice of Termination</v>
          </cell>
          <cell r="F270">
            <v>6</v>
          </cell>
        </row>
        <row r="271">
          <cell r="E271" t="str">
            <v>Non-Residential_Carroll_21776_Total Number of Customers who have been Sent a Notice of Termination</v>
          </cell>
          <cell r="F271">
            <v>4</v>
          </cell>
        </row>
        <row r="272">
          <cell r="E272" t="str">
            <v>Non-Residential_Carroll_21757_Total Number of Customers who have been Sent a Notice of Termination</v>
          </cell>
          <cell r="F272">
            <v>3</v>
          </cell>
        </row>
        <row r="273">
          <cell r="E273" t="str">
            <v>Non-Residential_Montgomery_20871_Total Number of Customers who have been Sent a Notice of Termination</v>
          </cell>
          <cell r="F273">
            <v>14</v>
          </cell>
        </row>
        <row r="274">
          <cell r="E274" t="str">
            <v>Non-Residential_Montgomery_20872_Total Number of Customers who have been Sent a Notice of Termination</v>
          </cell>
          <cell r="F274">
            <v>20</v>
          </cell>
        </row>
        <row r="275">
          <cell r="E275" t="str">
            <v>Non-Residential_Montgomery_20874_Total Number of Customers who have been Sent a Notice of Termination</v>
          </cell>
          <cell r="F275">
            <v>25</v>
          </cell>
        </row>
        <row r="276">
          <cell r="E276" t="str">
            <v>Non-Residential_Montgomery_20842_Total Number of Customers who have been Sent a Notice of Termination</v>
          </cell>
          <cell r="F276">
            <v>3</v>
          </cell>
        </row>
        <row r="277">
          <cell r="E277" t="str">
            <v>Non-Residential_Montgomery_21771_Total Number of Customers who have been Sent a Notice of Termination</v>
          </cell>
          <cell r="F277">
            <v>3</v>
          </cell>
        </row>
        <row r="278">
          <cell r="E278" t="str">
            <v>Non-Residential_Montgomery_20841_Total Number of Customers who have been Sent a Notice of Termination</v>
          </cell>
          <cell r="F278">
            <v>4</v>
          </cell>
        </row>
        <row r="279">
          <cell r="E279" t="str">
            <v>Non-Residential_Montgomery_20837_Total Number of Customers who have been Sent a Notice of Termination</v>
          </cell>
          <cell r="F279">
            <v>3</v>
          </cell>
        </row>
        <row r="280">
          <cell r="E280" t="str">
            <v>Non-Residential_Montgomery_20876_Total Number of Customers who have been Sent a Notice of Termination</v>
          </cell>
          <cell r="F280">
            <v>4</v>
          </cell>
        </row>
        <row r="281">
          <cell r="E281" t="str">
            <v>Non-Residential_Montgomery_20882_Total Number of Customers who have been Sent a Notice of Termination</v>
          </cell>
          <cell r="F281">
            <v>1</v>
          </cell>
        </row>
        <row r="282">
          <cell r="E282" t="str">
            <v>Non-Residential_Montgomery_20839_Total Number of Customers who have been Sent a Notice of Termination</v>
          </cell>
          <cell r="F282">
            <v>1</v>
          </cell>
        </row>
        <row r="283">
          <cell r="E283" t="str">
            <v>Non-Residential_Garrett_21550_Total Number of Customers who have been Sent a Notice of Termination</v>
          </cell>
          <cell r="F283">
            <v>17</v>
          </cell>
        </row>
        <row r="284">
          <cell r="E284" t="str">
            <v>Non-Residential_Garrett_21541_Total Number of Customers who have been Sent a Notice of Termination</v>
          </cell>
          <cell r="F284">
            <v>11</v>
          </cell>
        </row>
        <row r="285">
          <cell r="E285" t="str">
            <v>Non-Residential_Garrett_21532_Total Number of Customers who have been Sent a Notice of Termination</v>
          </cell>
          <cell r="F285">
            <v>2</v>
          </cell>
        </row>
        <row r="286">
          <cell r="E286" t="str">
            <v>Non-Residential_Garrett_21536_Total Number of Customers who have been Sent a Notice of Termination</v>
          </cell>
          <cell r="F286">
            <v>14</v>
          </cell>
        </row>
        <row r="287">
          <cell r="E287" t="str">
            <v>Non-Residential_Garrett_21522_Total Number of Customers who have been Sent a Notice of Termination</v>
          </cell>
          <cell r="F287">
            <v>2</v>
          </cell>
        </row>
        <row r="288">
          <cell r="E288" t="str">
            <v>Non-Residential_Garrett_21561_Total Number of Customers who have been Sent a Notice of Termination</v>
          </cell>
          <cell r="F288">
            <v>4</v>
          </cell>
        </row>
        <row r="289">
          <cell r="E289" t="str">
            <v>Non-Residential_Garrett_21539_Total Number of Customers who have been Sent a Notice of Termination</v>
          </cell>
          <cell r="F289">
            <v>2</v>
          </cell>
        </row>
        <row r="290">
          <cell r="E290" t="str">
            <v>Non-Residential_Garrett_21520_Total Number of Customers who have been Sent a Notice of Termination</v>
          </cell>
          <cell r="F290">
            <v>3</v>
          </cell>
        </row>
        <row r="291">
          <cell r="E291" t="str">
            <v>Non-Residential_Garrett_21538_Total Number of Customers who have been Sent a Notice of Termination</v>
          </cell>
          <cell r="F291">
            <v>1</v>
          </cell>
        </row>
        <row r="292">
          <cell r="E292" t="str">
            <v>Non-Residential_Howard_21771_Total Number of Customers who have been Sent a Notice of Termination</v>
          </cell>
          <cell r="F292">
            <v>1</v>
          </cell>
        </row>
        <row r="293">
          <cell r="E293" t="str">
            <v>Non-Residential_Howard_21797_Total Number of Customers who have been Sent a Notice of Termination</v>
          </cell>
          <cell r="F293">
            <v>1</v>
          </cell>
        </row>
        <row r="294">
          <cell r="E294" t="str">
            <v>Residential Non-Low-Income_Montgomery_20871_Total Number of service terminations the utility has effectuated</v>
          </cell>
          <cell r="F294">
            <v>28</v>
          </cell>
        </row>
        <row r="295">
          <cell r="E295" t="str">
            <v>Residential Non-Low-Income_Montgomery_20882_Total Number of service terminations the utility has effectuated</v>
          </cell>
          <cell r="F295">
            <v>6</v>
          </cell>
        </row>
        <row r="296">
          <cell r="E296" t="str">
            <v>Residential Non-Low-Income_Montgomery_20876_Total Number of service terminations the utility has effectuated</v>
          </cell>
          <cell r="F296">
            <v>10</v>
          </cell>
        </row>
        <row r="297">
          <cell r="E297" t="str">
            <v>Residential Non-Low-Income_Montgomery_20874_Total Number of service terminations the utility has effectuated</v>
          </cell>
          <cell r="F297">
            <v>59</v>
          </cell>
        </row>
        <row r="298">
          <cell r="E298" t="str">
            <v>Residential Non-Low-Income_Montgomery_20872_Total Number of service terminations the utility has effectuated</v>
          </cell>
          <cell r="F298">
            <v>15</v>
          </cell>
        </row>
        <row r="299">
          <cell r="E299" t="str">
            <v>Residential Non-Low-Income_Montgomery_21771_Total Number of service terminations the utility has effectuated</v>
          </cell>
          <cell r="F299">
            <v>1</v>
          </cell>
        </row>
        <row r="300">
          <cell r="E300" t="str">
            <v>Residential Non-Low-Income_Montgomery_20841_Total Number of service terminations the utility has effectuated</v>
          </cell>
          <cell r="F300">
            <v>1</v>
          </cell>
        </row>
        <row r="301">
          <cell r="E301" t="str">
            <v>Residential Non-Low-Income_Montgomery_20837_Total Number of service terminations the utility has effectuated</v>
          </cell>
          <cell r="F301">
            <v>3</v>
          </cell>
        </row>
        <row r="302">
          <cell r="E302" t="str">
            <v>Residential Non-Low-Income_Garrett_21538_Total Number of service terminations the utility has effectuated</v>
          </cell>
          <cell r="F302">
            <v>5</v>
          </cell>
        </row>
        <row r="303">
          <cell r="E303" t="str">
            <v>Residential Non-Low-Income_Garrett_21550_Total Number of service terminations the utility has effectuated</v>
          </cell>
          <cell r="F303">
            <v>18</v>
          </cell>
        </row>
        <row r="304">
          <cell r="E304" t="str">
            <v>Residential Non-Low-Income_Garrett_21541_Total Number of service terminations the utility has effectuated</v>
          </cell>
          <cell r="F304">
            <v>6</v>
          </cell>
        </row>
        <row r="305">
          <cell r="E305" t="str">
            <v>Residential Non-Low-Income_Garrett_21561_Total Number of service terminations the utility has effectuated</v>
          </cell>
          <cell r="F305">
            <v>1</v>
          </cell>
        </row>
        <row r="306">
          <cell r="E306" t="str">
            <v>Residential Non-Low-Income_Garrett_21532_Total Number of service terminations the utility has effectuated</v>
          </cell>
          <cell r="F306">
            <v>5</v>
          </cell>
        </row>
        <row r="307">
          <cell r="E307" t="str">
            <v>Residential Non-Low-Income_Garrett_21536_Total Number of service terminations the utility has effectuated</v>
          </cell>
          <cell r="F307">
            <v>5</v>
          </cell>
        </row>
        <row r="308">
          <cell r="E308" t="str">
            <v>Residential Non-Low-Income_Garrett_21531_Total Number of service terminations the utility has effectuated</v>
          </cell>
          <cell r="F308">
            <v>3</v>
          </cell>
        </row>
        <row r="309">
          <cell r="E309" t="str">
            <v>Residential Non-Low-Income_Garrett_21520_Total Number of service terminations the utility has effectuated</v>
          </cell>
          <cell r="F309">
            <v>1</v>
          </cell>
        </row>
        <row r="310">
          <cell r="E310" t="str">
            <v>Residential Non-Low-Income_Washington_21782_Total Number of service terminations the utility has effectuated</v>
          </cell>
          <cell r="F310">
            <v>4</v>
          </cell>
        </row>
        <row r="311">
          <cell r="E311" t="str">
            <v>Residential Non-Low-Income_Washington_21742_Total Number of service terminations the utility has effectuated</v>
          </cell>
          <cell r="F311">
            <v>49</v>
          </cell>
        </row>
        <row r="312">
          <cell r="E312" t="str">
            <v>Residential Non-Low-Income_Washington_21740_Total Number of service terminations the utility has effectuated</v>
          </cell>
          <cell r="F312">
            <v>49</v>
          </cell>
        </row>
        <row r="313">
          <cell r="E313" t="str">
            <v>Residential Non-Low-Income_Washington_21767_Total Number of service terminations the utility has effectuated</v>
          </cell>
          <cell r="F313">
            <v>2</v>
          </cell>
        </row>
        <row r="314">
          <cell r="E314" t="str">
            <v>Residential Non-Low-Income_Washington_21722_Total Number of service terminations the utility has effectuated</v>
          </cell>
          <cell r="F314">
            <v>1</v>
          </cell>
        </row>
        <row r="315">
          <cell r="E315" t="str">
            <v>Residential Non-Low-Income_Washington_21734_Total Number of service terminations the utility has effectuated</v>
          </cell>
          <cell r="F315">
            <v>1</v>
          </cell>
        </row>
        <row r="316">
          <cell r="E316" t="str">
            <v>Residential Non-Low-Income_Washington_21783_Total Number of service terminations the utility has effectuated</v>
          </cell>
          <cell r="F316">
            <v>3</v>
          </cell>
        </row>
        <row r="317">
          <cell r="E317" t="str">
            <v>Residential Non-Low-Income_Washington_21758_Total Number of service terminations the utility has effectuated</v>
          </cell>
          <cell r="F317">
            <v>2</v>
          </cell>
        </row>
        <row r="318">
          <cell r="E318" t="str">
            <v>Residential Non-Low-Income_Washington_21713_Total Number of service terminations the utility has effectuated</v>
          </cell>
          <cell r="F318">
            <v>4</v>
          </cell>
        </row>
        <row r="319">
          <cell r="E319" t="str">
            <v>Residential Non-Low-Income_Washington_21795_Total Number of service terminations the utility has effectuated</v>
          </cell>
          <cell r="F319">
            <v>5</v>
          </cell>
        </row>
        <row r="320">
          <cell r="E320" t="str">
            <v>Residential Non-Low-Income_Washington_21733_Total Number of service terminations the utility has effectuated</v>
          </cell>
          <cell r="F320">
            <v>2</v>
          </cell>
        </row>
        <row r="321">
          <cell r="E321" t="str">
            <v>Residential Non-Low-Income_Washington_21750_Total Number of service terminations the utility has effectuated</v>
          </cell>
          <cell r="F321">
            <v>3</v>
          </cell>
        </row>
        <row r="322">
          <cell r="E322" t="str">
            <v>Residential Non-Low-Income_Washington_21756_Total Number of service terminations the utility has effectuated</v>
          </cell>
          <cell r="F322">
            <v>2</v>
          </cell>
        </row>
        <row r="323">
          <cell r="E323" t="str">
            <v>Residential Non-Low-Income_Allegany_21502_Total Number of service terminations the utility has effectuated</v>
          </cell>
          <cell r="F323">
            <v>27</v>
          </cell>
        </row>
        <row r="324">
          <cell r="E324" t="str">
            <v>Residential Non-Low-Income_Allegany_21557_Total Number of service terminations the utility has effectuated</v>
          </cell>
          <cell r="F324">
            <v>5</v>
          </cell>
        </row>
        <row r="325">
          <cell r="E325" t="str">
            <v>Residential Non-Low-Income_Allegany_21532_Total Number of service terminations the utility has effectuated</v>
          </cell>
          <cell r="F325">
            <v>14</v>
          </cell>
        </row>
        <row r="326">
          <cell r="E326" t="str">
            <v>Residential Non-Low-Income_Allegany_21555_Total Number of service terminations the utility has effectuated</v>
          </cell>
          <cell r="F326">
            <v>3</v>
          </cell>
        </row>
        <row r="327">
          <cell r="E327" t="str">
            <v>Residential Non-Low-Income_Allegany_21521_Total Number of service terminations the utility has effectuated</v>
          </cell>
          <cell r="F327">
            <v>2</v>
          </cell>
        </row>
        <row r="328">
          <cell r="E328" t="str">
            <v>Residential Non-Low-Income_Allegany_21528_Total Number of service terminations the utility has effectuated</v>
          </cell>
          <cell r="F328">
            <v>1</v>
          </cell>
        </row>
        <row r="329">
          <cell r="E329" t="str">
            <v>Residential Non-Low-Income_Allegany_21545_Total Number of service terminations the utility has effectuated</v>
          </cell>
          <cell r="F329">
            <v>3</v>
          </cell>
        </row>
        <row r="330">
          <cell r="E330" t="str">
            <v>Residential Non-Low-Income_Allegany_21539_Total Number of service terminations the utility has effectuated</v>
          </cell>
          <cell r="F330">
            <v>4</v>
          </cell>
        </row>
        <row r="331">
          <cell r="E331" t="str">
            <v>Residential Non-Low-Income_Frederick_21701_Total Number of service terminations the utility has effectuated</v>
          </cell>
          <cell r="F331">
            <v>25</v>
          </cell>
        </row>
        <row r="332">
          <cell r="E332" t="str">
            <v>Residential Non-Low-Income_Frederick_21704_Total Number of service terminations the utility has effectuated</v>
          </cell>
          <cell r="F332">
            <v>12</v>
          </cell>
        </row>
        <row r="333">
          <cell r="E333" t="str">
            <v>Residential Non-Low-Income_Frederick_21703_Total Number of service terminations the utility has effectuated</v>
          </cell>
          <cell r="F333">
            <v>20</v>
          </cell>
        </row>
        <row r="334">
          <cell r="E334" t="str">
            <v>Residential Non-Low-Income_Frederick_21773_Total Number of service terminations the utility has effectuated</v>
          </cell>
          <cell r="F334">
            <v>5</v>
          </cell>
        </row>
        <row r="335">
          <cell r="E335" t="str">
            <v>Residential Non-Low-Income_Frederick_21754_Total Number of service terminations the utility has effectuated</v>
          </cell>
          <cell r="F335">
            <v>2</v>
          </cell>
        </row>
        <row r="336">
          <cell r="E336" t="str">
            <v>Residential Non-Low-Income_Frederick_21774_Total Number of service terminations the utility has effectuated</v>
          </cell>
          <cell r="F336">
            <v>2</v>
          </cell>
        </row>
        <row r="337">
          <cell r="E337" t="str">
            <v>Residential Non-Low-Income_Frederick_21769_Total Number of service terminations the utility has effectuated</v>
          </cell>
          <cell r="F337">
            <v>5</v>
          </cell>
        </row>
        <row r="338">
          <cell r="E338" t="str">
            <v>Residential Non-Low-Income_Frederick_21702_Total Number of service terminations the utility has effectuated</v>
          </cell>
          <cell r="F338">
            <v>17</v>
          </cell>
        </row>
        <row r="339">
          <cell r="E339" t="str">
            <v>Residential Non-Low-Income_Frederick_21727_Total Number of service terminations the utility has effectuated</v>
          </cell>
          <cell r="F339">
            <v>3</v>
          </cell>
        </row>
        <row r="340">
          <cell r="E340" t="str">
            <v>Residential Non-Low-Income_Frederick_21718_Total Number of service terminations the utility has effectuated</v>
          </cell>
          <cell r="F340">
            <v>1</v>
          </cell>
        </row>
        <row r="341">
          <cell r="E341" t="str">
            <v>Residential Non-Low-Income_Frederick_21710_Total Number of service terminations the utility has effectuated</v>
          </cell>
          <cell r="F341">
            <v>1</v>
          </cell>
        </row>
        <row r="342">
          <cell r="E342" t="str">
            <v>Residential Non-Low-Income_Frederick_21771_Total Number of service terminations the utility has effectuated</v>
          </cell>
          <cell r="F342">
            <v>1</v>
          </cell>
        </row>
        <row r="343">
          <cell r="E343" t="str">
            <v>Residential Non-Low-Income_Frederick_21791_Total Number of service terminations the utility has effectuated</v>
          </cell>
          <cell r="F343">
            <v>1</v>
          </cell>
        </row>
        <row r="344">
          <cell r="E344" t="str">
            <v>Residential Non-Low-Income_Frederick_20871_Total Number of service terminations the utility has effectuated</v>
          </cell>
          <cell r="F344">
            <v>1</v>
          </cell>
        </row>
        <row r="345">
          <cell r="E345" t="str">
            <v>Residential Non-Low-Income_Frederick_21758_Total Number of service terminations the utility has effectuated</v>
          </cell>
          <cell r="F345">
            <v>3</v>
          </cell>
        </row>
        <row r="346">
          <cell r="E346" t="str">
            <v>Residential Non-Low-Income_Frederick_21716_Total Number of service terminations the utility has effectuated</v>
          </cell>
          <cell r="F346">
            <v>1</v>
          </cell>
        </row>
        <row r="347">
          <cell r="E347" t="str">
            <v>Residential Non-Low-Income_Carroll_21787_Total Number of service terminations the utility has effectuated</v>
          </cell>
          <cell r="F347">
            <v>5</v>
          </cell>
        </row>
        <row r="348">
          <cell r="E348" t="str">
            <v>Residential Non-Low-Income_Roane_21557_Total Number of service terminations the utility has effectuated</v>
          </cell>
          <cell r="F348">
            <v>1</v>
          </cell>
        </row>
        <row r="349">
          <cell r="E349" t="str">
            <v>Residential Non-Low-Income_Howard_21771_Total Number of service terminations the utility has effectuated</v>
          </cell>
          <cell r="F349">
            <v>2</v>
          </cell>
        </row>
        <row r="350">
          <cell r="E350" t="str">
            <v>Residential Low-Income_Allegany_21502_Total Number of service terminations the utility has effectuated</v>
          </cell>
          <cell r="F350">
            <v>47</v>
          </cell>
        </row>
        <row r="351">
          <cell r="E351" t="str">
            <v>Residential Low-Income_Allegany_21524_Total Number of service terminations the utility has effectuated</v>
          </cell>
          <cell r="F351">
            <v>3</v>
          </cell>
        </row>
        <row r="352">
          <cell r="E352" t="str">
            <v>Residential Low-Income_Allegany_21539_Total Number of service terminations the utility has effectuated</v>
          </cell>
          <cell r="F352">
            <v>3</v>
          </cell>
        </row>
        <row r="353">
          <cell r="E353" t="str">
            <v>Residential Low-Income_Allegany_21532_Total Number of service terminations the utility has effectuated</v>
          </cell>
          <cell r="F353">
            <v>6</v>
          </cell>
        </row>
        <row r="354">
          <cell r="E354" t="str">
            <v>Residential Low-Income_Allegany_21562_Total Number of service terminations the utility has effectuated</v>
          </cell>
          <cell r="F354">
            <v>3</v>
          </cell>
        </row>
        <row r="355">
          <cell r="E355" t="str">
            <v>Residential Low-Income_Allegany_21543_Total Number of service terminations the utility has effectuated</v>
          </cell>
          <cell r="F355">
            <v>1</v>
          </cell>
        </row>
        <row r="356">
          <cell r="E356" t="str">
            <v>Residential Low-Income_Allegany_21545_Total Number of service terminations the utility has effectuated</v>
          </cell>
          <cell r="F356">
            <v>2</v>
          </cell>
        </row>
        <row r="357">
          <cell r="E357" t="str">
            <v>Residential Low-Income_Allegany_21557_Total Number of service terminations the utility has effectuated</v>
          </cell>
          <cell r="F357">
            <v>2</v>
          </cell>
        </row>
        <row r="358">
          <cell r="E358" t="str">
            <v>Residential Low-Income_Allegany_21555_Total Number of service terminations the utility has effectuated</v>
          </cell>
          <cell r="F358">
            <v>1</v>
          </cell>
        </row>
        <row r="359">
          <cell r="E359" t="str">
            <v>Residential Low-Income_Frederick_21701_Total Number of service terminations the utility has effectuated</v>
          </cell>
          <cell r="F359">
            <v>8</v>
          </cell>
        </row>
        <row r="360">
          <cell r="E360" t="str">
            <v>Residential Low-Income_Frederick_21702_Total Number of service terminations the utility has effectuated</v>
          </cell>
          <cell r="F360">
            <v>8</v>
          </cell>
        </row>
        <row r="361">
          <cell r="E361" t="str">
            <v>Residential Low-Income_Frederick_21703_Total Number of service terminations the utility has effectuated</v>
          </cell>
          <cell r="F361">
            <v>1</v>
          </cell>
        </row>
        <row r="362">
          <cell r="E362" t="str">
            <v>Residential Low-Income_Frederick_21727_Total Number of service terminations the utility has effectuated</v>
          </cell>
          <cell r="F362">
            <v>3</v>
          </cell>
        </row>
        <row r="363">
          <cell r="E363" t="str">
            <v>Residential Low-Income_Frederick_21717_Total Number of service terminations the utility has effectuated</v>
          </cell>
          <cell r="F363">
            <v>1</v>
          </cell>
        </row>
        <row r="364">
          <cell r="E364" t="str">
            <v>Residential Low-Income_Frederick_21704_Total Number of service terminations the utility has effectuated</v>
          </cell>
          <cell r="F364">
            <v>2</v>
          </cell>
        </row>
        <row r="365">
          <cell r="E365" t="str">
            <v>Residential Low-Income_Frederick_21714_Total Number of service terminations the utility has effectuated</v>
          </cell>
          <cell r="F365">
            <v>1</v>
          </cell>
        </row>
        <row r="366">
          <cell r="E366" t="str">
            <v>Residential Low-Income_Frederick_21788_Total Number of service terminations the utility has effectuated</v>
          </cell>
          <cell r="F366">
            <v>1</v>
          </cell>
        </row>
        <row r="367">
          <cell r="E367" t="str">
            <v>Residential Low-Income_Washington_21750_Total Number of service terminations the utility has effectuated</v>
          </cell>
          <cell r="F367">
            <v>4</v>
          </cell>
        </row>
        <row r="368">
          <cell r="E368" t="str">
            <v>Residential Low-Income_Washington_21722_Total Number of service terminations the utility has effectuated</v>
          </cell>
          <cell r="F368">
            <v>1</v>
          </cell>
        </row>
        <row r="369">
          <cell r="E369" t="str">
            <v>Residential Low-Income_Washington_21795_Total Number of service terminations the utility has effectuated</v>
          </cell>
          <cell r="F369">
            <v>1</v>
          </cell>
        </row>
        <row r="370">
          <cell r="E370" t="str">
            <v>Residential Low-Income_Washington_21740_Total Number of service terminations the utility has effectuated</v>
          </cell>
          <cell r="F370">
            <v>13</v>
          </cell>
        </row>
        <row r="371">
          <cell r="E371" t="str">
            <v>Residential Low-Income_Washington_21742_Total Number of service terminations the utility has effectuated</v>
          </cell>
          <cell r="F371">
            <v>5</v>
          </cell>
        </row>
        <row r="372">
          <cell r="E372" t="str">
            <v>Residential Low-Income_Washington_21783_Total Number of service terminations the utility has effectuated</v>
          </cell>
          <cell r="F372">
            <v>3</v>
          </cell>
        </row>
        <row r="373">
          <cell r="E373" t="str">
            <v>Residential Low-Income_Washington_21767_Total Number of service terminations the utility has effectuated</v>
          </cell>
          <cell r="F373">
            <v>1</v>
          </cell>
        </row>
        <row r="374">
          <cell r="E374" t="str">
            <v>Residential Low-Income_Washington_21756_Total Number of service terminations the utility has effectuated</v>
          </cell>
          <cell r="F374">
            <v>2</v>
          </cell>
        </row>
        <row r="375">
          <cell r="E375" t="str">
            <v>Residential Low-Income_Washington_21782_Total Number of service terminations the utility has effectuated</v>
          </cell>
          <cell r="F375">
            <v>1</v>
          </cell>
        </row>
        <row r="376">
          <cell r="E376" t="str">
            <v>Residential Low-Income_Montgomery_20874_Total Number of service terminations the utility has effectuated</v>
          </cell>
          <cell r="F376">
            <v>8</v>
          </cell>
        </row>
        <row r="377">
          <cell r="E377" t="str">
            <v>Residential Low-Income_Montgomery_20871_Total Number of service terminations the utility has effectuated</v>
          </cell>
          <cell r="F377">
            <v>7</v>
          </cell>
        </row>
        <row r="378">
          <cell r="E378" t="str">
            <v>Residential Low-Income_Montgomery_20876_Total Number of service terminations the utility has effectuated</v>
          </cell>
          <cell r="F378">
            <v>2</v>
          </cell>
        </row>
        <row r="379">
          <cell r="E379" t="str">
            <v>Residential Low-Income_Montgomery_20837_Total Number of service terminations the utility has effectuated</v>
          </cell>
          <cell r="F379">
            <v>2</v>
          </cell>
        </row>
        <row r="380">
          <cell r="E380" t="str">
            <v>Residential Low-Income_Garrett_21550_Total Number of service terminations the utility has effectuated</v>
          </cell>
          <cell r="F380">
            <v>15</v>
          </cell>
        </row>
        <row r="381">
          <cell r="E381" t="str">
            <v>Residential Low-Income_Garrett_21536_Total Number of service terminations the utility has effectuated</v>
          </cell>
          <cell r="F381">
            <v>1</v>
          </cell>
        </row>
        <row r="382">
          <cell r="E382" t="str">
            <v>Residential Low-Income_Garrett_21561_Total Number of service terminations the utility has effectuated</v>
          </cell>
          <cell r="F382">
            <v>2</v>
          </cell>
        </row>
        <row r="383">
          <cell r="E383" t="str">
            <v>Residential Low-Income_Garrett_21531_Total Number of service terminations the utility has effectuated</v>
          </cell>
          <cell r="F383">
            <v>1</v>
          </cell>
        </row>
        <row r="384">
          <cell r="E384" t="str">
            <v>Residential Low-Income_Garrett_21520_Total Number of service terminations the utility has effectuated</v>
          </cell>
          <cell r="F384">
            <v>2</v>
          </cell>
        </row>
        <row r="385">
          <cell r="E385" t="str">
            <v>Residential Low-Income_Carroll_21787_Total Number of service terminations the utility has effectuated</v>
          </cell>
          <cell r="F385">
            <v>3</v>
          </cell>
        </row>
        <row r="386">
          <cell r="E386" t="str">
            <v>Non-Residential_Washington_21740_Total Number of service terminations the utility has effectuated</v>
          </cell>
          <cell r="F386">
            <v>3</v>
          </cell>
        </row>
        <row r="387">
          <cell r="E387" t="str">
            <v>Non-Residential_Washington_21756_Total Number of service terminations the utility has effectuated</v>
          </cell>
          <cell r="F387">
            <v>1</v>
          </cell>
        </row>
        <row r="388">
          <cell r="E388" t="str">
            <v>Non-Residential_Washington_21713_Total Number of service terminations the utility has effectuated</v>
          </cell>
          <cell r="F388">
            <v>1</v>
          </cell>
        </row>
        <row r="389">
          <cell r="E389" t="str">
            <v>Non-Residential_Washington_21750_Total Number of service terminations the utility has effectuated</v>
          </cell>
          <cell r="F389">
            <v>1</v>
          </cell>
        </row>
        <row r="390">
          <cell r="E390" t="str">
            <v>Non-Residential_Washington_21722_Total Number of service terminations the utility has effectuated</v>
          </cell>
          <cell r="F390">
            <v>1</v>
          </cell>
        </row>
        <row r="391">
          <cell r="E391" t="str">
            <v>Non-Residential_Carroll_21787_Total Number of service terminations the utility has effectuated</v>
          </cell>
          <cell r="F391">
            <v>2</v>
          </cell>
        </row>
        <row r="392">
          <cell r="E392" t="str">
            <v>Non-Residential_Frederick_21704_Total Number of service terminations the utility has effectuated</v>
          </cell>
          <cell r="F392">
            <v>2</v>
          </cell>
        </row>
        <row r="393">
          <cell r="E393" t="str">
            <v>Non-Residential_Frederick_21702_Total Number of service terminations the utility has effectuated</v>
          </cell>
          <cell r="F393">
            <v>2</v>
          </cell>
        </row>
        <row r="394">
          <cell r="E394" t="str">
            <v>Non-Residential_Frederick_21701_Total Number of service terminations the utility has effectuated</v>
          </cell>
          <cell r="F394">
            <v>1</v>
          </cell>
        </row>
        <row r="395">
          <cell r="E395" t="str">
            <v>Non-Residential_Allegany_21502_Total Number of service terminations the utility has effectuated</v>
          </cell>
          <cell r="F395">
            <v>4</v>
          </cell>
        </row>
        <row r="396">
          <cell r="E396" t="str">
            <v>Non-Residential_Allegany_21562_Total Number of service terminations the utility has effectuated</v>
          </cell>
          <cell r="F396">
            <v>1</v>
          </cell>
        </row>
        <row r="397">
          <cell r="E397" t="str">
            <v>Non-Residential_Montgomery_20838_Total Number of service terminations the utility has effectuated</v>
          </cell>
          <cell r="F397">
            <v>1</v>
          </cell>
        </row>
        <row r="398">
          <cell r="E398" t="str">
            <v>Non-Residential_Montgomery_20842_Total Number of service terminations the utility has effectuated</v>
          </cell>
          <cell r="F398">
            <v>1</v>
          </cell>
        </row>
        <row r="399">
          <cell r="E399" t="str">
            <v>Non-Residential_Garrett_21550_Total Number of service terminations the utility has effectuated</v>
          </cell>
          <cell r="F399">
            <v>1</v>
          </cell>
        </row>
        <row r="400">
          <cell r="E400" t="str">
            <v>Residential Non-Low-Income_Garrett_21550_Total Number of customers who have had service reconnected</v>
          </cell>
          <cell r="F400">
            <v>16</v>
          </cell>
        </row>
        <row r="401">
          <cell r="E401" t="str">
            <v>Residential Non-Low-Income_Garrett_21536_Total Number of customers who have had service reconnected</v>
          </cell>
          <cell r="F401">
            <v>4</v>
          </cell>
        </row>
        <row r="402">
          <cell r="E402" t="str">
            <v>Residential Non-Low-Income_Garrett_21541_Total Number of customers who have had service reconnected</v>
          </cell>
          <cell r="F402">
            <v>6</v>
          </cell>
        </row>
        <row r="403">
          <cell r="E403" t="str">
            <v>Residential Non-Low-Income_Garrett_21531_Total Number of customers who have had service reconnected</v>
          </cell>
          <cell r="F403">
            <v>3</v>
          </cell>
        </row>
        <row r="404">
          <cell r="E404" t="str">
            <v>Residential Non-Low-Income_Garrett_21532_Total Number of customers who have had service reconnected</v>
          </cell>
          <cell r="F404">
            <v>4</v>
          </cell>
        </row>
        <row r="405">
          <cell r="E405" t="str">
            <v>Residential Non-Low-Income_Garrett_21561_Total Number of customers who have had service reconnected</v>
          </cell>
          <cell r="F405">
            <v>1</v>
          </cell>
        </row>
        <row r="406">
          <cell r="E406" t="str">
            <v>Residential Non-Low-Income_Garrett_21520_Total Number of customers who have had service reconnected</v>
          </cell>
          <cell r="F406">
            <v>2</v>
          </cell>
        </row>
        <row r="407">
          <cell r="E407" t="str">
            <v>Residential Non-Low-Income_Garrett_21538_Total Number of customers who have had service reconnected</v>
          </cell>
          <cell r="F407">
            <v>3</v>
          </cell>
        </row>
        <row r="408">
          <cell r="E408" t="str">
            <v>Residential Non-Low-Income_Montgomery_20872_Total Number of customers who have had service reconnected</v>
          </cell>
          <cell r="F408">
            <v>7</v>
          </cell>
        </row>
        <row r="409">
          <cell r="E409" t="str">
            <v>Residential Non-Low-Income_Montgomery_20876_Total Number of customers who have had service reconnected</v>
          </cell>
          <cell r="F409">
            <v>9</v>
          </cell>
        </row>
        <row r="410">
          <cell r="E410" t="str">
            <v>Residential Non-Low-Income_Montgomery_20882_Total Number of customers who have had service reconnected</v>
          </cell>
          <cell r="F410">
            <v>6</v>
          </cell>
        </row>
        <row r="411">
          <cell r="E411" t="str">
            <v>Residential Non-Low-Income_Montgomery_20837_Total Number of customers who have had service reconnected</v>
          </cell>
          <cell r="F411">
            <v>3</v>
          </cell>
        </row>
        <row r="412">
          <cell r="E412" t="str">
            <v>Residential Non-Low-Income_Montgomery_20871_Total Number of customers who have had service reconnected</v>
          </cell>
          <cell r="F412">
            <v>31</v>
          </cell>
        </row>
        <row r="413">
          <cell r="E413" t="str">
            <v>Residential Non-Low-Income_Montgomery_20874_Total Number of customers who have had service reconnected</v>
          </cell>
          <cell r="F413">
            <v>44</v>
          </cell>
        </row>
        <row r="414">
          <cell r="E414" t="str">
            <v>Residential Non-Low-Income_Montgomery_21771_Total Number of customers who have had service reconnected</v>
          </cell>
          <cell r="F414">
            <v>1</v>
          </cell>
        </row>
        <row r="415">
          <cell r="E415" t="str">
            <v>Residential Non-Low-Income_Montgomery_20841_Total Number of customers who have had service reconnected</v>
          </cell>
          <cell r="F415">
            <v>1</v>
          </cell>
        </row>
        <row r="416">
          <cell r="E416" t="str">
            <v>Residential Non-Low-Income_Frederick_21703_Total Number of customers who have had service reconnected</v>
          </cell>
          <cell r="F416">
            <v>22</v>
          </cell>
        </row>
        <row r="417">
          <cell r="E417" t="str">
            <v>Residential Non-Low-Income_Frederick_21769_Total Number of customers who have had service reconnected</v>
          </cell>
          <cell r="F417">
            <v>5</v>
          </cell>
        </row>
        <row r="418">
          <cell r="E418" t="str">
            <v>Residential Non-Low-Income_Frederick_21704_Total Number of customers who have had service reconnected</v>
          </cell>
          <cell r="F418">
            <v>10</v>
          </cell>
        </row>
        <row r="419">
          <cell r="E419" t="str">
            <v>Residential Non-Low-Income_Frederick_21702_Total Number of customers who have had service reconnected</v>
          </cell>
          <cell r="F419">
            <v>18</v>
          </cell>
        </row>
        <row r="420">
          <cell r="E420" t="str">
            <v>Residential Non-Low-Income_Frederick_21701_Total Number of customers who have had service reconnected</v>
          </cell>
          <cell r="F420">
            <v>23</v>
          </cell>
        </row>
        <row r="421">
          <cell r="E421" t="str">
            <v>Residential Non-Low-Income_Frederick_21773_Total Number of customers who have had service reconnected</v>
          </cell>
          <cell r="F421">
            <v>5</v>
          </cell>
        </row>
        <row r="422">
          <cell r="E422" t="str">
            <v>Residential Non-Low-Income_Frederick_21718_Total Number of customers who have had service reconnected</v>
          </cell>
          <cell r="F422">
            <v>1</v>
          </cell>
        </row>
        <row r="423">
          <cell r="E423" t="str">
            <v>Residential Non-Low-Income_Frederick_21758_Total Number of customers who have had service reconnected</v>
          </cell>
          <cell r="F423">
            <v>2</v>
          </cell>
        </row>
        <row r="424">
          <cell r="E424" t="str">
            <v>Residential Non-Low-Income_Frederick_21710_Total Number of customers who have had service reconnected</v>
          </cell>
          <cell r="F424">
            <v>1</v>
          </cell>
        </row>
        <row r="425">
          <cell r="E425" t="str">
            <v>Residential Non-Low-Income_Frederick_21754_Total Number of customers who have had service reconnected</v>
          </cell>
          <cell r="F425">
            <v>2</v>
          </cell>
        </row>
        <row r="426">
          <cell r="E426" t="str">
            <v>Residential Non-Low-Income_Frederick_21727_Total Number of customers who have had service reconnected</v>
          </cell>
          <cell r="F426">
            <v>3</v>
          </cell>
        </row>
        <row r="427">
          <cell r="E427" t="str">
            <v>Residential Non-Low-Income_Frederick_21774_Total Number of customers who have had service reconnected</v>
          </cell>
          <cell r="F427">
            <v>3</v>
          </cell>
        </row>
        <row r="428">
          <cell r="E428" t="str">
            <v>Residential Non-Low-Income_Frederick_21716_Total Number of customers who have had service reconnected</v>
          </cell>
          <cell r="F428">
            <v>1</v>
          </cell>
        </row>
        <row r="429">
          <cell r="E429" t="str">
            <v>Residential Non-Low-Income_Washington_21713_Total Number of customers who have had service reconnected</v>
          </cell>
          <cell r="F429">
            <v>5</v>
          </cell>
        </row>
        <row r="430">
          <cell r="E430" t="str">
            <v>Residential Non-Low-Income_Washington_21740_Total Number of customers who have had service reconnected</v>
          </cell>
          <cell r="F430">
            <v>49</v>
          </cell>
        </row>
        <row r="431">
          <cell r="E431" t="str">
            <v>Residential Non-Low-Income_Washington_21742_Total Number of customers who have had service reconnected</v>
          </cell>
          <cell r="F431">
            <v>49</v>
          </cell>
        </row>
        <row r="432">
          <cell r="E432" t="str">
            <v>Residential Non-Low-Income_Washington_21795_Total Number of customers who have had service reconnected</v>
          </cell>
          <cell r="F432">
            <v>5</v>
          </cell>
        </row>
        <row r="433">
          <cell r="E433" t="str">
            <v>Residential Non-Low-Income_Washington_21750_Total Number of customers who have had service reconnected</v>
          </cell>
          <cell r="F433">
            <v>4</v>
          </cell>
        </row>
        <row r="434">
          <cell r="E434" t="str">
            <v>Residential Non-Low-Income_Washington_21782_Total Number of customers who have had service reconnected</v>
          </cell>
          <cell r="F434">
            <v>2</v>
          </cell>
        </row>
        <row r="435">
          <cell r="E435" t="str">
            <v>Residential Non-Low-Income_Washington_21756_Total Number of customers who have had service reconnected</v>
          </cell>
          <cell r="F435">
            <v>2</v>
          </cell>
        </row>
        <row r="436">
          <cell r="E436" t="str">
            <v>Residential Non-Low-Income_Washington_21783_Total Number of customers who have had service reconnected</v>
          </cell>
          <cell r="F436">
            <v>3</v>
          </cell>
        </row>
        <row r="437">
          <cell r="E437" t="str">
            <v>Residential Non-Low-Income_Washington_21758_Total Number of customers who have had service reconnected</v>
          </cell>
          <cell r="F437">
            <v>2</v>
          </cell>
        </row>
        <row r="438">
          <cell r="E438" t="str">
            <v>Residential Non-Low-Income_Washington_21733_Total Number of customers who have had service reconnected</v>
          </cell>
          <cell r="F438">
            <v>2</v>
          </cell>
        </row>
        <row r="439">
          <cell r="E439" t="str">
            <v>Residential Non-Low-Income_Washington_21767_Total Number of customers who have had service reconnected</v>
          </cell>
          <cell r="F439">
            <v>1</v>
          </cell>
        </row>
        <row r="440">
          <cell r="E440" t="str">
            <v>Residential Non-Low-Income_Allegany_21555_Total Number of customers who have had service reconnected</v>
          </cell>
          <cell r="F440">
            <v>1</v>
          </cell>
        </row>
        <row r="441">
          <cell r="E441" t="str">
            <v>Residential Non-Low-Income_Allegany_21557_Total Number of customers who have had service reconnected</v>
          </cell>
          <cell r="F441">
            <v>4</v>
          </cell>
        </row>
        <row r="442">
          <cell r="E442" t="str">
            <v>Residential Non-Low-Income_Allegany_21502_Total Number of customers who have had service reconnected</v>
          </cell>
          <cell r="F442">
            <v>19</v>
          </cell>
        </row>
        <row r="443">
          <cell r="E443" t="str">
            <v>Residential Non-Low-Income_Allegany_21532_Total Number of customers who have had service reconnected</v>
          </cell>
          <cell r="F443">
            <v>11</v>
          </cell>
        </row>
        <row r="444">
          <cell r="E444" t="str">
            <v>Residential Non-Low-Income_Allegany_21539_Total Number of customers who have had service reconnected</v>
          </cell>
          <cell r="F444">
            <v>4</v>
          </cell>
        </row>
        <row r="445">
          <cell r="E445" t="str">
            <v>Residential Non-Low-Income_Allegany_21521_Total Number of customers who have had service reconnected</v>
          </cell>
          <cell r="F445">
            <v>2</v>
          </cell>
        </row>
        <row r="446">
          <cell r="E446" t="str">
            <v>Residential Non-Low-Income_Allegany_21545_Total Number of customers who have had service reconnected</v>
          </cell>
          <cell r="F446">
            <v>1</v>
          </cell>
        </row>
        <row r="447">
          <cell r="E447" t="str">
            <v>Residential Non-Low-Income_Allegany_21528_Total Number of customers who have had service reconnected</v>
          </cell>
          <cell r="F447">
            <v>1</v>
          </cell>
        </row>
        <row r="448">
          <cell r="E448" t="str">
            <v>Residential Non-Low-Income_Carroll_21787_Total Number of customers who have had service reconnected</v>
          </cell>
          <cell r="F448">
            <v>4</v>
          </cell>
        </row>
        <row r="449">
          <cell r="E449" t="str">
            <v>Residential Non-Low-Income_Carroll_21776_Total Number of customers who have had service reconnected</v>
          </cell>
          <cell r="F449">
            <v>1</v>
          </cell>
        </row>
        <row r="450">
          <cell r="E450" t="str">
            <v>Residential Non-Low-Income_Carroll_21771_Total Number of customers who have had service reconnected</v>
          </cell>
          <cell r="F450">
            <v>1</v>
          </cell>
        </row>
        <row r="451">
          <cell r="E451" t="str">
            <v>Residential Non-Low-Income_Howard_21771_Total Number of customers who have had service reconnected</v>
          </cell>
          <cell r="F451">
            <v>2</v>
          </cell>
        </row>
        <row r="452">
          <cell r="E452" t="str">
            <v>Residential Non-Low-Income_Roane_21557_Total Number of customers who have had service reconnected</v>
          </cell>
          <cell r="F452">
            <v>1</v>
          </cell>
        </row>
        <row r="453">
          <cell r="E453" t="str">
            <v>Residential Low-Income_Allegany_21502_Total Number of customers who have had service reconnected</v>
          </cell>
          <cell r="F453">
            <v>38</v>
          </cell>
        </row>
        <row r="454">
          <cell r="E454" t="str">
            <v>Residential Low-Income_Allegany_21543_Total Number of customers who have had service reconnected</v>
          </cell>
          <cell r="F454">
            <v>1</v>
          </cell>
        </row>
        <row r="455">
          <cell r="E455" t="str">
            <v>Residential Low-Income_Allegany_21532_Total Number of customers who have had service reconnected</v>
          </cell>
          <cell r="F455">
            <v>5</v>
          </cell>
        </row>
        <row r="456">
          <cell r="E456" t="str">
            <v>Residential Low-Income_Allegany_21524_Total Number of customers who have had service reconnected</v>
          </cell>
          <cell r="F456">
            <v>2</v>
          </cell>
        </row>
        <row r="457">
          <cell r="E457" t="str">
            <v>Residential Low-Income_Allegany_21545_Total Number of customers who have had service reconnected</v>
          </cell>
          <cell r="F457">
            <v>2</v>
          </cell>
        </row>
        <row r="458">
          <cell r="E458" t="str">
            <v>Residential Low-Income_Allegany_21539_Total Number of customers who have had service reconnected</v>
          </cell>
          <cell r="F458">
            <v>2</v>
          </cell>
        </row>
        <row r="459">
          <cell r="E459" t="str">
            <v>Residential Low-Income_Allegany_21562_Total Number of customers who have had service reconnected</v>
          </cell>
          <cell r="F459">
            <v>3</v>
          </cell>
        </row>
        <row r="460">
          <cell r="E460" t="str">
            <v>Residential Low-Income_Allegany_21557_Total Number of customers who have had service reconnected</v>
          </cell>
          <cell r="F460">
            <v>2</v>
          </cell>
        </row>
        <row r="461">
          <cell r="E461" t="str">
            <v>Residential Low-Income_Garrett_21536_Total Number of customers who have had service reconnected</v>
          </cell>
          <cell r="F461">
            <v>1</v>
          </cell>
        </row>
        <row r="462">
          <cell r="E462" t="str">
            <v>Residential Low-Income_Garrett_21550_Total Number of customers who have had service reconnected</v>
          </cell>
          <cell r="F462">
            <v>14</v>
          </cell>
        </row>
        <row r="463">
          <cell r="E463" t="str">
            <v>Residential Low-Income_Garrett_21561_Total Number of customers who have had service reconnected</v>
          </cell>
          <cell r="F463">
            <v>1</v>
          </cell>
        </row>
        <row r="464">
          <cell r="E464" t="str">
            <v>Residential Low-Income_Garrett_21541_Total Number of customers who have had service reconnected</v>
          </cell>
          <cell r="F464">
            <v>1</v>
          </cell>
        </row>
        <row r="465">
          <cell r="E465" t="str">
            <v>Residential Low-Income_Garrett_21531_Total Number of customers who have had service reconnected</v>
          </cell>
          <cell r="F465">
            <v>1</v>
          </cell>
        </row>
        <row r="466">
          <cell r="E466" t="str">
            <v>Residential Low-Income_Garrett_21520_Total Number of customers who have had service reconnected</v>
          </cell>
          <cell r="F466">
            <v>1</v>
          </cell>
        </row>
        <row r="467">
          <cell r="E467" t="str">
            <v>Residential Low-Income_Washington_21783_Total Number of customers who have had service reconnected</v>
          </cell>
          <cell r="F467">
            <v>2</v>
          </cell>
        </row>
        <row r="468">
          <cell r="E468" t="str">
            <v>Residential Low-Income_Washington_21750_Total Number of customers who have had service reconnected</v>
          </cell>
          <cell r="F468">
            <v>4</v>
          </cell>
        </row>
        <row r="469">
          <cell r="E469" t="str">
            <v>Residential Low-Income_Washington_21740_Total Number of customers who have had service reconnected</v>
          </cell>
          <cell r="F469">
            <v>13</v>
          </cell>
        </row>
        <row r="470">
          <cell r="E470" t="str">
            <v>Residential Low-Income_Washington_21742_Total Number of customers who have had service reconnected</v>
          </cell>
          <cell r="F470">
            <v>5</v>
          </cell>
        </row>
        <row r="471">
          <cell r="E471" t="str">
            <v>Residential Low-Income_Washington_21782_Total Number of customers who have had service reconnected</v>
          </cell>
          <cell r="F471">
            <v>1</v>
          </cell>
        </row>
        <row r="472">
          <cell r="E472" t="str">
            <v>Residential Low-Income_Washington_21722_Total Number of customers who have had service reconnected</v>
          </cell>
          <cell r="F472">
            <v>1</v>
          </cell>
        </row>
        <row r="473">
          <cell r="E473" t="str">
            <v>Residential Low-Income_Washington_21756_Total Number of customers who have had service reconnected</v>
          </cell>
          <cell r="F473">
            <v>2</v>
          </cell>
        </row>
        <row r="474">
          <cell r="E474" t="str">
            <v>Residential Low-Income_Washington_21795_Total Number of customers who have had service reconnected</v>
          </cell>
          <cell r="F474">
            <v>1</v>
          </cell>
        </row>
        <row r="475">
          <cell r="E475" t="str">
            <v>Residential Low-Income_Washington_21767_Total Number of customers who have had service reconnected</v>
          </cell>
          <cell r="F475">
            <v>1</v>
          </cell>
        </row>
        <row r="476">
          <cell r="E476" t="str">
            <v>Residential Low-Income_Frederick_21701_Total Number of customers who have had service reconnected</v>
          </cell>
          <cell r="F476">
            <v>6</v>
          </cell>
        </row>
        <row r="477">
          <cell r="E477" t="str">
            <v>Residential Low-Income_Frederick_21717_Total Number of customers who have had service reconnected</v>
          </cell>
          <cell r="F477">
            <v>1</v>
          </cell>
        </row>
        <row r="478">
          <cell r="E478" t="str">
            <v>Residential Low-Income_Frederick_21702_Total Number of customers who have had service reconnected</v>
          </cell>
          <cell r="F478">
            <v>8</v>
          </cell>
        </row>
        <row r="479">
          <cell r="E479" t="str">
            <v>Residential Low-Income_Frederick_21703_Total Number of customers who have had service reconnected</v>
          </cell>
          <cell r="F479">
            <v>1</v>
          </cell>
        </row>
        <row r="480">
          <cell r="E480" t="str">
            <v>Residential Low-Income_Frederick_21727_Total Number of customers who have had service reconnected</v>
          </cell>
          <cell r="F480">
            <v>3</v>
          </cell>
        </row>
        <row r="481">
          <cell r="E481" t="str">
            <v>Residential Low-Income_Frederick_21798_Total Number of customers who have had service reconnected</v>
          </cell>
          <cell r="F481">
            <v>1</v>
          </cell>
        </row>
        <row r="482">
          <cell r="E482" t="str">
            <v>Residential Low-Income_Frederick_21704_Total Number of customers who have had service reconnected</v>
          </cell>
          <cell r="F482">
            <v>1</v>
          </cell>
        </row>
        <row r="483">
          <cell r="E483" t="str">
            <v>Residential Low-Income_Frederick_21793_Total Number of customers who have had service reconnected</v>
          </cell>
          <cell r="F483">
            <v>1</v>
          </cell>
        </row>
        <row r="484">
          <cell r="E484" t="str">
            <v>Residential Low-Income_Montgomery_20871_Total Number of customers who have had service reconnected</v>
          </cell>
          <cell r="F484">
            <v>10</v>
          </cell>
        </row>
        <row r="485">
          <cell r="E485" t="str">
            <v>Residential Low-Income_Montgomery_20874_Total Number of customers who have had service reconnected</v>
          </cell>
          <cell r="F485">
            <v>7</v>
          </cell>
        </row>
        <row r="486">
          <cell r="E486" t="str">
            <v>Residential Low-Income_Montgomery_20837_Total Number of customers who have had service reconnected</v>
          </cell>
          <cell r="F486">
            <v>2</v>
          </cell>
        </row>
        <row r="487">
          <cell r="E487" t="str">
            <v>Residential Low-Income_Montgomery_20876_Total Number of customers who have had service reconnected</v>
          </cell>
          <cell r="F487">
            <v>1</v>
          </cell>
        </row>
        <row r="488">
          <cell r="E488" t="str">
            <v>Residential Low-Income_Carroll_21787_Total Number of customers who have had service reconnected</v>
          </cell>
          <cell r="F488">
            <v>3</v>
          </cell>
        </row>
        <row r="489">
          <cell r="E489" t="str">
            <v>Non-Residential_Garrett_21550_Total Number of customers who have had service reconnected</v>
          </cell>
          <cell r="F489">
            <v>2</v>
          </cell>
        </row>
        <row r="490">
          <cell r="E490" t="str">
            <v>Non-Residential_Garrett_21541_Total Number of customers who have had service reconnected</v>
          </cell>
          <cell r="F490">
            <v>1</v>
          </cell>
        </row>
        <row r="491">
          <cell r="E491" t="str">
            <v>Non-Residential_Washington_21740_Total Number of customers who have had service reconnected</v>
          </cell>
          <cell r="F491">
            <v>2</v>
          </cell>
        </row>
        <row r="492">
          <cell r="E492" t="str">
            <v>Non-Residential_Washington_21713_Total Number of customers who have had service reconnected</v>
          </cell>
          <cell r="F492">
            <v>2</v>
          </cell>
        </row>
        <row r="493">
          <cell r="E493" t="str">
            <v>Non-Residential_Washington_21750_Total Number of customers who have had service reconnected</v>
          </cell>
          <cell r="F493">
            <v>1</v>
          </cell>
        </row>
        <row r="494">
          <cell r="E494" t="str">
            <v>Non-Residential_Washington_21722_Total Number of customers who have had service reconnected</v>
          </cell>
          <cell r="F494">
            <v>1</v>
          </cell>
        </row>
        <row r="495">
          <cell r="E495" t="str">
            <v>Non-Residential_Washington_21742_Total Number of customers who have had service reconnected</v>
          </cell>
          <cell r="F495">
            <v>1</v>
          </cell>
        </row>
        <row r="496">
          <cell r="E496" t="str">
            <v>Non-Residential_Frederick_21769_Total Number of customers who have had service reconnected</v>
          </cell>
          <cell r="F496">
            <v>2</v>
          </cell>
        </row>
        <row r="497">
          <cell r="E497" t="str">
            <v>Non-Residential_Frederick_21701_Total Number of customers who have had service reconnected</v>
          </cell>
          <cell r="F497">
            <v>1</v>
          </cell>
        </row>
        <row r="498">
          <cell r="E498" t="str">
            <v>Non-Residential_Frederick_21704_Total Number of customers who have had service reconnected</v>
          </cell>
          <cell r="F498">
            <v>1</v>
          </cell>
        </row>
        <row r="499">
          <cell r="E499" t="str">
            <v>Non-Residential_Frederick_21702_Total Number of customers who have had service reconnected</v>
          </cell>
          <cell r="F499">
            <v>1</v>
          </cell>
        </row>
        <row r="500">
          <cell r="E500" t="str">
            <v>Non-Residential_Allegany_21502_Total Number of customers who have had service reconnected</v>
          </cell>
          <cell r="F500">
            <v>4</v>
          </cell>
        </row>
        <row r="501">
          <cell r="E501" t="str">
            <v>Non-Residential_Montgomery_20842_Total Number of customers who have had service reconnected</v>
          </cell>
          <cell r="F501">
            <v>1</v>
          </cell>
        </row>
        <row r="502">
          <cell r="E502" t="str">
            <v>Non-Residential_Montgomery_20838_Total Number of customers who have had service reconnected</v>
          </cell>
          <cell r="F502">
            <v>1</v>
          </cell>
        </row>
        <row r="503">
          <cell r="E503" t="str">
            <v>Non-Residential_Howard_21771_Total Number of customers who have had service reconnected</v>
          </cell>
          <cell r="F503">
            <v>1</v>
          </cell>
        </row>
        <row r="504">
          <cell r="E504" t="str">
            <v>Non-Residential_Carroll_21787_Total Number of customers who have had service reconnected</v>
          </cell>
          <cell r="F504">
            <v>2</v>
          </cell>
        </row>
        <row r="505">
          <cell r="E505" t="str">
            <v>Residential Non-Low-Income_Montgomery_20882_Total Number of Utility Accounts</v>
          </cell>
          <cell r="F505">
            <v>2605</v>
          </cell>
        </row>
        <row r="506">
          <cell r="E506" t="str">
            <v>Residential Non-Low-Income_Montgomery_20871_Total Number of Utility Accounts</v>
          </cell>
          <cell r="F506">
            <v>9750</v>
          </cell>
        </row>
        <row r="507">
          <cell r="E507" t="str">
            <v>Residential Non-Low-Income_Montgomery_20874_Total Number of Utility Accounts</v>
          </cell>
          <cell r="F507">
            <v>8341</v>
          </cell>
        </row>
        <row r="508">
          <cell r="E508" t="str">
            <v>Residential Non-Low-Income_Montgomery_20876_Total Number of Utility Accounts</v>
          </cell>
          <cell r="F508">
            <v>3498</v>
          </cell>
        </row>
        <row r="509">
          <cell r="E509" t="str">
            <v>Residential Non-Low-Income_Montgomery_20842_Total Number of Utility Accounts</v>
          </cell>
          <cell r="F509">
            <v>617</v>
          </cell>
        </row>
        <row r="510">
          <cell r="E510" t="str">
            <v>Residential Non-Low-Income_Montgomery_20872_Total Number of Utility Accounts</v>
          </cell>
          <cell r="F510">
            <v>4701</v>
          </cell>
        </row>
        <row r="511">
          <cell r="E511" t="str">
            <v>Residential Non-Low-Income_Montgomery_20837_Total Number of Utility Accounts</v>
          </cell>
          <cell r="F511">
            <v>2257</v>
          </cell>
        </row>
        <row r="512">
          <cell r="E512" t="str">
            <v>Residential Non-Low-Income_Montgomery_20841_Total Number of Utility Accounts</v>
          </cell>
          <cell r="F512">
            <v>1290</v>
          </cell>
        </row>
        <row r="513">
          <cell r="E513" t="str">
            <v>Residential Non-Low-Income_Montgomery_20838_Total Number of Utility Accounts</v>
          </cell>
          <cell r="F513">
            <v>113</v>
          </cell>
        </row>
        <row r="514">
          <cell r="E514" t="str">
            <v>Residential Non-Low-Income_Montgomery_20839_Total Number of Utility Accounts</v>
          </cell>
          <cell r="F514">
            <v>94</v>
          </cell>
        </row>
        <row r="515">
          <cell r="E515" t="str">
            <v>Residential Non-Low-Income_Montgomery_21771_Total Number of Utility Accounts</v>
          </cell>
          <cell r="F515">
            <v>107</v>
          </cell>
        </row>
        <row r="516">
          <cell r="E516" t="str">
            <v>Residential Non-Low-Income_Montgomery_21797_Total Number of Utility Accounts</v>
          </cell>
          <cell r="F516">
            <v>12</v>
          </cell>
        </row>
        <row r="517">
          <cell r="E517" t="str">
            <v>Residential Non-Low-Income_Montgomery_20877_Total Number of Utility Accounts</v>
          </cell>
          <cell r="F517">
            <v>3</v>
          </cell>
        </row>
        <row r="518">
          <cell r="E518" t="str">
            <v>Residential Non-Low-Income_Montgomery_21770_Total Number of Utility Accounts</v>
          </cell>
          <cell r="F518">
            <v>1</v>
          </cell>
        </row>
        <row r="519">
          <cell r="E519" t="str">
            <v>Residential Non-Low-Income_Montgomery_20879_Total Number of Utility Accounts</v>
          </cell>
          <cell r="F519">
            <v>1</v>
          </cell>
        </row>
        <row r="520">
          <cell r="E520" t="str">
            <v>Residential Non-Low-Income_Frederick_21716_Total Number of Utility Accounts</v>
          </cell>
          <cell r="F520">
            <v>2985</v>
          </cell>
        </row>
        <row r="521">
          <cell r="E521" t="str">
            <v>Residential Non-Low-Income_Frederick_21704_Total Number of Utility Accounts</v>
          </cell>
          <cell r="F521">
            <v>7408</v>
          </cell>
        </row>
        <row r="522">
          <cell r="E522" t="str">
            <v>Residential Non-Low-Income_Frederick_21701_Total Number of Utility Accounts</v>
          </cell>
          <cell r="F522">
            <v>19365</v>
          </cell>
        </row>
        <row r="523">
          <cell r="E523" t="str">
            <v>Residential Non-Low-Income_Frederick_21777_Total Number of Utility Accounts</v>
          </cell>
          <cell r="F523">
            <v>638</v>
          </cell>
        </row>
        <row r="524">
          <cell r="E524" t="str">
            <v>Residential Non-Low-Income_Frederick_21754_Total Number of Utility Accounts</v>
          </cell>
          <cell r="F524">
            <v>2551</v>
          </cell>
        </row>
        <row r="525">
          <cell r="E525" t="str">
            <v>Residential Non-Low-Income_Frederick_21703_Total Number of Utility Accounts</v>
          </cell>
          <cell r="F525">
            <v>15499</v>
          </cell>
        </row>
        <row r="526">
          <cell r="E526" t="str">
            <v>Residential Non-Low-Income_Frederick_21770_Total Number of Utility Accounts</v>
          </cell>
          <cell r="F526">
            <v>2932</v>
          </cell>
        </row>
        <row r="527">
          <cell r="E527" t="str">
            <v>Residential Non-Low-Income_Frederick_21787_Total Number of Utility Accounts</v>
          </cell>
          <cell r="F527">
            <v>120</v>
          </cell>
        </row>
        <row r="528">
          <cell r="E528" t="str">
            <v>Residential Non-Low-Income_Frederick_21773_Total Number of Utility Accounts</v>
          </cell>
          <cell r="F528">
            <v>2064</v>
          </cell>
        </row>
        <row r="529">
          <cell r="E529" t="str">
            <v>Residential Non-Low-Income_Frederick_21702_Total Number of Utility Accounts</v>
          </cell>
          <cell r="F529">
            <v>18019</v>
          </cell>
        </row>
        <row r="530">
          <cell r="E530" t="str">
            <v>Residential Non-Low-Income_Frederick_21762_Total Number of Utility Accounts</v>
          </cell>
          <cell r="F530">
            <v>173</v>
          </cell>
        </row>
        <row r="531">
          <cell r="E531" t="str">
            <v>Residential Non-Low-Income_Frederick_21758_Total Number of Utility Accounts</v>
          </cell>
          <cell r="F531">
            <v>1114</v>
          </cell>
        </row>
        <row r="532">
          <cell r="E532" t="str">
            <v>Residential Non-Low-Income_Frederick_21793_Total Number of Utility Accounts</v>
          </cell>
          <cell r="F532">
            <v>3736</v>
          </cell>
        </row>
        <row r="533">
          <cell r="E533" t="str">
            <v>Residential Non-Low-Income_Frederick_21798_Total Number of Utility Accounts</v>
          </cell>
          <cell r="F533">
            <v>937</v>
          </cell>
        </row>
        <row r="534">
          <cell r="E534" t="str">
            <v>Residential Non-Low-Income_Frederick_21774_Total Number of Utility Accounts</v>
          </cell>
          <cell r="F534">
            <v>6645</v>
          </cell>
        </row>
        <row r="535">
          <cell r="E535" t="str">
            <v>Residential Non-Low-Income_Frederick_21788_Total Number of Utility Accounts</v>
          </cell>
          <cell r="F535">
            <v>2245</v>
          </cell>
        </row>
        <row r="536">
          <cell r="E536" t="str">
            <v>Residential Non-Low-Income_Frederick_21771_Total Number of Utility Accounts</v>
          </cell>
          <cell r="F536">
            <v>5501</v>
          </cell>
        </row>
        <row r="537">
          <cell r="E537" t="str">
            <v>Residential Non-Low-Income_Frederick_21769_Total Number of Utility Accounts</v>
          </cell>
          <cell r="F537">
            <v>4399</v>
          </cell>
        </row>
        <row r="538">
          <cell r="E538" t="str">
            <v>Residential Non-Low-Income_Frederick_21718_Total Number of Utility Accounts</v>
          </cell>
          <cell r="F538">
            <v>97</v>
          </cell>
        </row>
        <row r="539">
          <cell r="E539" t="str">
            <v>Residential Non-Low-Income_Frederick_20871_Total Number of Utility Accounts</v>
          </cell>
          <cell r="F539">
            <v>245</v>
          </cell>
        </row>
        <row r="540">
          <cell r="E540" t="str">
            <v>Residential Non-Low-Income_Frederick_21710_Total Number of Utility Accounts</v>
          </cell>
          <cell r="F540">
            <v>1566</v>
          </cell>
        </row>
        <row r="541">
          <cell r="E541" t="str">
            <v>Residential Non-Low-Income_Frederick_21727_Total Number of Utility Accounts</v>
          </cell>
          <cell r="F541">
            <v>1795</v>
          </cell>
        </row>
        <row r="542">
          <cell r="E542" t="str">
            <v>Residential Non-Low-Income_Frederick_21757_Total Number of Utility Accounts</v>
          </cell>
          <cell r="F542">
            <v>565</v>
          </cell>
        </row>
        <row r="543">
          <cell r="E543" t="str">
            <v>Residential Non-Low-Income_Frederick_21755_Total Number of Utility Accounts</v>
          </cell>
          <cell r="F543">
            <v>2243</v>
          </cell>
        </row>
        <row r="544">
          <cell r="E544" t="str">
            <v>Residential Non-Low-Income_Frederick_21717_Total Number of Utility Accounts</v>
          </cell>
          <cell r="F544">
            <v>103</v>
          </cell>
        </row>
        <row r="545">
          <cell r="E545" t="str">
            <v>Residential Non-Low-Income_Frederick_21791_Total Number of Utility Accounts</v>
          </cell>
          <cell r="F545">
            <v>867</v>
          </cell>
        </row>
        <row r="546">
          <cell r="E546" t="str">
            <v>Residential Non-Low-Income_Frederick_21778_Total Number of Utility Accounts</v>
          </cell>
          <cell r="F546">
            <v>423</v>
          </cell>
        </row>
        <row r="547">
          <cell r="E547" t="str">
            <v>Residential Non-Low-Income_Frederick_21783_Total Number of Utility Accounts</v>
          </cell>
          <cell r="F547">
            <v>411</v>
          </cell>
        </row>
        <row r="548">
          <cell r="E548" t="str">
            <v>Residential Non-Low-Income_Frederick_21776_Total Number of Utility Accounts</v>
          </cell>
          <cell r="F548">
            <v>295</v>
          </cell>
        </row>
        <row r="549">
          <cell r="E549" t="str">
            <v>Residential Non-Low-Income_Frederick_21780_Total Number of Utility Accounts</v>
          </cell>
          <cell r="F549">
            <v>508</v>
          </cell>
        </row>
        <row r="550">
          <cell r="E550" t="str">
            <v>Residential Non-Low-Income_Frederick_20872_Total Number of Utility Accounts</v>
          </cell>
          <cell r="F550">
            <v>44</v>
          </cell>
        </row>
        <row r="551">
          <cell r="E551" t="str">
            <v>Residential Non-Low-Income_Frederick_20876_Total Number of Utility Accounts</v>
          </cell>
          <cell r="F551">
            <v>11</v>
          </cell>
        </row>
        <row r="552">
          <cell r="E552" t="str">
            <v>Residential Non-Low-Income_Frederick_20842_Total Number of Utility Accounts</v>
          </cell>
          <cell r="F552">
            <v>195</v>
          </cell>
        </row>
        <row r="553">
          <cell r="E553" t="str">
            <v>Residential Non-Low-Income_Frederick_21719_Total Number of Utility Accounts</v>
          </cell>
          <cell r="F553">
            <v>37</v>
          </cell>
        </row>
        <row r="554">
          <cell r="E554" t="str">
            <v>Residential Non-Low-Income_Frederick_21714_Total Number of Utility Accounts</v>
          </cell>
          <cell r="F554">
            <v>129</v>
          </cell>
        </row>
        <row r="555">
          <cell r="E555" t="str">
            <v>Residential Non-Low-Income_Frederick_21790_Total Number of Utility Accounts</v>
          </cell>
          <cell r="F555">
            <v>61</v>
          </cell>
        </row>
        <row r="556">
          <cell r="E556" t="str">
            <v>Residential Non-Low-Income_Frederick_20837_Total Number of Utility Accounts</v>
          </cell>
          <cell r="F556">
            <v>10</v>
          </cell>
        </row>
        <row r="557">
          <cell r="E557" t="str">
            <v>Residential Non-Low-Income_Frederick_21713_Total Number of Utility Accounts</v>
          </cell>
          <cell r="F557">
            <v>2</v>
          </cell>
        </row>
        <row r="558">
          <cell r="E558" t="str">
            <v>Residential Non-Low-Income_Frederick_20874_Total Number of Utility Accounts</v>
          </cell>
          <cell r="F558">
            <v>15</v>
          </cell>
        </row>
        <row r="559">
          <cell r="E559" t="str">
            <v>Residential Non-Low-Income_Frederick_21797_Total Number of Utility Accounts</v>
          </cell>
          <cell r="F559">
            <v>17</v>
          </cell>
        </row>
        <row r="560">
          <cell r="E560" t="str">
            <v>Residential Non-Low-Income_Frederick_21792_Total Number of Utility Accounts</v>
          </cell>
          <cell r="F560">
            <v>2</v>
          </cell>
        </row>
        <row r="561">
          <cell r="E561" t="str">
            <v>Residential Non-Low-Income_Frederick_21759_Total Number of Utility Accounts</v>
          </cell>
          <cell r="F561">
            <v>9</v>
          </cell>
        </row>
        <row r="562">
          <cell r="E562" t="str">
            <v>Residential Non-Low-Income_Frederick_21740_Total Number of Utility Accounts</v>
          </cell>
          <cell r="F562">
            <v>10</v>
          </cell>
        </row>
        <row r="563">
          <cell r="E563" t="str">
            <v>Residential Non-Low-Income_Frederick_20882_Total Number of Utility Accounts</v>
          </cell>
          <cell r="F563">
            <v>15</v>
          </cell>
        </row>
        <row r="564">
          <cell r="E564" t="str">
            <v>Residential Non-Low-Income_Frederick_20841_Total Number of Utility Accounts</v>
          </cell>
          <cell r="F564">
            <v>5</v>
          </cell>
        </row>
        <row r="565">
          <cell r="E565" t="str">
            <v>Residential Non-Low-Income_Frederick_21157_Total Number of Utility Accounts</v>
          </cell>
          <cell r="F565">
            <v>1</v>
          </cell>
        </row>
        <row r="566">
          <cell r="E566" t="str">
            <v>Residential Non-Low-Income_Frederick_21779_Total Number of Utility Accounts</v>
          </cell>
          <cell r="F566">
            <v>2</v>
          </cell>
        </row>
        <row r="567">
          <cell r="E567" t="str">
            <v>Residential Non-Low-Income_Frederick_21775_Total Number of Utility Accounts</v>
          </cell>
          <cell r="F567">
            <v>4</v>
          </cell>
        </row>
        <row r="568">
          <cell r="E568" t="str">
            <v>Residential Non-Low-Income_Allegany_21532_Total Number of Utility Accounts</v>
          </cell>
          <cell r="F568">
            <v>4991</v>
          </cell>
        </row>
        <row r="569">
          <cell r="E569" t="str">
            <v>Residential Non-Low-Income_Allegany_21502_Total Number of Utility Accounts</v>
          </cell>
          <cell r="F569">
            <v>14987</v>
          </cell>
        </row>
        <row r="570">
          <cell r="E570" t="str">
            <v>Residential Non-Low-Income_Allegany_21557_Total Number of Utility Accounts</v>
          </cell>
          <cell r="F570">
            <v>713</v>
          </cell>
        </row>
        <row r="571">
          <cell r="E571" t="str">
            <v>Residential Non-Low-Income_Allegany_21562_Total Number of Utility Accounts</v>
          </cell>
          <cell r="F571">
            <v>1033</v>
          </cell>
        </row>
        <row r="572">
          <cell r="E572" t="str">
            <v>Residential Non-Low-Income_Allegany_21766_Total Number of Utility Accounts</v>
          </cell>
          <cell r="F572">
            <v>483</v>
          </cell>
        </row>
        <row r="573">
          <cell r="E573" t="str">
            <v>Residential Non-Low-Income_Allegany_21530_Total Number of Utility Accounts</v>
          </cell>
          <cell r="F573">
            <v>744</v>
          </cell>
        </row>
        <row r="574">
          <cell r="E574" t="str">
            <v>Residential Non-Low-Income_Allegany_21545_Total Number of Utility Accounts</v>
          </cell>
          <cell r="F574">
            <v>687</v>
          </cell>
        </row>
        <row r="575">
          <cell r="E575" t="str">
            <v>Residential Non-Low-Income_Allegany_21521_Total Number of Utility Accounts</v>
          </cell>
          <cell r="F575">
            <v>456</v>
          </cell>
        </row>
        <row r="576">
          <cell r="E576" t="str">
            <v>Residential Non-Low-Income_Allegany_21539_Total Number of Utility Accounts</v>
          </cell>
          <cell r="F576">
            <v>705</v>
          </cell>
        </row>
        <row r="577">
          <cell r="E577" t="str">
            <v>Residential Non-Low-Income_Allegany_21555_Total Number of Utility Accounts</v>
          </cell>
          <cell r="F577">
            <v>949</v>
          </cell>
        </row>
        <row r="578">
          <cell r="E578" t="str">
            <v>Residential Non-Low-Income_Allegany_21542_Total Number of Utility Accounts</v>
          </cell>
          <cell r="F578">
            <v>33</v>
          </cell>
        </row>
        <row r="579">
          <cell r="E579" t="str">
            <v>Residential Non-Low-Income_Allegany_21529_Total Number of Utility Accounts</v>
          </cell>
          <cell r="F579">
            <v>289</v>
          </cell>
        </row>
        <row r="580">
          <cell r="E580" t="str">
            <v>Residential Non-Low-Income_Allegany_21561_Total Number of Utility Accounts</v>
          </cell>
          <cell r="F580">
            <v>10</v>
          </cell>
        </row>
        <row r="581">
          <cell r="E581" t="str">
            <v>Residential Non-Low-Income_Allegany_21524_Total Number of Utility Accounts</v>
          </cell>
          <cell r="F581">
            <v>174</v>
          </cell>
        </row>
        <row r="582">
          <cell r="E582" t="str">
            <v>Residential Non-Low-Income_Allegany_21541_Total Number of Utility Accounts</v>
          </cell>
          <cell r="F582">
            <v>41</v>
          </cell>
        </row>
        <row r="583">
          <cell r="E583" t="str">
            <v>Residential Non-Low-Income_Allegany_21550_Total Number of Utility Accounts</v>
          </cell>
          <cell r="F583">
            <v>11</v>
          </cell>
        </row>
        <row r="584">
          <cell r="E584" t="str">
            <v>Residential Non-Low-Income_Allegany_21540_Total Number of Utility Accounts</v>
          </cell>
          <cell r="F584">
            <v>39</v>
          </cell>
        </row>
        <row r="585">
          <cell r="E585" t="str">
            <v>Residential Non-Low-Income_Allegany_21543_Total Number of Utility Accounts</v>
          </cell>
          <cell r="F585">
            <v>74</v>
          </cell>
        </row>
        <row r="586">
          <cell r="E586" t="str">
            <v>Residential Non-Low-Income_Allegany_21750_Total Number of Utility Accounts</v>
          </cell>
          <cell r="F586">
            <v>24</v>
          </cell>
        </row>
        <row r="587">
          <cell r="E587" t="str">
            <v>Residential Non-Low-Income_Allegany_21528_Total Number of Utility Accounts</v>
          </cell>
          <cell r="F587">
            <v>28</v>
          </cell>
        </row>
        <row r="588">
          <cell r="E588" t="str">
            <v>Residential Non-Low-Income_Allegany_21536_Total Number of Utility Accounts</v>
          </cell>
          <cell r="F588">
            <v>11</v>
          </cell>
        </row>
        <row r="589">
          <cell r="E589" t="str">
            <v>Residential Non-Low-Income_Allegany_21560_Total Number of Utility Accounts</v>
          </cell>
          <cell r="F589">
            <v>14</v>
          </cell>
        </row>
        <row r="590">
          <cell r="E590" t="str">
            <v>Residential Non-Low-Income_Allegany_21556_Total Number of Utility Accounts</v>
          </cell>
          <cell r="F590">
            <v>4</v>
          </cell>
        </row>
        <row r="591">
          <cell r="E591" t="str">
            <v>Residential Non-Low-Income_Allegany_21522_Total Number of Utility Accounts</v>
          </cell>
          <cell r="F591">
            <v>2</v>
          </cell>
        </row>
        <row r="592">
          <cell r="E592" t="str">
            <v>Residential Non-Low-Income_Allegany_21531_Total Number of Utility Accounts</v>
          </cell>
          <cell r="F592">
            <v>3</v>
          </cell>
        </row>
        <row r="593">
          <cell r="E593" t="str">
            <v>Residential Non-Low-Income_Allegany_21520_Total Number of Utility Accounts</v>
          </cell>
          <cell r="F593">
            <v>1</v>
          </cell>
        </row>
        <row r="594">
          <cell r="E594" t="str">
            <v>Residential Non-Low-Income_Allegany_21713_Total Number of Utility Accounts</v>
          </cell>
          <cell r="F594">
            <v>1</v>
          </cell>
        </row>
        <row r="595">
          <cell r="E595" t="str">
            <v>Residential Non-Low-Income_Allegany_26726_Total Number of Utility Accounts</v>
          </cell>
          <cell r="F595">
            <v>1</v>
          </cell>
        </row>
        <row r="596">
          <cell r="E596" t="str">
            <v>Residential Non-Low-Income_Allegany_21503_Total Number of Utility Accounts</v>
          </cell>
          <cell r="F596">
            <v>1</v>
          </cell>
        </row>
        <row r="597">
          <cell r="E597" t="str">
            <v>Residential Non-Low-Income_Allegany_21501_Total Number of Utility Accounts</v>
          </cell>
          <cell r="F597">
            <v>1</v>
          </cell>
        </row>
        <row r="598">
          <cell r="E598" t="str">
            <v>Residential Non-Low-Income_Washington_21742_Total Number of Utility Accounts</v>
          </cell>
          <cell r="F598">
            <v>10591</v>
          </cell>
        </row>
        <row r="599">
          <cell r="E599" t="str">
            <v>Residential Non-Low-Income_Washington_21740_Total Number of Utility Accounts</v>
          </cell>
          <cell r="F599">
            <v>14438</v>
          </cell>
        </row>
        <row r="600">
          <cell r="E600" t="str">
            <v>Residential Non-Low-Income_Washington_21795_Total Number of Utility Accounts</v>
          </cell>
          <cell r="F600">
            <v>3354</v>
          </cell>
        </row>
        <row r="601">
          <cell r="E601" t="str">
            <v>Residential Non-Low-Income_Washington_21722_Total Number of Utility Accounts</v>
          </cell>
          <cell r="F601">
            <v>2193</v>
          </cell>
        </row>
        <row r="602">
          <cell r="E602" t="str">
            <v>Residential Non-Low-Income_Washington_21756_Total Number of Utility Accounts</v>
          </cell>
          <cell r="F602">
            <v>1401</v>
          </cell>
        </row>
        <row r="603">
          <cell r="E603" t="str">
            <v>Residential Non-Low-Income_Washington_21783_Total Number of Utility Accounts</v>
          </cell>
          <cell r="F603">
            <v>3022</v>
          </cell>
        </row>
        <row r="604">
          <cell r="E604" t="str">
            <v>Residential Non-Low-Income_Washington_21758_Total Number of Utility Accounts</v>
          </cell>
          <cell r="F604">
            <v>693</v>
          </cell>
        </row>
        <row r="605">
          <cell r="E605" t="str">
            <v>Residential Non-Low-Income_Washington_21715_Total Number of Utility Accounts</v>
          </cell>
          <cell r="F605">
            <v>44</v>
          </cell>
        </row>
        <row r="606">
          <cell r="E606" t="str">
            <v>Residential Non-Low-Income_Washington_21713_Total Number of Utility Accounts</v>
          </cell>
          <cell r="F606">
            <v>3809</v>
          </cell>
        </row>
        <row r="607">
          <cell r="E607" t="str">
            <v>Residential Non-Low-Income_Washington_21773_Total Number of Utility Accounts</v>
          </cell>
          <cell r="F607">
            <v>6</v>
          </cell>
        </row>
        <row r="608">
          <cell r="E608" t="str">
            <v>Residential Non-Low-Income_Washington_21750_Total Number of Utility Accounts</v>
          </cell>
          <cell r="F608">
            <v>1576</v>
          </cell>
        </row>
        <row r="609">
          <cell r="E609" t="str">
            <v>Residential Non-Low-Income_Washington_21779_Total Number of Utility Accounts</v>
          </cell>
          <cell r="F609">
            <v>407</v>
          </cell>
        </row>
        <row r="610">
          <cell r="E610" t="str">
            <v>Residential Non-Low-Income_Washington_21782_Total Number of Utility Accounts</v>
          </cell>
          <cell r="F610">
            <v>1751</v>
          </cell>
        </row>
        <row r="611">
          <cell r="E611" t="str">
            <v>Residential Non-Low-Income_Washington_21734_Total Number of Utility Accounts</v>
          </cell>
          <cell r="F611">
            <v>447</v>
          </cell>
        </row>
        <row r="612">
          <cell r="E612" t="str">
            <v>Residential Non-Low-Income_Washington_21780_Total Number of Utility Accounts</v>
          </cell>
          <cell r="F612">
            <v>146</v>
          </cell>
        </row>
        <row r="613">
          <cell r="E613" t="str">
            <v>Residential Non-Low-Income_Washington_21733_Total Number of Utility Accounts</v>
          </cell>
          <cell r="F613">
            <v>434</v>
          </cell>
        </row>
        <row r="614">
          <cell r="E614" t="str">
            <v>Residential Non-Low-Income_Washington_21767_Total Number of Utility Accounts</v>
          </cell>
          <cell r="F614">
            <v>545</v>
          </cell>
        </row>
        <row r="615">
          <cell r="E615" t="str">
            <v>Residential Non-Low-Income_Washington_21719_Total Number of Utility Accounts</v>
          </cell>
          <cell r="F615">
            <v>513</v>
          </cell>
        </row>
        <row r="616">
          <cell r="E616" t="str">
            <v>Residential Non-Low-Income_Washington_21721_Total Number of Utility Accounts</v>
          </cell>
          <cell r="F616">
            <v>54</v>
          </cell>
        </row>
        <row r="617">
          <cell r="E617" t="str">
            <v>Residential Non-Low-Income_Washington_21720_Total Number of Utility Accounts</v>
          </cell>
          <cell r="F617">
            <v>70</v>
          </cell>
        </row>
        <row r="618">
          <cell r="E618" t="str">
            <v>Residential Non-Low-Income_Washington_21703_Total Number of Utility Accounts</v>
          </cell>
          <cell r="F618">
            <v>2</v>
          </cell>
        </row>
        <row r="619">
          <cell r="E619" t="str">
            <v>Residential Non-Low-Income_Washington_21769_Total Number of Utility Accounts</v>
          </cell>
          <cell r="F619">
            <v>34</v>
          </cell>
        </row>
        <row r="620">
          <cell r="E620" t="str">
            <v>Residential Non-Low-Income_Washington_21711_Total Number of Utility Accounts</v>
          </cell>
          <cell r="F620">
            <v>415</v>
          </cell>
        </row>
        <row r="621">
          <cell r="E621" t="str">
            <v>Residential Non-Low-Income_Washington_21746_Total Number of Utility Accounts</v>
          </cell>
          <cell r="F621">
            <v>2</v>
          </cell>
        </row>
        <row r="622">
          <cell r="E622" t="str">
            <v>Residential Non-Low-Income_Washington_21541_Total Number of Utility Accounts</v>
          </cell>
          <cell r="F622">
            <v>1</v>
          </cell>
        </row>
        <row r="623">
          <cell r="E623" t="str">
            <v>Residential Non-Low-Income_Washington_21781_Total Number of Utility Accounts</v>
          </cell>
          <cell r="F623">
            <v>21</v>
          </cell>
        </row>
        <row r="624">
          <cell r="E624" t="str">
            <v>Residential Non-Low-Income_Washington_21788_Total Number of Utility Accounts</v>
          </cell>
          <cell r="F624">
            <v>4</v>
          </cell>
        </row>
        <row r="625">
          <cell r="E625" t="str">
            <v>Residential Non-Low-Income_Washington_21702_Total Number of Utility Accounts</v>
          </cell>
          <cell r="F625">
            <v>2</v>
          </cell>
        </row>
        <row r="626">
          <cell r="E626" t="str">
            <v>Residential Non-Low-Income_Washington_21771_Total Number of Utility Accounts</v>
          </cell>
          <cell r="F626">
            <v>1</v>
          </cell>
        </row>
        <row r="627">
          <cell r="E627" t="str">
            <v>Residential Non-Low-Income_Washington_21777_Total Number of Utility Accounts</v>
          </cell>
          <cell r="F627">
            <v>1</v>
          </cell>
        </row>
        <row r="628">
          <cell r="E628" t="str">
            <v>Residential Non-Low-Income_Washington_21704_Total Number of Utility Accounts</v>
          </cell>
          <cell r="F628">
            <v>1</v>
          </cell>
        </row>
        <row r="629">
          <cell r="E629" t="str">
            <v>Residential Non-Low-Income_Washington_21727_Total Number of Utility Accounts</v>
          </cell>
          <cell r="F629">
            <v>1</v>
          </cell>
        </row>
        <row r="630">
          <cell r="E630" t="str">
            <v>Residential Non-Low-Income_Carroll_21776_Total Number of Utility Accounts</v>
          </cell>
          <cell r="F630">
            <v>1527</v>
          </cell>
        </row>
        <row r="631">
          <cell r="E631" t="str">
            <v>Residential Non-Low-Income_Carroll_21787_Total Number of Utility Accounts</v>
          </cell>
          <cell r="F631">
            <v>4415</v>
          </cell>
        </row>
        <row r="632">
          <cell r="E632" t="str">
            <v>Residential Non-Low-Income_Carroll_21771_Total Number of Utility Accounts</v>
          </cell>
          <cell r="F632">
            <v>4215</v>
          </cell>
        </row>
        <row r="633">
          <cell r="E633" t="str">
            <v>Residential Non-Low-Income_Carroll_21791_Total Number of Utility Accounts</v>
          </cell>
          <cell r="F633">
            <v>1082</v>
          </cell>
        </row>
        <row r="634">
          <cell r="E634" t="str">
            <v>Residential Non-Low-Income_Carroll_21757_Total Number of Utility Accounts</v>
          </cell>
          <cell r="F634">
            <v>569</v>
          </cell>
        </row>
        <row r="635">
          <cell r="E635" t="str">
            <v>Residential Non-Low-Income_Carroll_21157_Total Number of Utility Accounts</v>
          </cell>
          <cell r="F635">
            <v>130</v>
          </cell>
        </row>
        <row r="636">
          <cell r="E636" t="str">
            <v>Residential Non-Low-Income_Carroll_21774_Total Number of Utility Accounts</v>
          </cell>
          <cell r="F636">
            <v>19</v>
          </cell>
        </row>
        <row r="637">
          <cell r="E637" t="str">
            <v>Residential Non-Low-Income_Carroll_21797_Total Number of Utility Accounts</v>
          </cell>
          <cell r="F637">
            <v>72</v>
          </cell>
        </row>
        <row r="638">
          <cell r="E638" t="str">
            <v>Residential Non-Low-Income_Carroll_21158_Total Number of Utility Accounts</v>
          </cell>
          <cell r="F638">
            <v>193</v>
          </cell>
        </row>
        <row r="639">
          <cell r="E639" t="str">
            <v>Residential Non-Low-Income_Carroll_20872_Total Number of Utility Accounts</v>
          </cell>
          <cell r="F639">
            <v>3</v>
          </cell>
        </row>
        <row r="640">
          <cell r="E640" t="str">
            <v>Residential Non-Low-Income_Carroll_21770_Total Number of Utility Accounts</v>
          </cell>
          <cell r="F640">
            <v>2</v>
          </cell>
        </row>
        <row r="641">
          <cell r="E641" t="str">
            <v>Residential Non-Low-Income_Carroll_21783_Total Number of Utility Accounts</v>
          </cell>
          <cell r="F641">
            <v>1</v>
          </cell>
        </row>
        <row r="642">
          <cell r="E642" t="str">
            <v>Residential Non-Low-Income_Carroll_20841_Total Number of Utility Accounts</v>
          </cell>
          <cell r="F642">
            <v>2</v>
          </cell>
        </row>
        <row r="643">
          <cell r="E643" t="str">
            <v>Residential Non-Low-Income_Carroll_21502_Total Number of Utility Accounts</v>
          </cell>
          <cell r="F643">
            <v>1</v>
          </cell>
        </row>
        <row r="644">
          <cell r="E644" t="str">
            <v>Residential Non-Low-Income_Carroll_21718_Total Number of Utility Accounts</v>
          </cell>
          <cell r="F644">
            <v>1</v>
          </cell>
        </row>
        <row r="645">
          <cell r="E645" t="str">
            <v>Residential Non-Low-Income_Carroll_21727_Total Number of Utility Accounts</v>
          </cell>
          <cell r="F645">
            <v>2</v>
          </cell>
        </row>
        <row r="646">
          <cell r="E646" t="str">
            <v>Residential Non-Low-Income_Carroll_21790_Total Number of Utility Accounts</v>
          </cell>
          <cell r="F646">
            <v>1</v>
          </cell>
        </row>
        <row r="647">
          <cell r="E647" t="str">
            <v>Residential Non-Low-Income_Carroll_21798_Total Number of Utility Accounts</v>
          </cell>
          <cell r="F647">
            <v>1</v>
          </cell>
        </row>
        <row r="648">
          <cell r="E648" t="str">
            <v>Residential Non-Low-Income_Garrett_21550_Total Number of Utility Accounts</v>
          </cell>
          <cell r="F648">
            <v>7375</v>
          </cell>
        </row>
        <row r="649">
          <cell r="E649" t="str">
            <v>Residential Non-Low-Income_Garrett_21538_Total Number of Utility Accounts</v>
          </cell>
          <cell r="F649">
            <v>207</v>
          </cell>
        </row>
        <row r="650">
          <cell r="E650" t="str">
            <v>Residential Non-Low-Income_Garrett_21536_Total Number of Utility Accounts</v>
          </cell>
          <cell r="F650">
            <v>1601</v>
          </cell>
        </row>
        <row r="651">
          <cell r="E651" t="str">
            <v>Residential Non-Low-Income_Garrett_21541_Total Number of Utility Accounts</v>
          </cell>
          <cell r="F651">
            <v>2518</v>
          </cell>
        </row>
        <row r="652">
          <cell r="E652" t="str">
            <v>Residential Non-Low-Income_Garrett_21523_Total Number of Utility Accounts</v>
          </cell>
          <cell r="F652">
            <v>102</v>
          </cell>
        </row>
        <row r="653">
          <cell r="E653" t="str">
            <v>Residential Non-Low-Income_Garrett_21561_Total Number of Utility Accounts</v>
          </cell>
          <cell r="F653">
            <v>2530</v>
          </cell>
        </row>
        <row r="654">
          <cell r="E654" t="str">
            <v>Residential Non-Low-Income_Garrett_21520_Total Number of Utility Accounts</v>
          </cell>
          <cell r="F654">
            <v>894</v>
          </cell>
        </row>
        <row r="655">
          <cell r="E655" t="str">
            <v>Residential Non-Low-Income_Garrett_21531_Total Number of Utility Accounts</v>
          </cell>
          <cell r="F655">
            <v>483</v>
          </cell>
        </row>
        <row r="656">
          <cell r="E656" t="str">
            <v>Residential Non-Low-Income_Garrett_21532_Total Number of Utility Accounts</v>
          </cell>
          <cell r="F656">
            <v>566</v>
          </cell>
        </row>
        <row r="657">
          <cell r="E657" t="str">
            <v>Residential Non-Low-Income_Garrett_21502_Total Number of Utility Accounts</v>
          </cell>
          <cell r="F657">
            <v>14</v>
          </cell>
        </row>
        <row r="658">
          <cell r="E658" t="str">
            <v>Residential Non-Low-Income_Garrett_21539_Total Number of Utility Accounts</v>
          </cell>
          <cell r="F658">
            <v>225</v>
          </cell>
        </row>
        <row r="659">
          <cell r="E659" t="str">
            <v>Residential Non-Low-Income_Garrett_21771_Total Number of Utility Accounts</v>
          </cell>
          <cell r="F659">
            <v>1</v>
          </cell>
        </row>
        <row r="660">
          <cell r="E660" t="str">
            <v>Residential Non-Low-Income_Garrett_21522_Total Number of Utility Accounts</v>
          </cell>
          <cell r="F660">
            <v>45</v>
          </cell>
        </row>
        <row r="661">
          <cell r="E661" t="str">
            <v>Residential Non-Low-Income_Garrett_21562_Total Number of Utility Accounts</v>
          </cell>
          <cell r="F661">
            <v>13</v>
          </cell>
        </row>
        <row r="662">
          <cell r="E662" t="str">
            <v>Residential Non-Low-Income_Garrett_21540_Total Number of Utility Accounts</v>
          </cell>
          <cell r="F662">
            <v>7</v>
          </cell>
        </row>
        <row r="663">
          <cell r="E663" t="str">
            <v>Residential Non-Low-Income_Garrett_21521_Total Number of Utility Accounts</v>
          </cell>
          <cell r="F663">
            <v>35</v>
          </cell>
        </row>
        <row r="664">
          <cell r="E664" t="str">
            <v>Residential Non-Low-Income_Garrett_21710_Total Number of Utility Accounts</v>
          </cell>
          <cell r="F664">
            <v>1</v>
          </cell>
        </row>
        <row r="665">
          <cell r="E665" t="str">
            <v>Residential Non-Low-Income_Garrett_21542_Total Number of Utility Accounts</v>
          </cell>
          <cell r="F665">
            <v>1</v>
          </cell>
        </row>
        <row r="666">
          <cell r="E666" t="str">
            <v>Residential Non-Low-Income_Howard_21797_Total Number of Utility Accounts</v>
          </cell>
          <cell r="F666">
            <v>772</v>
          </cell>
        </row>
        <row r="667">
          <cell r="E667" t="str">
            <v>Residential Non-Low-Income_Howard_21771_Total Number of Utility Accounts</v>
          </cell>
          <cell r="F667">
            <v>917</v>
          </cell>
        </row>
        <row r="668">
          <cell r="E668" t="str">
            <v>Residential Non-Low-Income_Howard_21765_Total Number of Utility Accounts</v>
          </cell>
          <cell r="F668">
            <v>10</v>
          </cell>
        </row>
        <row r="669">
          <cell r="E669" t="str">
            <v>Residential Non-Low-Income_Howard_21774_Total Number of Utility Accounts</v>
          </cell>
          <cell r="F669">
            <v>1</v>
          </cell>
        </row>
        <row r="670">
          <cell r="E670" t="str">
            <v>Residential Non-Low-Income_Howard_21754_Total Number of Utility Accounts</v>
          </cell>
          <cell r="F670">
            <v>1</v>
          </cell>
        </row>
        <row r="671">
          <cell r="E671" t="str">
            <v>Residential Non-Low-Income_Howard_20882_Total Number of Utility Accounts</v>
          </cell>
          <cell r="F671">
            <v>2</v>
          </cell>
        </row>
        <row r="672">
          <cell r="E672" t="str">
            <v>Residential Non-Low-Income_Howard_21798_Total Number of Utility Accounts</v>
          </cell>
          <cell r="F672">
            <v>2</v>
          </cell>
        </row>
        <row r="673">
          <cell r="E673" t="str">
            <v>Residential Non-Low-Income_Howard_21757_Total Number of Utility Accounts</v>
          </cell>
          <cell r="F673">
            <v>3</v>
          </cell>
        </row>
        <row r="674">
          <cell r="E674" t="str">
            <v>Residential Non-Low-Income_Howard_21769_Total Number of Utility Accounts</v>
          </cell>
          <cell r="F674">
            <v>1</v>
          </cell>
        </row>
        <row r="675">
          <cell r="E675" t="str">
            <v>Residential Non-Low-Income_Howard_21791_Total Number of Utility Accounts</v>
          </cell>
          <cell r="F675">
            <v>1</v>
          </cell>
        </row>
        <row r="676">
          <cell r="E676" t="str">
            <v>Residential Non-Low-Income_Roane_21557_Total Number of Utility Accounts</v>
          </cell>
          <cell r="F676">
            <v>3</v>
          </cell>
        </row>
        <row r="677">
          <cell r="E677" t="str">
            <v>Residential Non-Low-Income_Roane_21532_Total Number of Utility Accounts</v>
          </cell>
          <cell r="F677">
            <v>1</v>
          </cell>
        </row>
        <row r="678">
          <cell r="E678" t="str">
            <v>Residential Low-Income_Garrett_21550_Total Number of Utility Accounts</v>
          </cell>
          <cell r="F678">
            <v>1179</v>
          </cell>
        </row>
        <row r="679">
          <cell r="E679" t="str">
            <v>Residential Low-Income_Garrett_21541_Total Number of Utility Accounts</v>
          </cell>
          <cell r="F679">
            <v>83</v>
          </cell>
        </row>
        <row r="680">
          <cell r="E680" t="str">
            <v>Residential Low-Income_Garrett_21536_Total Number of Utility Accounts</v>
          </cell>
          <cell r="F680">
            <v>270</v>
          </cell>
        </row>
        <row r="681">
          <cell r="E681" t="str">
            <v>Residential Low-Income_Garrett_21520_Total Number of Utility Accounts</v>
          </cell>
          <cell r="F681">
            <v>134</v>
          </cell>
        </row>
        <row r="682">
          <cell r="E682" t="str">
            <v>Residential Low-Income_Garrett_21531_Total Number of Utility Accounts</v>
          </cell>
          <cell r="F682">
            <v>113</v>
          </cell>
        </row>
        <row r="683">
          <cell r="E683" t="str">
            <v>Residential Low-Income_Garrett_21523_Total Number of Utility Accounts</v>
          </cell>
          <cell r="F683">
            <v>16</v>
          </cell>
        </row>
        <row r="684">
          <cell r="E684" t="str">
            <v>Residential Low-Income_Garrett_21532_Total Number of Utility Accounts</v>
          </cell>
          <cell r="F684">
            <v>72</v>
          </cell>
        </row>
        <row r="685">
          <cell r="E685" t="str">
            <v>Residential Low-Income_Garrett_21561_Total Number of Utility Accounts</v>
          </cell>
          <cell r="F685">
            <v>141</v>
          </cell>
        </row>
        <row r="686">
          <cell r="E686" t="str">
            <v>Residential Low-Income_Garrett_21538_Total Number of Utility Accounts</v>
          </cell>
          <cell r="F686">
            <v>81</v>
          </cell>
        </row>
        <row r="687">
          <cell r="E687" t="str">
            <v>Residential Low-Income_Garrett_21539_Total Number of Utility Accounts</v>
          </cell>
          <cell r="F687">
            <v>28</v>
          </cell>
        </row>
        <row r="688">
          <cell r="E688" t="str">
            <v>Residential Low-Income_Garrett_21562_Total Number of Utility Accounts</v>
          </cell>
          <cell r="F688">
            <v>1</v>
          </cell>
        </row>
        <row r="689">
          <cell r="E689" t="str">
            <v>Residential Low-Income_Garrett_21502_Total Number of Utility Accounts</v>
          </cell>
          <cell r="F689">
            <v>3</v>
          </cell>
        </row>
        <row r="690">
          <cell r="E690" t="str">
            <v>Residential Low-Income_Garrett_21521_Total Number of Utility Accounts</v>
          </cell>
          <cell r="F690">
            <v>2</v>
          </cell>
        </row>
        <row r="691">
          <cell r="E691" t="str">
            <v>Residential Low-Income_Allegany_21532_Total Number of Utility Accounts</v>
          </cell>
          <cell r="F691">
            <v>694</v>
          </cell>
        </row>
        <row r="692">
          <cell r="E692" t="str">
            <v>Residential Low-Income_Allegany_21502_Total Number of Utility Accounts</v>
          </cell>
          <cell r="F692">
            <v>3065</v>
          </cell>
        </row>
        <row r="693">
          <cell r="E693" t="str">
            <v>Residential Low-Income_Allegany_21530_Total Number of Utility Accounts</v>
          </cell>
          <cell r="F693">
            <v>74</v>
          </cell>
        </row>
        <row r="694">
          <cell r="E694" t="str">
            <v>Residential Low-Income_Allegany_21766_Total Number of Utility Accounts</v>
          </cell>
          <cell r="F694">
            <v>36</v>
          </cell>
        </row>
        <row r="695">
          <cell r="E695" t="str">
            <v>Residential Low-Income_Allegany_21562_Total Number of Utility Accounts</v>
          </cell>
          <cell r="F695">
            <v>275</v>
          </cell>
        </row>
        <row r="696">
          <cell r="E696" t="str">
            <v>Residential Low-Income_Allegany_21524_Total Number of Utility Accounts</v>
          </cell>
          <cell r="F696">
            <v>29</v>
          </cell>
        </row>
        <row r="697">
          <cell r="E697" t="str">
            <v>Residential Low-Income_Allegany_21557_Total Number of Utility Accounts</v>
          </cell>
          <cell r="F697">
            <v>118</v>
          </cell>
        </row>
        <row r="698">
          <cell r="E698" t="str">
            <v>Residential Low-Income_Allegany_21521_Total Number of Utility Accounts</v>
          </cell>
          <cell r="F698">
            <v>92</v>
          </cell>
        </row>
        <row r="699">
          <cell r="E699" t="str">
            <v>Residential Low-Income_Allegany_21539_Total Number of Utility Accounts</v>
          </cell>
          <cell r="F699">
            <v>179</v>
          </cell>
        </row>
        <row r="700">
          <cell r="E700" t="str">
            <v>Residential Low-Income_Allegany_21555_Total Number of Utility Accounts</v>
          </cell>
          <cell r="F700">
            <v>85</v>
          </cell>
        </row>
        <row r="701">
          <cell r="E701" t="str">
            <v>Residential Low-Income_Allegany_21545_Total Number of Utility Accounts</v>
          </cell>
          <cell r="F701">
            <v>133</v>
          </cell>
        </row>
        <row r="702">
          <cell r="E702" t="str">
            <v>Residential Low-Income_Allegany_21542_Total Number of Utility Accounts</v>
          </cell>
          <cell r="F702">
            <v>8</v>
          </cell>
        </row>
        <row r="703">
          <cell r="E703" t="str">
            <v>Residential Low-Income_Allegany_21529_Total Number of Utility Accounts</v>
          </cell>
          <cell r="F703">
            <v>28</v>
          </cell>
        </row>
        <row r="704">
          <cell r="E704" t="str">
            <v>Residential Low-Income_Allegany_21543_Total Number of Utility Accounts</v>
          </cell>
          <cell r="F704">
            <v>12</v>
          </cell>
        </row>
        <row r="705">
          <cell r="E705" t="str">
            <v>Residential Low-Income_Allegany_21541_Total Number of Utility Accounts</v>
          </cell>
          <cell r="F705">
            <v>1</v>
          </cell>
        </row>
        <row r="706">
          <cell r="E706" t="str">
            <v>Residential Low-Income_Allegany_21540_Total Number of Utility Accounts</v>
          </cell>
          <cell r="F706">
            <v>9</v>
          </cell>
        </row>
        <row r="707">
          <cell r="E707" t="str">
            <v>Residential Low-Income_Allegany_21556_Total Number of Utility Accounts</v>
          </cell>
          <cell r="F707">
            <v>1</v>
          </cell>
        </row>
        <row r="708">
          <cell r="E708" t="str">
            <v>Residential Low-Income_Allegany_21560_Total Number of Utility Accounts</v>
          </cell>
          <cell r="F708">
            <v>1</v>
          </cell>
        </row>
        <row r="709">
          <cell r="E709" t="str">
            <v>Residential Low-Income_Allegany_21528_Total Number of Utility Accounts</v>
          </cell>
          <cell r="F709">
            <v>3</v>
          </cell>
        </row>
        <row r="710">
          <cell r="E710" t="str">
            <v>Residential Low-Income_Allegany_21536_Total Number of Utility Accounts</v>
          </cell>
          <cell r="F710">
            <v>2</v>
          </cell>
        </row>
        <row r="711">
          <cell r="E711" t="str">
            <v>Residential Low-Income_Allegany_21750_Total Number of Utility Accounts</v>
          </cell>
          <cell r="F711">
            <v>1</v>
          </cell>
        </row>
        <row r="712">
          <cell r="E712" t="str">
            <v>Residential Low-Income_Montgomery_20874_Total Number of Utility Accounts</v>
          </cell>
          <cell r="F712">
            <v>402</v>
          </cell>
        </row>
        <row r="713">
          <cell r="E713" t="str">
            <v>Residential Low-Income_Montgomery_20871_Total Number of Utility Accounts</v>
          </cell>
          <cell r="F713">
            <v>235</v>
          </cell>
        </row>
        <row r="714">
          <cell r="E714" t="str">
            <v>Residential Low-Income_Montgomery_20882_Total Number of Utility Accounts</v>
          </cell>
          <cell r="F714">
            <v>32</v>
          </cell>
        </row>
        <row r="715">
          <cell r="E715" t="str">
            <v>Residential Low-Income_Montgomery_20841_Total Number of Utility Accounts</v>
          </cell>
          <cell r="F715">
            <v>14</v>
          </cell>
        </row>
        <row r="716">
          <cell r="E716" t="str">
            <v>Residential Low-Income_Montgomery_20876_Total Number of Utility Accounts</v>
          </cell>
          <cell r="F716">
            <v>95</v>
          </cell>
        </row>
        <row r="717">
          <cell r="E717" t="str">
            <v>Residential Low-Income_Montgomery_20872_Total Number of Utility Accounts</v>
          </cell>
          <cell r="F717">
            <v>153</v>
          </cell>
        </row>
        <row r="718">
          <cell r="E718" t="str">
            <v>Residential Low-Income_Montgomery_20842_Total Number of Utility Accounts</v>
          </cell>
          <cell r="F718">
            <v>13</v>
          </cell>
        </row>
        <row r="719">
          <cell r="E719" t="str">
            <v>Residential Low-Income_Montgomery_20837_Total Number of Utility Accounts</v>
          </cell>
          <cell r="F719">
            <v>22</v>
          </cell>
        </row>
        <row r="720">
          <cell r="E720" t="str">
            <v>Residential Low-Income_Montgomery_20839_Total Number of Utility Accounts</v>
          </cell>
          <cell r="F720">
            <v>1</v>
          </cell>
        </row>
        <row r="721">
          <cell r="E721" t="str">
            <v>Residential Low-Income_Montgomery_21771_Total Number of Utility Accounts</v>
          </cell>
          <cell r="F721">
            <v>1</v>
          </cell>
        </row>
        <row r="722">
          <cell r="E722" t="str">
            <v>Residential Low-Income_Washington_21740_Total Number of Utility Accounts</v>
          </cell>
          <cell r="F722">
            <v>862</v>
          </cell>
        </row>
        <row r="723">
          <cell r="E723" t="str">
            <v>Residential Low-Income_Washington_21750_Total Number of Utility Accounts</v>
          </cell>
          <cell r="F723">
            <v>188</v>
          </cell>
        </row>
        <row r="724">
          <cell r="E724" t="str">
            <v>Residential Low-Income_Washington_21783_Total Number of Utility Accounts</v>
          </cell>
          <cell r="F724">
            <v>140</v>
          </cell>
        </row>
        <row r="725">
          <cell r="E725" t="str">
            <v>Residential Low-Income_Washington_21722_Total Number of Utility Accounts</v>
          </cell>
          <cell r="F725">
            <v>110</v>
          </cell>
        </row>
        <row r="726">
          <cell r="E726" t="str">
            <v>Residential Low-Income_Washington_21742_Total Number of Utility Accounts</v>
          </cell>
          <cell r="F726">
            <v>486</v>
          </cell>
        </row>
        <row r="727">
          <cell r="E727" t="str">
            <v>Residential Low-Income_Washington_21795_Total Number of Utility Accounts</v>
          </cell>
          <cell r="F727">
            <v>136</v>
          </cell>
        </row>
        <row r="728">
          <cell r="E728" t="str">
            <v>Residential Low-Income_Washington_21713_Total Number of Utility Accounts</v>
          </cell>
          <cell r="F728">
            <v>134</v>
          </cell>
        </row>
        <row r="729">
          <cell r="E729" t="str">
            <v>Residential Low-Income_Washington_21767_Total Number of Utility Accounts</v>
          </cell>
          <cell r="F729">
            <v>59</v>
          </cell>
        </row>
        <row r="730">
          <cell r="E730" t="str">
            <v>Residential Low-Income_Washington_21711_Total Number of Utility Accounts</v>
          </cell>
          <cell r="F730">
            <v>16</v>
          </cell>
        </row>
        <row r="731">
          <cell r="E731" t="str">
            <v>Residential Low-Income_Washington_21756_Total Number of Utility Accounts</v>
          </cell>
          <cell r="F731">
            <v>41</v>
          </cell>
        </row>
        <row r="732">
          <cell r="E732" t="str">
            <v>Residential Low-Income_Washington_21733_Total Number of Utility Accounts</v>
          </cell>
          <cell r="F732">
            <v>22</v>
          </cell>
        </row>
        <row r="733">
          <cell r="E733" t="str">
            <v>Residential Low-Income_Washington_21779_Total Number of Utility Accounts</v>
          </cell>
          <cell r="F733">
            <v>10</v>
          </cell>
        </row>
        <row r="734">
          <cell r="E734" t="str">
            <v>Residential Low-Income_Washington_21734_Total Number of Utility Accounts</v>
          </cell>
          <cell r="F734">
            <v>26</v>
          </cell>
        </row>
        <row r="735">
          <cell r="E735" t="str">
            <v>Residential Low-Income_Washington_21758_Total Number of Utility Accounts</v>
          </cell>
          <cell r="F735">
            <v>17</v>
          </cell>
        </row>
        <row r="736">
          <cell r="E736" t="str">
            <v>Residential Low-Income_Washington_21780_Total Number of Utility Accounts</v>
          </cell>
          <cell r="F736">
            <v>5</v>
          </cell>
        </row>
        <row r="737">
          <cell r="E737" t="str">
            <v>Residential Low-Income_Washington_21782_Total Number of Utility Accounts</v>
          </cell>
          <cell r="F737">
            <v>76</v>
          </cell>
        </row>
        <row r="738">
          <cell r="E738" t="str">
            <v>Residential Low-Income_Washington_21719_Total Number of Utility Accounts</v>
          </cell>
          <cell r="F738">
            <v>26</v>
          </cell>
        </row>
        <row r="739">
          <cell r="E739" t="str">
            <v>Residential Low-Income_Washington_21721_Total Number of Utility Accounts</v>
          </cell>
          <cell r="F739">
            <v>1</v>
          </cell>
        </row>
        <row r="740">
          <cell r="E740" t="str">
            <v>Residential Low-Income_Washington_21720_Total Number of Utility Accounts</v>
          </cell>
          <cell r="F740">
            <v>2</v>
          </cell>
        </row>
        <row r="741">
          <cell r="E741" t="str">
            <v>Residential Low-Income_Washington_21715_Total Number of Utility Accounts</v>
          </cell>
          <cell r="F741">
            <v>1</v>
          </cell>
        </row>
        <row r="742">
          <cell r="E742" t="str">
            <v>Residential Low-Income_Frederick_21701_Total Number of Utility Accounts</v>
          </cell>
          <cell r="F742">
            <v>767</v>
          </cell>
        </row>
        <row r="743">
          <cell r="E743" t="str">
            <v>Residential Low-Income_Frederick_21702_Total Number of Utility Accounts</v>
          </cell>
          <cell r="F743">
            <v>956</v>
          </cell>
        </row>
        <row r="744">
          <cell r="E744" t="str">
            <v>Residential Low-Income_Frederick_21703_Total Number of Utility Accounts</v>
          </cell>
          <cell r="F744">
            <v>696</v>
          </cell>
        </row>
        <row r="745">
          <cell r="E745" t="str">
            <v>Residential Low-Income_Frederick_21788_Total Number of Utility Accounts</v>
          </cell>
          <cell r="F745">
            <v>85</v>
          </cell>
        </row>
        <row r="746">
          <cell r="E746" t="str">
            <v>Residential Low-Income_Frederick_21704_Total Number of Utility Accounts</v>
          </cell>
          <cell r="F746">
            <v>101</v>
          </cell>
        </row>
        <row r="747">
          <cell r="E747" t="str">
            <v>Residential Low-Income_Frederick_21758_Total Number of Utility Accounts</v>
          </cell>
          <cell r="F747">
            <v>39</v>
          </cell>
        </row>
        <row r="748">
          <cell r="E748" t="str">
            <v>Residential Low-Income_Frederick_21780_Total Number of Utility Accounts</v>
          </cell>
          <cell r="F748">
            <v>28</v>
          </cell>
        </row>
        <row r="749">
          <cell r="E749" t="str">
            <v>Residential Low-Income_Frederick_21798_Total Number of Utility Accounts</v>
          </cell>
          <cell r="F749">
            <v>43</v>
          </cell>
        </row>
        <row r="750">
          <cell r="E750" t="str">
            <v>Residential Low-Income_Frederick_21771_Total Number of Utility Accounts</v>
          </cell>
          <cell r="F750">
            <v>44</v>
          </cell>
        </row>
        <row r="751">
          <cell r="E751" t="str">
            <v>Residential Low-Income_Frederick_21716_Total Number of Utility Accounts</v>
          </cell>
          <cell r="F751">
            <v>151</v>
          </cell>
        </row>
        <row r="752">
          <cell r="E752" t="str">
            <v>Residential Low-Income_Frederick_21793_Total Number of Utility Accounts</v>
          </cell>
          <cell r="F752">
            <v>129</v>
          </cell>
        </row>
        <row r="753">
          <cell r="E753" t="str">
            <v>Residential Low-Income_Frederick_21762_Total Number of Utility Accounts</v>
          </cell>
          <cell r="F753">
            <v>19</v>
          </cell>
        </row>
        <row r="754">
          <cell r="E754" t="str">
            <v>Residential Low-Income_Frederick_21710_Total Number of Utility Accounts</v>
          </cell>
          <cell r="F754">
            <v>15</v>
          </cell>
        </row>
        <row r="755">
          <cell r="E755" t="str">
            <v>Residential Low-Income_Frederick_21774_Total Number of Utility Accounts</v>
          </cell>
          <cell r="F755">
            <v>52</v>
          </cell>
        </row>
        <row r="756">
          <cell r="E756" t="str">
            <v>Residential Low-Income_Frederick_21773_Total Number of Utility Accounts</v>
          </cell>
          <cell r="F756">
            <v>47</v>
          </cell>
        </row>
        <row r="757">
          <cell r="E757" t="str">
            <v>Residential Low-Income_Frederick_21727_Total Number of Utility Accounts</v>
          </cell>
          <cell r="F757">
            <v>125</v>
          </cell>
        </row>
        <row r="758">
          <cell r="E758" t="str">
            <v>Residential Low-Income_Frederick_21769_Total Number of Utility Accounts</v>
          </cell>
          <cell r="F758">
            <v>67</v>
          </cell>
        </row>
        <row r="759">
          <cell r="E759" t="str">
            <v>Residential Low-Income_Frederick_21755_Total Number of Utility Accounts</v>
          </cell>
          <cell r="F759">
            <v>47</v>
          </cell>
        </row>
        <row r="760">
          <cell r="E760" t="str">
            <v>Residential Low-Income_Frederick_21778_Total Number of Utility Accounts</v>
          </cell>
          <cell r="F760">
            <v>11</v>
          </cell>
        </row>
        <row r="761">
          <cell r="E761" t="str">
            <v>Residential Low-Income_Frederick_21757_Total Number of Utility Accounts</v>
          </cell>
          <cell r="F761">
            <v>19</v>
          </cell>
        </row>
        <row r="762">
          <cell r="E762" t="str">
            <v>Residential Low-Income_Frederick_21718_Total Number of Utility Accounts</v>
          </cell>
          <cell r="F762">
            <v>4</v>
          </cell>
        </row>
        <row r="763">
          <cell r="E763" t="str">
            <v>Residential Low-Income_Frederick_21719_Total Number of Utility Accounts</v>
          </cell>
          <cell r="F763">
            <v>3</v>
          </cell>
        </row>
        <row r="764">
          <cell r="E764" t="str">
            <v>Residential Low-Income_Frederick_21754_Total Number of Utility Accounts</v>
          </cell>
          <cell r="F764">
            <v>21</v>
          </cell>
        </row>
        <row r="765">
          <cell r="E765" t="str">
            <v>Residential Low-Income_Frederick_20871_Total Number of Utility Accounts</v>
          </cell>
          <cell r="F765">
            <v>2</v>
          </cell>
        </row>
        <row r="766">
          <cell r="E766" t="str">
            <v>Residential Low-Income_Frederick_21791_Total Number of Utility Accounts</v>
          </cell>
          <cell r="F766">
            <v>18</v>
          </cell>
        </row>
        <row r="767">
          <cell r="E767" t="str">
            <v>Residential Low-Income_Frederick_21783_Total Number of Utility Accounts</v>
          </cell>
          <cell r="F767">
            <v>10</v>
          </cell>
        </row>
        <row r="768">
          <cell r="E768" t="str">
            <v>Residential Low-Income_Frederick_21740_Total Number of Utility Accounts</v>
          </cell>
          <cell r="F768">
            <v>1</v>
          </cell>
        </row>
        <row r="769">
          <cell r="E769" t="str">
            <v>Residential Low-Income_Frederick_21770_Total Number of Utility Accounts</v>
          </cell>
          <cell r="F769">
            <v>15</v>
          </cell>
        </row>
        <row r="770">
          <cell r="E770" t="str">
            <v>Residential Low-Income_Frederick_21777_Total Number of Utility Accounts</v>
          </cell>
          <cell r="F770">
            <v>5</v>
          </cell>
        </row>
        <row r="771">
          <cell r="E771" t="str">
            <v>Residential Low-Income_Frederick_21714_Total Number of Utility Accounts</v>
          </cell>
          <cell r="F771">
            <v>4</v>
          </cell>
        </row>
        <row r="772">
          <cell r="E772" t="str">
            <v>Residential Low-Income_Frederick_21790_Total Number of Utility Accounts</v>
          </cell>
          <cell r="F772">
            <v>3</v>
          </cell>
        </row>
        <row r="773">
          <cell r="E773" t="str">
            <v>Residential Low-Income_Frederick_21787_Total Number of Utility Accounts</v>
          </cell>
          <cell r="F773">
            <v>5</v>
          </cell>
        </row>
        <row r="774">
          <cell r="E774" t="str">
            <v>Residential Low-Income_Frederick_21717_Total Number of Utility Accounts</v>
          </cell>
          <cell r="F774">
            <v>2</v>
          </cell>
        </row>
        <row r="775">
          <cell r="E775" t="str">
            <v>Residential Low-Income_Frederick_21776_Total Number of Utility Accounts</v>
          </cell>
          <cell r="F775">
            <v>5</v>
          </cell>
        </row>
        <row r="776">
          <cell r="E776" t="str">
            <v>Residential Low-Income_Frederick_21797_Total Number of Utility Accounts</v>
          </cell>
          <cell r="F776">
            <v>1</v>
          </cell>
        </row>
        <row r="777">
          <cell r="E777" t="str">
            <v>Residential Low-Income_Frederick_21759_Total Number of Utility Accounts</v>
          </cell>
          <cell r="F777">
            <v>1</v>
          </cell>
        </row>
        <row r="778">
          <cell r="E778" t="str">
            <v>Residential Low-Income_Frederick_20842_Total Number of Utility Accounts</v>
          </cell>
          <cell r="F778">
            <v>2</v>
          </cell>
        </row>
        <row r="779">
          <cell r="E779" t="str">
            <v>Residential Low-Income_Carroll_21787_Total Number of Utility Accounts</v>
          </cell>
          <cell r="F779">
            <v>253</v>
          </cell>
        </row>
        <row r="780">
          <cell r="E780" t="str">
            <v>Residential Low-Income_Carroll_21776_Total Number of Utility Accounts</v>
          </cell>
          <cell r="F780">
            <v>35</v>
          </cell>
        </row>
        <row r="781">
          <cell r="E781" t="str">
            <v>Residential Low-Income_Carroll_21791_Total Number of Utility Accounts</v>
          </cell>
          <cell r="F781">
            <v>70</v>
          </cell>
        </row>
        <row r="782">
          <cell r="E782" t="str">
            <v>Residential Low-Income_Carroll_21771_Total Number of Utility Accounts</v>
          </cell>
          <cell r="F782">
            <v>63</v>
          </cell>
        </row>
        <row r="783">
          <cell r="E783" t="str">
            <v>Residential Low-Income_Carroll_21757_Total Number of Utility Accounts</v>
          </cell>
          <cell r="F783">
            <v>16</v>
          </cell>
        </row>
        <row r="784">
          <cell r="E784" t="str">
            <v>Residential Low-Income_Carroll_21158_Total Number of Utility Accounts</v>
          </cell>
          <cell r="F784">
            <v>5</v>
          </cell>
        </row>
        <row r="785">
          <cell r="E785" t="str">
            <v>Residential Low-Income_Carroll_21157_Total Number of Utility Accounts</v>
          </cell>
          <cell r="F785">
            <v>1</v>
          </cell>
        </row>
        <row r="786">
          <cell r="E786" t="str">
            <v>Residential Low-Income_Carroll_21701_Total Number of Utility Accounts</v>
          </cell>
          <cell r="F786">
            <v>1</v>
          </cell>
        </row>
        <row r="787">
          <cell r="E787" t="str">
            <v>Residential Low-Income_Carroll_21797_Total Number of Utility Accounts</v>
          </cell>
          <cell r="F787">
            <v>1</v>
          </cell>
        </row>
        <row r="788">
          <cell r="E788" t="str">
            <v>Residential Low-Income_Howard_21771_Total Number of Utility Accounts</v>
          </cell>
          <cell r="F788">
            <v>6</v>
          </cell>
        </row>
        <row r="789">
          <cell r="E789" t="str">
            <v>Residential Low-Income_Howard_21797_Total Number of Utility Accounts</v>
          </cell>
          <cell r="F789">
            <v>8</v>
          </cell>
        </row>
        <row r="790">
          <cell r="E790" t="str">
            <v>Non-Residential_Frederick_21793_Total Number of Utility Accounts</v>
          </cell>
          <cell r="F790">
            <v>325</v>
          </cell>
        </row>
        <row r="791">
          <cell r="E791" t="str">
            <v>Non-Residential_Frederick_21701_Total Number of Utility Accounts</v>
          </cell>
          <cell r="F791">
            <v>3833</v>
          </cell>
        </row>
        <row r="792">
          <cell r="E792" t="str">
            <v>Non-Residential_Frederick_21762_Total Number of Utility Accounts</v>
          </cell>
          <cell r="F792">
            <v>57</v>
          </cell>
        </row>
        <row r="793">
          <cell r="E793" t="str">
            <v>Non-Residential_Frederick_21769_Total Number of Utility Accounts</v>
          </cell>
          <cell r="F793">
            <v>464</v>
          </cell>
        </row>
        <row r="794">
          <cell r="E794" t="str">
            <v>Non-Residential_Frederick_21754_Total Number of Utility Accounts</v>
          </cell>
          <cell r="F794">
            <v>401</v>
          </cell>
        </row>
        <row r="795">
          <cell r="E795" t="str">
            <v>Non-Residential_Frederick_21702_Total Number of Utility Accounts</v>
          </cell>
          <cell r="F795">
            <v>1829</v>
          </cell>
        </row>
        <row r="796">
          <cell r="E796" t="str">
            <v>Non-Residential_Frederick_21704_Total Number of Utility Accounts</v>
          </cell>
          <cell r="F796">
            <v>1563</v>
          </cell>
        </row>
        <row r="797">
          <cell r="E797" t="str">
            <v>Non-Residential_Frederick_21703_Total Number of Utility Accounts</v>
          </cell>
          <cell r="F797">
            <v>1632</v>
          </cell>
        </row>
        <row r="798">
          <cell r="E798" t="str">
            <v>Non-Residential_Frederick_21798_Total Number of Utility Accounts</v>
          </cell>
          <cell r="F798">
            <v>161</v>
          </cell>
        </row>
        <row r="799">
          <cell r="E799" t="str">
            <v>Non-Residential_Frederick_21771_Total Number of Utility Accounts</v>
          </cell>
          <cell r="F799">
            <v>521</v>
          </cell>
        </row>
        <row r="800">
          <cell r="E800" t="str">
            <v>Non-Residential_Frederick_21727_Total Number of Utility Accounts</v>
          </cell>
          <cell r="F800">
            <v>339</v>
          </cell>
        </row>
        <row r="801">
          <cell r="E801" t="str">
            <v>Non-Residential_Frederick_21716_Total Number of Utility Accounts</v>
          </cell>
          <cell r="F801">
            <v>275</v>
          </cell>
        </row>
        <row r="802">
          <cell r="E802" t="str">
            <v>Non-Residential_Frederick_21774_Total Number of Utility Accounts</v>
          </cell>
          <cell r="F802">
            <v>313</v>
          </cell>
        </row>
        <row r="803">
          <cell r="E803" t="str">
            <v>Non-Residential_Frederick_21788_Total Number of Utility Accounts</v>
          </cell>
          <cell r="F803">
            <v>405</v>
          </cell>
        </row>
        <row r="804">
          <cell r="E804" t="str">
            <v>Non-Residential_Frederick_21770_Total Number of Utility Accounts</v>
          </cell>
          <cell r="F804">
            <v>176</v>
          </cell>
        </row>
        <row r="805">
          <cell r="E805" t="str">
            <v>Non-Residential_Frederick_21773_Total Number of Utility Accounts</v>
          </cell>
          <cell r="F805">
            <v>267</v>
          </cell>
        </row>
        <row r="806">
          <cell r="E806" t="str">
            <v>Non-Residential_Frederick_21757_Total Number of Utility Accounts</v>
          </cell>
          <cell r="F806">
            <v>73</v>
          </cell>
        </row>
        <row r="807">
          <cell r="E807" t="str">
            <v>Non-Residential_Frederick_21755_Total Number of Utility Accounts</v>
          </cell>
          <cell r="F807">
            <v>265</v>
          </cell>
        </row>
        <row r="808">
          <cell r="E808" t="str">
            <v>Non-Residential_Frederick_21791_Total Number of Utility Accounts</v>
          </cell>
          <cell r="F808">
            <v>109</v>
          </cell>
        </row>
        <row r="809">
          <cell r="E809" t="str">
            <v>Non-Residential_Frederick_21710_Total Number of Utility Accounts</v>
          </cell>
          <cell r="F809">
            <v>151</v>
          </cell>
        </row>
        <row r="810">
          <cell r="E810" t="str">
            <v>Non-Residential_Frederick_21780_Total Number of Utility Accounts</v>
          </cell>
          <cell r="F810">
            <v>74</v>
          </cell>
        </row>
        <row r="811">
          <cell r="E811" t="str">
            <v>Non-Residential_Frederick_21787_Total Number of Utility Accounts</v>
          </cell>
          <cell r="F811">
            <v>16</v>
          </cell>
        </row>
        <row r="812">
          <cell r="E812" t="str">
            <v>Non-Residential_Frederick_21758_Total Number of Utility Accounts</v>
          </cell>
          <cell r="F812">
            <v>108</v>
          </cell>
        </row>
        <row r="813">
          <cell r="E813" t="str">
            <v>Non-Residential_Frederick_20871_Total Number of Utility Accounts</v>
          </cell>
          <cell r="F813">
            <v>30</v>
          </cell>
        </row>
        <row r="814">
          <cell r="E814" t="str">
            <v>Non-Residential_Frederick_21776_Total Number of Utility Accounts</v>
          </cell>
          <cell r="F814">
            <v>16</v>
          </cell>
        </row>
        <row r="815">
          <cell r="E815" t="str">
            <v>Non-Residential_Frederick_21714_Total Number of Utility Accounts</v>
          </cell>
          <cell r="F815">
            <v>36</v>
          </cell>
        </row>
        <row r="816">
          <cell r="E816" t="str">
            <v>Non-Residential_Frederick_20842_Total Number of Utility Accounts</v>
          </cell>
          <cell r="F816">
            <v>32</v>
          </cell>
        </row>
        <row r="817">
          <cell r="E817" t="str">
            <v>Non-Residential_Frederick_21783_Total Number of Utility Accounts</v>
          </cell>
          <cell r="F817">
            <v>33</v>
          </cell>
        </row>
        <row r="818">
          <cell r="E818" t="str">
            <v>Non-Residential_Frederick_21778_Total Number of Utility Accounts</v>
          </cell>
          <cell r="F818">
            <v>82</v>
          </cell>
        </row>
        <row r="819">
          <cell r="E819" t="str">
            <v>Non-Residential_Frederick_21717_Total Number of Utility Accounts</v>
          </cell>
          <cell r="F819">
            <v>47</v>
          </cell>
        </row>
        <row r="820">
          <cell r="E820" t="str">
            <v>Non-Residential_Frederick_21790_Total Number of Utility Accounts</v>
          </cell>
          <cell r="F820">
            <v>28</v>
          </cell>
        </row>
        <row r="821">
          <cell r="E821" t="str">
            <v>Non-Residential_Frederick_21777_Total Number of Utility Accounts</v>
          </cell>
          <cell r="F821">
            <v>58</v>
          </cell>
        </row>
        <row r="822">
          <cell r="E822" t="str">
            <v>Non-Residential_Frederick_20874_Total Number of Utility Accounts</v>
          </cell>
          <cell r="F822">
            <v>8</v>
          </cell>
        </row>
        <row r="823">
          <cell r="E823" t="str">
            <v>Non-Residential_Frederick_21718_Total Number of Utility Accounts</v>
          </cell>
          <cell r="F823">
            <v>19</v>
          </cell>
        </row>
        <row r="824">
          <cell r="E824" t="str">
            <v>Non-Residential_Frederick_20837_Total Number of Utility Accounts</v>
          </cell>
          <cell r="F824">
            <v>1</v>
          </cell>
        </row>
        <row r="825">
          <cell r="E825" t="str">
            <v>Non-Residential_Frederick_20872_Total Number of Utility Accounts</v>
          </cell>
          <cell r="F825">
            <v>4</v>
          </cell>
        </row>
        <row r="826">
          <cell r="E826" t="str">
            <v>Non-Residential_Frederick_21740_Total Number of Utility Accounts</v>
          </cell>
          <cell r="F826">
            <v>3</v>
          </cell>
        </row>
        <row r="827">
          <cell r="E827" t="str">
            <v>Non-Residential_Frederick_21759_Total Number of Utility Accounts</v>
          </cell>
          <cell r="F827">
            <v>2</v>
          </cell>
        </row>
        <row r="828">
          <cell r="E828" t="str">
            <v>Non-Residential_Frederick_21797_Total Number of Utility Accounts</v>
          </cell>
          <cell r="F828">
            <v>1</v>
          </cell>
        </row>
        <row r="829">
          <cell r="E829" t="str">
            <v>Non-Residential_Frederick_21775_Total Number of Utility Accounts</v>
          </cell>
          <cell r="F829">
            <v>4</v>
          </cell>
        </row>
        <row r="830">
          <cell r="E830" t="str">
            <v>Non-Residential_Frederick_21792_Total Number of Utility Accounts</v>
          </cell>
          <cell r="F830">
            <v>1</v>
          </cell>
        </row>
        <row r="831">
          <cell r="E831" t="str">
            <v>Non-Residential_Frederick_20841_Total Number of Utility Accounts</v>
          </cell>
          <cell r="F831">
            <v>3</v>
          </cell>
        </row>
        <row r="832">
          <cell r="E832" t="str">
            <v>Non-Residential_Frederick_20878_Total Number of Utility Accounts</v>
          </cell>
          <cell r="F832">
            <v>2</v>
          </cell>
        </row>
        <row r="833">
          <cell r="E833" t="str">
            <v>Non-Residential_Frederick_20838_Total Number of Utility Accounts</v>
          </cell>
          <cell r="F833">
            <v>1</v>
          </cell>
        </row>
        <row r="834">
          <cell r="E834" t="str">
            <v>Non-Residential_Frederick_20876_Total Number of Utility Accounts</v>
          </cell>
          <cell r="F834">
            <v>2</v>
          </cell>
        </row>
        <row r="835">
          <cell r="E835" t="str">
            <v>Non-Residential_Frederick_21719_Total Number of Utility Accounts</v>
          </cell>
          <cell r="F835">
            <v>1</v>
          </cell>
        </row>
        <row r="836">
          <cell r="E836" t="str">
            <v>Non-Residential_Allegany_21502_Total Number of Utility Accounts</v>
          </cell>
          <cell r="F836">
            <v>3117</v>
          </cell>
        </row>
        <row r="837">
          <cell r="E837" t="str">
            <v>Non-Residential_Allegany_21555_Total Number of Utility Accounts</v>
          </cell>
          <cell r="F837">
            <v>142</v>
          </cell>
        </row>
        <row r="838">
          <cell r="E838" t="str">
            <v>Non-Residential_Allegany_21545_Total Number of Utility Accounts</v>
          </cell>
          <cell r="F838">
            <v>113</v>
          </cell>
        </row>
        <row r="839">
          <cell r="E839" t="str">
            <v>Non-Residential_Allegany_21532_Total Number of Utility Accounts</v>
          </cell>
          <cell r="F839">
            <v>763</v>
          </cell>
        </row>
        <row r="840">
          <cell r="E840" t="str">
            <v>Non-Residential_Allegany_21521_Total Number of Utility Accounts</v>
          </cell>
          <cell r="F840">
            <v>84</v>
          </cell>
        </row>
        <row r="841">
          <cell r="E841" t="str">
            <v>Non-Residential_Allegany_21530_Total Number of Utility Accounts</v>
          </cell>
          <cell r="F841">
            <v>230</v>
          </cell>
        </row>
        <row r="842">
          <cell r="E842" t="str">
            <v>Non-Residential_Allegany_21562_Total Number of Utility Accounts</v>
          </cell>
          <cell r="F842">
            <v>207</v>
          </cell>
        </row>
        <row r="843">
          <cell r="E843" t="str">
            <v>Non-Residential_Allegany_21542_Total Number of Utility Accounts</v>
          </cell>
          <cell r="F843">
            <v>33</v>
          </cell>
        </row>
        <row r="844">
          <cell r="E844" t="str">
            <v>Non-Residential_Allegany_21540_Total Number of Utility Accounts</v>
          </cell>
          <cell r="F844">
            <v>32</v>
          </cell>
        </row>
        <row r="845">
          <cell r="E845" t="str">
            <v>Non-Residential_Allegany_21766_Total Number of Utility Accounts</v>
          </cell>
          <cell r="F845">
            <v>80</v>
          </cell>
        </row>
        <row r="846">
          <cell r="E846" t="str">
            <v>Non-Residential_Allegany_21557_Total Number of Utility Accounts</v>
          </cell>
          <cell r="F846">
            <v>116</v>
          </cell>
        </row>
        <row r="847">
          <cell r="E847" t="str">
            <v>Non-Residential_Allegany_21541_Total Number of Utility Accounts</v>
          </cell>
          <cell r="F847">
            <v>8</v>
          </cell>
        </row>
        <row r="848">
          <cell r="E848" t="str">
            <v>Non-Residential_Allegany_21529_Total Number of Utility Accounts</v>
          </cell>
          <cell r="F848">
            <v>39</v>
          </cell>
        </row>
        <row r="849">
          <cell r="E849" t="str">
            <v>Non-Residential_Allegany_21543_Total Number of Utility Accounts</v>
          </cell>
          <cell r="F849">
            <v>19</v>
          </cell>
        </row>
        <row r="850">
          <cell r="E850" t="str">
            <v>Non-Residential_Allegany_21539_Total Number of Utility Accounts</v>
          </cell>
          <cell r="F850">
            <v>151</v>
          </cell>
        </row>
        <row r="851">
          <cell r="E851" t="str">
            <v>Non-Residential_Allegany_21556_Total Number of Utility Accounts</v>
          </cell>
          <cell r="F851">
            <v>1</v>
          </cell>
        </row>
        <row r="852">
          <cell r="E852" t="str">
            <v>Non-Residential_Allegany_21501_Total Number of Utility Accounts</v>
          </cell>
          <cell r="F852">
            <v>7</v>
          </cell>
        </row>
        <row r="853">
          <cell r="E853" t="str">
            <v>Non-Residential_Allegany_21528_Total Number of Utility Accounts</v>
          </cell>
          <cell r="F853">
            <v>17</v>
          </cell>
        </row>
        <row r="854">
          <cell r="E854" t="str">
            <v>Non-Residential_Allegany_21524_Total Number of Utility Accounts</v>
          </cell>
          <cell r="F854">
            <v>34</v>
          </cell>
        </row>
        <row r="855">
          <cell r="E855" t="str">
            <v>Non-Residential_Allegany_25434_Total Number of Utility Accounts</v>
          </cell>
          <cell r="F855">
            <v>1</v>
          </cell>
        </row>
        <row r="856">
          <cell r="E856" t="str">
            <v>Non-Residential_Allegany_21560_Total Number of Utility Accounts</v>
          </cell>
          <cell r="F856">
            <v>4</v>
          </cell>
        </row>
        <row r="857">
          <cell r="E857" t="str">
            <v>Non-Residential_Allegany_21750_Total Number of Utility Accounts</v>
          </cell>
          <cell r="F857">
            <v>10</v>
          </cell>
        </row>
        <row r="858">
          <cell r="E858" t="str">
            <v>Non-Residential_Allegany_21561_Total Number of Utility Accounts</v>
          </cell>
          <cell r="F858">
            <v>2</v>
          </cell>
        </row>
        <row r="859">
          <cell r="E859" t="str">
            <v>Non-Residential_Allegany_21536_Total Number of Utility Accounts</v>
          </cell>
          <cell r="F859">
            <v>1</v>
          </cell>
        </row>
        <row r="860">
          <cell r="E860" t="str">
            <v>Non-Residential_Allegany_21550_Total Number of Utility Accounts</v>
          </cell>
          <cell r="F860">
            <v>6</v>
          </cell>
        </row>
        <row r="861">
          <cell r="E861" t="str">
            <v>Non-Residential_Allegany_21505_Total Number of Utility Accounts</v>
          </cell>
          <cell r="F861">
            <v>3</v>
          </cell>
        </row>
        <row r="862">
          <cell r="E862" t="str">
            <v>Non-Residential_Allegany_21523_Total Number of Utility Accounts</v>
          </cell>
          <cell r="F862">
            <v>1</v>
          </cell>
        </row>
        <row r="863">
          <cell r="E863" t="str">
            <v>Non-Residential_Allegany_21520_Total Number of Utility Accounts</v>
          </cell>
          <cell r="F863">
            <v>2</v>
          </cell>
        </row>
        <row r="864">
          <cell r="E864" t="str">
            <v>Non-Residential_Allegany_21503_Total Number of Utility Accounts</v>
          </cell>
          <cell r="F864">
            <v>1</v>
          </cell>
        </row>
        <row r="865">
          <cell r="E865" t="str">
            <v>Non-Residential_Allegany_26726_Total Number of Utility Accounts</v>
          </cell>
          <cell r="F865">
            <v>1</v>
          </cell>
        </row>
        <row r="866">
          <cell r="E866" t="str">
            <v>Non-Residential_Washington_21742_Total Number of Utility Accounts</v>
          </cell>
          <cell r="F866">
            <v>1198</v>
          </cell>
        </row>
        <row r="867">
          <cell r="E867" t="str">
            <v>Non-Residential_Washington_21713_Total Number of Utility Accounts</v>
          </cell>
          <cell r="F867">
            <v>577</v>
          </cell>
        </row>
        <row r="868">
          <cell r="E868" t="str">
            <v>Non-Residential_Washington_21795_Total Number of Utility Accounts</v>
          </cell>
          <cell r="F868">
            <v>527</v>
          </cell>
        </row>
        <row r="869">
          <cell r="E869" t="str">
            <v>Non-Residential_Washington_21740_Total Number of Utility Accounts</v>
          </cell>
          <cell r="F869">
            <v>2725</v>
          </cell>
        </row>
        <row r="870">
          <cell r="E870" t="str">
            <v>Non-Residential_Washington_21782_Total Number of Utility Accounts</v>
          </cell>
          <cell r="F870">
            <v>219</v>
          </cell>
        </row>
        <row r="871">
          <cell r="E871" t="str">
            <v>Non-Residential_Washington_21779_Total Number of Utility Accounts</v>
          </cell>
          <cell r="F871">
            <v>49</v>
          </cell>
        </row>
        <row r="872">
          <cell r="E872" t="str">
            <v>Non-Residential_Washington_21783_Total Number of Utility Accounts</v>
          </cell>
          <cell r="F872">
            <v>379</v>
          </cell>
        </row>
        <row r="873">
          <cell r="E873" t="str">
            <v>Non-Residential_Washington_21722_Total Number of Utility Accounts</v>
          </cell>
          <cell r="F873">
            <v>355</v>
          </cell>
        </row>
        <row r="874">
          <cell r="E874" t="str">
            <v>Non-Residential_Washington_21719_Total Number of Utility Accounts</v>
          </cell>
          <cell r="F874">
            <v>71</v>
          </cell>
        </row>
        <row r="875">
          <cell r="E875" t="str">
            <v>Non-Residential_Washington_21750_Total Number of Utility Accounts</v>
          </cell>
          <cell r="F875">
            <v>391</v>
          </cell>
        </row>
        <row r="876">
          <cell r="E876" t="str">
            <v>Non-Residential_Washington_21758_Total Number of Utility Accounts</v>
          </cell>
          <cell r="F876">
            <v>133</v>
          </cell>
        </row>
        <row r="877">
          <cell r="E877" t="str">
            <v>Non-Residential_Washington_21773_Total Number of Utility Accounts</v>
          </cell>
          <cell r="F877">
            <v>2</v>
          </cell>
        </row>
        <row r="878">
          <cell r="E878" t="str">
            <v>Non-Residential_Washington_21734_Total Number of Utility Accounts</v>
          </cell>
          <cell r="F878">
            <v>72</v>
          </cell>
        </row>
        <row r="879">
          <cell r="E879" t="str">
            <v>Non-Residential_Washington_21711_Total Number of Utility Accounts</v>
          </cell>
          <cell r="F879">
            <v>78</v>
          </cell>
        </row>
        <row r="880">
          <cell r="E880" t="str">
            <v>Non-Residential_Washington_21767_Total Number of Utility Accounts</v>
          </cell>
          <cell r="F880">
            <v>85</v>
          </cell>
        </row>
        <row r="881">
          <cell r="E881" t="str">
            <v>Non-Residential_Washington_21721_Total Number of Utility Accounts</v>
          </cell>
          <cell r="F881">
            <v>12</v>
          </cell>
        </row>
        <row r="882">
          <cell r="E882" t="str">
            <v>Non-Residential_Washington_21756_Total Number of Utility Accounts</v>
          </cell>
          <cell r="F882">
            <v>150</v>
          </cell>
        </row>
        <row r="883">
          <cell r="E883" t="str">
            <v>Non-Residential_Washington_21733_Total Number of Utility Accounts</v>
          </cell>
          <cell r="F883">
            <v>69</v>
          </cell>
        </row>
        <row r="884">
          <cell r="E884" t="str">
            <v>Non-Residential_Washington_21780_Total Number of Utility Accounts</v>
          </cell>
          <cell r="F884">
            <v>27</v>
          </cell>
        </row>
        <row r="885">
          <cell r="E885" t="str">
            <v>Non-Residential_Washington_21720_Total Number of Utility Accounts</v>
          </cell>
          <cell r="F885">
            <v>27</v>
          </cell>
        </row>
        <row r="886">
          <cell r="E886" t="str">
            <v>Non-Residential_Washington_21746_Total Number of Utility Accounts</v>
          </cell>
          <cell r="F886">
            <v>8</v>
          </cell>
        </row>
        <row r="887">
          <cell r="E887" t="str">
            <v>Non-Residential_Washington_21788_Total Number of Utility Accounts</v>
          </cell>
          <cell r="F887">
            <v>1</v>
          </cell>
        </row>
        <row r="888">
          <cell r="E888" t="str">
            <v>Non-Residential_Washington_21769_Total Number of Utility Accounts</v>
          </cell>
          <cell r="F888">
            <v>21</v>
          </cell>
        </row>
        <row r="889">
          <cell r="E889" t="str">
            <v>Non-Residential_Washington_21781_Total Number of Utility Accounts</v>
          </cell>
          <cell r="F889">
            <v>16</v>
          </cell>
        </row>
        <row r="890">
          <cell r="E890" t="str">
            <v>Non-Residential_Washington_17214_Total Number of Utility Accounts</v>
          </cell>
          <cell r="F890">
            <v>1</v>
          </cell>
        </row>
        <row r="891">
          <cell r="E891" t="str">
            <v>Non-Residential_Washington_21715_Total Number of Utility Accounts</v>
          </cell>
          <cell r="F891">
            <v>7</v>
          </cell>
        </row>
        <row r="892">
          <cell r="E892" t="str">
            <v>Non-Residential_Washington_21741_Total Number of Utility Accounts</v>
          </cell>
          <cell r="F892">
            <v>4</v>
          </cell>
        </row>
        <row r="893">
          <cell r="E893" t="str">
            <v>Non-Residential_Washington_21727_Total Number of Utility Accounts</v>
          </cell>
          <cell r="F893">
            <v>1</v>
          </cell>
        </row>
        <row r="894">
          <cell r="E894" t="str">
            <v>Non-Residential_Garrett_21520_Total Number of Utility Accounts</v>
          </cell>
          <cell r="F894">
            <v>330</v>
          </cell>
        </row>
        <row r="895">
          <cell r="E895" t="str">
            <v>Non-Residential_Garrett_21523_Total Number of Utility Accounts</v>
          </cell>
          <cell r="F895">
            <v>31</v>
          </cell>
        </row>
        <row r="896">
          <cell r="E896" t="str">
            <v>Non-Residential_Garrett_21550_Total Number of Utility Accounts</v>
          </cell>
          <cell r="F896">
            <v>1658</v>
          </cell>
        </row>
        <row r="897">
          <cell r="E897" t="str">
            <v>Non-Residential_Garrett_21561_Total Number of Utility Accounts</v>
          </cell>
          <cell r="F897">
            <v>277</v>
          </cell>
        </row>
        <row r="898">
          <cell r="E898" t="str">
            <v>Non-Residential_Garrett_21531_Total Number of Utility Accounts</v>
          </cell>
          <cell r="F898">
            <v>164</v>
          </cell>
        </row>
        <row r="899">
          <cell r="E899" t="str">
            <v>Non-Residential_Garrett_21536_Total Number of Utility Accounts</v>
          </cell>
          <cell r="F899">
            <v>517</v>
          </cell>
        </row>
        <row r="900">
          <cell r="E900" t="str">
            <v>Non-Residential_Garrett_21541_Total Number of Utility Accounts</v>
          </cell>
          <cell r="F900">
            <v>487</v>
          </cell>
        </row>
        <row r="901">
          <cell r="E901" t="str">
            <v>Non-Residential_Garrett_21532_Total Number of Utility Accounts</v>
          </cell>
          <cell r="F901">
            <v>138</v>
          </cell>
        </row>
        <row r="902">
          <cell r="E902" t="str">
            <v>Non-Residential_Garrett_21539_Total Number of Utility Accounts</v>
          </cell>
          <cell r="F902">
            <v>50</v>
          </cell>
        </row>
        <row r="903">
          <cell r="E903" t="str">
            <v>Non-Residential_Garrett_21502_Total Number of Utility Accounts</v>
          </cell>
          <cell r="F903">
            <v>9</v>
          </cell>
        </row>
        <row r="904">
          <cell r="E904" t="str">
            <v>Non-Residential_Garrett_21538_Total Number of Utility Accounts</v>
          </cell>
          <cell r="F904">
            <v>40</v>
          </cell>
        </row>
        <row r="905">
          <cell r="E905" t="str">
            <v>Non-Residential_Garrett_21540_Total Number of Utility Accounts</v>
          </cell>
          <cell r="F905">
            <v>2</v>
          </cell>
        </row>
        <row r="906">
          <cell r="E906" t="str">
            <v>Non-Residential_Garrett_21522_Total Number of Utility Accounts</v>
          </cell>
          <cell r="F906">
            <v>17</v>
          </cell>
        </row>
        <row r="907">
          <cell r="E907" t="str">
            <v>Non-Residential_Garrett_21521_Total Number of Utility Accounts</v>
          </cell>
          <cell r="F907">
            <v>8</v>
          </cell>
        </row>
        <row r="908">
          <cell r="E908" t="str">
            <v>Non-Residential_Garrett_21555_Total Number of Utility Accounts</v>
          </cell>
          <cell r="F908">
            <v>1</v>
          </cell>
        </row>
        <row r="909">
          <cell r="E909" t="str">
            <v>Non-Residential_Garrett_21562_Total Number of Utility Accounts</v>
          </cell>
          <cell r="F909">
            <v>7</v>
          </cell>
        </row>
        <row r="910">
          <cell r="E910" t="str">
            <v>Non-Residential_Garrett_21501_Total Number of Utility Accounts</v>
          </cell>
          <cell r="F910">
            <v>1</v>
          </cell>
        </row>
        <row r="911">
          <cell r="E911" t="str">
            <v>Non-Residential_Garrett_21783_Total Number of Utility Accounts</v>
          </cell>
          <cell r="F911">
            <v>1</v>
          </cell>
        </row>
        <row r="912">
          <cell r="E912" t="str">
            <v>Non-Residential_Garrett_21557_Total Number of Utility Accounts</v>
          </cell>
          <cell r="F912">
            <v>1</v>
          </cell>
        </row>
        <row r="913">
          <cell r="E913" t="str">
            <v>Non-Residential_Montgomery_20871_Total Number of Utility Accounts</v>
          </cell>
          <cell r="F913">
            <v>548</v>
          </cell>
        </row>
        <row r="914">
          <cell r="E914" t="str">
            <v>Non-Residential_Montgomery_20874_Total Number of Utility Accounts</v>
          </cell>
          <cell r="F914">
            <v>792</v>
          </cell>
        </row>
        <row r="915">
          <cell r="E915" t="str">
            <v>Non-Residential_Montgomery_20839_Total Number of Utility Accounts</v>
          </cell>
          <cell r="F915">
            <v>31</v>
          </cell>
        </row>
        <row r="916">
          <cell r="E916" t="str">
            <v>Non-Residential_Montgomery_20872_Total Number of Utility Accounts</v>
          </cell>
          <cell r="F916">
            <v>507</v>
          </cell>
        </row>
        <row r="917">
          <cell r="E917" t="str">
            <v>Non-Residential_Montgomery_20837_Total Number of Utility Accounts</v>
          </cell>
          <cell r="F917">
            <v>262</v>
          </cell>
        </row>
        <row r="918">
          <cell r="E918" t="str">
            <v>Non-Residential_Montgomery_20876_Total Number of Utility Accounts</v>
          </cell>
          <cell r="F918">
            <v>320</v>
          </cell>
        </row>
        <row r="919">
          <cell r="E919" t="str">
            <v>Non-Residential_Montgomery_20841_Total Number of Utility Accounts</v>
          </cell>
          <cell r="F919">
            <v>146</v>
          </cell>
        </row>
        <row r="920">
          <cell r="E920" t="str">
            <v>Non-Residential_Montgomery_20842_Total Number of Utility Accounts</v>
          </cell>
          <cell r="F920">
            <v>175</v>
          </cell>
        </row>
        <row r="921">
          <cell r="E921" t="str">
            <v>Non-Residential_Montgomery_20882_Total Number of Utility Accounts</v>
          </cell>
          <cell r="F921">
            <v>124</v>
          </cell>
        </row>
        <row r="922">
          <cell r="E922" t="str">
            <v>Non-Residential_Montgomery_21771_Total Number of Utility Accounts</v>
          </cell>
          <cell r="F922">
            <v>27</v>
          </cell>
        </row>
        <row r="923">
          <cell r="E923" t="str">
            <v>Non-Residential_Montgomery_20838_Total Number of Utility Accounts</v>
          </cell>
          <cell r="F923">
            <v>39</v>
          </cell>
        </row>
        <row r="924">
          <cell r="E924" t="str">
            <v>Non-Residential_Montgomery_21704_Total Number of Utility Accounts</v>
          </cell>
          <cell r="F924">
            <v>1</v>
          </cell>
        </row>
        <row r="925">
          <cell r="E925" t="str">
            <v>Non-Residential_Montgomery_20878_Total Number of Utility Accounts</v>
          </cell>
          <cell r="F925">
            <v>1</v>
          </cell>
        </row>
        <row r="926">
          <cell r="E926" t="str">
            <v>Non-Residential_Montgomery_20879_Total Number of Utility Accounts</v>
          </cell>
          <cell r="F926">
            <v>2</v>
          </cell>
        </row>
        <row r="927">
          <cell r="E927" t="str">
            <v>Non-Residential_Montgomery_21703_Total Number of Utility Accounts</v>
          </cell>
          <cell r="F927">
            <v>1</v>
          </cell>
        </row>
        <row r="928">
          <cell r="E928" t="str">
            <v>Non-Residential_Montgomery_21797_Total Number of Utility Accounts</v>
          </cell>
          <cell r="F928">
            <v>1</v>
          </cell>
        </row>
        <row r="929">
          <cell r="E929" t="str">
            <v>Non-Residential_Carroll_21771_Total Number of Utility Accounts</v>
          </cell>
          <cell r="F929">
            <v>577</v>
          </cell>
        </row>
        <row r="930">
          <cell r="E930" t="str">
            <v>Non-Residential_Carroll_21757_Total Number of Utility Accounts</v>
          </cell>
          <cell r="F930">
            <v>117</v>
          </cell>
        </row>
        <row r="931">
          <cell r="E931" t="str">
            <v>Non-Residential_Carroll_21787_Total Number of Utility Accounts</v>
          </cell>
          <cell r="F931">
            <v>542</v>
          </cell>
        </row>
        <row r="932">
          <cell r="E932" t="str">
            <v>Non-Residential_Carroll_21776_Total Number of Utility Accounts</v>
          </cell>
          <cell r="F932">
            <v>188</v>
          </cell>
        </row>
        <row r="933">
          <cell r="E933" t="str">
            <v>Non-Residential_Carroll_21791_Total Number of Utility Accounts</v>
          </cell>
          <cell r="F933">
            <v>191</v>
          </cell>
        </row>
        <row r="934">
          <cell r="E934" t="str">
            <v>Non-Residential_Carroll_21711_Total Number of Utility Accounts</v>
          </cell>
          <cell r="F934">
            <v>1</v>
          </cell>
        </row>
        <row r="935">
          <cell r="E935" t="str">
            <v>Non-Residential_Carroll_21158_Total Number of Utility Accounts</v>
          </cell>
          <cell r="F935">
            <v>23</v>
          </cell>
        </row>
        <row r="936">
          <cell r="E936" t="str">
            <v>Non-Residential_Carroll_21502_Total Number of Utility Accounts</v>
          </cell>
          <cell r="F936">
            <v>1</v>
          </cell>
        </row>
        <row r="937">
          <cell r="E937" t="str">
            <v>Non-Residential_Carroll_21793_Total Number of Utility Accounts</v>
          </cell>
          <cell r="F937">
            <v>1</v>
          </cell>
        </row>
        <row r="938">
          <cell r="E938" t="str">
            <v>Non-Residential_Carroll_21157_Total Number of Utility Accounts</v>
          </cell>
          <cell r="F938">
            <v>7</v>
          </cell>
        </row>
        <row r="939">
          <cell r="E939" t="str">
            <v>Non-Residential_Carroll_21774_Total Number of Utility Accounts</v>
          </cell>
          <cell r="F939">
            <v>1</v>
          </cell>
        </row>
        <row r="940">
          <cell r="E940" t="str">
            <v>Non-Residential_Carroll_21710_Total Number of Utility Accounts</v>
          </cell>
          <cell r="F940">
            <v>1</v>
          </cell>
        </row>
        <row r="941">
          <cell r="E941" t="str">
            <v>Non-Residential_Carroll_21797_Total Number of Utility Accounts</v>
          </cell>
          <cell r="F941">
            <v>3</v>
          </cell>
        </row>
        <row r="942">
          <cell r="E942" t="str">
            <v>Non-Residential_Carroll_21754_Total Number of Utility Accounts</v>
          </cell>
          <cell r="F942">
            <v>1</v>
          </cell>
        </row>
        <row r="943">
          <cell r="E943" t="str">
            <v>Non-Residential_Carroll_20872_Total Number of Utility Accounts</v>
          </cell>
          <cell r="F943">
            <v>1</v>
          </cell>
        </row>
        <row r="944">
          <cell r="E944" t="str">
            <v>Non-Residential_Carroll_21703_Total Number of Utility Accounts</v>
          </cell>
          <cell r="F944">
            <v>1</v>
          </cell>
        </row>
        <row r="945">
          <cell r="E945" t="str">
            <v>Non-Residential_Howard_21771_Total Number of Utility Accounts</v>
          </cell>
          <cell r="F945">
            <v>119</v>
          </cell>
        </row>
        <row r="946">
          <cell r="E946" t="str">
            <v>Non-Residential_Howard_21797_Total Number of Utility Accounts</v>
          </cell>
          <cell r="F946">
            <v>92</v>
          </cell>
        </row>
        <row r="947">
          <cell r="E947" t="str">
            <v>Non-Residential_Howard_20872_Total Number of Utility Accounts</v>
          </cell>
          <cell r="F947">
            <v>1</v>
          </cell>
        </row>
        <row r="948">
          <cell r="E948" t="str">
            <v>Non-Residential_Howard_21757_Total Number of Utility Accounts</v>
          </cell>
          <cell r="F948">
            <v>2</v>
          </cell>
        </row>
        <row r="949">
          <cell r="E949" t="str">
            <v>Residential Non-Low-Income_Montgomery_20882_Total Number of  Utility Accounts with Active Retail Suppliers</v>
          </cell>
          <cell r="F949">
            <v>163</v>
          </cell>
        </row>
        <row r="950">
          <cell r="E950" t="str">
            <v>Residential Non-Low-Income_Montgomery_20871_Total Number of  Utility Accounts with Active Retail Suppliers</v>
          </cell>
          <cell r="F950">
            <v>641</v>
          </cell>
        </row>
        <row r="951">
          <cell r="E951" t="str">
            <v>Residential Non-Low-Income_Montgomery_20874_Total Number of  Utility Accounts with Active Retail Suppliers</v>
          </cell>
          <cell r="F951">
            <v>638</v>
          </cell>
        </row>
        <row r="952">
          <cell r="E952" t="str">
            <v>Residential Non-Low-Income_Montgomery_20876_Total Number of  Utility Accounts with Active Retail Suppliers</v>
          </cell>
          <cell r="F952">
            <v>272</v>
          </cell>
        </row>
        <row r="953">
          <cell r="E953" t="str">
            <v>Residential Non-Low-Income_Montgomery_20842_Total Number of  Utility Accounts with Active Retail Suppliers</v>
          </cell>
          <cell r="F953">
            <v>50</v>
          </cell>
        </row>
        <row r="954">
          <cell r="E954" t="str">
            <v>Residential Non-Low-Income_Montgomery_20872_Total Number of  Utility Accounts with Active Retail Suppliers</v>
          </cell>
          <cell r="F954">
            <v>349</v>
          </cell>
        </row>
        <row r="955">
          <cell r="E955" t="str">
            <v>Residential Non-Low-Income_Montgomery_20837_Total Number of  Utility Accounts with Active Retail Suppliers</v>
          </cell>
          <cell r="F955">
            <v>155</v>
          </cell>
        </row>
        <row r="956">
          <cell r="E956" t="str">
            <v>Residential Non-Low-Income_Montgomery_20841_Total Number of  Utility Accounts with Active Retail Suppliers</v>
          </cell>
          <cell r="F956">
            <v>88</v>
          </cell>
        </row>
        <row r="957">
          <cell r="E957" t="str">
            <v>Residential Non-Low-Income_Montgomery_20838_Total Number of  Utility Accounts with Active Retail Suppliers</v>
          </cell>
          <cell r="F957">
            <v>7</v>
          </cell>
        </row>
        <row r="958">
          <cell r="E958" t="str">
            <v>Residential Non-Low-Income_Montgomery_20839_Total Number of  Utility Accounts with Active Retail Suppliers</v>
          </cell>
          <cell r="F958">
            <v>8</v>
          </cell>
        </row>
        <row r="959">
          <cell r="E959" t="str">
            <v>Residential Non-Low-Income_Montgomery_21771_Total Number of  Utility Accounts with Active Retail Suppliers</v>
          </cell>
          <cell r="F959">
            <v>7</v>
          </cell>
        </row>
        <row r="960">
          <cell r="E960" t="str">
            <v>Residential Non-Low-Income_Montgomery_21797_Total Number of  Utility Accounts with Active Retail Suppliers</v>
          </cell>
          <cell r="F960">
            <v>1</v>
          </cell>
        </row>
        <row r="961">
          <cell r="E961" t="str">
            <v>Residential Non-Low-Income_Montgomery_20877_Total Number of  Utility Accounts with Active Retail Suppliers</v>
          </cell>
          <cell r="F961">
            <v>0</v>
          </cell>
        </row>
        <row r="962">
          <cell r="E962" t="str">
            <v>Residential Non-Low-Income_Montgomery_21770_Total Number of  Utility Accounts with Active Retail Suppliers</v>
          </cell>
          <cell r="F962">
            <v>0</v>
          </cell>
        </row>
        <row r="963">
          <cell r="E963" t="str">
            <v>Residential Non-Low-Income_Montgomery_20879_Total Number of  Utility Accounts with Active Retail Suppliers</v>
          </cell>
          <cell r="F963">
            <v>0</v>
          </cell>
        </row>
        <row r="964">
          <cell r="E964" t="str">
            <v>Residential Non-Low-Income_Frederick_21716_Total Number of  Utility Accounts with Active Retail Suppliers</v>
          </cell>
          <cell r="F964">
            <v>195</v>
          </cell>
        </row>
        <row r="965">
          <cell r="E965" t="str">
            <v>Residential Non-Low-Income_Frederick_21704_Total Number of  Utility Accounts with Active Retail Suppliers</v>
          </cell>
          <cell r="F965">
            <v>460</v>
          </cell>
        </row>
        <row r="966">
          <cell r="E966" t="str">
            <v>Residential Non-Low-Income_Frederick_21701_Total Number of  Utility Accounts with Active Retail Suppliers</v>
          </cell>
          <cell r="F966">
            <v>1531</v>
          </cell>
        </row>
        <row r="967">
          <cell r="E967" t="str">
            <v>Residential Non-Low-Income_Frederick_21777_Total Number of  Utility Accounts with Active Retail Suppliers</v>
          </cell>
          <cell r="F967">
            <v>63</v>
          </cell>
        </row>
        <row r="968">
          <cell r="E968" t="str">
            <v>Residential Non-Low-Income_Frederick_21754_Total Number of  Utility Accounts with Active Retail Suppliers</v>
          </cell>
          <cell r="F968">
            <v>164</v>
          </cell>
        </row>
        <row r="969">
          <cell r="E969" t="str">
            <v>Residential Non-Low-Income_Frederick_21703_Total Number of  Utility Accounts with Active Retail Suppliers</v>
          </cell>
          <cell r="F969">
            <v>1190</v>
          </cell>
        </row>
        <row r="970">
          <cell r="E970" t="str">
            <v>Residential Non-Low-Income_Frederick_21770_Total Number of  Utility Accounts with Active Retail Suppliers</v>
          </cell>
          <cell r="F970">
            <v>131</v>
          </cell>
        </row>
        <row r="971">
          <cell r="E971" t="str">
            <v>Residential Non-Low-Income_Frederick_21787_Total Number of  Utility Accounts with Active Retail Suppliers</v>
          </cell>
          <cell r="F971">
            <v>4</v>
          </cell>
        </row>
        <row r="972">
          <cell r="E972" t="str">
            <v>Residential Non-Low-Income_Frederick_21773_Total Number of  Utility Accounts with Active Retail Suppliers</v>
          </cell>
          <cell r="F972">
            <v>141</v>
          </cell>
        </row>
        <row r="973">
          <cell r="E973" t="str">
            <v>Residential Non-Low-Income_Frederick_21702_Total Number of  Utility Accounts with Active Retail Suppliers</v>
          </cell>
          <cell r="F973">
            <v>1508</v>
          </cell>
        </row>
        <row r="974">
          <cell r="E974" t="str">
            <v>Residential Non-Low-Income_Frederick_21762_Total Number of  Utility Accounts with Active Retail Suppliers</v>
          </cell>
          <cell r="F974">
            <v>16</v>
          </cell>
        </row>
        <row r="975">
          <cell r="E975" t="str">
            <v>Residential Non-Low-Income_Frederick_21758_Total Number of  Utility Accounts with Active Retail Suppliers</v>
          </cell>
          <cell r="F975">
            <v>83</v>
          </cell>
        </row>
        <row r="976">
          <cell r="E976" t="str">
            <v>Residential Non-Low-Income_Frederick_21793_Total Number of  Utility Accounts with Active Retail Suppliers</v>
          </cell>
          <cell r="F976">
            <v>301</v>
          </cell>
        </row>
        <row r="977">
          <cell r="E977" t="str">
            <v>Residential Non-Low-Income_Frederick_21798_Total Number of  Utility Accounts with Active Retail Suppliers</v>
          </cell>
          <cell r="F977">
            <v>61</v>
          </cell>
        </row>
        <row r="978">
          <cell r="E978" t="str">
            <v>Residential Non-Low-Income_Frederick_21774_Total Number of  Utility Accounts with Active Retail Suppliers</v>
          </cell>
          <cell r="F978">
            <v>373</v>
          </cell>
        </row>
        <row r="979">
          <cell r="E979" t="str">
            <v>Residential Non-Low-Income_Frederick_21788_Total Number of  Utility Accounts with Active Retail Suppliers</v>
          </cell>
          <cell r="F979">
            <v>167</v>
          </cell>
        </row>
        <row r="980">
          <cell r="E980" t="str">
            <v>Residential Non-Low-Income_Frederick_21771_Total Number of  Utility Accounts with Active Retail Suppliers</v>
          </cell>
          <cell r="F980">
            <v>386</v>
          </cell>
        </row>
        <row r="981">
          <cell r="E981" t="str">
            <v>Residential Non-Low-Income_Frederick_21769_Total Number of  Utility Accounts with Active Retail Suppliers</v>
          </cell>
          <cell r="F981">
            <v>321</v>
          </cell>
        </row>
        <row r="982">
          <cell r="E982" t="str">
            <v>Residential Non-Low-Income_Frederick_21718_Total Number of  Utility Accounts with Active Retail Suppliers</v>
          </cell>
          <cell r="F982">
            <v>8</v>
          </cell>
        </row>
        <row r="983">
          <cell r="E983" t="str">
            <v>Residential Non-Low-Income_Frederick_20871_Total Number of  Utility Accounts with Active Retail Suppliers</v>
          </cell>
          <cell r="F983">
            <v>13</v>
          </cell>
        </row>
        <row r="984">
          <cell r="E984" t="str">
            <v>Residential Non-Low-Income_Frederick_21710_Total Number of  Utility Accounts with Active Retail Suppliers</v>
          </cell>
          <cell r="F984">
            <v>125</v>
          </cell>
        </row>
        <row r="985">
          <cell r="E985" t="str">
            <v>Residential Non-Low-Income_Frederick_21727_Total Number of  Utility Accounts with Active Retail Suppliers</v>
          </cell>
          <cell r="F985">
            <v>136</v>
          </cell>
        </row>
        <row r="986">
          <cell r="E986" t="str">
            <v>Residential Non-Low-Income_Frederick_21757_Total Number of  Utility Accounts with Active Retail Suppliers</v>
          </cell>
          <cell r="F986">
            <v>42</v>
          </cell>
        </row>
        <row r="987">
          <cell r="E987" t="str">
            <v>Residential Non-Low-Income_Frederick_21755_Total Number of  Utility Accounts with Active Retail Suppliers</v>
          </cell>
          <cell r="F987">
            <v>180</v>
          </cell>
        </row>
        <row r="988">
          <cell r="E988" t="str">
            <v>Residential Non-Low-Income_Frederick_21717_Total Number of  Utility Accounts with Active Retail Suppliers</v>
          </cell>
          <cell r="F988">
            <v>14</v>
          </cell>
        </row>
        <row r="989">
          <cell r="E989" t="str">
            <v>Residential Non-Low-Income_Frederick_21791_Total Number of  Utility Accounts with Active Retail Suppliers</v>
          </cell>
          <cell r="F989">
            <v>62</v>
          </cell>
        </row>
        <row r="990">
          <cell r="E990" t="str">
            <v>Residential Non-Low-Income_Frederick_21778_Total Number of  Utility Accounts with Active Retail Suppliers</v>
          </cell>
          <cell r="F990">
            <v>18</v>
          </cell>
        </row>
        <row r="991">
          <cell r="E991" t="str">
            <v>Residential Non-Low-Income_Frederick_21783_Total Number of  Utility Accounts with Active Retail Suppliers</v>
          </cell>
          <cell r="F991">
            <v>17</v>
          </cell>
        </row>
        <row r="992">
          <cell r="E992" t="str">
            <v>Residential Non-Low-Income_Frederick_21776_Total Number of  Utility Accounts with Active Retail Suppliers</v>
          </cell>
          <cell r="F992">
            <v>18</v>
          </cell>
        </row>
        <row r="993">
          <cell r="E993" t="str">
            <v>Residential Non-Low-Income_Frederick_21780_Total Number of  Utility Accounts with Active Retail Suppliers</v>
          </cell>
          <cell r="F993">
            <v>31</v>
          </cell>
        </row>
        <row r="994">
          <cell r="E994" t="str">
            <v>Residential Non-Low-Income_Frederick_20872_Total Number of  Utility Accounts with Active Retail Suppliers</v>
          </cell>
          <cell r="F994">
            <v>3</v>
          </cell>
        </row>
        <row r="995">
          <cell r="E995" t="str">
            <v>Residential Non-Low-Income_Frederick_20876_Total Number of  Utility Accounts with Active Retail Suppliers</v>
          </cell>
          <cell r="F995">
            <v>1</v>
          </cell>
        </row>
        <row r="996">
          <cell r="E996" t="str">
            <v>Residential Non-Low-Income_Frederick_20842_Total Number of  Utility Accounts with Active Retail Suppliers</v>
          </cell>
          <cell r="F996">
            <v>16</v>
          </cell>
        </row>
        <row r="997">
          <cell r="E997" t="str">
            <v>Residential Non-Low-Income_Frederick_21719_Total Number of  Utility Accounts with Active Retail Suppliers</v>
          </cell>
          <cell r="F997">
            <v>2</v>
          </cell>
        </row>
        <row r="998">
          <cell r="E998" t="str">
            <v>Residential Non-Low-Income_Frederick_21714_Total Number of  Utility Accounts with Active Retail Suppliers</v>
          </cell>
          <cell r="F998">
            <v>18</v>
          </cell>
        </row>
        <row r="999">
          <cell r="E999" t="str">
            <v>Residential Non-Low-Income_Frederick_21790_Total Number of  Utility Accounts with Active Retail Suppliers</v>
          </cell>
          <cell r="F999">
            <v>0</v>
          </cell>
        </row>
        <row r="1000">
          <cell r="E1000" t="str">
            <v>Residential Non-Low-Income_Frederick_20837_Total Number of  Utility Accounts with Active Retail Suppliers</v>
          </cell>
          <cell r="F1000">
            <v>0</v>
          </cell>
        </row>
        <row r="1001">
          <cell r="E1001" t="str">
            <v>Residential Non-Low-Income_Frederick_21713_Total Number of  Utility Accounts with Active Retail Suppliers</v>
          </cell>
          <cell r="F1001">
            <v>0</v>
          </cell>
        </row>
        <row r="1002">
          <cell r="E1002" t="str">
            <v>Residential Non-Low-Income_Frederick_20874_Total Number of  Utility Accounts with Active Retail Suppliers</v>
          </cell>
          <cell r="F1002">
            <v>2</v>
          </cell>
        </row>
        <row r="1003">
          <cell r="E1003" t="str">
            <v>Residential Non-Low-Income_Frederick_21797_Total Number of  Utility Accounts with Active Retail Suppliers</v>
          </cell>
          <cell r="F1003">
            <v>1</v>
          </cell>
        </row>
        <row r="1004">
          <cell r="E1004" t="str">
            <v>Residential Non-Low-Income_Frederick_21792_Total Number of  Utility Accounts with Active Retail Suppliers</v>
          </cell>
          <cell r="F1004">
            <v>0</v>
          </cell>
        </row>
        <row r="1005">
          <cell r="E1005" t="str">
            <v>Residential Non-Low-Income_Frederick_21759_Total Number of  Utility Accounts with Active Retail Suppliers</v>
          </cell>
          <cell r="F1005">
            <v>2</v>
          </cell>
        </row>
        <row r="1006">
          <cell r="E1006" t="str">
            <v>Residential Non-Low-Income_Frederick_21740_Total Number of  Utility Accounts with Active Retail Suppliers</v>
          </cell>
          <cell r="F1006">
            <v>0</v>
          </cell>
        </row>
        <row r="1007">
          <cell r="E1007" t="str">
            <v>Residential Non-Low-Income_Frederick_20882_Total Number of  Utility Accounts with Active Retail Suppliers</v>
          </cell>
          <cell r="F1007">
            <v>0</v>
          </cell>
        </row>
        <row r="1008">
          <cell r="E1008" t="str">
            <v>Residential Non-Low-Income_Frederick_20841_Total Number of  Utility Accounts with Active Retail Suppliers</v>
          </cell>
          <cell r="F1008">
            <v>0</v>
          </cell>
        </row>
        <row r="1009">
          <cell r="E1009" t="str">
            <v>Residential Non-Low-Income_Frederick_21157_Total Number of  Utility Accounts with Active Retail Suppliers</v>
          </cell>
          <cell r="F1009">
            <v>0</v>
          </cell>
        </row>
        <row r="1010">
          <cell r="E1010" t="str">
            <v>Residential Non-Low-Income_Frederick_21779_Total Number of  Utility Accounts with Active Retail Suppliers</v>
          </cell>
          <cell r="F1010">
            <v>2</v>
          </cell>
        </row>
        <row r="1011">
          <cell r="E1011" t="str">
            <v>Residential Non-Low-Income_Frederick_21775_Total Number of  Utility Accounts with Active Retail Suppliers</v>
          </cell>
          <cell r="F1011">
            <v>0</v>
          </cell>
        </row>
        <row r="1012">
          <cell r="E1012" t="str">
            <v>Residential Non-Low-Income_Allegany_21532_Total Number of  Utility Accounts with Active Retail Suppliers</v>
          </cell>
          <cell r="F1012">
            <v>474</v>
          </cell>
        </row>
        <row r="1013">
          <cell r="E1013" t="str">
            <v>Residential Non-Low-Income_Allegany_21502_Total Number of  Utility Accounts with Active Retail Suppliers</v>
          </cell>
          <cell r="F1013">
            <v>1256</v>
          </cell>
        </row>
        <row r="1014">
          <cell r="E1014" t="str">
            <v>Residential Non-Low-Income_Allegany_21557_Total Number of  Utility Accounts with Active Retail Suppliers</v>
          </cell>
          <cell r="F1014">
            <v>58</v>
          </cell>
        </row>
        <row r="1015">
          <cell r="E1015" t="str">
            <v>Residential Non-Low-Income_Allegany_21562_Total Number of  Utility Accounts with Active Retail Suppliers</v>
          </cell>
          <cell r="F1015">
            <v>92</v>
          </cell>
        </row>
        <row r="1016">
          <cell r="E1016" t="str">
            <v>Residential Non-Low-Income_Allegany_21766_Total Number of  Utility Accounts with Active Retail Suppliers</v>
          </cell>
          <cell r="F1016">
            <v>21</v>
          </cell>
        </row>
        <row r="1017">
          <cell r="E1017" t="str">
            <v>Residential Non-Low-Income_Allegany_21530_Total Number of  Utility Accounts with Active Retail Suppliers</v>
          </cell>
          <cell r="F1017">
            <v>31</v>
          </cell>
        </row>
        <row r="1018">
          <cell r="E1018" t="str">
            <v>Residential Non-Low-Income_Allegany_21545_Total Number of  Utility Accounts with Active Retail Suppliers</v>
          </cell>
          <cell r="F1018">
            <v>62</v>
          </cell>
        </row>
        <row r="1019">
          <cell r="E1019" t="str">
            <v>Residential Non-Low-Income_Allegany_21521_Total Number of  Utility Accounts with Active Retail Suppliers</v>
          </cell>
          <cell r="F1019">
            <v>43</v>
          </cell>
        </row>
        <row r="1020">
          <cell r="E1020" t="str">
            <v>Residential Non-Low-Income_Allegany_21539_Total Number of  Utility Accounts with Active Retail Suppliers</v>
          </cell>
          <cell r="F1020">
            <v>59</v>
          </cell>
        </row>
        <row r="1021">
          <cell r="E1021" t="str">
            <v>Residential Non-Low-Income_Allegany_21555_Total Number of  Utility Accounts with Active Retail Suppliers</v>
          </cell>
          <cell r="F1021">
            <v>57</v>
          </cell>
        </row>
        <row r="1022">
          <cell r="E1022" t="str">
            <v>Residential Non-Low-Income_Allegany_21542_Total Number of  Utility Accounts with Active Retail Suppliers</v>
          </cell>
          <cell r="F1022">
            <v>3</v>
          </cell>
        </row>
        <row r="1023">
          <cell r="E1023" t="str">
            <v>Residential Non-Low-Income_Allegany_21529_Total Number of  Utility Accounts with Active Retail Suppliers</v>
          </cell>
          <cell r="F1023">
            <v>20</v>
          </cell>
        </row>
        <row r="1024">
          <cell r="E1024" t="str">
            <v>Residential Non-Low-Income_Allegany_21561_Total Number of  Utility Accounts with Active Retail Suppliers</v>
          </cell>
          <cell r="F1024">
            <v>0</v>
          </cell>
        </row>
        <row r="1025">
          <cell r="E1025" t="str">
            <v>Residential Non-Low-Income_Allegany_21524_Total Number of  Utility Accounts with Active Retail Suppliers</v>
          </cell>
          <cell r="F1025">
            <v>15</v>
          </cell>
        </row>
        <row r="1026">
          <cell r="E1026" t="str">
            <v>Residential Non-Low-Income_Allegany_21541_Total Number of  Utility Accounts with Active Retail Suppliers</v>
          </cell>
          <cell r="F1026">
            <v>2</v>
          </cell>
        </row>
        <row r="1027">
          <cell r="E1027" t="str">
            <v>Residential Non-Low-Income_Allegany_21550_Total Number of  Utility Accounts with Active Retail Suppliers</v>
          </cell>
          <cell r="F1027">
            <v>1</v>
          </cell>
        </row>
        <row r="1028">
          <cell r="E1028" t="str">
            <v>Residential Non-Low-Income_Allegany_21540_Total Number of  Utility Accounts with Active Retail Suppliers</v>
          </cell>
          <cell r="F1028">
            <v>1</v>
          </cell>
        </row>
        <row r="1029">
          <cell r="E1029" t="str">
            <v>Residential Non-Low-Income_Allegany_21543_Total Number of  Utility Accounts with Active Retail Suppliers</v>
          </cell>
          <cell r="F1029">
            <v>5</v>
          </cell>
        </row>
        <row r="1030">
          <cell r="E1030" t="str">
            <v>Residential Non-Low-Income_Allegany_21750_Total Number of  Utility Accounts with Active Retail Suppliers</v>
          </cell>
          <cell r="F1030">
            <v>1</v>
          </cell>
        </row>
        <row r="1031">
          <cell r="E1031" t="str">
            <v>Residential Non-Low-Income_Allegany_21528_Total Number of  Utility Accounts with Active Retail Suppliers</v>
          </cell>
          <cell r="F1031">
            <v>2</v>
          </cell>
        </row>
        <row r="1032">
          <cell r="E1032" t="str">
            <v>Residential Non-Low-Income_Allegany_21536_Total Number of  Utility Accounts with Active Retail Suppliers</v>
          </cell>
          <cell r="F1032">
            <v>0</v>
          </cell>
        </row>
        <row r="1033">
          <cell r="E1033" t="str">
            <v>Residential Non-Low-Income_Allegany_21560_Total Number of  Utility Accounts with Active Retail Suppliers</v>
          </cell>
          <cell r="F1033">
            <v>0</v>
          </cell>
        </row>
        <row r="1034">
          <cell r="E1034" t="str">
            <v>Residential Non-Low-Income_Allegany_21556_Total Number of  Utility Accounts with Active Retail Suppliers</v>
          </cell>
          <cell r="F1034">
            <v>0</v>
          </cell>
        </row>
        <row r="1035">
          <cell r="E1035" t="str">
            <v>Residential Non-Low-Income_Allegany_21522_Total Number of  Utility Accounts with Active Retail Suppliers</v>
          </cell>
          <cell r="F1035">
            <v>0</v>
          </cell>
        </row>
        <row r="1036">
          <cell r="E1036" t="str">
            <v>Residential Non-Low-Income_Allegany_21531_Total Number of  Utility Accounts with Active Retail Suppliers</v>
          </cell>
          <cell r="F1036">
            <v>0</v>
          </cell>
        </row>
        <row r="1037">
          <cell r="E1037" t="str">
            <v>Residential Non-Low-Income_Allegany_21520_Total Number of  Utility Accounts with Active Retail Suppliers</v>
          </cell>
          <cell r="F1037">
            <v>0</v>
          </cell>
        </row>
        <row r="1038">
          <cell r="E1038" t="str">
            <v>Residential Non-Low-Income_Allegany_21713_Total Number of  Utility Accounts with Active Retail Suppliers</v>
          </cell>
          <cell r="F1038">
            <v>0</v>
          </cell>
        </row>
        <row r="1039">
          <cell r="E1039" t="str">
            <v>Residential Non-Low-Income_Allegany_26726_Total Number of  Utility Accounts with Active Retail Suppliers</v>
          </cell>
          <cell r="F1039">
            <v>0</v>
          </cell>
        </row>
        <row r="1040">
          <cell r="E1040" t="str">
            <v>Residential Non-Low-Income_Allegany_21503_Total Number of  Utility Accounts with Active Retail Suppliers</v>
          </cell>
          <cell r="F1040">
            <v>0</v>
          </cell>
        </row>
        <row r="1041">
          <cell r="E1041" t="str">
            <v>Residential Non-Low-Income_Allegany_21501_Total Number of  Utility Accounts with Active Retail Suppliers</v>
          </cell>
          <cell r="F1041">
            <v>0</v>
          </cell>
        </row>
        <row r="1042">
          <cell r="E1042" t="str">
            <v>Residential Non-Low-Income_Washington_21742_Total Number of  Utility Accounts with Active Retail Suppliers</v>
          </cell>
          <cell r="F1042">
            <v>692</v>
          </cell>
        </row>
        <row r="1043">
          <cell r="E1043" t="str">
            <v>Residential Non-Low-Income_Washington_21740_Total Number of  Utility Accounts with Active Retail Suppliers</v>
          </cell>
          <cell r="F1043">
            <v>962</v>
          </cell>
        </row>
        <row r="1044">
          <cell r="E1044" t="str">
            <v>Residential Non-Low-Income_Washington_21795_Total Number of  Utility Accounts with Active Retail Suppliers</v>
          </cell>
          <cell r="F1044">
            <v>188</v>
          </cell>
        </row>
        <row r="1045">
          <cell r="E1045" t="str">
            <v>Residential Non-Low-Income_Washington_21722_Total Number of  Utility Accounts with Active Retail Suppliers</v>
          </cell>
          <cell r="F1045">
            <v>119</v>
          </cell>
        </row>
        <row r="1046">
          <cell r="E1046" t="str">
            <v>Residential Non-Low-Income_Washington_21756_Total Number of  Utility Accounts with Active Retail Suppliers</v>
          </cell>
          <cell r="F1046">
            <v>99</v>
          </cell>
        </row>
        <row r="1047">
          <cell r="E1047" t="str">
            <v>Residential Non-Low-Income_Washington_21783_Total Number of  Utility Accounts with Active Retail Suppliers</v>
          </cell>
          <cell r="F1047">
            <v>194</v>
          </cell>
        </row>
        <row r="1048">
          <cell r="E1048" t="str">
            <v>Residential Non-Low-Income_Washington_21758_Total Number of  Utility Accounts with Active Retail Suppliers</v>
          </cell>
          <cell r="F1048">
            <v>51</v>
          </cell>
        </row>
        <row r="1049">
          <cell r="E1049" t="str">
            <v>Residential Non-Low-Income_Washington_21715_Total Number of  Utility Accounts with Active Retail Suppliers</v>
          </cell>
          <cell r="F1049">
            <v>5</v>
          </cell>
        </row>
        <row r="1050">
          <cell r="E1050" t="str">
            <v>Residential Non-Low-Income_Washington_21713_Total Number of  Utility Accounts with Active Retail Suppliers</v>
          </cell>
          <cell r="F1050">
            <v>262</v>
          </cell>
        </row>
        <row r="1051">
          <cell r="E1051" t="str">
            <v>Residential Non-Low-Income_Washington_21773_Total Number of  Utility Accounts with Active Retail Suppliers</v>
          </cell>
          <cell r="F1051">
            <v>0</v>
          </cell>
        </row>
        <row r="1052">
          <cell r="E1052" t="str">
            <v>Residential Non-Low-Income_Washington_21750_Total Number of  Utility Accounts with Active Retail Suppliers</v>
          </cell>
          <cell r="F1052">
            <v>103</v>
          </cell>
        </row>
        <row r="1053">
          <cell r="E1053" t="str">
            <v>Residential Non-Low-Income_Washington_21779_Total Number of  Utility Accounts with Active Retail Suppliers</v>
          </cell>
          <cell r="F1053">
            <v>29</v>
          </cell>
        </row>
        <row r="1054">
          <cell r="E1054" t="str">
            <v>Residential Non-Low-Income_Washington_21782_Total Number of  Utility Accounts with Active Retail Suppliers</v>
          </cell>
          <cell r="F1054">
            <v>109</v>
          </cell>
        </row>
        <row r="1055">
          <cell r="E1055" t="str">
            <v>Residential Non-Low-Income_Washington_21734_Total Number of  Utility Accounts with Active Retail Suppliers</v>
          </cell>
          <cell r="F1055">
            <v>34</v>
          </cell>
        </row>
        <row r="1056">
          <cell r="E1056" t="str">
            <v>Residential Non-Low-Income_Washington_21780_Total Number of  Utility Accounts with Active Retail Suppliers</v>
          </cell>
          <cell r="F1056">
            <v>5</v>
          </cell>
        </row>
        <row r="1057">
          <cell r="E1057" t="str">
            <v>Residential Non-Low-Income_Washington_21733_Total Number of  Utility Accounts with Active Retail Suppliers</v>
          </cell>
          <cell r="F1057">
            <v>28</v>
          </cell>
        </row>
        <row r="1058">
          <cell r="E1058" t="str">
            <v>Residential Non-Low-Income_Washington_21767_Total Number of  Utility Accounts with Active Retail Suppliers</v>
          </cell>
          <cell r="F1058">
            <v>27</v>
          </cell>
        </row>
        <row r="1059">
          <cell r="E1059" t="str">
            <v>Residential Non-Low-Income_Washington_21719_Total Number of  Utility Accounts with Active Retail Suppliers</v>
          </cell>
          <cell r="F1059">
            <v>37</v>
          </cell>
        </row>
        <row r="1060">
          <cell r="E1060" t="str">
            <v>Residential Non-Low-Income_Washington_21721_Total Number of  Utility Accounts with Active Retail Suppliers</v>
          </cell>
          <cell r="F1060">
            <v>4</v>
          </cell>
        </row>
        <row r="1061">
          <cell r="E1061" t="str">
            <v>Residential Non-Low-Income_Washington_21720_Total Number of  Utility Accounts with Active Retail Suppliers</v>
          </cell>
          <cell r="F1061">
            <v>3</v>
          </cell>
        </row>
        <row r="1062">
          <cell r="E1062" t="str">
            <v>Residential Non-Low-Income_Washington_21703_Total Number of  Utility Accounts with Active Retail Suppliers</v>
          </cell>
          <cell r="F1062">
            <v>1</v>
          </cell>
        </row>
        <row r="1063">
          <cell r="E1063" t="str">
            <v>Residential Non-Low-Income_Washington_21769_Total Number of  Utility Accounts with Active Retail Suppliers</v>
          </cell>
          <cell r="F1063">
            <v>8</v>
          </cell>
        </row>
        <row r="1064">
          <cell r="E1064" t="str">
            <v>Residential Non-Low-Income_Washington_21711_Total Number of  Utility Accounts with Active Retail Suppliers</v>
          </cell>
          <cell r="F1064">
            <v>24</v>
          </cell>
        </row>
        <row r="1065">
          <cell r="E1065" t="str">
            <v>Residential Non-Low-Income_Washington_21746_Total Number of  Utility Accounts with Active Retail Suppliers</v>
          </cell>
          <cell r="F1065">
            <v>0</v>
          </cell>
        </row>
        <row r="1066">
          <cell r="E1066" t="str">
            <v>Residential Non-Low-Income_Washington_21541_Total Number of  Utility Accounts with Active Retail Suppliers</v>
          </cell>
          <cell r="F1066">
            <v>0</v>
          </cell>
        </row>
        <row r="1067">
          <cell r="E1067" t="str">
            <v>Residential Non-Low-Income_Washington_21781_Total Number of  Utility Accounts with Active Retail Suppliers</v>
          </cell>
          <cell r="F1067">
            <v>11</v>
          </cell>
        </row>
        <row r="1068">
          <cell r="E1068" t="str">
            <v>Residential Non-Low-Income_Washington_21788_Total Number of  Utility Accounts with Active Retail Suppliers</v>
          </cell>
          <cell r="F1068">
            <v>0</v>
          </cell>
        </row>
        <row r="1069">
          <cell r="E1069" t="str">
            <v>Residential Non-Low-Income_Washington_21702_Total Number of  Utility Accounts with Active Retail Suppliers</v>
          </cell>
          <cell r="F1069">
            <v>0</v>
          </cell>
        </row>
        <row r="1070">
          <cell r="E1070" t="str">
            <v>Residential Non-Low-Income_Washington_21771_Total Number of  Utility Accounts with Active Retail Suppliers</v>
          </cell>
          <cell r="F1070">
            <v>0</v>
          </cell>
        </row>
        <row r="1071">
          <cell r="E1071" t="str">
            <v>Residential Non-Low-Income_Washington_21777_Total Number of  Utility Accounts with Active Retail Suppliers</v>
          </cell>
          <cell r="F1071">
            <v>0</v>
          </cell>
        </row>
        <row r="1072">
          <cell r="E1072" t="str">
            <v>Residential Non-Low-Income_Washington_21704_Total Number of  Utility Accounts with Active Retail Suppliers</v>
          </cell>
          <cell r="F1072">
            <v>1</v>
          </cell>
        </row>
        <row r="1073">
          <cell r="E1073" t="str">
            <v>Residential Non-Low-Income_Washington_21727_Total Number of  Utility Accounts with Active Retail Suppliers</v>
          </cell>
          <cell r="F1073">
            <v>0</v>
          </cell>
        </row>
        <row r="1074">
          <cell r="E1074" t="str">
            <v>Residential Non-Low-Income_Carroll_21776_Total Number of  Utility Accounts with Active Retail Suppliers</v>
          </cell>
          <cell r="F1074">
            <v>104</v>
          </cell>
        </row>
        <row r="1075">
          <cell r="E1075" t="str">
            <v>Residential Non-Low-Income_Carroll_21787_Total Number of  Utility Accounts with Active Retail Suppliers</v>
          </cell>
          <cell r="F1075">
            <v>326</v>
          </cell>
        </row>
        <row r="1076">
          <cell r="E1076" t="str">
            <v>Residential Non-Low-Income_Carroll_21771_Total Number of  Utility Accounts with Active Retail Suppliers</v>
          </cell>
          <cell r="F1076">
            <v>259</v>
          </cell>
        </row>
        <row r="1077">
          <cell r="E1077" t="str">
            <v>Residential Non-Low-Income_Carroll_21791_Total Number of  Utility Accounts with Active Retail Suppliers</v>
          </cell>
          <cell r="F1077">
            <v>74</v>
          </cell>
        </row>
        <row r="1078">
          <cell r="E1078" t="str">
            <v>Residential Non-Low-Income_Carroll_21757_Total Number of  Utility Accounts with Active Retail Suppliers</v>
          </cell>
          <cell r="F1078">
            <v>39</v>
          </cell>
        </row>
        <row r="1079">
          <cell r="E1079" t="str">
            <v>Residential Non-Low-Income_Carroll_21157_Total Number of  Utility Accounts with Active Retail Suppliers</v>
          </cell>
          <cell r="F1079">
            <v>5</v>
          </cell>
        </row>
        <row r="1080">
          <cell r="E1080" t="str">
            <v>Residential Non-Low-Income_Carroll_21774_Total Number of  Utility Accounts with Active Retail Suppliers</v>
          </cell>
          <cell r="F1080">
            <v>2</v>
          </cell>
        </row>
        <row r="1081">
          <cell r="E1081" t="str">
            <v>Residential Non-Low-Income_Carroll_21797_Total Number of  Utility Accounts with Active Retail Suppliers</v>
          </cell>
          <cell r="F1081">
            <v>4</v>
          </cell>
        </row>
        <row r="1082">
          <cell r="E1082" t="str">
            <v>Residential Non-Low-Income_Carroll_21158_Total Number of  Utility Accounts with Active Retail Suppliers</v>
          </cell>
          <cell r="F1082">
            <v>9</v>
          </cell>
        </row>
        <row r="1083">
          <cell r="E1083" t="str">
            <v>Residential Non-Low-Income_Carroll_20872_Total Number of  Utility Accounts with Active Retail Suppliers</v>
          </cell>
          <cell r="F1083">
            <v>0</v>
          </cell>
        </row>
        <row r="1084">
          <cell r="E1084" t="str">
            <v>Residential Non-Low-Income_Carroll_21770_Total Number of  Utility Accounts with Active Retail Suppliers</v>
          </cell>
          <cell r="F1084">
            <v>0</v>
          </cell>
        </row>
        <row r="1085">
          <cell r="E1085" t="str">
            <v>Residential Non-Low-Income_Carroll_21783_Total Number of  Utility Accounts with Active Retail Suppliers</v>
          </cell>
          <cell r="F1085">
            <v>0</v>
          </cell>
        </row>
        <row r="1086">
          <cell r="E1086" t="str">
            <v>Residential Non-Low-Income_Carroll_20841_Total Number of  Utility Accounts with Active Retail Suppliers</v>
          </cell>
          <cell r="F1086">
            <v>0</v>
          </cell>
        </row>
        <row r="1087">
          <cell r="E1087" t="str">
            <v>Residential Non-Low-Income_Carroll_21502_Total Number of  Utility Accounts with Active Retail Suppliers</v>
          </cell>
          <cell r="F1087">
            <v>0</v>
          </cell>
        </row>
        <row r="1088">
          <cell r="E1088" t="str">
            <v>Residential Non-Low-Income_Carroll_21718_Total Number of  Utility Accounts with Active Retail Suppliers</v>
          </cell>
          <cell r="F1088">
            <v>0</v>
          </cell>
        </row>
        <row r="1089">
          <cell r="E1089" t="str">
            <v>Residential Non-Low-Income_Carroll_21727_Total Number of  Utility Accounts with Active Retail Suppliers</v>
          </cell>
          <cell r="F1089">
            <v>0</v>
          </cell>
        </row>
        <row r="1090">
          <cell r="E1090" t="str">
            <v>Residential Non-Low-Income_Carroll_21790_Total Number of  Utility Accounts with Active Retail Suppliers</v>
          </cell>
          <cell r="F1090">
            <v>0</v>
          </cell>
        </row>
        <row r="1091">
          <cell r="E1091" t="str">
            <v>Residential Non-Low-Income_Carroll_21798_Total Number of  Utility Accounts with Active Retail Suppliers</v>
          </cell>
          <cell r="F1091">
            <v>0</v>
          </cell>
        </row>
        <row r="1092">
          <cell r="E1092" t="str">
            <v>Residential Non-Low-Income_Garrett_21550_Total Number of  Utility Accounts with Active Retail Suppliers</v>
          </cell>
          <cell r="F1092">
            <v>443</v>
          </cell>
        </row>
        <row r="1093">
          <cell r="E1093" t="str">
            <v>Residential Non-Low-Income_Garrett_21538_Total Number of  Utility Accounts with Active Retail Suppliers</v>
          </cell>
          <cell r="F1093">
            <v>20</v>
          </cell>
        </row>
        <row r="1094">
          <cell r="E1094" t="str">
            <v>Residential Non-Low-Income_Garrett_21536_Total Number of  Utility Accounts with Active Retail Suppliers</v>
          </cell>
          <cell r="F1094">
            <v>120</v>
          </cell>
        </row>
        <row r="1095">
          <cell r="E1095" t="str">
            <v>Residential Non-Low-Income_Garrett_21541_Total Number of  Utility Accounts with Active Retail Suppliers</v>
          </cell>
          <cell r="F1095">
            <v>137</v>
          </cell>
        </row>
        <row r="1096">
          <cell r="E1096" t="str">
            <v>Residential Non-Low-Income_Garrett_21523_Total Number of  Utility Accounts with Active Retail Suppliers</v>
          </cell>
          <cell r="F1096">
            <v>12</v>
          </cell>
        </row>
        <row r="1097">
          <cell r="E1097" t="str">
            <v>Residential Non-Low-Income_Garrett_21561_Total Number of  Utility Accounts with Active Retail Suppliers</v>
          </cell>
          <cell r="F1097">
            <v>104</v>
          </cell>
        </row>
        <row r="1098">
          <cell r="E1098" t="str">
            <v>Residential Non-Low-Income_Garrett_21520_Total Number of  Utility Accounts with Active Retail Suppliers</v>
          </cell>
          <cell r="F1098">
            <v>56</v>
          </cell>
        </row>
        <row r="1099">
          <cell r="E1099" t="str">
            <v>Residential Non-Low-Income_Garrett_21531_Total Number of  Utility Accounts with Active Retail Suppliers</v>
          </cell>
          <cell r="F1099">
            <v>39</v>
          </cell>
        </row>
        <row r="1100">
          <cell r="E1100" t="str">
            <v>Residential Non-Low-Income_Garrett_21532_Total Number of  Utility Accounts with Active Retail Suppliers</v>
          </cell>
          <cell r="F1100">
            <v>39</v>
          </cell>
        </row>
        <row r="1101">
          <cell r="E1101" t="str">
            <v>Residential Non-Low-Income_Garrett_21502_Total Number of  Utility Accounts with Active Retail Suppliers</v>
          </cell>
          <cell r="F1101">
            <v>1</v>
          </cell>
        </row>
        <row r="1102">
          <cell r="E1102" t="str">
            <v>Residential Non-Low-Income_Garrett_21539_Total Number of  Utility Accounts with Active Retail Suppliers</v>
          </cell>
          <cell r="F1102">
            <v>10</v>
          </cell>
        </row>
        <row r="1103">
          <cell r="E1103" t="str">
            <v>Residential Non-Low-Income_Garrett_21771_Total Number of  Utility Accounts with Active Retail Suppliers</v>
          </cell>
          <cell r="F1103">
            <v>0</v>
          </cell>
        </row>
        <row r="1104">
          <cell r="E1104" t="str">
            <v>Residential Non-Low-Income_Garrett_21522_Total Number of  Utility Accounts with Active Retail Suppliers</v>
          </cell>
          <cell r="F1104">
            <v>3</v>
          </cell>
        </row>
        <row r="1105">
          <cell r="E1105" t="str">
            <v>Residential Non-Low-Income_Garrett_21562_Total Number of  Utility Accounts with Active Retail Suppliers</v>
          </cell>
          <cell r="F1105">
            <v>2</v>
          </cell>
        </row>
        <row r="1106">
          <cell r="E1106" t="str">
            <v>Residential Non-Low-Income_Garrett_21540_Total Number of  Utility Accounts with Active Retail Suppliers</v>
          </cell>
          <cell r="F1106">
            <v>1</v>
          </cell>
        </row>
        <row r="1107">
          <cell r="E1107" t="str">
            <v>Residential Non-Low-Income_Garrett_21521_Total Number of  Utility Accounts with Active Retail Suppliers</v>
          </cell>
          <cell r="F1107">
            <v>2</v>
          </cell>
        </row>
        <row r="1108">
          <cell r="E1108" t="str">
            <v>Residential Non-Low-Income_Garrett_21710_Total Number of  Utility Accounts with Active Retail Suppliers</v>
          </cell>
          <cell r="F1108">
            <v>0</v>
          </cell>
        </row>
        <row r="1109">
          <cell r="E1109" t="str">
            <v>Residential Non-Low-Income_Garrett_21542_Total Number of  Utility Accounts with Active Retail Suppliers</v>
          </cell>
          <cell r="F1109">
            <v>1</v>
          </cell>
        </row>
        <row r="1110">
          <cell r="E1110" t="str">
            <v>Residential Non-Low-Income_Howard_21797_Total Number of  Utility Accounts with Active Retail Suppliers</v>
          </cell>
          <cell r="F1110">
            <v>40</v>
          </cell>
        </row>
        <row r="1111">
          <cell r="E1111" t="str">
            <v>Residential Non-Low-Income_Howard_21771_Total Number of  Utility Accounts with Active Retail Suppliers</v>
          </cell>
          <cell r="F1111">
            <v>45</v>
          </cell>
        </row>
        <row r="1112">
          <cell r="E1112" t="str">
            <v>Residential Non-Low-Income_Howard_21765_Total Number of  Utility Accounts with Active Retail Suppliers</v>
          </cell>
          <cell r="F1112">
            <v>0</v>
          </cell>
        </row>
        <row r="1113">
          <cell r="E1113" t="str">
            <v>Residential Non-Low-Income_Howard_21774_Total Number of  Utility Accounts with Active Retail Suppliers</v>
          </cell>
          <cell r="F1113">
            <v>0</v>
          </cell>
        </row>
        <row r="1114">
          <cell r="E1114" t="str">
            <v>Residential Non-Low-Income_Howard_21754_Total Number of  Utility Accounts with Active Retail Suppliers</v>
          </cell>
          <cell r="F1114">
            <v>0</v>
          </cell>
        </row>
        <row r="1115">
          <cell r="E1115" t="str">
            <v>Residential Non-Low-Income_Howard_20882_Total Number of  Utility Accounts with Active Retail Suppliers</v>
          </cell>
          <cell r="F1115">
            <v>0</v>
          </cell>
        </row>
        <row r="1116">
          <cell r="E1116" t="str">
            <v>Residential Non-Low-Income_Howard_21798_Total Number of  Utility Accounts with Active Retail Suppliers</v>
          </cell>
          <cell r="F1116">
            <v>0</v>
          </cell>
        </row>
        <row r="1117">
          <cell r="E1117" t="str">
            <v>Residential Non-Low-Income_Howard_21757_Total Number of  Utility Accounts with Active Retail Suppliers</v>
          </cell>
          <cell r="F1117">
            <v>0</v>
          </cell>
        </row>
        <row r="1118">
          <cell r="E1118" t="str">
            <v>Residential Non-Low-Income_Howard_21769_Total Number of  Utility Accounts with Active Retail Suppliers</v>
          </cell>
          <cell r="F1118">
            <v>0</v>
          </cell>
        </row>
        <row r="1119">
          <cell r="E1119" t="str">
            <v>Residential Non-Low-Income_Howard_21791_Total Number of  Utility Accounts with Active Retail Suppliers</v>
          </cell>
          <cell r="F1119">
            <v>0</v>
          </cell>
        </row>
        <row r="1120">
          <cell r="E1120" t="str">
            <v>Residential Non-Low-Income_Roane_21557_Total Number of  Utility Accounts with Active Retail Suppliers</v>
          </cell>
          <cell r="F1120">
            <v>1</v>
          </cell>
        </row>
        <row r="1121">
          <cell r="E1121" t="str">
            <v>Residential Non-Low-Income_Roane_21532_Total Number of  Utility Accounts with Active Retail Suppliers</v>
          </cell>
          <cell r="F1121">
            <v>0</v>
          </cell>
        </row>
        <row r="1122">
          <cell r="E1122" t="str">
            <v>Residential Low-Income_Garrett_21550_Total Number of  Utility Accounts with Active Retail Suppliers</v>
          </cell>
          <cell r="F1122">
            <v>23</v>
          </cell>
        </row>
        <row r="1123">
          <cell r="E1123" t="str">
            <v>Residential Low-Income_Garrett_21541_Total Number of  Utility Accounts with Active Retail Suppliers</v>
          </cell>
          <cell r="F1123">
            <v>1</v>
          </cell>
        </row>
        <row r="1124">
          <cell r="E1124" t="str">
            <v>Residential Low-Income_Garrett_21536_Total Number of  Utility Accounts with Active Retail Suppliers</v>
          </cell>
          <cell r="F1124">
            <v>4</v>
          </cell>
        </row>
        <row r="1125">
          <cell r="E1125" t="str">
            <v>Residential Low-Income_Garrett_21520_Total Number of  Utility Accounts with Active Retail Suppliers</v>
          </cell>
          <cell r="F1125">
            <v>2</v>
          </cell>
        </row>
        <row r="1126">
          <cell r="E1126" t="str">
            <v>Residential Low-Income_Garrett_21531_Total Number of  Utility Accounts with Active Retail Suppliers</v>
          </cell>
          <cell r="F1126">
            <v>2</v>
          </cell>
        </row>
        <row r="1127">
          <cell r="E1127" t="str">
            <v>Residential Low-Income_Garrett_21523_Total Number of  Utility Accounts with Active Retail Suppliers</v>
          </cell>
          <cell r="F1127">
            <v>0</v>
          </cell>
        </row>
        <row r="1128">
          <cell r="E1128" t="str">
            <v>Residential Low-Income_Garrett_21532_Total Number of  Utility Accounts with Active Retail Suppliers</v>
          </cell>
          <cell r="F1128">
            <v>2</v>
          </cell>
        </row>
        <row r="1129">
          <cell r="E1129" t="str">
            <v>Residential Low-Income_Garrett_21561_Total Number of  Utility Accounts with Active Retail Suppliers</v>
          </cell>
          <cell r="F1129">
            <v>1</v>
          </cell>
        </row>
        <row r="1130">
          <cell r="E1130" t="str">
            <v>Residential Low-Income_Garrett_21538_Total Number of  Utility Accounts with Active Retail Suppliers</v>
          </cell>
          <cell r="F1130">
            <v>0</v>
          </cell>
        </row>
        <row r="1131">
          <cell r="E1131" t="str">
            <v>Residential Low-Income_Garrett_21539_Total Number of  Utility Accounts with Active Retail Suppliers</v>
          </cell>
          <cell r="F1131">
            <v>1</v>
          </cell>
        </row>
        <row r="1132">
          <cell r="E1132" t="str">
            <v>Residential Low-Income_Garrett_21562_Total Number of  Utility Accounts with Active Retail Suppliers</v>
          </cell>
          <cell r="F1132">
            <v>0</v>
          </cell>
        </row>
        <row r="1133">
          <cell r="E1133" t="str">
            <v>Residential Low-Income_Garrett_21502_Total Number of  Utility Accounts with Active Retail Suppliers</v>
          </cell>
          <cell r="F1133">
            <v>0</v>
          </cell>
        </row>
        <row r="1134">
          <cell r="E1134" t="str">
            <v>Residential Low-Income_Garrett_21521_Total Number of  Utility Accounts with Active Retail Suppliers</v>
          </cell>
          <cell r="F1134">
            <v>0</v>
          </cell>
        </row>
        <row r="1135">
          <cell r="E1135" t="str">
            <v>Residential Low-Income_Allegany_21532_Total Number of  Utility Accounts with Active Retail Suppliers</v>
          </cell>
          <cell r="F1135">
            <v>15</v>
          </cell>
        </row>
        <row r="1136">
          <cell r="E1136" t="str">
            <v>Residential Low-Income_Allegany_21502_Total Number of  Utility Accounts with Active Retail Suppliers</v>
          </cell>
          <cell r="F1136">
            <v>49</v>
          </cell>
        </row>
        <row r="1137">
          <cell r="E1137" t="str">
            <v>Residential Low-Income_Allegany_21530_Total Number of  Utility Accounts with Active Retail Suppliers</v>
          </cell>
          <cell r="F1137">
            <v>2</v>
          </cell>
        </row>
        <row r="1138">
          <cell r="E1138" t="str">
            <v>Residential Low-Income_Allegany_21766_Total Number of  Utility Accounts with Active Retail Suppliers</v>
          </cell>
          <cell r="F1138">
            <v>0</v>
          </cell>
        </row>
        <row r="1139">
          <cell r="E1139" t="str">
            <v>Residential Low-Income_Allegany_21562_Total Number of  Utility Accounts with Active Retail Suppliers</v>
          </cell>
          <cell r="F1139">
            <v>3</v>
          </cell>
        </row>
        <row r="1140">
          <cell r="E1140" t="str">
            <v>Residential Low-Income_Allegany_21524_Total Number of  Utility Accounts with Active Retail Suppliers</v>
          </cell>
          <cell r="F1140">
            <v>0</v>
          </cell>
        </row>
        <row r="1141">
          <cell r="E1141" t="str">
            <v>Residential Low-Income_Allegany_21557_Total Number of  Utility Accounts with Active Retail Suppliers</v>
          </cell>
          <cell r="F1141">
            <v>1</v>
          </cell>
        </row>
        <row r="1142">
          <cell r="E1142" t="str">
            <v>Residential Low-Income_Allegany_21521_Total Number of  Utility Accounts with Active Retail Suppliers</v>
          </cell>
          <cell r="F1142">
            <v>3</v>
          </cell>
        </row>
        <row r="1143">
          <cell r="E1143" t="str">
            <v>Residential Low-Income_Allegany_21539_Total Number of  Utility Accounts with Active Retail Suppliers</v>
          </cell>
          <cell r="F1143">
            <v>2</v>
          </cell>
        </row>
        <row r="1144">
          <cell r="E1144" t="str">
            <v>Residential Low-Income_Allegany_21555_Total Number of  Utility Accounts with Active Retail Suppliers</v>
          </cell>
          <cell r="F1144">
            <v>1</v>
          </cell>
        </row>
        <row r="1145">
          <cell r="E1145" t="str">
            <v>Residential Low-Income_Allegany_21545_Total Number of  Utility Accounts with Active Retail Suppliers</v>
          </cell>
          <cell r="F1145">
            <v>1</v>
          </cell>
        </row>
        <row r="1146">
          <cell r="E1146" t="str">
            <v>Residential Low-Income_Allegany_21542_Total Number of  Utility Accounts with Active Retail Suppliers</v>
          </cell>
          <cell r="F1146">
            <v>0</v>
          </cell>
        </row>
        <row r="1147">
          <cell r="E1147" t="str">
            <v>Residential Low-Income_Allegany_21529_Total Number of  Utility Accounts with Active Retail Suppliers</v>
          </cell>
          <cell r="F1147">
            <v>0</v>
          </cell>
        </row>
        <row r="1148">
          <cell r="E1148" t="str">
            <v>Residential Low-Income_Allegany_21543_Total Number of  Utility Accounts with Active Retail Suppliers</v>
          </cell>
          <cell r="F1148">
            <v>0</v>
          </cell>
        </row>
        <row r="1149">
          <cell r="E1149" t="str">
            <v>Residential Low-Income_Allegany_21541_Total Number of  Utility Accounts with Active Retail Suppliers</v>
          </cell>
          <cell r="F1149">
            <v>0</v>
          </cell>
        </row>
        <row r="1150">
          <cell r="E1150" t="str">
            <v>Residential Low-Income_Allegany_21540_Total Number of  Utility Accounts with Active Retail Suppliers</v>
          </cell>
          <cell r="F1150">
            <v>0</v>
          </cell>
        </row>
        <row r="1151">
          <cell r="E1151" t="str">
            <v>Residential Low-Income_Allegany_21556_Total Number of  Utility Accounts with Active Retail Suppliers</v>
          </cell>
          <cell r="F1151">
            <v>0</v>
          </cell>
        </row>
        <row r="1152">
          <cell r="E1152" t="str">
            <v>Residential Low-Income_Allegany_21560_Total Number of  Utility Accounts with Active Retail Suppliers</v>
          </cell>
          <cell r="F1152">
            <v>0</v>
          </cell>
        </row>
        <row r="1153">
          <cell r="E1153" t="str">
            <v>Residential Low-Income_Allegany_21528_Total Number of  Utility Accounts with Active Retail Suppliers</v>
          </cell>
          <cell r="F1153">
            <v>0</v>
          </cell>
        </row>
        <row r="1154">
          <cell r="E1154" t="str">
            <v>Residential Low-Income_Allegany_21536_Total Number of  Utility Accounts with Active Retail Suppliers</v>
          </cell>
          <cell r="F1154">
            <v>0</v>
          </cell>
        </row>
        <row r="1155">
          <cell r="E1155" t="str">
            <v>Residential Low-Income_Allegany_21750_Total Number of  Utility Accounts with Active Retail Suppliers</v>
          </cell>
          <cell r="F1155">
            <v>0</v>
          </cell>
        </row>
        <row r="1156">
          <cell r="E1156" t="str">
            <v>Residential Low-Income_Montgomery_20874_Total Number of  Utility Accounts with Active Retail Suppliers</v>
          </cell>
          <cell r="F1156">
            <v>7</v>
          </cell>
        </row>
        <row r="1157">
          <cell r="E1157" t="str">
            <v>Residential Low-Income_Montgomery_20871_Total Number of  Utility Accounts with Active Retail Suppliers</v>
          </cell>
          <cell r="F1157">
            <v>4</v>
          </cell>
        </row>
        <row r="1158">
          <cell r="E1158" t="str">
            <v>Residential Low-Income_Montgomery_20882_Total Number of  Utility Accounts with Active Retail Suppliers</v>
          </cell>
          <cell r="F1158">
            <v>1</v>
          </cell>
        </row>
        <row r="1159">
          <cell r="E1159" t="str">
            <v>Residential Low-Income_Montgomery_20841_Total Number of  Utility Accounts with Active Retail Suppliers</v>
          </cell>
          <cell r="F1159">
            <v>0</v>
          </cell>
        </row>
        <row r="1160">
          <cell r="E1160" t="str">
            <v>Residential Low-Income_Montgomery_20876_Total Number of  Utility Accounts with Active Retail Suppliers</v>
          </cell>
          <cell r="F1160">
            <v>1</v>
          </cell>
        </row>
        <row r="1161">
          <cell r="E1161" t="str">
            <v>Residential Low-Income_Montgomery_20872_Total Number of  Utility Accounts with Active Retail Suppliers</v>
          </cell>
          <cell r="F1161">
            <v>12</v>
          </cell>
        </row>
        <row r="1162">
          <cell r="E1162" t="str">
            <v>Residential Low-Income_Montgomery_20842_Total Number of  Utility Accounts with Active Retail Suppliers</v>
          </cell>
          <cell r="F1162">
            <v>0</v>
          </cell>
        </row>
        <row r="1163">
          <cell r="E1163" t="str">
            <v>Residential Low-Income_Montgomery_20837_Total Number of  Utility Accounts with Active Retail Suppliers</v>
          </cell>
          <cell r="F1163">
            <v>0</v>
          </cell>
        </row>
        <row r="1164">
          <cell r="E1164" t="str">
            <v>Residential Low-Income_Montgomery_20839_Total Number of  Utility Accounts with Active Retail Suppliers</v>
          </cell>
          <cell r="F1164">
            <v>0</v>
          </cell>
        </row>
        <row r="1165">
          <cell r="E1165" t="str">
            <v>Residential Low-Income_Montgomery_21771_Total Number of  Utility Accounts with Active Retail Suppliers</v>
          </cell>
          <cell r="F1165">
            <v>0</v>
          </cell>
        </row>
        <row r="1166">
          <cell r="E1166" t="str">
            <v>Residential Low-Income_Washington_21740_Total Number of  Utility Accounts with Active Retail Suppliers</v>
          </cell>
          <cell r="F1166">
            <v>21</v>
          </cell>
        </row>
        <row r="1167">
          <cell r="E1167" t="str">
            <v>Residential Low-Income_Washington_21750_Total Number of  Utility Accounts with Active Retail Suppliers</v>
          </cell>
          <cell r="F1167">
            <v>4</v>
          </cell>
        </row>
        <row r="1168">
          <cell r="E1168" t="str">
            <v>Residential Low-Income_Washington_21783_Total Number of  Utility Accounts with Active Retail Suppliers</v>
          </cell>
          <cell r="F1168">
            <v>5</v>
          </cell>
        </row>
        <row r="1169">
          <cell r="E1169" t="str">
            <v>Residential Low-Income_Washington_21722_Total Number of  Utility Accounts with Active Retail Suppliers</v>
          </cell>
          <cell r="F1169">
            <v>1</v>
          </cell>
        </row>
        <row r="1170">
          <cell r="E1170" t="str">
            <v>Residential Low-Income_Washington_21742_Total Number of  Utility Accounts with Active Retail Suppliers</v>
          </cell>
          <cell r="F1170">
            <v>5</v>
          </cell>
        </row>
        <row r="1171">
          <cell r="E1171" t="str">
            <v>Residential Low-Income_Washington_21795_Total Number of  Utility Accounts with Active Retail Suppliers</v>
          </cell>
          <cell r="F1171">
            <v>1</v>
          </cell>
        </row>
        <row r="1172">
          <cell r="E1172" t="str">
            <v>Residential Low-Income_Washington_21713_Total Number of  Utility Accounts with Active Retail Suppliers</v>
          </cell>
          <cell r="F1172">
            <v>5</v>
          </cell>
        </row>
        <row r="1173">
          <cell r="E1173" t="str">
            <v>Residential Low-Income_Washington_21767_Total Number of  Utility Accounts with Active Retail Suppliers</v>
          </cell>
          <cell r="F1173">
            <v>0</v>
          </cell>
        </row>
        <row r="1174">
          <cell r="E1174" t="str">
            <v>Residential Low-Income_Washington_21711_Total Number of  Utility Accounts with Active Retail Suppliers</v>
          </cell>
          <cell r="F1174">
            <v>1</v>
          </cell>
        </row>
        <row r="1175">
          <cell r="E1175" t="str">
            <v>Residential Low-Income_Washington_21756_Total Number of  Utility Accounts with Active Retail Suppliers</v>
          </cell>
          <cell r="F1175">
            <v>1</v>
          </cell>
        </row>
        <row r="1176">
          <cell r="E1176" t="str">
            <v>Residential Low-Income_Washington_21733_Total Number of  Utility Accounts with Active Retail Suppliers</v>
          </cell>
          <cell r="F1176">
            <v>0</v>
          </cell>
        </row>
        <row r="1177">
          <cell r="E1177" t="str">
            <v>Residential Low-Income_Washington_21779_Total Number of  Utility Accounts with Active Retail Suppliers</v>
          </cell>
          <cell r="F1177">
            <v>1</v>
          </cell>
        </row>
        <row r="1178">
          <cell r="E1178" t="str">
            <v>Residential Low-Income_Washington_21734_Total Number of  Utility Accounts with Active Retail Suppliers</v>
          </cell>
          <cell r="F1178">
            <v>0</v>
          </cell>
        </row>
        <row r="1179">
          <cell r="E1179" t="str">
            <v>Residential Low-Income_Washington_21758_Total Number of  Utility Accounts with Active Retail Suppliers</v>
          </cell>
          <cell r="F1179">
            <v>0</v>
          </cell>
        </row>
        <row r="1180">
          <cell r="E1180" t="str">
            <v>Residential Low-Income_Washington_21780_Total Number of  Utility Accounts with Active Retail Suppliers</v>
          </cell>
          <cell r="F1180">
            <v>0</v>
          </cell>
        </row>
        <row r="1181">
          <cell r="E1181" t="str">
            <v>Residential Low-Income_Washington_21782_Total Number of  Utility Accounts with Active Retail Suppliers</v>
          </cell>
          <cell r="F1181">
            <v>2</v>
          </cell>
        </row>
        <row r="1182">
          <cell r="E1182" t="str">
            <v>Residential Low-Income_Washington_21719_Total Number of  Utility Accounts with Active Retail Suppliers</v>
          </cell>
          <cell r="F1182">
            <v>0</v>
          </cell>
        </row>
        <row r="1183">
          <cell r="E1183" t="str">
            <v>Residential Low-Income_Washington_21721_Total Number of  Utility Accounts with Active Retail Suppliers</v>
          </cell>
          <cell r="F1183">
            <v>0</v>
          </cell>
        </row>
        <row r="1184">
          <cell r="E1184" t="str">
            <v>Residential Low-Income_Washington_21720_Total Number of  Utility Accounts with Active Retail Suppliers</v>
          </cell>
          <cell r="F1184">
            <v>0</v>
          </cell>
        </row>
        <row r="1185">
          <cell r="E1185" t="str">
            <v>Residential Low-Income_Washington_21715_Total Number of  Utility Accounts with Active Retail Suppliers</v>
          </cell>
          <cell r="F1185">
            <v>0</v>
          </cell>
        </row>
        <row r="1186">
          <cell r="E1186" t="str">
            <v>Residential Low-Income_Frederick_21701_Total Number of  Utility Accounts with Active Retail Suppliers</v>
          </cell>
          <cell r="F1186">
            <v>18</v>
          </cell>
        </row>
        <row r="1187">
          <cell r="E1187" t="str">
            <v>Residential Low-Income_Frederick_21702_Total Number of  Utility Accounts with Active Retail Suppliers</v>
          </cell>
          <cell r="F1187">
            <v>30</v>
          </cell>
        </row>
        <row r="1188">
          <cell r="E1188" t="str">
            <v>Residential Low-Income_Frederick_21703_Total Number of  Utility Accounts with Active Retail Suppliers</v>
          </cell>
          <cell r="F1188">
            <v>7</v>
          </cell>
        </row>
        <row r="1189">
          <cell r="E1189" t="str">
            <v>Residential Low-Income_Frederick_21788_Total Number of  Utility Accounts with Active Retail Suppliers</v>
          </cell>
          <cell r="F1189">
            <v>1</v>
          </cell>
        </row>
        <row r="1190">
          <cell r="E1190" t="str">
            <v>Residential Low-Income_Frederick_21704_Total Number of  Utility Accounts with Active Retail Suppliers</v>
          </cell>
          <cell r="F1190">
            <v>2</v>
          </cell>
        </row>
        <row r="1191">
          <cell r="E1191" t="str">
            <v>Residential Low-Income_Frederick_21758_Total Number of  Utility Accounts with Active Retail Suppliers</v>
          </cell>
          <cell r="F1191">
            <v>1</v>
          </cell>
        </row>
        <row r="1192">
          <cell r="E1192" t="str">
            <v>Residential Low-Income_Frederick_21780_Total Number of  Utility Accounts with Active Retail Suppliers</v>
          </cell>
          <cell r="F1192">
            <v>1</v>
          </cell>
        </row>
        <row r="1193">
          <cell r="E1193" t="str">
            <v>Residential Low-Income_Frederick_21798_Total Number of  Utility Accounts with Active Retail Suppliers</v>
          </cell>
          <cell r="F1193">
            <v>1</v>
          </cell>
        </row>
        <row r="1194">
          <cell r="E1194" t="str">
            <v>Residential Low-Income_Frederick_21771_Total Number of  Utility Accounts with Active Retail Suppliers</v>
          </cell>
          <cell r="F1194">
            <v>2</v>
          </cell>
        </row>
        <row r="1195">
          <cell r="E1195" t="str">
            <v>Residential Low-Income_Frederick_21716_Total Number of  Utility Accounts with Active Retail Suppliers</v>
          </cell>
          <cell r="F1195">
            <v>1</v>
          </cell>
        </row>
        <row r="1196">
          <cell r="E1196" t="str">
            <v>Residential Low-Income_Frederick_21793_Total Number of  Utility Accounts with Active Retail Suppliers</v>
          </cell>
          <cell r="F1196">
            <v>0</v>
          </cell>
        </row>
        <row r="1197">
          <cell r="E1197" t="str">
            <v>Residential Low-Income_Frederick_21762_Total Number of  Utility Accounts with Active Retail Suppliers</v>
          </cell>
          <cell r="F1197">
            <v>0</v>
          </cell>
        </row>
        <row r="1198">
          <cell r="E1198" t="str">
            <v>Residential Low-Income_Frederick_21710_Total Number of  Utility Accounts with Active Retail Suppliers</v>
          </cell>
          <cell r="F1198">
            <v>0</v>
          </cell>
        </row>
        <row r="1199">
          <cell r="E1199" t="str">
            <v>Residential Low-Income_Frederick_21774_Total Number of  Utility Accounts with Active Retail Suppliers</v>
          </cell>
          <cell r="F1199">
            <v>0</v>
          </cell>
        </row>
        <row r="1200">
          <cell r="E1200" t="str">
            <v>Residential Low-Income_Frederick_21773_Total Number of  Utility Accounts with Active Retail Suppliers</v>
          </cell>
          <cell r="F1200">
            <v>3</v>
          </cell>
        </row>
        <row r="1201">
          <cell r="E1201" t="str">
            <v>Residential Low-Income_Frederick_21727_Total Number of  Utility Accounts with Active Retail Suppliers</v>
          </cell>
          <cell r="F1201">
            <v>2</v>
          </cell>
        </row>
        <row r="1202">
          <cell r="E1202" t="str">
            <v>Residential Low-Income_Frederick_21769_Total Number of  Utility Accounts with Active Retail Suppliers</v>
          </cell>
          <cell r="F1202">
            <v>0</v>
          </cell>
        </row>
        <row r="1203">
          <cell r="E1203" t="str">
            <v>Residential Low-Income_Frederick_21755_Total Number of  Utility Accounts with Active Retail Suppliers</v>
          </cell>
          <cell r="F1203">
            <v>1</v>
          </cell>
        </row>
        <row r="1204">
          <cell r="E1204" t="str">
            <v>Residential Low-Income_Frederick_21778_Total Number of  Utility Accounts with Active Retail Suppliers</v>
          </cell>
          <cell r="F1204">
            <v>1</v>
          </cell>
        </row>
        <row r="1205">
          <cell r="E1205" t="str">
            <v>Residential Low-Income_Frederick_21757_Total Number of  Utility Accounts with Active Retail Suppliers</v>
          </cell>
          <cell r="F1205">
            <v>0</v>
          </cell>
        </row>
        <row r="1206">
          <cell r="E1206" t="str">
            <v>Residential Low-Income_Frederick_21718_Total Number of  Utility Accounts with Active Retail Suppliers</v>
          </cell>
          <cell r="F1206">
            <v>0</v>
          </cell>
        </row>
        <row r="1207">
          <cell r="E1207" t="str">
            <v>Residential Low-Income_Frederick_21719_Total Number of  Utility Accounts with Active Retail Suppliers</v>
          </cell>
          <cell r="F1207">
            <v>0</v>
          </cell>
        </row>
        <row r="1208">
          <cell r="E1208" t="str">
            <v>Residential Low-Income_Frederick_21754_Total Number of  Utility Accounts with Active Retail Suppliers</v>
          </cell>
          <cell r="F1208">
            <v>1</v>
          </cell>
        </row>
        <row r="1209">
          <cell r="E1209" t="str">
            <v>Residential Low-Income_Frederick_20871_Total Number of  Utility Accounts with Active Retail Suppliers</v>
          </cell>
          <cell r="F1209">
            <v>1</v>
          </cell>
        </row>
        <row r="1210">
          <cell r="E1210" t="str">
            <v>Residential Low-Income_Frederick_21791_Total Number of  Utility Accounts with Active Retail Suppliers</v>
          </cell>
          <cell r="F1210">
            <v>0</v>
          </cell>
        </row>
        <row r="1211">
          <cell r="E1211" t="str">
            <v>Residential Low-Income_Frederick_21783_Total Number of  Utility Accounts with Active Retail Suppliers</v>
          </cell>
          <cell r="F1211">
            <v>0</v>
          </cell>
        </row>
        <row r="1212">
          <cell r="E1212" t="str">
            <v>Residential Low-Income_Frederick_21740_Total Number of  Utility Accounts with Active Retail Suppliers</v>
          </cell>
          <cell r="F1212">
            <v>0</v>
          </cell>
        </row>
        <row r="1213">
          <cell r="E1213" t="str">
            <v>Residential Low-Income_Frederick_21770_Total Number of  Utility Accounts with Active Retail Suppliers</v>
          </cell>
          <cell r="F1213">
            <v>0</v>
          </cell>
        </row>
        <row r="1214">
          <cell r="E1214" t="str">
            <v>Residential Low-Income_Frederick_21777_Total Number of  Utility Accounts with Active Retail Suppliers</v>
          </cell>
          <cell r="F1214">
            <v>0</v>
          </cell>
        </row>
        <row r="1215">
          <cell r="E1215" t="str">
            <v>Residential Low-Income_Frederick_21714_Total Number of  Utility Accounts with Active Retail Suppliers</v>
          </cell>
          <cell r="F1215">
            <v>0</v>
          </cell>
        </row>
        <row r="1216">
          <cell r="E1216" t="str">
            <v>Residential Low-Income_Frederick_21790_Total Number of  Utility Accounts with Active Retail Suppliers</v>
          </cell>
          <cell r="F1216">
            <v>0</v>
          </cell>
        </row>
        <row r="1217">
          <cell r="E1217" t="str">
            <v>Residential Low-Income_Frederick_21787_Total Number of  Utility Accounts with Active Retail Suppliers</v>
          </cell>
          <cell r="F1217">
            <v>0</v>
          </cell>
        </row>
        <row r="1218">
          <cell r="E1218" t="str">
            <v>Residential Low-Income_Frederick_21717_Total Number of  Utility Accounts with Active Retail Suppliers</v>
          </cell>
          <cell r="F1218">
            <v>0</v>
          </cell>
        </row>
        <row r="1219">
          <cell r="E1219" t="str">
            <v>Residential Low-Income_Frederick_21776_Total Number of  Utility Accounts with Active Retail Suppliers</v>
          </cell>
          <cell r="F1219">
            <v>1</v>
          </cell>
        </row>
        <row r="1220">
          <cell r="E1220" t="str">
            <v>Residential Low-Income_Frederick_21797_Total Number of  Utility Accounts with Active Retail Suppliers</v>
          </cell>
          <cell r="F1220">
            <v>0</v>
          </cell>
        </row>
        <row r="1221">
          <cell r="E1221" t="str">
            <v>Residential Low-Income_Frederick_21759_Total Number of  Utility Accounts with Active Retail Suppliers</v>
          </cell>
          <cell r="F1221">
            <v>0</v>
          </cell>
        </row>
        <row r="1222">
          <cell r="E1222" t="str">
            <v>Residential Low-Income_Frederick_20842_Total Number of  Utility Accounts with Active Retail Suppliers</v>
          </cell>
          <cell r="F1222">
            <v>1</v>
          </cell>
        </row>
        <row r="1223">
          <cell r="E1223" t="str">
            <v>Residential Low-Income_Carroll_21787_Total Number of  Utility Accounts with Active Retail Suppliers</v>
          </cell>
          <cell r="F1223">
            <v>1</v>
          </cell>
        </row>
        <row r="1224">
          <cell r="E1224" t="str">
            <v>Residential Low-Income_Carroll_21776_Total Number of  Utility Accounts with Active Retail Suppliers</v>
          </cell>
          <cell r="F1224">
            <v>1</v>
          </cell>
        </row>
        <row r="1225">
          <cell r="E1225" t="str">
            <v>Residential Low-Income_Carroll_21791_Total Number of  Utility Accounts with Active Retail Suppliers</v>
          </cell>
          <cell r="F1225">
            <v>1</v>
          </cell>
        </row>
        <row r="1226">
          <cell r="E1226" t="str">
            <v>Residential Low-Income_Carroll_21771_Total Number of  Utility Accounts with Active Retail Suppliers</v>
          </cell>
          <cell r="F1226">
            <v>1</v>
          </cell>
        </row>
        <row r="1227">
          <cell r="E1227" t="str">
            <v>Residential Low-Income_Carroll_21757_Total Number of  Utility Accounts with Active Retail Suppliers</v>
          </cell>
          <cell r="F1227">
            <v>0</v>
          </cell>
        </row>
        <row r="1228">
          <cell r="E1228" t="str">
            <v>Residential Low-Income_Carroll_21158_Total Number of  Utility Accounts with Active Retail Suppliers</v>
          </cell>
          <cell r="F1228">
            <v>1</v>
          </cell>
        </row>
        <row r="1229">
          <cell r="E1229" t="str">
            <v>Residential Low-Income_Carroll_21157_Total Number of  Utility Accounts with Active Retail Suppliers</v>
          </cell>
          <cell r="F1229">
            <v>0</v>
          </cell>
        </row>
        <row r="1230">
          <cell r="E1230" t="str">
            <v>Residential Low-Income_Carroll_21701_Total Number of  Utility Accounts with Active Retail Suppliers</v>
          </cell>
          <cell r="F1230">
            <v>0</v>
          </cell>
        </row>
        <row r="1231">
          <cell r="E1231" t="str">
            <v>Residential Low-Income_Carroll_21797_Total Number of  Utility Accounts with Active Retail Suppliers</v>
          </cell>
          <cell r="F1231">
            <v>0</v>
          </cell>
        </row>
        <row r="1232">
          <cell r="E1232" t="str">
            <v>Residential Low-Income_Howard_21771_Total Number of  Utility Accounts with Active Retail Suppliers</v>
          </cell>
          <cell r="F1232">
            <v>1</v>
          </cell>
        </row>
        <row r="1233">
          <cell r="E1233" t="str">
            <v>Residential Low-Income_Howard_21797_Total Number of  Utility Accounts with Active Retail Suppliers</v>
          </cell>
          <cell r="F1233">
            <v>0</v>
          </cell>
        </row>
        <row r="1234">
          <cell r="E1234" t="str">
            <v>Non-Residential_Frederick_21793_Total Number of  Utility Accounts with Active Retail Suppliers</v>
          </cell>
          <cell r="F1234">
            <v>106</v>
          </cell>
        </row>
        <row r="1235">
          <cell r="E1235" t="str">
            <v>Non-Residential_Frederick_21701_Total Number of  Utility Accounts with Active Retail Suppliers</v>
          </cell>
          <cell r="F1235">
            <v>1352</v>
          </cell>
        </row>
        <row r="1236">
          <cell r="E1236" t="str">
            <v>Non-Residential_Frederick_21762_Total Number of  Utility Accounts with Active Retail Suppliers</v>
          </cell>
          <cell r="F1236">
            <v>16</v>
          </cell>
        </row>
        <row r="1237">
          <cell r="E1237" t="str">
            <v>Non-Residential_Frederick_21769_Total Number of  Utility Accounts with Active Retail Suppliers</v>
          </cell>
          <cell r="F1237">
            <v>180</v>
          </cell>
        </row>
        <row r="1238">
          <cell r="E1238" t="str">
            <v>Non-Residential_Frederick_21754_Total Number of  Utility Accounts with Active Retail Suppliers</v>
          </cell>
          <cell r="F1238">
            <v>111</v>
          </cell>
        </row>
        <row r="1239">
          <cell r="E1239" t="str">
            <v>Non-Residential_Frederick_21702_Total Number of  Utility Accounts with Active Retail Suppliers</v>
          </cell>
          <cell r="F1239">
            <v>724</v>
          </cell>
        </row>
        <row r="1240">
          <cell r="E1240" t="str">
            <v>Non-Residential_Frederick_21704_Total Number of  Utility Accounts with Active Retail Suppliers</v>
          </cell>
          <cell r="F1240">
            <v>545</v>
          </cell>
        </row>
        <row r="1241">
          <cell r="E1241" t="str">
            <v>Non-Residential_Frederick_21703_Total Number of  Utility Accounts with Active Retail Suppliers</v>
          </cell>
          <cell r="F1241">
            <v>561</v>
          </cell>
        </row>
        <row r="1242">
          <cell r="E1242" t="str">
            <v>Non-Residential_Frederick_21798_Total Number of  Utility Accounts with Active Retail Suppliers</v>
          </cell>
          <cell r="F1242">
            <v>43</v>
          </cell>
        </row>
        <row r="1243">
          <cell r="E1243" t="str">
            <v>Non-Residential_Frederick_21771_Total Number of  Utility Accounts with Active Retail Suppliers</v>
          </cell>
          <cell r="F1243">
            <v>197</v>
          </cell>
        </row>
        <row r="1244">
          <cell r="E1244" t="str">
            <v>Non-Residential_Frederick_21727_Total Number of  Utility Accounts with Active Retail Suppliers</v>
          </cell>
          <cell r="F1244">
            <v>95</v>
          </cell>
        </row>
        <row r="1245">
          <cell r="E1245" t="str">
            <v>Non-Residential_Frederick_21716_Total Number of  Utility Accounts with Active Retail Suppliers</v>
          </cell>
          <cell r="F1245">
            <v>105</v>
          </cell>
        </row>
        <row r="1246">
          <cell r="E1246" t="str">
            <v>Non-Residential_Frederick_21774_Total Number of  Utility Accounts with Active Retail Suppliers</v>
          </cell>
          <cell r="F1246">
            <v>117</v>
          </cell>
        </row>
        <row r="1247">
          <cell r="E1247" t="str">
            <v>Non-Residential_Frederick_21788_Total Number of  Utility Accounts with Active Retail Suppliers</v>
          </cell>
          <cell r="F1247">
            <v>140</v>
          </cell>
        </row>
        <row r="1248">
          <cell r="E1248" t="str">
            <v>Non-Residential_Frederick_21770_Total Number of  Utility Accounts with Active Retail Suppliers</v>
          </cell>
          <cell r="F1248">
            <v>60</v>
          </cell>
        </row>
        <row r="1249">
          <cell r="E1249" t="str">
            <v>Non-Residential_Frederick_21773_Total Number of  Utility Accounts with Active Retail Suppliers</v>
          </cell>
          <cell r="F1249">
            <v>85</v>
          </cell>
        </row>
        <row r="1250">
          <cell r="E1250" t="str">
            <v>Non-Residential_Frederick_21757_Total Number of  Utility Accounts with Active Retail Suppliers</v>
          </cell>
          <cell r="F1250">
            <v>20</v>
          </cell>
        </row>
        <row r="1251">
          <cell r="E1251" t="str">
            <v>Non-Residential_Frederick_21755_Total Number of  Utility Accounts with Active Retail Suppliers</v>
          </cell>
          <cell r="F1251">
            <v>95</v>
          </cell>
        </row>
        <row r="1252">
          <cell r="E1252" t="str">
            <v>Non-Residential_Frederick_21791_Total Number of  Utility Accounts with Active Retail Suppliers</v>
          </cell>
          <cell r="F1252">
            <v>16</v>
          </cell>
        </row>
        <row r="1253">
          <cell r="E1253" t="str">
            <v>Non-Residential_Frederick_21710_Total Number of  Utility Accounts with Active Retail Suppliers</v>
          </cell>
          <cell r="F1253">
            <v>55</v>
          </cell>
        </row>
        <row r="1254">
          <cell r="E1254" t="str">
            <v>Non-Residential_Frederick_21780_Total Number of  Utility Accounts with Active Retail Suppliers</v>
          </cell>
          <cell r="F1254">
            <v>27</v>
          </cell>
        </row>
        <row r="1255">
          <cell r="E1255" t="str">
            <v>Non-Residential_Frederick_21787_Total Number of  Utility Accounts with Active Retail Suppliers</v>
          </cell>
          <cell r="F1255">
            <v>2</v>
          </cell>
        </row>
        <row r="1256">
          <cell r="E1256" t="str">
            <v>Non-Residential_Frederick_21758_Total Number of  Utility Accounts with Active Retail Suppliers</v>
          </cell>
          <cell r="F1256">
            <v>45</v>
          </cell>
        </row>
        <row r="1257">
          <cell r="E1257" t="str">
            <v>Non-Residential_Frederick_20871_Total Number of  Utility Accounts with Active Retail Suppliers</v>
          </cell>
          <cell r="F1257">
            <v>8</v>
          </cell>
        </row>
        <row r="1258">
          <cell r="E1258" t="str">
            <v>Non-Residential_Frederick_21776_Total Number of  Utility Accounts with Active Retail Suppliers</v>
          </cell>
          <cell r="F1258">
            <v>2</v>
          </cell>
        </row>
        <row r="1259">
          <cell r="E1259" t="str">
            <v>Non-Residential_Frederick_21714_Total Number of  Utility Accounts with Active Retail Suppliers</v>
          </cell>
          <cell r="F1259">
            <v>15</v>
          </cell>
        </row>
        <row r="1260">
          <cell r="E1260" t="str">
            <v>Non-Residential_Frederick_20842_Total Number of  Utility Accounts with Active Retail Suppliers</v>
          </cell>
          <cell r="F1260">
            <v>6</v>
          </cell>
        </row>
        <row r="1261">
          <cell r="E1261" t="str">
            <v>Non-Residential_Frederick_21783_Total Number of  Utility Accounts with Active Retail Suppliers</v>
          </cell>
          <cell r="F1261">
            <v>7</v>
          </cell>
        </row>
        <row r="1262">
          <cell r="E1262" t="str">
            <v>Non-Residential_Frederick_21778_Total Number of  Utility Accounts with Active Retail Suppliers</v>
          </cell>
          <cell r="F1262">
            <v>5</v>
          </cell>
        </row>
        <row r="1263">
          <cell r="E1263" t="str">
            <v>Non-Residential_Frederick_21717_Total Number of  Utility Accounts with Active Retail Suppliers</v>
          </cell>
          <cell r="F1263">
            <v>22</v>
          </cell>
        </row>
        <row r="1264">
          <cell r="E1264" t="str">
            <v>Non-Residential_Frederick_21790_Total Number of  Utility Accounts with Active Retail Suppliers</v>
          </cell>
          <cell r="F1264">
            <v>11</v>
          </cell>
        </row>
        <row r="1265">
          <cell r="E1265" t="str">
            <v>Non-Residential_Frederick_21777_Total Number of  Utility Accounts with Active Retail Suppliers</v>
          </cell>
          <cell r="F1265">
            <v>25</v>
          </cell>
        </row>
        <row r="1266">
          <cell r="E1266" t="str">
            <v>Non-Residential_Frederick_20874_Total Number of  Utility Accounts with Active Retail Suppliers</v>
          </cell>
          <cell r="F1266">
            <v>0</v>
          </cell>
        </row>
        <row r="1267">
          <cell r="E1267" t="str">
            <v>Non-Residential_Frederick_21718_Total Number of  Utility Accounts with Active Retail Suppliers</v>
          </cell>
          <cell r="F1267">
            <v>2</v>
          </cell>
        </row>
        <row r="1268">
          <cell r="E1268" t="str">
            <v>Non-Residential_Frederick_20837_Total Number of  Utility Accounts with Active Retail Suppliers</v>
          </cell>
          <cell r="F1268">
            <v>0</v>
          </cell>
        </row>
        <row r="1269">
          <cell r="E1269" t="str">
            <v>Non-Residential_Frederick_20872_Total Number of  Utility Accounts with Active Retail Suppliers</v>
          </cell>
          <cell r="F1269">
            <v>0</v>
          </cell>
        </row>
        <row r="1270">
          <cell r="E1270" t="str">
            <v>Non-Residential_Frederick_21740_Total Number of  Utility Accounts with Active Retail Suppliers</v>
          </cell>
          <cell r="F1270">
            <v>1</v>
          </cell>
        </row>
        <row r="1271">
          <cell r="E1271" t="str">
            <v>Non-Residential_Frederick_21759_Total Number of  Utility Accounts with Active Retail Suppliers</v>
          </cell>
          <cell r="F1271">
            <v>0</v>
          </cell>
        </row>
        <row r="1272">
          <cell r="E1272" t="str">
            <v>Non-Residential_Frederick_21797_Total Number of  Utility Accounts with Active Retail Suppliers</v>
          </cell>
          <cell r="F1272">
            <v>0</v>
          </cell>
        </row>
        <row r="1273">
          <cell r="E1273" t="str">
            <v>Non-Residential_Frederick_21775_Total Number of  Utility Accounts with Active Retail Suppliers</v>
          </cell>
          <cell r="F1273">
            <v>1</v>
          </cell>
        </row>
        <row r="1274">
          <cell r="E1274" t="str">
            <v>Non-Residential_Frederick_21792_Total Number of  Utility Accounts with Active Retail Suppliers</v>
          </cell>
          <cell r="F1274">
            <v>0</v>
          </cell>
        </row>
        <row r="1275">
          <cell r="E1275" t="str">
            <v>Non-Residential_Frederick_20841_Total Number of  Utility Accounts with Active Retail Suppliers</v>
          </cell>
          <cell r="F1275">
            <v>0</v>
          </cell>
        </row>
        <row r="1276">
          <cell r="E1276" t="str">
            <v>Non-Residential_Frederick_20878_Total Number of  Utility Accounts with Active Retail Suppliers</v>
          </cell>
          <cell r="F1276">
            <v>1</v>
          </cell>
        </row>
        <row r="1277">
          <cell r="E1277" t="str">
            <v>Non-Residential_Frederick_20838_Total Number of  Utility Accounts with Active Retail Suppliers</v>
          </cell>
          <cell r="F1277">
            <v>0</v>
          </cell>
        </row>
        <row r="1278">
          <cell r="E1278" t="str">
            <v>Non-Residential_Frederick_20876_Total Number of  Utility Accounts with Active Retail Suppliers</v>
          </cell>
          <cell r="F1278">
            <v>0</v>
          </cell>
        </row>
        <row r="1279">
          <cell r="E1279" t="str">
            <v>Non-Residential_Frederick_21719_Total Number of  Utility Accounts with Active Retail Suppliers</v>
          </cell>
          <cell r="F1279">
            <v>0</v>
          </cell>
        </row>
        <row r="1280">
          <cell r="E1280" t="str">
            <v>Non-Residential_Allegany_21502_Total Number of  Utility Accounts with Active Retail Suppliers</v>
          </cell>
          <cell r="F1280">
            <v>999</v>
          </cell>
        </row>
        <row r="1281">
          <cell r="E1281" t="str">
            <v>Non-Residential_Allegany_21555_Total Number of  Utility Accounts with Active Retail Suppliers</v>
          </cell>
          <cell r="F1281">
            <v>14</v>
          </cell>
        </row>
        <row r="1282">
          <cell r="E1282" t="str">
            <v>Non-Residential_Allegany_21545_Total Number of  Utility Accounts with Active Retail Suppliers</v>
          </cell>
          <cell r="F1282">
            <v>14</v>
          </cell>
        </row>
        <row r="1283">
          <cell r="E1283" t="str">
            <v>Non-Residential_Allegany_21532_Total Number of  Utility Accounts with Active Retail Suppliers</v>
          </cell>
          <cell r="F1283">
            <v>252</v>
          </cell>
        </row>
        <row r="1284">
          <cell r="E1284" t="str">
            <v>Non-Residential_Allegany_21521_Total Number of  Utility Accounts with Active Retail Suppliers</v>
          </cell>
          <cell r="F1284">
            <v>31</v>
          </cell>
        </row>
        <row r="1285">
          <cell r="E1285" t="str">
            <v>Non-Residential_Allegany_21530_Total Number of  Utility Accounts with Active Retail Suppliers</v>
          </cell>
          <cell r="F1285">
            <v>70</v>
          </cell>
        </row>
        <row r="1286">
          <cell r="E1286" t="str">
            <v>Non-Residential_Allegany_21562_Total Number of  Utility Accounts with Active Retail Suppliers</v>
          </cell>
          <cell r="F1286">
            <v>55</v>
          </cell>
        </row>
        <row r="1287">
          <cell r="E1287" t="str">
            <v>Non-Residential_Allegany_21542_Total Number of  Utility Accounts with Active Retail Suppliers</v>
          </cell>
          <cell r="F1287">
            <v>15</v>
          </cell>
        </row>
        <row r="1288">
          <cell r="E1288" t="str">
            <v>Non-Residential_Allegany_21540_Total Number of  Utility Accounts with Active Retail Suppliers</v>
          </cell>
          <cell r="F1288">
            <v>5</v>
          </cell>
        </row>
        <row r="1289">
          <cell r="E1289" t="str">
            <v>Non-Residential_Allegany_21766_Total Number of  Utility Accounts with Active Retail Suppliers</v>
          </cell>
          <cell r="F1289">
            <v>12</v>
          </cell>
        </row>
        <row r="1290">
          <cell r="E1290" t="str">
            <v>Non-Residential_Allegany_21557_Total Number of  Utility Accounts with Active Retail Suppliers</v>
          </cell>
          <cell r="F1290">
            <v>36</v>
          </cell>
        </row>
        <row r="1291">
          <cell r="E1291" t="str">
            <v>Non-Residential_Allegany_21541_Total Number of  Utility Accounts with Active Retail Suppliers</v>
          </cell>
          <cell r="F1291">
            <v>2</v>
          </cell>
        </row>
        <row r="1292">
          <cell r="E1292" t="str">
            <v>Non-Residential_Allegany_21529_Total Number of  Utility Accounts with Active Retail Suppliers</v>
          </cell>
          <cell r="F1292">
            <v>7</v>
          </cell>
        </row>
        <row r="1293">
          <cell r="E1293" t="str">
            <v>Non-Residential_Allegany_21543_Total Number of  Utility Accounts with Active Retail Suppliers</v>
          </cell>
          <cell r="F1293">
            <v>4</v>
          </cell>
        </row>
        <row r="1294">
          <cell r="E1294" t="str">
            <v>Non-Residential_Allegany_21539_Total Number of  Utility Accounts with Active Retail Suppliers</v>
          </cell>
          <cell r="F1294">
            <v>68</v>
          </cell>
        </row>
        <row r="1295">
          <cell r="E1295" t="str">
            <v>Non-Residential_Allegany_21556_Total Number of  Utility Accounts with Active Retail Suppliers</v>
          </cell>
          <cell r="F1295">
            <v>0</v>
          </cell>
        </row>
        <row r="1296">
          <cell r="E1296" t="str">
            <v>Non-Residential_Allegany_21501_Total Number of  Utility Accounts with Active Retail Suppliers</v>
          </cell>
          <cell r="F1296">
            <v>3</v>
          </cell>
        </row>
        <row r="1297">
          <cell r="E1297" t="str">
            <v>Non-Residential_Allegany_21528_Total Number of  Utility Accounts with Active Retail Suppliers</v>
          </cell>
          <cell r="F1297">
            <v>5</v>
          </cell>
        </row>
        <row r="1298">
          <cell r="E1298" t="str">
            <v>Non-Residential_Allegany_21524_Total Number of  Utility Accounts with Active Retail Suppliers</v>
          </cell>
          <cell r="F1298">
            <v>9</v>
          </cell>
        </row>
        <row r="1299">
          <cell r="E1299" t="str">
            <v>Non-Residential_Allegany_25434_Total Number of  Utility Accounts with Active Retail Suppliers</v>
          </cell>
          <cell r="F1299">
            <v>0</v>
          </cell>
        </row>
        <row r="1300">
          <cell r="E1300" t="str">
            <v>Non-Residential_Allegany_21560_Total Number of  Utility Accounts with Active Retail Suppliers</v>
          </cell>
          <cell r="F1300">
            <v>0</v>
          </cell>
        </row>
        <row r="1301">
          <cell r="E1301" t="str">
            <v>Non-Residential_Allegany_21750_Total Number of  Utility Accounts with Active Retail Suppliers</v>
          </cell>
          <cell r="F1301">
            <v>0</v>
          </cell>
        </row>
        <row r="1302">
          <cell r="E1302" t="str">
            <v>Non-Residential_Allegany_21561_Total Number of  Utility Accounts with Active Retail Suppliers</v>
          </cell>
          <cell r="F1302">
            <v>0</v>
          </cell>
        </row>
        <row r="1303">
          <cell r="E1303" t="str">
            <v>Non-Residential_Allegany_21536_Total Number of  Utility Accounts with Active Retail Suppliers</v>
          </cell>
          <cell r="F1303">
            <v>0</v>
          </cell>
        </row>
        <row r="1304">
          <cell r="E1304" t="str">
            <v>Non-Residential_Allegany_21550_Total Number of  Utility Accounts with Active Retail Suppliers</v>
          </cell>
          <cell r="F1304">
            <v>0</v>
          </cell>
        </row>
        <row r="1305">
          <cell r="E1305" t="str">
            <v>Non-Residential_Allegany_21505_Total Number of  Utility Accounts with Active Retail Suppliers</v>
          </cell>
          <cell r="F1305">
            <v>0</v>
          </cell>
        </row>
        <row r="1306">
          <cell r="E1306" t="str">
            <v>Non-Residential_Allegany_21523_Total Number of  Utility Accounts with Active Retail Suppliers</v>
          </cell>
          <cell r="F1306">
            <v>1</v>
          </cell>
        </row>
        <row r="1307">
          <cell r="E1307" t="str">
            <v>Non-Residential_Allegany_21520_Total Number of  Utility Accounts with Active Retail Suppliers</v>
          </cell>
          <cell r="F1307">
            <v>2</v>
          </cell>
        </row>
        <row r="1308">
          <cell r="E1308" t="str">
            <v>Non-Residential_Allegany_21503_Total Number of  Utility Accounts with Active Retail Suppliers</v>
          </cell>
          <cell r="F1308">
            <v>0</v>
          </cell>
        </row>
        <row r="1309">
          <cell r="E1309" t="str">
            <v>Non-Residential_Allegany_26726_Total Number of  Utility Accounts with Active Retail Suppliers</v>
          </cell>
          <cell r="F1309">
            <v>0</v>
          </cell>
        </row>
        <row r="1310">
          <cell r="E1310" t="str">
            <v>Non-Residential_Washington_21742_Total Number of  Utility Accounts with Active Retail Suppliers</v>
          </cell>
          <cell r="F1310">
            <v>458</v>
          </cell>
        </row>
        <row r="1311">
          <cell r="E1311" t="str">
            <v>Non-Residential_Washington_21713_Total Number of  Utility Accounts with Active Retail Suppliers</v>
          </cell>
          <cell r="F1311">
            <v>196</v>
          </cell>
        </row>
        <row r="1312">
          <cell r="E1312" t="str">
            <v>Non-Residential_Washington_21795_Total Number of  Utility Accounts with Active Retail Suppliers</v>
          </cell>
          <cell r="F1312">
            <v>212</v>
          </cell>
        </row>
        <row r="1313">
          <cell r="E1313" t="str">
            <v>Non-Residential_Washington_21740_Total Number of  Utility Accounts with Active Retail Suppliers</v>
          </cell>
          <cell r="F1313">
            <v>1065</v>
          </cell>
        </row>
        <row r="1314">
          <cell r="E1314" t="str">
            <v>Non-Residential_Washington_21782_Total Number of  Utility Accounts with Active Retail Suppliers</v>
          </cell>
          <cell r="F1314">
            <v>53</v>
          </cell>
        </row>
        <row r="1315">
          <cell r="E1315" t="str">
            <v>Non-Residential_Washington_21779_Total Number of  Utility Accounts with Active Retail Suppliers</v>
          </cell>
          <cell r="F1315">
            <v>14</v>
          </cell>
        </row>
        <row r="1316">
          <cell r="E1316" t="str">
            <v>Non-Residential_Washington_21783_Total Number of  Utility Accounts with Active Retail Suppliers</v>
          </cell>
          <cell r="F1316">
            <v>132</v>
          </cell>
        </row>
        <row r="1317">
          <cell r="E1317" t="str">
            <v>Non-Residential_Washington_21722_Total Number of  Utility Accounts with Active Retail Suppliers</v>
          </cell>
          <cell r="F1317">
            <v>96</v>
          </cell>
        </row>
        <row r="1318">
          <cell r="E1318" t="str">
            <v>Non-Residential_Washington_21719_Total Number of  Utility Accounts with Active Retail Suppliers</v>
          </cell>
          <cell r="F1318">
            <v>33</v>
          </cell>
        </row>
        <row r="1319">
          <cell r="E1319" t="str">
            <v>Non-Residential_Washington_21750_Total Number of  Utility Accounts with Active Retail Suppliers</v>
          </cell>
          <cell r="F1319">
            <v>144</v>
          </cell>
        </row>
        <row r="1320">
          <cell r="E1320" t="str">
            <v>Non-Residential_Washington_21758_Total Number of  Utility Accounts with Active Retail Suppliers</v>
          </cell>
          <cell r="F1320">
            <v>37</v>
          </cell>
        </row>
        <row r="1321">
          <cell r="E1321" t="str">
            <v>Non-Residential_Washington_21773_Total Number of  Utility Accounts with Active Retail Suppliers</v>
          </cell>
          <cell r="F1321">
            <v>0</v>
          </cell>
        </row>
        <row r="1322">
          <cell r="E1322" t="str">
            <v>Non-Residential_Washington_21734_Total Number of  Utility Accounts with Active Retail Suppliers</v>
          </cell>
          <cell r="F1322">
            <v>10</v>
          </cell>
        </row>
        <row r="1323">
          <cell r="E1323" t="str">
            <v>Non-Residential_Washington_21711_Total Number of  Utility Accounts with Active Retail Suppliers</v>
          </cell>
          <cell r="F1323">
            <v>21</v>
          </cell>
        </row>
        <row r="1324">
          <cell r="E1324" t="str">
            <v>Non-Residential_Washington_21767_Total Number of  Utility Accounts with Active Retail Suppliers</v>
          </cell>
          <cell r="F1324">
            <v>27</v>
          </cell>
        </row>
        <row r="1325">
          <cell r="E1325" t="str">
            <v>Non-Residential_Washington_21721_Total Number of  Utility Accounts with Active Retail Suppliers</v>
          </cell>
          <cell r="F1325">
            <v>4</v>
          </cell>
        </row>
        <row r="1326">
          <cell r="E1326" t="str">
            <v>Non-Residential_Washington_21756_Total Number of  Utility Accounts with Active Retail Suppliers</v>
          </cell>
          <cell r="F1326">
            <v>33</v>
          </cell>
        </row>
        <row r="1327">
          <cell r="E1327" t="str">
            <v>Non-Residential_Washington_21733_Total Number of  Utility Accounts with Active Retail Suppliers</v>
          </cell>
          <cell r="F1327">
            <v>15</v>
          </cell>
        </row>
        <row r="1328">
          <cell r="E1328" t="str">
            <v>Non-Residential_Washington_21780_Total Number of  Utility Accounts with Active Retail Suppliers</v>
          </cell>
          <cell r="F1328">
            <v>6</v>
          </cell>
        </row>
        <row r="1329">
          <cell r="E1329" t="str">
            <v>Non-Residential_Washington_21720_Total Number of  Utility Accounts with Active Retail Suppliers</v>
          </cell>
          <cell r="F1329">
            <v>6</v>
          </cell>
        </row>
        <row r="1330">
          <cell r="E1330" t="str">
            <v>Non-Residential_Washington_21746_Total Number of  Utility Accounts with Active Retail Suppliers</v>
          </cell>
          <cell r="F1330">
            <v>8</v>
          </cell>
        </row>
        <row r="1331">
          <cell r="E1331" t="str">
            <v>Non-Residential_Washington_21788_Total Number of  Utility Accounts with Active Retail Suppliers</v>
          </cell>
          <cell r="F1331">
            <v>0</v>
          </cell>
        </row>
        <row r="1332">
          <cell r="E1332" t="str">
            <v>Non-Residential_Washington_21769_Total Number of  Utility Accounts with Active Retail Suppliers</v>
          </cell>
          <cell r="F1332">
            <v>15</v>
          </cell>
        </row>
        <row r="1333">
          <cell r="E1333" t="str">
            <v>Non-Residential_Washington_21781_Total Number of  Utility Accounts with Active Retail Suppliers</v>
          </cell>
          <cell r="F1333">
            <v>13</v>
          </cell>
        </row>
        <row r="1334">
          <cell r="E1334" t="str">
            <v>Non-Residential_Washington_17214_Total Number of  Utility Accounts with Active Retail Suppliers</v>
          </cell>
          <cell r="F1334">
            <v>1</v>
          </cell>
        </row>
        <row r="1335">
          <cell r="E1335" t="str">
            <v>Non-Residential_Washington_21715_Total Number of  Utility Accounts with Active Retail Suppliers</v>
          </cell>
          <cell r="F1335">
            <v>1</v>
          </cell>
        </row>
        <row r="1336">
          <cell r="E1336" t="str">
            <v>Non-Residential_Washington_21741_Total Number of  Utility Accounts with Active Retail Suppliers</v>
          </cell>
          <cell r="F1336">
            <v>2</v>
          </cell>
        </row>
        <row r="1337">
          <cell r="E1337" t="str">
            <v>Non-Residential_Washington_21727_Total Number of  Utility Accounts with Active Retail Suppliers</v>
          </cell>
          <cell r="F1337">
            <v>0</v>
          </cell>
        </row>
        <row r="1338">
          <cell r="E1338" t="str">
            <v>Non-Residential_Garrett_21520_Total Number of  Utility Accounts with Active Retail Suppliers</v>
          </cell>
          <cell r="F1338">
            <v>148</v>
          </cell>
        </row>
        <row r="1339">
          <cell r="E1339" t="str">
            <v>Non-Residential_Garrett_21523_Total Number of  Utility Accounts with Active Retail Suppliers</v>
          </cell>
          <cell r="F1339">
            <v>11</v>
          </cell>
        </row>
        <row r="1340">
          <cell r="E1340" t="str">
            <v>Non-Residential_Garrett_21550_Total Number of  Utility Accounts with Active Retail Suppliers</v>
          </cell>
          <cell r="F1340">
            <v>601</v>
          </cell>
        </row>
        <row r="1341">
          <cell r="E1341" t="str">
            <v>Non-Residential_Garrett_21561_Total Number of  Utility Accounts with Active Retail Suppliers</v>
          </cell>
          <cell r="F1341">
            <v>79</v>
          </cell>
        </row>
        <row r="1342">
          <cell r="E1342" t="str">
            <v>Non-Residential_Garrett_21531_Total Number of  Utility Accounts with Active Retail Suppliers</v>
          </cell>
          <cell r="F1342">
            <v>47</v>
          </cell>
        </row>
        <row r="1343">
          <cell r="E1343" t="str">
            <v>Non-Residential_Garrett_21536_Total Number of  Utility Accounts with Active Retail Suppliers</v>
          </cell>
          <cell r="F1343">
            <v>197</v>
          </cell>
        </row>
        <row r="1344">
          <cell r="E1344" t="str">
            <v>Non-Residential_Garrett_21541_Total Number of  Utility Accounts with Active Retail Suppliers</v>
          </cell>
          <cell r="F1344">
            <v>163</v>
          </cell>
        </row>
        <row r="1345">
          <cell r="E1345" t="str">
            <v>Non-Residential_Garrett_21532_Total Number of  Utility Accounts with Active Retail Suppliers</v>
          </cell>
          <cell r="F1345">
            <v>41</v>
          </cell>
        </row>
        <row r="1346">
          <cell r="E1346" t="str">
            <v>Non-Residential_Garrett_21539_Total Number of  Utility Accounts with Active Retail Suppliers</v>
          </cell>
          <cell r="F1346">
            <v>5</v>
          </cell>
        </row>
        <row r="1347">
          <cell r="E1347" t="str">
            <v>Non-Residential_Garrett_21502_Total Number of  Utility Accounts with Active Retail Suppliers</v>
          </cell>
          <cell r="F1347">
            <v>3</v>
          </cell>
        </row>
        <row r="1348">
          <cell r="E1348" t="str">
            <v>Non-Residential_Garrett_21538_Total Number of  Utility Accounts with Active Retail Suppliers</v>
          </cell>
          <cell r="F1348">
            <v>13</v>
          </cell>
        </row>
        <row r="1349">
          <cell r="E1349" t="str">
            <v>Non-Residential_Garrett_21540_Total Number of  Utility Accounts with Active Retail Suppliers</v>
          </cell>
          <cell r="F1349">
            <v>1</v>
          </cell>
        </row>
        <row r="1350">
          <cell r="E1350" t="str">
            <v>Non-Residential_Garrett_21522_Total Number of  Utility Accounts with Active Retail Suppliers</v>
          </cell>
          <cell r="F1350">
            <v>4</v>
          </cell>
        </row>
        <row r="1351">
          <cell r="E1351" t="str">
            <v>Non-Residential_Garrett_21521_Total Number of  Utility Accounts with Active Retail Suppliers</v>
          </cell>
          <cell r="F1351">
            <v>0</v>
          </cell>
        </row>
        <row r="1352">
          <cell r="E1352" t="str">
            <v>Non-Residential_Garrett_21555_Total Number of  Utility Accounts with Active Retail Suppliers</v>
          </cell>
          <cell r="F1352">
            <v>0</v>
          </cell>
        </row>
        <row r="1353">
          <cell r="E1353" t="str">
            <v>Non-Residential_Garrett_21562_Total Number of  Utility Accounts with Active Retail Suppliers</v>
          </cell>
          <cell r="F1353">
            <v>3</v>
          </cell>
        </row>
        <row r="1354">
          <cell r="E1354" t="str">
            <v>Non-Residential_Garrett_21501_Total Number of  Utility Accounts with Active Retail Suppliers</v>
          </cell>
          <cell r="F1354">
            <v>0</v>
          </cell>
        </row>
        <row r="1355">
          <cell r="E1355" t="str">
            <v>Non-Residential_Garrett_21783_Total Number of  Utility Accounts with Active Retail Suppliers</v>
          </cell>
          <cell r="F1355">
            <v>1</v>
          </cell>
        </row>
        <row r="1356">
          <cell r="E1356" t="str">
            <v>Non-Residential_Garrett_21557_Total Number of  Utility Accounts with Active Retail Suppliers</v>
          </cell>
          <cell r="F1356">
            <v>1</v>
          </cell>
        </row>
        <row r="1357">
          <cell r="E1357" t="str">
            <v>Non-Residential_Montgomery_20871_Total Number of  Utility Accounts with Active Retail Suppliers</v>
          </cell>
          <cell r="F1357">
            <v>127</v>
          </cell>
        </row>
        <row r="1358">
          <cell r="E1358" t="str">
            <v>Non-Residential_Montgomery_20874_Total Number of  Utility Accounts with Active Retail Suppliers</v>
          </cell>
          <cell r="F1358">
            <v>300</v>
          </cell>
        </row>
        <row r="1359">
          <cell r="E1359" t="str">
            <v>Non-Residential_Montgomery_20839_Total Number of  Utility Accounts with Active Retail Suppliers</v>
          </cell>
          <cell r="F1359">
            <v>11</v>
          </cell>
        </row>
        <row r="1360">
          <cell r="E1360" t="str">
            <v>Non-Residential_Montgomery_20872_Total Number of  Utility Accounts with Active Retail Suppliers</v>
          </cell>
          <cell r="F1360">
            <v>183</v>
          </cell>
        </row>
        <row r="1361">
          <cell r="E1361" t="str">
            <v>Non-Residential_Montgomery_20837_Total Number of  Utility Accounts with Active Retail Suppliers</v>
          </cell>
          <cell r="F1361">
            <v>82</v>
          </cell>
        </row>
        <row r="1362">
          <cell r="E1362" t="str">
            <v>Non-Residential_Montgomery_20876_Total Number of  Utility Accounts with Active Retail Suppliers</v>
          </cell>
          <cell r="F1362">
            <v>119</v>
          </cell>
        </row>
        <row r="1363">
          <cell r="E1363" t="str">
            <v>Non-Residential_Montgomery_20841_Total Number of  Utility Accounts with Active Retail Suppliers</v>
          </cell>
          <cell r="F1363">
            <v>46</v>
          </cell>
        </row>
        <row r="1364">
          <cell r="E1364" t="str">
            <v>Non-Residential_Montgomery_20842_Total Number of  Utility Accounts with Active Retail Suppliers</v>
          </cell>
          <cell r="F1364">
            <v>34</v>
          </cell>
        </row>
        <row r="1365">
          <cell r="E1365" t="str">
            <v>Non-Residential_Montgomery_20882_Total Number of  Utility Accounts with Active Retail Suppliers</v>
          </cell>
          <cell r="F1365">
            <v>41</v>
          </cell>
        </row>
        <row r="1366">
          <cell r="E1366" t="str">
            <v>Non-Residential_Montgomery_21771_Total Number of  Utility Accounts with Active Retail Suppliers</v>
          </cell>
          <cell r="F1366">
            <v>6</v>
          </cell>
        </row>
        <row r="1367">
          <cell r="E1367" t="str">
            <v>Non-Residential_Montgomery_20838_Total Number of  Utility Accounts with Active Retail Suppliers</v>
          </cell>
          <cell r="F1367">
            <v>10</v>
          </cell>
        </row>
        <row r="1368">
          <cell r="E1368" t="str">
            <v>Non-Residential_Montgomery_21704_Total Number of  Utility Accounts with Active Retail Suppliers</v>
          </cell>
          <cell r="F1368">
            <v>1</v>
          </cell>
        </row>
        <row r="1369">
          <cell r="E1369" t="str">
            <v>Non-Residential_Montgomery_20878_Total Number of  Utility Accounts with Active Retail Suppliers</v>
          </cell>
          <cell r="F1369">
            <v>1</v>
          </cell>
        </row>
        <row r="1370">
          <cell r="E1370" t="str">
            <v>Non-Residential_Montgomery_20879_Total Number of  Utility Accounts with Active Retail Suppliers</v>
          </cell>
          <cell r="F1370">
            <v>0</v>
          </cell>
        </row>
        <row r="1371">
          <cell r="E1371" t="str">
            <v>Non-Residential_Montgomery_21703_Total Number of  Utility Accounts with Active Retail Suppliers</v>
          </cell>
          <cell r="F1371">
            <v>1</v>
          </cell>
        </row>
        <row r="1372">
          <cell r="E1372" t="str">
            <v>Non-Residential_Montgomery_21797_Total Number of  Utility Accounts with Active Retail Suppliers</v>
          </cell>
          <cell r="F1372">
            <v>0</v>
          </cell>
        </row>
        <row r="1373">
          <cell r="E1373" t="str">
            <v>Non-Residential_Carroll_21771_Total Number of  Utility Accounts with Active Retail Suppliers</v>
          </cell>
          <cell r="F1373">
            <v>193</v>
          </cell>
        </row>
        <row r="1374">
          <cell r="E1374" t="str">
            <v>Non-Residential_Carroll_21757_Total Number of  Utility Accounts with Active Retail Suppliers</v>
          </cell>
          <cell r="F1374">
            <v>19</v>
          </cell>
        </row>
        <row r="1375">
          <cell r="E1375" t="str">
            <v>Non-Residential_Carroll_21787_Total Number of  Utility Accounts with Active Retail Suppliers</v>
          </cell>
          <cell r="F1375">
            <v>190</v>
          </cell>
        </row>
        <row r="1376">
          <cell r="E1376" t="str">
            <v>Non-Residential_Carroll_21776_Total Number of  Utility Accounts with Active Retail Suppliers</v>
          </cell>
          <cell r="F1376">
            <v>61</v>
          </cell>
        </row>
        <row r="1377">
          <cell r="E1377" t="str">
            <v>Non-Residential_Carroll_21791_Total Number of  Utility Accounts with Active Retail Suppliers</v>
          </cell>
          <cell r="F1377">
            <v>56</v>
          </cell>
        </row>
        <row r="1378">
          <cell r="E1378" t="str">
            <v>Non-Residential_Carroll_21711_Total Number of  Utility Accounts with Active Retail Suppliers</v>
          </cell>
          <cell r="F1378">
            <v>1</v>
          </cell>
        </row>
        <row r="1379">
          <cell r="E1379" t="str">
            <v>Non-Residential_Carroll_21158_Total Number of  Utility Accounts with Active Retail Suppliers</v>
          </cell>
          <cell r="F1379">
            <v>3</v>
          </cell>
        </row>
        <row r="1380">
          <cell r="E1380" t="str">
            <v>Non-Residential_Carroll_21502_Total Number of  Utility Accounts with Active Retail Suppliers</v>
          </cell>
          <cell r="F1380">
            <v>0</v>
          </cell>
        </row>
        <row r="1381">
          <cell r="E1381" t="str">
            <v>Non-Residential_Carroll_21793_Total Number of  Utility Accounts with Active Retail Suppliers</v>
          </cell>
          <cell r="F1381">
            <v>0</v>
          </cell>
        </row>
        <row r="1382">
          <cell r="E1382" t="str">
            <v>Non-Residential_Carroll_21157_Total Number of  Utility Accounts with Active Retail Suppliers</v>
          </cell>
          <cell r="F1382">
            <v>2</v>
          </cell>
        </row>
        <row r="1383">
          <cell r="E1383" t="str">
            <v>Non-Residential_Carroll_21774_Total Number of  Utility Accounts with Active Retail Suppliers</v>
          </cell>
          <cell r="F1383">
            <v>1</v>
          </cell>
        </row>
        <row r="1384">
          <cell r="E1384" t="str">
            <v>Non-Residential_Carroll_21710_Total Number of  Utility Accounts with Active Retail Suppliers</v>
          </cell>
          <cell r="F1384">
            <v>0</v>
          </cell>
        </row>
        <row r="1385">
          <cell r="E1385" t="str">
            <v>Non-Residential_Carroll_21797_Total Number of  Utility Accounts with Active Retail Suppliers</v>
          </cell>
          <cell r="F1385">
            <v>0</v>
          </cell>
        </row>
        <row r="1386">
          <cell r="E1386" t="str">
            <v>Non-Residential_Carroll_21754_Total Number of  Utility Accounts with Active Retail Suppliers</v>
          </cell>
          <cell r="F1386">
            <v>0</v>
          </cell>
        </row>
        <row r="1387">
          <cell r="E1387" t="str">
            <v>Non-Residential_Carroll_20872_Total Number of  Utility Accounts with Active Retail Suppliers</v>
          </cell>
          <cell r="F1387">
            <v>0</v>
          </cell>
        </row>
        <row r="1388">
          <cell r="E1388" t="str">
            <v>Non-Residential_Carroll_21703_Total Number of  Utility Accounts with Active Retail Suppliers</v>
          </cell>
          <cell r="F1388">
            <v>1</v>
          </cell>
        </row>
        <row r="1389">
          <cell r="E1389" t="str">
            <v>Non-Residential_Howard_21771_Total Number of  Utility Accounts with Active Retail Suppliers</v>
          </cell>
          <cell r="F1389">
            <v>25</v>
          </cell>
        </row>
        <row r="1390">
          <cell r="E1390" t="str">
            <v>Non-Residential_Howard_21797_Total Number of  Utility Accounts with Active Retail Suppliers</v>
          </cell>
          <cell r="F1390">
            <v>18</v>
          </cell>
        </row>
        <row r="1391">
          <cell r="E1391" t="str">
            <v>Non-Residential_Howard_20872_Total Number of  Utility Accounts with Active Retail Suppliers</v>
          </cell>
          <cell r="F1391">
            <v>1</v>
          </cell>
        </row>
        <row r="1392">
          <cell r="E1392" t="str">
            <v>Non-Residential_Howard_21757_Total Number of  Utility Accounts with Active Retail Suppliers</v>
          </cell>
          <cell r="F1392">
            <v>1</v>
          </cell>
        </row>
        <row r="1393">
          <cell r="E1393" t="str">
            <v>Residential Non-Low-Income_Frederick_21703_Total Number of  Customers who are currently enrolled in a Payment Plan</v>
          </cell>
          <cell r="F1393">
            <v>285</v>
          </cell>
        </row>
        <row r="1394">
          <cell r="E1394" t="str">
            <v>Residential Non-Low-Income_Frederick_21770_Total Number of  Customers who are currently enrolled in a Payment Plan</v>
          </cell>
          <cell r="F1394">
            <v>20</v>
          </cell>
        </row>
        <row r="1395">
          <cell r="E1395" t="str">
            <v>Residential Non-Low-Income_Frederick_21702_Total Number of  Customers who are currently enrolled in a Payment Plan</v>
          </cell>
          <cell r="F1395">
            <v>377</v>
          </cell>
        </row>
        <row r="1396">
          <cell r="E1396" t="str">
            <v>Residential Non-Low-Income_Frederick_21793_Total Number of  Customers who are currently enrolled in a Payment Plan</v>
          </cell>
          <cell r="F1396">
            <v>63</v>
          </cell>
        </row>
        <row r="1397">
          <cell r="E1397" t="str">
            <v>Residential Non-Low-Income_Frederick_21701_Total Number of  Customers who are currently enrolled in a Payment Plan</v>
          </cell>
          <cell r="F1397">
            <v>271</v>
          </cell>
        </row>
        <row r="1398">
          <cell r="E1398" t="str">
            <v>Residential Non-Low-Income_Frederick_21758_Total Number of  Customers who are currently enrolled in a Payment Plan</v>
          </cell>
          <cell r="F1398">
            <v>15</v>
          </cell>
        </row>
        <row r="1399">
          <cell r="E1399" t="str">
            <v>Residential Non-Low-Income_Frederick_21704_Total Number of  Customers who are currently enrolled in a Payment Plan</v>
          </cell>
          <cell r="F1399">
            <v>62</v>
          </cell>
        </row>
        <row r="1400">
          <cell r="E1400" t="str">
            <v>Residential Non-Low-Income_Frederick_21769_Total Number of  Customers who are currently enrolled in a Payment Plan</v>
          </cell>
          <cell r="F1400">
            <v>40</v>
          </cell>
        </row>
        <row r="1401">
          <cell r="E1401" t="str">
            <v>Residential Non-Low-Income_Frederick_21788_Total Number of  Customers who are currently enrolled in a Payment Plan</v>
          </cell>
          <cell r="F1401">
            <v>45</v>
          </cell>
        </row>
        <row r="1402">
          <cell r="E1402" t="str">
            <v>Residential Non-Low-Income_Frederick_21778_Total Number of  Customers who are currently enrolled in a Payment Plan</v>
          </cell>
          <cell r="F1402">
            <v>7</v>
          </cell>
        </row>
        <row r="1403">
          <cell r="E1403" t="str">
            <v>Residential Non-Low-Income_Frederick_21783_Total Number of  Customers who are currently enrolled in a Payment Plan</v>
          </cell>
          <cell r="F1403">
            <v>6</v>
          </cell>
        </row>
        <row r="1404">
          <cell r="E1404" t="str">
            <v>Residential Non-Low-Income_Frederick_21727_Total Number of  Customers who are currently enrolled in a Payment Plan</v>
          </cell>
          <cell r="F1404">
            <v>26</v>
          </cell>
        </row>
        <row r="1405">
          <cell r="E1405" t="str">
            <v>Residential Non-Low-Income_Frederick_21762_Total Number of  Customers who are currently enrolled in a Payment Plan</v>
          </cell>
          <cell r="F1405">
            <v>3</v>
          </cell>
        </row>
        <row r="1406">
          <cell r="E1406" t="str">
            <v>Residential Non-Low-Income_Frederick_21798_Total Number of  Customers who are currently enrolled in a Payment Plan</v>
          </cell>
          <cell r="F1406">
            <v>17</v>
          </cell>
        </row>
        <row r="1407">
          <cell r="E1407" t="str">
            <v>Residential Non-Low-Income_Frederick_21754_Total Number of  Customers who are currently enrolled in a Payment Plan</v>
          </cell>
          <cell r="F1407">
            <v>14</v>
          </cell>
        </row>
        <row r="1408">
          <cell r="E1408" t="str">
            <v>Residential Non-Low-Income_Frederick_21710_Total Number of  Customers who are currently enrolled in a Payment Plan</v>
          </cell>
          <cell r="F1408">
            <v>14</v>
          </cell>
        </row>
        <row r="1409">
          <cell r="E1409" t="str">
            <v>Residential Non-Low-Income_Frederick_21716_Total Number of  Customers who are currently enrolled in a Payment Plan</v>
          </cell>
          <cell r="F1409">
            <v>45</v>
          </cell>
        </row>
        <row r="1410">
          <cell r="E1410" t="str">
            <v>Residential Non-Low-Income_Frederick_21757_Total Number of  Customers who are currently enrolled in a Payment Plan</v>
          </cell>
          <cell r="F1410">
            <v>5</v>
          </cell>
        </row>
        <row r="1411">
          <cell r="E1411" t="str">
            <v>Residential Non-Low-Income_Frederick_21773_Total Number of  Customers who are currently enrolled in a Payment Plan</v>
          </cell>
          <cell r="F1411">
            <v>24</v>
          </cell>
        </row>
        <row r="1412">
          <cell r="E1412" t="str">
            <v>Residential Non-Low-Income_Frederick_21774_Total Number of  Customers who are currently enrolled in a Payment Plan</v>
          </cell>
          <cell r="F1412">
            <v>51</v>
          </cell>
        </row>
        <row r="1413">
          <cell r="E1413" t="str">
            <v>Residential Non-Low-Income_Frederick_21791_Total Number of  Customers who are currently enrolled in a Payment Plan</v>
          </cell>
          <cell r="F1413">
            <v>17</v>
          </cell>
        </row>
        <row r="1414">
          <cell r="E1414" t="str">
            <v>Residential Non-Low-Income_Frederick_21755_Total Number of  Customers who are currently enrolled in a Payment Plan</v>
          </cell>
          <cell r="F1414">
            <v>29</v>
          </cell>
        </row>
        <row r="1415">
          <cell r="E1415" t="str">
            <v>Residential Non-Low-Income_Frederick_21797_Total Number of  Customers who are currently enrolled in a Payment Plan</v>
          </cell>
          <cell r="F1415">
            <v>1</v>
          </cell>
        </row>
        <row r="1416">
          <cell r="E1416" t="str">
            <v>Residential Non-Low-Income_Frederick_21771_Total Number of  Customers who are currently enrolled in a Payment Plan</v>
          </cell>
          <cell r="F1416">
            <v>38</v>
          </cell>
        </row>
        <row r="1417">
          <cell r="E1417" t="str">
            <v>Residential Non-Low-Income_Frederick_21718_Total Number of  Customers who are currently enrolled in a Payment Plan</v>
          </cell>
          <cell r="F1417">
            <v>1</v>
          </cell>
        </row>
        <row r="1418">
          <cell r="E1418" t="str">
            <v>Residential Non-Low-Income_Frederick_21780_Total Number of  Customers who are currently enrolled in a Payment Plan</v>
          </cell>
          <cell r="F1418">
            <v>6</v>
          </cell>
        </row>
        <row r="1419">
          <cell r="E1419" t="str">
            <v>Residential Non-Low-Income_Frederick_20842_Total Number of  Customers who are currently enrolled in a Payment Plan</v>
          </cell>
          <cell r="F1419">
            <v>3</v>
          </cell>
        </row>
        <row r="1420">
          <cell r="E1420" t="str">
            <v>Residential Non-Low-Income_Frederick_21714_Total Number of  Customers who are currently enrolled in a Payment Plan</v>
          </cell>
          <cell r="F1420">
            <v>2</v>
          </cell>
        </row>
        <row r="1421">
          <cell r="E1421" t="str">
            <v>Residential Non-Low-Income_Frederick_21719_Total Number of  Customers who are currently enrolled in a Payment Plan</v>
          </cell>
          <cell r="F1421">
            <v>1</v>
          </cell>
        </row>
        <row r="1422">
          <cell r="E1422" t="str">
            <v>Residential Non-Low-Income_Frederick_21777_Total Number of  Customers who are currently enrolled in a Payment Plan</v>
          </cell>
          <cell r="F1422">
            <v>5</v>
          </cell>
        </row>
        <row r="1423">
          <cell r="E1423" t="str">
            <v>Residential Non-Low-Income_Frederick_21776_Total Number of  Customers who are currently enrolled in a Payment Plan</v>
          </cell>
          <cell r="F1423">
            <v>4</v>
          </cell>
        </row>
        <row r="1424">
          <cell r="E1424" t="str">
            <v>Residential Non-Low-Income_Frederick_20871_Total Number of  Customers who are currently enrolled in a Payment Plan</v>
          </cell>
          <cell r="F1424">
            <v>3</v>
          </cell>
        </row>
        <row r="1425">
          <cell r="E1425" t="str">
            <v>Residential Non-Low-Income_Frederick_21717_Total Number of  Customers who are currently enrolled in a Payment Plan</v>
          </cell>
          <cell r="F1425">
            <v>1</v>
          </cell>
        </row>
        <row r="1426">
          <cell r="E1426" t="str">
            <v>Residential Non-Low-Income_Frederick_21787_Total Number of  Customers who are currently enrolled in a Payment Plan</v>
          </cell>
          <cell r="F1426">
            <v>1</v>
          </cell>
        </row>
        <row r="1427">
          <cell r="E1427" t="str">
            <v>Residential Non-Low-Income_Montgomery_20874_Total Number of  Customers who are currently enrolled in a Payment Plan</v>
          </cell>
          <cell r="F1427">
            <v>285</v>
          </cell>
        </row>
        <row r="1428">
          <cell r="E1428" t="str">
            <v>Residential Non-Low-Income_Montgomery_20872_Total Number of  Customers who are currently enrolled in a Payment Plan</v>
          </cell>
          <cell r="F1428">
            <v>80</v>
          </cell>
        </row>
        <row r="1429">
          <cell r="E1429" t="str">
            <v>Residential Non-Low-Income_Montgomery_20882_Total Number of  Customers who are currently enrolled in a Payment Plan</v>
          </cell>
          <cell r="F1429">
            <v>23</v>
          </cell>
        </row>
        <row r="1430">
          <cell r="E1430" t="str">
            <v>Residential Non-Low-Income_Montgomery_20871_Total Number of  Customers who are currently enrolled in a Payment Plan</v>
          </cell>
          <cell r="F1430">
            <v>142</v>
          </cell>
        </row>
        <row r="1431">
          <cell r="E1431" t="str">
            <v>Residential Non-Low-Income_Montgomery_20876_Total Number of  Customers who are currently enrolled in a Payment Plan</v>
          </cell>
          <cell r="F1431">
            <v>82</v>
          </cell>
        </row>
        <row r="1432">
          <cell r="E1432" t="str">
            <v>Residential Non-Low-Income_Montgomery_20837_Total Number of  Customers who are currently enrolled in a Payment Plan</v>
          </cell>
          <cell r="F1432">
            <v>27</v>
          </cell>
        </row>
        <row r="1433">
          <cell r="E1433" t="str">
            <v>Residential Non-Low-Income_Montgomery_20841_Total Number of  Customers who are currently enrolled in a Payment Plan</v>
          </cell>
          <cell r="F1433">
            <v>11</v>
          </cell>
        </row>
        <row r="1434">
          <cell r="E1434" t="str">
            <v>Residential Non-Low-Income_Montgomery_20842_Total Number of  Customers who are currently enrolled in a Payment Plan</v>
          </cell>
          <cell r="F1434">
            <v>5</v>
          </cell>
        </row>
        <row r="1435">
          <cell r="E1435" t="str">
            <v>Residential Non-Low-Income_Montgomery_20839_Total Number of  Customers who are currently enrolled in a Payment Plan</v>
          </cell>
          <cell r="F1435">
            <v>1</v>
          </cell>
        </row>
        <row r="1436">
          <cell r="E1436" t="str">
            <v>Residential Non-Low-Income_Montgomery_21771_Total Number of  Customers who are currently enrolled in a Payment Plan</v>
          </cell>
          <cell r="F1436">
            <v>1</v>
          </cell>
        </row>
        <row r="1437">
          <cell r="E1437" t="str">
            <v>Residential Non-Low-Income_Montgomery_20838_Total Number of  Customers who are currently enrolled in a Payment Plan</v>
          </cell>
          <cell r="F1437">
            <v>1</v>
          </cell>
        </row>
        <row r="1438">
          <cell r="E1438" t="str">
            <v>Residential Non-Low-Income_Washington_21740_Total Number of  Customers who are currently enrolled in a Payment Plan</v>
          </cell>
          <cell r="F1438">
            <v>427</v>
          </cell>
        </row>
        <row r="1439">
          <cell r="E1439" t="str">
            <v>Residential Non-Low-Income_Washington_21742_Total Number of  Customers who are currently enrolled in a Payment Plan</v>
          </cell>
          <cell r="F1439">
            <v>234</v>
          </cell>
        </row>
        <row r="1440">
          <cell r="E1440" t="str">
            <v>Residential Non-Low-Income_Washington_21750_Total Number of  Customers who are currently enrolled in a Payment Plan</v>
          </cell>
          <cell r="F1440">
            <v>47</v>
          </cell>
        </row>
        <row r="1441">
          <cell r="E1441" t="str">
            <v>Residential Non-Low-Income_Washington_21767_Total Number of  Customers who are currently enrolled in a Payment Plan</v>
          </cell>
          <cell r="F1441">
            <v>21</v>
          </cell>
        </row>
        <row r="1442">
          <cell r="E1442" t="str">
            <v>Residential Non-Low-Income_Washington_21713_Total Number of  Customers who are currently enrolled in a Payment Plan</v>
          </cell>
          <cell r="F1442">
            <v>82</v>
          </cell>
        </row>
        <row r="1443">
          <cell r="E1443" t="str">
            <v>Residential Non-Low-Income_Washington_21795_Total Number of  Customers who are currently enrolled in a Payment Plan</v>
          </cell>
          <cell r="F1443">
            <v>85</v>
          </cell>
        </row>
        <row r="1444">
          <cell r="E1444" t="str">
            <v>Residential Non-Low-Income_Washington_21722_Total Number of  Customers who are currently enrolled in a Payment Plan</v>
          </cell>
          <cell r="F1444">
            <v>50</v>
          </cell>
        </row>
        <row r="1445">
          <cell r="E1445" t="str">
            <v>Residential Non-Low-Income_Washington_21756_Total Number of  Customers who are currently enrolled in a Payment Plan</v>
          </cell>
          <cell r="F1445">
            <v>31</v>
          </cell>
        </row>
        <row r="1446">
          <cell r="E1446" t="str">
            <v>Residential Non-Low-Income_Washington_21719_Total Number of  Customers who are currently enrolled in a Payment Plan</v>
          </cell>
          <cell r="F1446">
            <v>20</v>
          </cell>
        </row>
        <row r="1447">
          <cell r="E1447" t="str">
            <v>Residential Non-Low-Income_Washington_21783_Total Number of  Customers who are currently enrolled in a Payment Plan</v>
          </cell>
          <cell r="F1447">
            <v>61</v>
          </cell>
        </row>
        <row r="1448">
          <cell r="E1448" t="str">
            <v>Residential Non-Low-Income_Washington_21758_Total Number of  Customers who are currently enrolled in a Payment Plan</v>
          </cell>
          <cell r="F1448">
            <v>11</v>
          </cell>
        </row>
        <row r="1449">
          <cell r="E1449" t="str">
            <v>Residential Non-Low-Income_Washington_21733_Total Number of  Customers who are currently enrolled in a Payment Plan</v>
          </cell>
          <cell r="F1449">
            <v>4</v>
          </cell>
        </row>
        <row r="1450">
          <cell r="E1450" t="str">
            <v>Residential Non-Low-Income_Washington_21734_Total Number of  Customers who are currently enrolled in a Payment Plan</v>
          </cell>
          <cell r="F1450">
            <v>12</v>
          </cell>
        </row>
        <row r="1451">
          <cell r="E1451" t="str">
            <v>Residential Non-Low-Income_Washington_21720_Total Number of  Customers who are currently enrolled in a Payment Plan</v>
          </cell>
          <cell r="F1451">
            <v>3</v>
          </cell>
        </row>
        <row r="1452">
          <cell r="E1452" t="str">
            <v>Residential Non-Low-Income_Washington_21711_Total Number of  Customers who are currently enrolled in a Payment Plan</v>
          </cell>
          <cell r="F1452">
            <v>8</v>
          </cell>
        </row>
        <row r="1453">
          <cell r="E1453" t="str">
            <v>Residential Non-Low-Income_Washington_21779_Total Number of  Customers who are currently enrolled in a Payment Plan</v>
          </cell>
          <cell r="F1453">
            <v>3</v>
          </cell>
        </row>
        <row r="1454">
          <cell r="E1454" t="str">
            <v>Residential Non-Low-Income_Washington_21782_Total Number of  Customers who are currently enrolled in a Payment Plan</v>
          </cell>
          <cell r="F1454">
            <v>17</v>
          </cell>
        </row>
        <row r="1455">
          <cell r="E1455" t="str">
            <v>Residential Non-Low-Income_Washington_21746_Total Number of  Customers who are currently enrolled in a Payment Plan</v>
          </cell>
          <cell r="F1455">
            <v>1</v>
          </cell>
        </row>
        <row r="1456">
          <cell r="E1456" t="str">
            <v>Residential Non-Low-Income_Washington_21721_Total Number of  Customers who are currently enrolled in a Payment Plan</v>
          </cell>
          <cell r="F1456">
            <v>3</v>
          </cell>
        </row>
        <row r="1457">
          <cell r="E1457" t="str">
            <v>Residential Non-Low-Income_Washington_21715_Total Number of  Customers who are currently enrolled in a Payment Plan</v>
          </cell>
          <cell r="F1457">
            <v>1</v>
          </cell>
        </row>
        <row r="1458">
          <cell r="E1458" t="str">
            <v>Residential Non-Low-Income_Allegany_21502_Total Number of  Customers who are currently enrolled in a Payment Plan</v>
          </cell>
          <cell r="F1458">
            <v>346</v>
          </cell>
        </row>
        <row r="1459">
          <cell r="E1459" t="str">
            <v>Residential Non-Low-Income_Allegany_21532_Total Number of  Customers who are currently enrolled in a Payment Plan</v>
          </cell>
          <cell r="F1459">
            <v>82</v>
          </cell>
        </row>
        <row r="1460">
          <cell r="E1460" t="str">
            <v>Residential Non-Low-Income_Allegany_21766_Total Number of  Customers who are currently enrolled in a Payment Plan</v>
          </cell>
          <cell r="F1460">
            <v>4</v>
          </cell>
        </row>
        <row r="1461">
          <cell r="E1461" t="str">
            <v>Residential Non-Low-Income_Allegany_21521_Total Number of  Customers who are currently enrolled in a Payment Plan</v>
          </cell>
          <cell r="F1461">
            <v>8</v>
          </cell>
        </row>
        <row r="1462">
          <cell r="E1462" t="str">
            <v>Residential Non-Low-Income_Allegany_21539_Total Number of  Customers who are currently enrolled in a Payment Plan</v>
          </cell>
          <cell r="F1462">
            <v>21</v>
          </cell>
        </row>
        <row r="1463">
          <cell r="E1463" t="str">
            <v>Residential Non-Low-Income_Allegany_21530_Total Number of  Customers who are currently enrolled in a Payment Plan</v>
          </cell>
          <cell r="F1463">
            <v>12</v>
          </cell>
        </row>
        <row r="1464">
          <cell r="E1464" t="str">
            <v>Residential Non-Low-Income_Allegany_21557_Total Number of  Customers who are currently enrolled in a Payment Plan</v>
          </cell>
          <cell r="F1464">
            <v>17</v>
          </cell>
        </row>
        <row r="1465">
          <cell r="E1465" t="str">
            <v>Residential Non-Low-Income_Allegany_21562_Total Number of  Customers who are currently enrolled in a Payment Plan</v>
          </cell>
          <cell r="F1465">
            <v>30</v>
          </cell>
        </row>
        <row r="1466">
          <cell r="E1466" t="str">
            <v>Residential Non-Low-Income_Allegany_21545_Total Number of  Customers who are currently enrolled in a Payment Plan</v>
          </cell>
          <cell r="F1466">
            <v>15</v>
          </cell>
        </row>
        <row r="1467">
          <cell r="E1467" t="str">
            <v>Residential Non-Low-Income_Allegany_21524_Total Number of  Customers who are currently enrolled in a Payment Plan</v>
          </cell>
          <cell r="F1467">
            <v>2</v>
          </cell>
        </row>
        <row r="1468">
          <cell r="E1468" t="str">
            <v>Residential Non-Low-Income_Allegany_21543_Total Number of  Customers who are currently enrolled in a Payment Plan</v>
          </cell>
          <cell r="F1468">
            <v>2</v>
          </cell>
        </row>
        <row r="1469">
          <cell r="E1469" t="str">
            <v>Residential Non-Low-Income_Allegany_21528_Total Number of  Customers who are currently enrolled in a Payment Plan</v>
          </cell>
          <cell r="F1469">
            <v>1</v>
          </cell>
        </row>
        <row r="1470">
          <cell r="E1470" t="str">
            <v>Residential Non-Low-Income_Allegany_21555_Total Number of  Customers who are currently enrolled in a Payment Plan</v>
          </cell>
          <cell r="F1470">
            <v>12</v>
          </cell>
        </row>
        <row r="1471">
          <cell r="E1471" t="str">
            <v>Residential Non-Low-Income_Allegany_21529_Total Number of  Customers who are currently enrolled in a Payment Plan</v>
          </cell>
          <cell r="F1471">
            <v>3</v>
          </cell>
        </row>
        <row r="1472">
          <cell r="E1472" t="str">
            <v>Residential Non-Low-Income_Allegany_21540_Total Number of  Customers who are currently enrolled in a Payment Plan</v>
          </cell>
          <cell r="F1472">
            <v>1</v>
          </cell>
        </row>
        <row r="1473">
          <cell r="E1473" t="str">
            <v>Residential Non-Low-Income_Carroll_21771_Total Number of  Customers who are currently enrolled in a Payment Plan</v>
          </cell>
          <cell r="F1473">
            <v>48</v>
          </cell>
        </row>
        <row r="1474">
          <cell r="E1474" t="str">
            <v>Residential Non-Low-Income_Carroll_21776_Total Number of  Customers who are currently enrolled in a Payment Plan</v>
          </cell>
          <cell r="F1474">
            <v>24</v>
          </cell>
        </row>
        <row r="1475">
          <cell r="E1475" t="str">
            <v>Residential Non-Low-Income_Carroll_21787_Total Number of  Customers who are currently enrolled in a Payment Plan</v>
          </cell>
          <cell r="F1475">
            <v>93</v>
          </cell>
        </row>
        <row r="1476">
          <cell r="E1476" t="str">
            <v>Residential Non-Low-Income_Carroll_21757_Total Number of  Customers who are currently enrolled in a Payment Plan</v>
          </cell>
          <cell r="F1476">
            <v>11</v>
          </cell>
        </row>
        <row r="1477">
          <cell r="E1477" t="str">
            <v>Residential Non-Low-Income_Carroll_21791_Total Number of  Customers who are currently enrolled in a Payment Plan</v>
          </cell>
          <cell r="F1477">
            <v>21</v>
          </cell>
        </row>
        <row r="1478">
          <cell r="E1478" t="str">
            <v>Residential Non-Low-Income_Carroll_21797_Total Number of  Customers who are currently enrolled in a Payment Plan</v>
          </cell>
          <cell r="F1478">
            <v>1</v>
          </cell>
        </row>
        <row r="1479">
          <cell r="E1479" t="str">
            <v>Residential Non-Low-Income_Carroll_21158_Total Number of  Customers who are currently enrolled in a Payment Plan</v>
          </cell>
          <cell r="F1479">
            <v>2</v>
          </cell>
        </row>
        <row r="1480">
          <cell r="E1480" t="str">
            <v>Residential Non-Low-Income_Carroll_21157_Total Number of  Customers who are currently enrolled in a Payment Plan</v>
          </cell>
          <cell r="F1480">
            <v>1</v>
          </cell>
        </row>
        <row r="1481">
          <cell r="E1481" t="str">
            <v>Residential Non-Low-Income_Garrett_21561_Total Number of  Customers who are currently enrolled in a Payment Plan</v>
          </cell>
          <cell r="F1481">
            <v>12</v>
          </cell>
        </row>
        <row r="1482">
          <cell r="E1482" t="str">
            <v>Residential Non-Low-Income_Garrett_21550_Total Number of  Customers who are currently enrolled in a Payment Plan</v>
          </cell>
          <cell r="F1482">
            <v>81</v>
          </cell>
        </row>
        <row r="1483">
          <cell r="E1483" t="str">
            <v>Residential Non-Low-Income_Garrett_21520_Total Number of  Customers who are currently enrolled in a Payment Plan</v>
          </cell>
          <cell r="F1483">
            <v>9</v>
          </cell>
        </row>
        <row r="1484">
          <cell r="E1484" t="str">
            <v>Residential Non-Low-Income_Garrett_21541_Total Number of  Customers who are currently enrolled in a Payment Plan</v>
          </cell>
          <cell r="F1484">
            <v>11</v>
          </cell>
        </row>
        <row r="1485">
          <cell r="E1485" t="str">
            <v>Residential Non-Low-Income_Garrett_21532_Total Number of  Customers who are currently enrolled in a Payment Plan</v>
          </cell>
          <cell r="F1485">
            <v>9</v>
          </cell>
        </row>
        <row r="1486">
          <cell r="E1486" t="str">
            <v>Residential Non-Low-Income_Garrett_21523_Total Number of  Customers who are currently enrolled in a Payment Plan</v>
          </cell>
          <cell r="F1486">
            <v>4</v>
          </cell>
        </row>
        <row r="1487">
          <cell r="E1487" t="str">
            <v>Residential Non-Low-Income_Garrett_21536_Total Number of  Customers who are currently enrolled in a Payment Plan</v>
          </cell>
          <cell r="F1487">
            <v>19</v>
          </cell>
        </row>
        <row r="1488">
          <cell r="E1488" t="str">
            <v>Residential Non-Low-Income_Garrett_21538_Total Number of  Customers who are currently enrolled in a Payment Plan</v>
          </cell>
          <cell r="F1488">
            <v>6</v>
          </cell>
        </row>
        <row r="1489">
          <cell r="E1489" t="str">
            <v>Residential Non-Low-Income_Garrett_21542_Total Number of  Customers who are currently enrolled in a Payment Plan</v>
          </cell>
          <cell r="F1489">
            <v>1</v>
          </cell>
        </row>
        <row r="1490">
          <cell r="E1490" t="str">
            <v>Residential Non-Low-Income_Garrett_21539_Total Number of  Customers who are currently enrolled in a Payment Plan</v>
          </cell>
          <cell r="F1490">
            <v>5</v>
          </cell>
        </row>
        <row r="1491">
          <cell r="E1491" t="str">
            <v>Residential Non-Low-Income_Garrett_21531_Total Number of  Customers who are currently enrolled in a Payment Plan</v>
          </cell>
          <cell r="F1491">
            <v>4</v>
          </cell>
        </row>
        <row r="1492">
          <cell r="E1492" t="str">
            <v>Residential Non-Low-Income_Howard_21771_Total Number of  Customers who are currently enrolled in a Payment Plan</v>
          </cell>
          <cell r="F1492">
            <v>13</v>
          </cell>
        </row>
        <row r="1493">
          <cell r="E1493" t="str">
            <v>Residential Non-Low-Income_Howard_21797_Total Number of  Customers who are currently enrolled in a Payment Plan</v>
          </cell>
          <cell r="F1493">
            <v>1</v>
          </cell>
        </row>
        <row r="1494">
          <cell r="E1494" t="str">
            <v>Residential Non-Low-Income_Roane_21557_Total Number of  Customers who are currently enrolled in a Payment Plan</v>
          </cell>
          <cell r="F1494">
            <v>1</v>
          </cell>
        </row>
        <row r="1495">
          <cell r="E1495" t="str">
            <v>Residential Low-Income_Frederick_21703_Total Number of  Customers who are currently enrolled in a Payment Plan</v>
          </cell>
          <cell r="F1495">
            <v>79</v>
          </cell>
        </row>
        <row r="1496">
          <cell r="E1496" t="str">
            <v>Residential Low-Income_Frederick_21702_Total Number of  Customers who are currently enrolled in a Payment Plan</v>
          </cell>
          <cell r="F1496">
            <v>97</v>
          </cell>
        </row>
        <row r="1497">
          <cell r="E1497" t="str">
            <v>Residential Low-Income_Frederick_21798_Total Number of  Customers who are currently enrolled in a Payment Plan</v>
          </cell>
          <cell r="F1497">
            <v>4</v>
          </cell>
        </row>
        <row r="1498">
          <cell r="E1498" t="str">
            <v>Residential Low-Income_Frederick_21701_Total Number of  Customers who are currently enrolled in a Payment Plan</v>
          </cell>
          <cell r="F1498">
            <v>46</v>
          </cell>
        </row>
        <row r="1499">
          <cell r="E1499" t="str">
            <v>Residential Low-Income_Frederick_21788_Total Number of  Customers who are currently enrolled in a Payment Plan</v>
          </cell>
          <cell r="F1499">
            <v>11</v>
          </cell>
        </row>
        <row r="1500">
          <cell r="E1500" t="str">
            <v>Residential Low-Income_Frederick_21793_Total Number of  Customers who are currently enrolled in a Payment Plan</v>
          </cell>
          <cell r="F1500">
            <v>14</v>
          </cell>
        </row>
        <row r="1501">
          <cell r="E1501" t="str">
            <v>Residential Low-Income_Frederick_21769_Total Number of  Customers who are currently enrolled in a Payment Plan</v>
          </cell>
          <cell r="F1501">
            <v>7</v>
          </cell>
        </row>
        <row r="1502">
          <cell r="E1502" t="str">
            <v>Residential Low-Income_Frederick_21704_Total Number of  Customers who are currently enrolled in a Payment Plan</v>
          </cell>
          <cell r="F1502">
            <v>10</v>
          </cell>
        </row>
        <row r="1503">
          <cell r="E1503" t="str">
            <v>Residential Low-Income_Frederick_21762_Total Number of  Customers who are currently enrolled in a Payment Plan</v>
          </cell>
          <cell r="F1503">
            <v>1</v>
          </cell>
        </row>
        <row r="1504">
          <cell r="E1504" t="str">
            <v>Residential Low-Income_Frederick_21774_Total Number of  Customers who are currently enrolled in a Payment Plan</v>
          </cell>
          <cell r="F1504">
            <v>8</v>
          </cell>
        </row>
        <row r="1505">
          <cell r="E1505" t="str">
            <v>Residential Low-Income_Frederick_21758_Total Number of  Customers who are currently enrolled in a Payment Plan</v>
          </cell>
          <cell r="F1505">
            <v>2</v>
          </cell>
        </row>
        <row r="1506">
          <cell r="E1506" t="str">
            <v>Residential Low-Income_Frederick_21716_Total Number of  Customers who are currently enrolled in a Payment Plan</v>
          </cell>
          <cell r="F1506">
            <v>11</v>
          </cell>
        </row>
        <row r="1507">
          <cell r="E1507" t="str">
            <v>Residential Low-Income_Frederick_21773_Total Number of  Customers who are currently enrolled in a Payment Plan</v>
          </cell>
          <cell r="F1507">
            <v>6</v>
          </cell>
        </row>
        <row r="1508">
          <cell r="E1508" t="str">
            <v>Residential Low-Income_Frederick_21771_Total Number of  Customers who are currently enrolled in a Payment Plan</v>
          </cell>
          <cell r="F1508">
            <v>1</v>
          </cell>
        </row>
        <row r="1509">
          <cell r="E1509" t="str">
            <v>Residential Low-Income_Frederick_21727_Total Number of  Customers who are currently enrolled in a Payment Plan</v>
          </cell>
          <cell r="F1509">
            <v>10</v>
          </cell>
        </row>
        <row r="1510">
          <cell r="E1510" t="str">
            <v>Residential Low-Income_Frederick_21770_Total Number of  Customers who are currently enrolled in a Payment Plan</v>
          </cell>
          <cell r="F1510">
            <v>1</v>
          </cell>
        </row>
        <row r="1511">
          <cell r="E1511" t="str">
            <v>Residential Low-Income_Frederick_21778_Total Number of  Customers who are currently enrolled in a Payment Plan</v>
          </cell>
          <cell r="F1511">
            <v>3</v>
          </cell>
        </row>
        <row r="1512">
          <cell r="E1512" t="str">
            <v>Residential Low-Income_Frederick_21714_Total Number of  Customers who are currently enrolled in a Payment Plan</v>
          </cell>
          <cell r="F1512">
            <v>1</v>
          </cell>
        </row>
        <row r="1513">
          <cell r="E1513" t="str">
            <v>Residential Low-Income_Frederick_21755_Total Number of  Customers who are currently enrolled in a Payment Plan</v>
          </cell>
          <cell r="F1513">
            <v>4</v>
          </cell>
        </row>
        <row r="1514">
          <cell r="E1514" t="str">
            <v>Residential Low-Income_Frederick_21754_Total Number of  Customers who are currently enrolled in a Payment Plan</v>
          </cell>
          <cell r="F1514">
            <v>1</v>
          </cell>
        </row>
        <row r="1515">
          <cell r="E1515" t="str">
            <v>Residential Low-Income_Carroll_21797_Total Number of  Customers who are currently enrolled in a Payment Plan</v>
          </cell>
          <cell r="F1515">
            <v>1</v>
          </cell>
        </row>
        <row r="1516">
          <cell r="E1516" t="str">
            <v>Residential Low-Income_Carroll_21791_Total Number of  Customers who are currently enrolled in a Payment Plan</v>
          </cell>
          <cell r="F1516">
            <v>3</v>
          </cell>
        </row>
        <row r="1517">
          <cell r="E1517" t="str">
            <v>Residential Low-Income_Carroll_21771_Total Number of  Customers who are currently enrolled in a Payment Plan</v>
          </cell>
          <cell r="F1517">
            <v>6</v>
          </cell>
        </row>
        <row r="1518">
          <cell r="E1518" t="str">
            <v>Residential Low-Income_Carroll_21787_Total Number of  Customers who are currently enrolled in a Payment Plan</v>
          </cell>
          <cell r="F1518">
            <v>26</v>
          </cell>
        </row>
        <row r="1519">
          <cell r="E1519" t="str">
            <v>Residential Low-Income_Carroll_21757_Total Number of  Customers who are currently enrolled in a Payment Plan</v>
          </cell>
          <cell r="F1519">
            <v>5</v>
          </cell>
        </row>
        <row r="1520">
          <cell r="E1520" t="str">
            <v>Residential Low-Income_Carroll_21776_Total Number of  Customers who are currently enrolled in a Payment Plan</v>
          </cell>
          <cell r="F1520">
            <v>1</v>
          </cell>
        </row>
        <row r="1521">
          <cell r="E1521" t="str">
            <v>Residential Low-Income_Carroll_21158_Total Number of  Customers who are currently enrolled in a Payment Plan</v>
          </cell>
          <cell r="F1521">
            <v>1</v>
          </cell>
        </row>
        <row r="1522">
          <cell r="E1522" t="str">
            <v>Residential Low-Income_Allegany_21502_Total Number of  Customers who are currently enrolled in a Payment Plan</v>
          </cell>
          <cell r="F1522">
            <v>209</v>
          </cell>
        </row>
        <row r="1523">
          <cell r="E1523" t="str">
            <v>Residential Low-Income_Allegany_21530_Total Number of  Customers who are currently enrolled in a Payment Plan</v>
          </cell>
          <cell r="F1523">
            <v>9</v>
          </cell>
        </row>
        <row r="1524">
          <cell r="E1524" t="str">
            <v>Residential Low-Income_Allegany_21521_Total Number of  Customers who are currently enrolled in a Payment Plan</v>
          </cell>
          <cell r="F1524">
            <v>10</v>
          </cell>
        </row>
        <row r="1525">
          <cell r="E1525" t="str">
            <v>Residential Low-Income_Allegany_21532_Total Number of  Customers who are currently enrolled in a Payment Plan</v>
          </cell>
          <cell r="F1525">
            <v>40</v>
          </cell>
        </row>
        <row r="1526">
          <cell r="E1526" t="str">
            <v>Residential Low-Income_Allegany_21539_Total Number of  Customers who are currently enrolled in a Payment Plan</v>
          </cell>
          <cell r="F1526">
            <v>9</v>
          </cell>
        </row>
        <row r="1527">
          <cell r="E1527" t="str">
            <v>Residential Low-Income_Allegany_21562_Total Number of  Customers who are currently enrolled in a Payment Plan</v>
          </cell>
          <cell r="F1527">
            <v>21</v>
          </cell>
        </row>
        <row r="1528">
          <cell r="E1528" t="str">
            <v>Residential Low-Income_Allegany_21766_Total Number of  Customers who are currently enrolled in a Payment Plan</v>
          </cell>
          <cell r="F1528">
            <v>7</v>
          </cell>
        </row>
        <row r="1529">
          <cell r="E1529" t="str">
            <v>Residential Low-Income_Allegany_21557_Total Number of  Customers who are currently enrolled in a Payment Plan</v>
          </cell>
          <cell r="F1529">
            <v>7</v>
          </cell>
        </row>
        <row r="1530">
          <cell r="E1530" t="str">
            <v>Residential Low-Income_Allegany_21524_Total Number of  Customers who are currently enrolled in a Payment Plan</v>
          </cell>
          <cell r="F1530">
            <v>4</v>
          </cell>
        </row>
        <row r="1531">
          <cell r="E1531" t="str">
            <v>Residential Low-Income_Allegany_21555_Total Number of  Customers who are currently enrolled in a Payment Plan</v>
          </cell>
          <cell r="F1531">
            <v>6</v>
          </cell>
        </row>
        <row r="1532">
          <cell r="E1532" t="str">
            <v>Residential Low-Income_Allegany_21545_Total Number of  Customers who are currently enrolled in a Payment Plan</v>
          </cell>
          <cell r="F1532">
            <v>3</v>
          </cell>
        </row>
        <row r="1533">
          <cell r="E1533" t="str">
            <v>Residential Low-Income_Allegany_21541_Total Number of  Customers who are currently enrolled in a Payment Plan</v>
          </cell>
          <cell r="F1533">
            <v>1</v>
          </cell>
        </row>
        <row r="1534">
          <cell r="E1534" t="str">
            <v>Residential Low-Income_Allegany_21542_Total Number of  Customers who are currently enrolled in a Payment Plan</v>
          </cell>
          <cell r="F1534">
            <v>1</v>
          </cell>
        </row>
        <row r="1535">
          <cell r="E1535" t="str">
            <v>Residential Low-Income_Montgomery_20876_Total Number of  Customers who are currently enrolled in a Payment Plan</v>
          </cell>
          <cell r="F1535">
            <v>11</v>
          </cell>
        </row>
        <row r="1536">
          <cell r="E1536" t="str">
            <v>Residential Low-Income_Montgomery_20872_Total Number of  Customers who are currently enrolled in a Payment Plan</v>
          </cell>
          <cell r="F1536">
            <v>15</v>
          </cell>
        </row>
        <row r="1537">
          <cell r="E1537" t="str">
            <v>Residential Low-Income_Montgomery_20871_Total Number of  Customers who are currently enrolled in a Payment Plan</v>
          </cell>
          <cell r="F1537">
            <v>44</v>
          </cell>
        </row>
        <row r="1538">
          <cell r="E1538" t="str">
            <v>Residential Low-Income_Montgomery_20874_Total Number of  Customers who are currently enrolled in a Payment Plan</v>
          </cell>
          <cell r="F1538">
            <v>57</v>
          </cell>
        </row>
        <row r="1539">
          <cell r="E1539" t="str">
            <v>Residential Low-Income_Montgomery_20841_Total Number of  Customers who are currently enrolled in a Payment Plan</v>
          </cell>
          <cell r="F1539">
            <v>2</v>
          </cell>
        </row>
        <row r="1540">
          <cell r="E1540" t="str">
            <v>Residential Low-Income_Montgomery_20837_Total Number of  Customers who are currently enrolled in a Payment Plan</v>
          </cell>
          <cell r="F1540">
            <v>3</v>
          </cell>
        </row>
        <row r="1541">
          <cell r="E1541" t="str">
            <v>Residential Low-Income_Montgomery_20882_Total Number of  Customers who are currently enrolled in a Payment Plan</v>
          </cell>
          <cell r="F1541">
            <v>2</v>
          </cell>
        </row>
        <row r="1542">
          <cell r="E1542" t="str">
            <v>Residential Low-Income_Washington_21740_Total Number of  Customers who are currently enrolled in a Payment Plan</v>
          </cell>
          <cell r="F1542">
            <v>93</v>
          </cell>
        </row>
        <row r="1543">
          <cell r="E1543" t="str">
            <v>Residential Low-Income_Washington_21795_Total Number of  Customers who are currently enrolled in a Payment Plan</v>
          </cell>
          <cell r="F1543">
            <v>23</v>
          </cell>
        </row>
        <row r="1544">
          <cell r="E1544" t="str">
            <v>Residential Low-Income_Washington_21742_Total Number of  Customers who are currently enrolled in a Payment Plan</v>
          </cell>
          <cell r="F1544">
            <v>41</v>
          </cell>
        </row>
        <row r="1545">
          <cell r="E1545" t="str">
            <v>Residential Low-Income_Washington_21722_Total Number of  Customers who are currently enrolled in a Payment Plan</v>
          </cell>
          <cell r="F1545">
            <v>14</v>
          </cell>
        </row>
        <row r="1546">
          <cell r="E1546" t="str">
            <v>Residential Low-Income_Washington_21734_Total Number of  Customers who are currently enrolled in a Payment Plan</v>
          </cell>
          <cell r="F1546">
            <v>3</v>
          </cell>
        </row>
        <row r="1547">
          <cell r="E1547" t="str">
            <v>Residential Low-Income_Washington_21756_Total Number of  Customers who are currently enrolled in a Payment Plan</v>
          </cell>
          <cell r="F1547">
            <v>7</v>
          </cell>
        </row>
        <row r="1548">
          <cell r="E1548" t="str">
            <v>Residential Low-Income_Washington_21750_Total Number of  Customers who are currently enrolled in a Payment Plan</v>
          </cell>
          <cell r="F1548">
            <v>8</v>
          </cell>
        </row>
        <row r="1549">
          <cell r="E1549" t="str">
            <v>Residential Low-Income_Washington_21713_Total Number of  Customers who are currently enrolled in a Payment Plan</v>
          </cell>
          <cell r="F1549">
            <v>10</v>
          </cell>
        </row>
        <row r="1550">
          <cell r="E1550" t="str">
            <v>Residential Low-Income_Washington_21783_Total Number of  Customers who are currently enrolled in a Payment Plan</v>
          </cell>
          <cell r="F1550">
            <v>20</v>
          </cell>
        </row>
        <row r="1551">
          <cell r="E1551" t="str">
            <v>Residential Low-Income_Washington_21719_Total Number of  Customers who are currently enrolled in a Payment Plan</v>
          </cell>
          <cell r="F1551">
            <v>2</v>
          </cell>
        </row>
        <row r="1552">
          <cell r="E1552" t="str">
            <v>Residential Low-Income_Washington_21782_Total Number of  Customers who are currently enrolled in a Payment Plan</v>
          </cell>
          <cell r="F1552">
            <v>7</v>
          </cell>
        </row>
        <row r="1553">
          <cell r="E1553" t="str">
            <v>Residential Low-Income_Washington_21733_Total Number of  Customers who are currently enrolled in a Payment Plan</v>
          </cell>
          <cell r="F1553">
            <v>2</v>
          </cell>
        </row>
        <row r="1554">
          <cell r="E1554" t="str">
            <v>Residential Low-Income_Washington_21758_Total Number of  Customers who are currently enrolled in a Payment Plan</v>
          </cell>
          <cell r="F1554">
            <v>3</v>
          </cell>
        </row>
        <row r="1555">
          <cell r="E1555" t="str">
            <v>Residential Low-Income_Washington_21779_Total Number of  Customers who are currently enrolled in a Payment Plan</v>
          </cell>
          <cell r="F1555">
            <v>2</v>
          </cell>
        </row>
        <row r="1556">
          <cell r="E1556" t="str">
            <v>Residential Low-Income_Washington_21720_Total Number of  Customers who are currently enrolled in a Payment Plan</v>
          </cell>
          <cell r="F1556">
            <v>1</v>
          </cell>
        </row>
        <row r="1557">
          <cell r="E1557" t="str">
            <v>Residential Low-Income_Washington_21711_Total Number of  Customers who are currently enrolled in a Payment Plan</v>
          </cell>
          <cell r="F1557">
            <v>1</v>
          </cell>
        </row>
        <row r="1558">
          <cell r="E1558" t="str">
            <v>Residential Low-Income_Washington_21767_Total Number of  Customers who are currently enrolled in a Payment Plan</v>
          </cell>
          <cell r="F1558">
            <v>3</v>
          </cell>
        </row>
        <row r="1559">
          <cell r="E1559" t="str">
            <v>Residential Low-Income_Garrett_21550_Total Number of  Customers who are currently enrolled in a Payment Plan</v>
          </cell>
          <cell r="F1559">
            <v>33</v>
          </cell>
        </row>
        <row r="1560">
          <cell r="E1560" t="str">
            <v>Residential Low-Income_Garrett_21536_Total Number of  Customers who are currently enrolled in a Payment Plan</v>
          </cell>
          <cell r="F1560">
            <v>9</v>
          </cell>
        </row>
        <row r="1561">
          <cell r="E1561" t="str">
            <v>Residential Low-Income_Garrett_21561_Total Number of  Customers who are currently enrolled in a Payment Plan</v>
          </cell>
          <cell r="F1561">
            <v>4</v>
          </cell>
        </row>
        <row r="1562">
          <cell r="E1562" t="str">
            <v>Residential Low-Income_Garrett_21520_Total Number of  Customers who are currently enrolled in a Payment Plan</v>
          </cell>
          <cell r="F1562">
            <v>7</v>
          </cell>
        </row>
        <row r="1563">
          <cell r="E1563" t="str">
            <v>Residential Low-Income_Garrett_21538_Total Number of  Customers who are currently enrolled in a Payment Plan</v>
          </cell>
          <cell r="F1563">
            <v>2</v>
          </cell>
        </row>
        <row r="1564">
          <cell r="E1564" t="str">
            <v>Residential Low-Income_Garrett_21532_Total Number of  Customers who are currently enrolled in a Payment Plan</v>
          </cell>
          <cell r="F1564">
            <v>2</v>
          </cell>
        </row>
        <row r="1565">
          <cell r="E1565" t="str">
            <v>Residential Low-Income_Garrett_21523_Total Number of  Customers who are currently enrolled in a Payment Plan</v>
          </cell>
          <cell r="F1565">
            <v>2</v>
          </cell>
        </row>
        <row r="1566">
          <cell r="E1566" t="str">
            <v>Residential Low-Income_Garrett_21531_Total Number of  Customers who are currently enrolled in a Payment Plan</v>
          </cell>
          <cell r="F1566">
            <v>2</v>
          </cell>
        </row>
        <row r="1567">
          <cell r="E1567" t="str">
            <v>Residential Low-Income_Garrett_21539_Total Number of  Customers who are currently enrolled in a Payment Plan</v>
          </cell>
          <cell r="F1567">
            <v>1</v>
          </cell>
        </row>
        <row r="1568">
          <cell r="E1568" t="str">
            <v>Residential Low-Income_Howard_21797_Total Number of  Customers who are currently enrolled in a Payment Plan</v>
          </cell>
          <cell r="F1568">
            <v>2</v>
          </cell>
        </row>
        <row r="1569">
          <cell r="E1569" t="str">
            <v>Non-Residential_Frederick_21701_Total Number of  Customers who are currently enrolled in a Payment Plan</v>
          </cell>
          <cell r="F1569">
            <v>1</v>
          </cell>
        </row>
        <row r="1570">
          <cell r="E1570" t="str">
            <v>Non-Residential_Frederick_21703_Total Number of  Customers who are currently enrolled in a Payment Plan</v>
          </cell>
          <cell r="F1570">
            <v>1</v>
          </cell>
        </row>
        <row r="1571">
          <cell r="E1571" t="str">
            <v>Non-Residential_Frederick_21774_Total Number of  Customers who are currently enrolled in a Payment Plan</v>
          </cell>
          <cell r="F1571">
            <v>1</v>
          </cell>
        </row>
        <row r="1572">
          <cell r="E1572" t="str">
            <v>Non-Residential_Allegany_21502_Total Number of  Customers who are currently enrolled in a Payment Plan</v>
          </cell>
          <cell r="F1572">
            <v>1</v>
          </cell>
        </row>
        <row r="1573">
          <cell r="E1573" t="str">
            <v>Non-Residential_Allegany_21529_Total Number of  Customers who are currently enrolled in a Payment Plan</v>
          </cell>
          <cell r="F1573">
            <v>1</v>
          </cell>
        </row>
        <row r="1574">
          <cell r="E1574" t="str">
            <v>Residential Non-Low-Income_Allegany_21502_Total Number of  Customers who have entered/started a payment plan</v>
          </cell>
          <cell r="F1574">
            <v>85</v>
          </cell>
        </row>
        <row r="1575">
          <cell r="E1575" t="str">
            <v>Residential Non-Low-Income_Allegany_21545_Total Number of  Customers who have entered/started a payment plan</v>
          </cell>
          <cell r="F1575">
            <v>4</v>
          </cell>
        </row>
        <row r="1576">
          <cell r="E1576" t="str">
            <v>Residential Non-Low-Income_Allegany_21532_Total Number of  Customers who have entered/started a payment plan</v>
          </cell>
          <cell r="F1576">
            <v>24</v>
          </cell>
        </row>
        <row r="1577">
          <cell r="E1577" t="str">
            <v>Residential Non-Low-Income_Allegany_21766_Total Number of  Customers who have entered/started a payment plan</v>
          </cell>
          <cell r="F1577">
            <v>2</v>
          </cell>
        </row>
        <row r="1578">
          <cell r="E1578" t="str">
            <v>Residential Non-Low-Income_Allegany_21530_Total Number of  Customers who have entered/started a payment plan</v>
          </cell>
          <cell r="F1578">
            <v>3</v>
          </cell>
        </row>
        <row r="1579">
          <cell r="E1579" t="str">
            <v>Residential Non-Low-Income_Allegany_21555_Total Number of  Customers who have entered/started a payment plan</v>
          </cell>
          <cell r="F1579">
            <v>4</v>
          </cell>
        </row>
        <row r="1580">
          <cell r="E1580" t="str">
            <v>Residential Non-Low-Income_Allegany_21539_Total Number of  Customers who have entered/started a payment plan</v>
          </cell>
          <cell r="F1580">
            <v>6</v>
          </cell>
        </row>
        <row r="1581">
          <cell r="E1581" t="str">
            <v>Residential Non-Low-Income_Allegany_21562_Total Number of  Customers who have entered/started a payment plan</v>
          </cell>
          <cell r="F1581">
            <v>5</v>
          </cell>
        </row>
        <row r="1582">
          <cell r="E1582" t="str">
            <v>Residential Non-Low-Income_Allegany_21557_Total Number of  Customers who have entered/started a payment plan</v>
          </cell>
          <cell r="F1582">
            <v>5</v>
          </cell>
        </row>
        <row r="1583">
          <cell r="E1583" t="str">
            <v>Residential Non-Low-Income_Allegany_21521_Total Number of  Customers who have entered/started a payment plan</v>
          </cell>
          <cell r="F1583">
            <v>1</v>
          </cell>
        </row>
        <row r="1584">
          <cell r="E1584" t="str">
            <v>Residential Non-Low-Income_Allegany_21524_Total Number of  Customers who have entered/started a payment plan</v>
          </cell>
          <cell r="F1584">
            <v>2</v>
          </cell>
        </row>
        <row r="1585">
          <cell r="E1585" t="str">
            <v>Residential Non-Low-Income_Allegany_21528_Total Number of  Customers who have entered/started a payment plan</v>
          </cell>
          <cell r="F1585">
            <v>1</v>
          </cell>
        </row>
        <row r="1586">
          <cell r="E1586" t="str">
            <v>Residential Non-Low-Income_Allegany_21529_Total Number of  Customers who have entered/started a payment plan</v>
          </cell>
          <cell r="F1586">
            <v>1</v>
          </cell>
        </row>
        <row r="1587">
          <cell r="E1587" t="str">
            <v>Residential Non-Low-Income_Washington_21758_Total Number of  Customers who have entered/started a payment plan</v>
          </cell>
          <cell r="F1587">
            <v>5</v>
          </cell>
        </row>
        <row r="1588">
          <cell r="E1588" t="str">
            <v>Residential Non-Low-Income_Washington_21740_Total Number of  Customers who have entered/started a payment plan</v>
          </cell>
          <cell r="F1588">
            <v>105</v>
          </cell>
        </row>
        <row r="1589">
          <cell r="E1589" t="str">
            <v>Residential Non-Low-Income_Washington_21742_Total Number of  Customers who have entered/started a payment plan</v>
          </cell>
          <cell r="F1589">
            <v>63</v>
          </cell>
        </row>
        <row r="1590">
          <cell r="E1590" t="str">
            <v>Residential Non-Low-Income_Washington_21713_Total Number of  Customers who have entered/started a payment plan</v>
          </cell>
          <cell r="F1590">
            <v>20</v>
          </cell>
        </row>
        <row r="1591">
          <cell r="E1591" t="str">
            <v>Residential Non-Low-Income_Washington_21795_Total Number of  Customers who have entered/started a payment plan</v>
          </cell>
          <cell r="F1591">
            <v>31</v>
          </cell>
        </row>
        <row r="1592">
          <cell r="E1592" t="str">
            <v>Residential Non-Low-Income_Washington_21750_Total Number of  Customers who have entered/started a payment plan</v>
          </cell>
          <cell r="F1592">
            <v>9</v>
          </cell>
        </row>
        <row r="1593">
          <cell r="E1593" t="str">
            <v>Residential Non-Low-Income_Washington_21721_Total Number of  Customers who have entered/started a payment plan</v>
          </cell>
          <cell r="F1593">
            <v>1</v>
          </cell>
        </row>
        <row r="1594">
          <cell r="E1594" t="str">
            <v>Residential Non-Low-Income_Washington_21767_Total Number of  Customers who have entered/started a payment plan</v>
          </cell>
          <cell r="F1594">
            <v>3</v>
          </cell>
        </row>
        <row r="1595">
          <cell r="E1595" t="str">
            <v>Residential Non-Low-Income_Washington_21722_Total Number of  Customers who have entered/started a payment plan</v>
          </cell>
          <cell r="F1595">
            <v>12</v>
          </cell>
        </row>
        <row r="1596">
          <cell r="E1596" t="str">
            <v>Residential Non-Low-Income_Washington_21783_Total Number of  Customers who have entered/started a payment plan</v>
          </cell>
          <cell r="F1596">
            <v>20</v>
          </cell>
        </row>
        <row r="1597">
          <cell r="E1597" t="str">
            <v>Residential Non-Low-Income_Washington_21756_Total Number of  Customers who have entered/started a payment plan</v>
          </cell>
          <cell r="F1597">
            <v>12</v>
          </cell>
        </row>
        <row r="1598">
          <cell r="E1598" t="str">
            <v>Residential Non-Low-Income_Washington_21711_Total Number of  Customers who have entered/started a payment plan</v>
          </cell>
          <cell r="F1598">
            <v>3</v>
          </cell>
        </row>
        <row r="1599">
          <cell r="E1599" t="str">
            <v>Residential Non-Low-Income_Washington_21719_Total Number of  Customers who have entered/started a payment plan</v>
          </cell>
          <cell r="F1599">
            <v>4</v>
          </cell>
        </row>
        <row r="1600">
          <cell r="E1600" t="str">
            <v>Residential Non-Low-Income_Washington_21733_Total Number of  Customers who have entered/started a payment plan</v>
          </cell>
          <cell r="F1600">
            <v>1</v>
          </cell>
        </row>
        <row r="1601">
          <cell r="E1601" t="str">
            <v>Residential Non-Low-Income_Washington_21734_Total Number of  Customers who have entered/started a payment plan</v>
          </cell>
          <cell r="F1601">
            <v>3</v>
          </cell>
        </row>
        <row r="1602">
          <cell r="E1602" t="str">
            <v>Residential Non-Low-Income_Washington_21782_Total Number of  Customers who have entered/started a payment plan</v>
          </cell>
          <cell r="F1602">
            <v>3</v>
          </cell>
        </row>
        <row r="1603">
          <cell r="E1603" t="str">
            <v>Residential Non-Low-Income_Montgomery_20874_Total Number of  Customers who have entered/started a payment plan</v>
          </cell>
          <cell r="F1603">
            <v>68</v>
          </cell>
        </row>
        <row r="1604">
          <cell r="E1604" t="str">
            <v>Residential Non-Low-Income_Montgomery_20871_Total Number of  Customers who have entered/started a payment plan</v>
          </cell>
          <cell r="F1604">
            <v>31</v>
          </cell>
        </row>
        <row r="1605">
          <cell r="E1605" t="str">
            <v>Residential Non-Low-Income_Montgomery_20876_Total Number of  Customers who have entered/started a payment plan</v>
          </cell>
          <cell r="F1605">
            <v>17</v>
          </cell>
        </row>
        <row r="1606">
          <cell r="E1606" t="str">
            <v>Residential Non-Low-Income_Montgomery_20872_Total Number of  Customers who have entered/started a payment plan</v>
          </cell>
          <cell r="F1606">
            <v>21</v>
          </cell>
        </row>
        <row r="1607">
          <cell r="E1607" t="str">
            <v>Residential Non-Low-Income_Montgomery_20882_Total Number of  Customers who have entered/started a payment plan</v>
          </cell>
          <cell r="F1607">
            <v>7</v>
          </cell>
        </row>
        <row r="1608">
          <cell r="E1608" t="str">
            <v>Residential Non-Low-Income_Montgomery_20837_Total Number of  Customers who have entered/started a payment plan</v>
          </cell>
          <cell r="F1608">
            <v>10</v>
          </cell>
        </row>
        <row r="1609">
          <cell r="E1609" t="str">
            <v>Residential Non-Low-Income_Montgomery_20842_Total Number of  Customers who have entered/started a payment plan</v>
          </cell>
          <cell r="F1609">
            <v>2</v>
          </cell>
        </row>
        <row r="1610">
          <cell r="E1610" t="str">
            <v>Residential Non-Low-Income_Montgomery_20841_Total Number of  Customers who have entered/started a payment plan</v>
          </cell>
          <cell r="F1610">
            <v>2</v>
          </cell>
        </row>
        <row r="1611">
          <cell r="E1611" t="str">
            <v>Residential Non-Low-Income_Frederick_21701_Total Number of  Customers who have entered/started a payment plan</v>
          </cell>
          <cell r="F1611">
            <v>68</v>
          </cell>
        </row>
        <row r="1612">
          <cell r="E1612" t="str">
            <v>Residential Non-Low-Income_Frederick_21710_Total Number of  Customers who have entered/started a payment plan</v>
          </cell>
          <cell r="F1612">
            <v>2</v>
          </cell>
        </row>
        <row r="1613">
          <cell r="E1613" t="str">
            <v>Residential Non-Low-Income_Frederick_21702_Total Number of  Customers who have entered/started a payment plan</v>
          </cell>
          <cell r="F1613">
            <v>104</v>
          </cell>
        </row>
        <row r="1614">
          <cell r="E1614" t="str">
            <v>Residential Non-Low-Income_Frederick_21791_Total Number of  Customers who have entered/started a payment plan</v>
          </cell>
          <cell r="F1614">
            <v>6</v>
          </cell>
        </row>
        <row r="1615">
          <cell r="E1615" t="str">
            <v>Residential Non-Low-Income_Frederick_21727_Total Number of  Customers who have entered/started a payment plan</v>
          </cell>
          <cell r="F1615">
            <v>7</v>
          </cell>
        </row>
        <row r="1616">
          <cell r="E1616" t="str">
            <v>Residential Non-Low-Income_Frederick_21703_Total Number of  Customers who have entered/started a payment plan</v>
          </cell>
          <cell r="F1616">
            <v>77</v>
          </cell>
        </row>
        <row r="1617">
          <cell r="E1617" t="str">
            <v>Residential Non-Low-Income_Frederick_21798_Total Number of  Customers who have entered/started a payment plan</v>
          </cell>
          <cell r="F1617">
            <v>5</v>
          </cell>
        </row>
        <row r="1618">
          <cell r="E1618" t="str">
            <v>Residential Non-Low-Income_Frederick_21754_Total Number of  Customers who have entered/started a payment plan</v>
          </cell>
          <cell r="F1618">
            <v>1</v>
          </cell>
        </row>
        <row r="1619">
          <cell r="E1619" t="str">
            <v>Residential Non-Low-Income_Frederick_21774_Total Number of  Customers who have entered/started a payment plan</v>
          </cell>
          <cell r="F1619">
            <v>18</v>
          </cell>
        </row>
        <row r="1620">
          <cell r="E1620" t="str">
            <v>Residential Non-Low-Income_Frederick_21716_Total Number of  Customers who have entered/started a payment plan</v>
          </cell>
          <cell r="F1620">
            <v>8</v>
          </cell>
        </row>
        <row r="1621">
          <cell r="E1621" t="str">
            <v>Residential Non-Low-Income_Frederick_21762_Total Number of  Customers who have entered/started a payment plan</v>
          </cell>
          <cell r="F1621">
            <v>1</v>
          </cell>
        </row>
        <row r="1622">
          <cell r="E1622" t="str">
            <v>Residential Non-Low-Income_Frederick_21793_Total Number of  Customers who have entered/started a payment plan</v>
          </cell>
          <cell r="F1622">
            <v>16</v>
          </cell>
        </row>
        <row r="1623">
          <cell r="E1623" t="str">
            <v>Residential Non-Low-Income_Frederick_21704_Total Number of  Customers who have entered/started a payment plan</v>
          </cell>
          <cell r="F1623">
            <v>18</v>
          </cell>
        </row>
        <row r="1624">
          <cell r="E1624" t="str">
            <v>Residential Non-Low-Income_Frederick_21770_Total Number of  Customers who have entered/started a payment plan</v>
          </cell>
          <cell r="F1624">
            <v>7</v>
          </cell>
        </row>
        <row r="1625">
          <cell r="E1625" t="str">
            <v>Residential Non-Low-Income_Frederick_21788_Total Number of  Customers who have entered/started a payment plan</v>
          </cell>
          <cell r="F1625">
            <v>9</v>
          </cell>
        </row>
        <row r="1626">
          <cell r="E1626" t="str">
            <v>Residential Non-Low-Income_Frederick_21769_Total Number of  Customers who have entered/started a payment plan</v>
          </cell>
          <cell r="F1626">
            <v>16</v>
          </cell>
        </row>
        <row r="1627">
          <cell r="E1627" t="str">
            <v>Residential Non-Low-Income_Frederick_21755_Total Number of  Customers who have entered/started a payment plan</v>
          </cell>
          <cell r="F1627">
            <v>5</v>
          </cell>
        </row>
        <row r="1628">
          <cell r="E1628" t="str">
            <v>Residential Non-Low-Income_Frederick_21797_Total Number of  Customers who have entered/started a payment plan</v>
          </cell>
          <cell r="F1628">
            <v>1</v>
          </cell>
        </row>
        <row r="1629">
          <cell r="E1629" t="str">
            <v>Residential Non-Low-Income_Frederick_21773_Total Number of  Customers who have entered/started a payment plan</v>
          </cell>
          <cell r="F1629">
            <v>7</v>
          </cell>
        </row>
        <row r="1630">
          <cell r="E1630" t="str">
            <v>Residential Non-Low-Income_Frederick_21757_Total Number of  Customers who have entered/started a payment plan</v>
          </cell>
          <cell r="F1630">
            <v>2</v>
          </cell>
        </row>
        <row r="1631">
          <cell r="E1631" t="str">
            <v>Residential Non-Low-Income_Frederick_21780_Total Number of  Customers who have entered/started a payment plan</v>
          </cell>
          <cell r="F1631">
            <v>2</v>
          </cell>
        </row>
        <row r="1632">
          <cell r="E1632" t="str">
            <v>Residential Non-Low-Income_Frederick_21771_Total Number of  Customers who have entered/started a payment plan</v>
          </cell>
          <cell r="F1632">
            <v>6</v>
          </cell>
        </row>
        <row r="1633">
          <cell r="E1633" t="str">
            <v>Residential Non-Low-Income_Frederick_21776_Total Number of  Customers who have entered/started a payment plan</v>
          </cell>
          <cell r="F1633">
            <v>2</v>
          </cell>
        </row>
        <row r="1634">
          <cell r="E1634" t="str">
            <v>Residential Non-Low-Income_Frederick_21758_Total Number of  Customers who have entered/started a payment plan</v>
          </cell>
          <cell r="F1634">
            <v>2</v>
          </cell>
        </row>
        <row r="1635">
          <cell r="E1635" t="str">
            <v>Residential Non-Low-Income_Frederick_21778_Total Number of  Customers who have entered/started a payment plan</v>
          </cell>
          <cell r="F1635">
            <v>1</v>
          </cell>
        </row>
        <row r="1636">
          <cell r="E1636" t="str">
            <v>Residential Non-Low-Income_Frederick_20842_Total Number of  Customers who have entered/started a payment plan</v>
          </cell>
          <cell r="F1636">
            <v>1</v>
          </cell>
        </row>
        <row r="1637">
          <cell r="E1637" t="str">
            <v>Residential Non-Low-Income_Frederick_21783_Total Number of  Customers who have entered/started a payment plan</v>
          </cell>
          <cell r="F1637">
            <v>1</v>
          </cell>
        </row>
        <row r="1638">
          <cell r="E1638" t="str">
            <v>Residential Non-Low-Income_Frederick_21717_Total Number of  Customers who have entered/started a payment plan</v>
          </cell>
          <cell r="F1638">
            <v>1</v>
          </cell>
        </row>
        <row r="1639">
          <cell r="E1639" t="str">
            <v>Residential Non-Low-Income_Carroll_21771_Total Number of  Customers who have entered/started a payment plan</v>
          </cell>
          <cell r="F1639">
            <v>6</v>
          </cell>
        </row>
        <row r="1640">
          <cell r="E1640" t="str">
            <v>Residential Non-Low-Income_Carroll_21787_Total Number of  Customers who have entered/started a payment plan</v>
          </cell>
          <cell r="F1640">
            <v>19</v>
          </cell>
        </row>
        <row r="1641">
          <cell r="E1641" t="str">
            <v>Residential Non-Low-Income_Carroll_21157_Total Number of  Customers who have entered/started a payment plan</v>
          </cell>
          <cell r="F1641">
            <v>1</v>
          </cell>
        </row>
        <row r="1642">
          <cell r="E1642" t="str">
            <v>Residential Non-Low-Income_Carroll_21791_Total Number of  Customers who have entered/started a payment plan</v>
          </cell>
          <cell r="F1642">
            <v>6</v>
          </cell>
        </row>
        <row r="1643">
          <cell r="E1643" t="str">
            <v>Residential Non-Low-Income_Carroll_21776_Total Number of  Customers who have entered/started a payment plan</v>
          </cell>
          <cell r="F1643">
            <v>5</v>
          </cell>
        </row>
        <row r="1644">
          <cell r="E1644" t="str">
            <v>Residential Non-Low-Income_Carroll_21158_Total Number of  Customers who have entered/started a payment plan</v>
          </cell>
          <cell r="F1644">
            <v>1</v>
          </cell>
        </row>
        <row r="1645">
          <cell r="E1645" t="str">
            <v>Residential Non-Low-Income_Garrett_21561_Total Number of  Customers who have entered/started a payment plan</v>
          </cell>
          <cell r="F1645">
            <v>3</v>
          </cell>
        </row>
        <row r="1646">
          <cell r="E1646" t="str">
            <v>Residential Non-Low-Income_Garrett_21536_Total Number of  Customers who have entered/started a payment plan</v>
          </cell>
          <cell r="F1646">
            <v>3</v>
          </cell>
        </row>
        <row r="1647">
          <cell r="E1647" t="str">
            <v>Residential Non-Low-Income_Garrett_21550_Total Number of  Customers who have entered/started a payment plan</v>
          </cell>
          <cell r="F1647">
            <v>26</v>
          </cell>
        </row>
        <row r="1648">
          <cell r="E1648" t="str">
            <v>Residential Non-Low-Income_Garrett_21541_Total Number of  Customers who have entered/started a payment plan</v>
          </cell>
          <cell r="F1648">
            <v>2</v>
          </cell>
        </row>
        <row r="1649">
          <cell r="E1649" t="str">
            <v>Residential Non-Low-Income_Garrett_21523_Total Number of  Customers who have entered/started a payment plan</v>
          </cell>
          <cell r="F1649">
            <v>1</v>
          </cell>
        </row>
        <row r="1650">
          <cell r="E1650" t="str">
            <v>Residential Non-Low-Income_Garrett_21520_Total Number of  Customers who have entered/started a payment plan</v>
          </cell>
          <cell r="F1650">
            <v>2</v>
          </cell>
        </row>
        <row r="1651">
          <cell r="E1651" t="str">
            <v>Residential Non-Low-Income_Garrett_21532_Total Number of  Customers who have entered/started a payment plan</v>
          </cell>
          <cell r="F1651">
            <v>1</v>
          </cell>
        </row>
        <row r="1652">
          <cell r="E1652" t="str">
            <v>Residential Non-Low-Income_Garrett_21538_Total Number of  Customers who have entered/started a payment plan</v>
          </cell>
          <cell r="F1652">
            <v>3</v>
          </cell>
        </row>
        <row r="1653">
          <cell r="E1653" t="str">
            <v>Residential Non-Low-Income_Garrett_21539_Total Number of  Customers who have entered/started a payment plan</v>
          </cell>
          <cell r="F1653">
            <v>2</v>
          </cell>
        </row>
        <row r="1654">
          <cell r="E1654" t="str">
            <v>Residential Non-Low-Income_Garrett_21531_Total Number of  Customers who have entered/started a payment plan</v>
          </cell>
          <cell r="F1654">
            <v>2</v>
          </cell>
        </row>
        <row r="1655">
          <cell r="E1655" t="str">
            <v>Residential Non-Low-Income_Howard_21771_Total Number of  Customers who have entered/started a payment plan</v>
          </cell>
          <cell r="F1655">
            <v>7</v>
          </cell>
        </row>
        <row r="1656">
          <cell r="E1656" t="str">
            <v>Residential Non-Low-Income_Roane_21557_Total Number of  Customers who have entered/started a payment plan</v>
          </cell>
          <cell r="F1656">
            <v>1</v>
          </cell>
        </row>
        <row r="1657">
          <cell r="E1657" t="str">
            <v>Residential Low-Income_Carroll_21787_Total Number of  Customers who have entered/started a payment plan</v>
          </cell>
          <cell r="F1657">
            <v>9</v>
          </cell>
        </row>
        <row r="1658">
          <cell r="E1658" t="str">
            <v>Residential Low-Income_Carroll_21771_Total Number of  Customers who have entered/started a payment plan</v>
          </cell>
          <cell r="F1658">
            <v>3</v>
          </cell>
        </row>
        <row r="1659">
          <cell r="E1659" t="str">
            <v>Residential Low-Income_Carroll_21757_Total Number of  Customers who have entered/started a payment plan</v>
          </cell>
          <cell r="F1659">
            <v>1</v>
          </cell>
        </row>
        <row r="1660">
          <cell r="E1660" t="str">
            <v>Residential Low-Income_Allegany_21502_Total Number of  Customers who have entered/started a payment plan</v>
          </cell>
          <cell r="F1660">
            <v>48</v>
          </cell>
        </row>
        <row r="1661">
          <cell r="E1661" t="str">
            <v>Residential Low-Income_Allegany_21562_Total Number of  Customers who have entered/started a payment plan</v>
          </cell>
          <cell r="F1661">
            <v>4</v>
          </cell>
        </row>
        <row r="1662">
          <cell r="E1662" t="str">
            <v>Residential Low-Income_Allegany_21539_Total Number of  Customers who have entered/started a payment plan</v>
          </cell>
          <cell r="F1662">
            <v>2</v>
          </cell>
        </row>
        <row r="1663">
          <cell r="E1663" t="str">
            <v>Residential Low-Income_Allegany_21521_Total Number of  Customers who have entered/started a payment plan</v>
          </cell>
          <cell r="F1663">
            <v>1</v>
          </cell>
        </row>
        <row r="1664">
          <cell r="E1664" t="str">
            <v>Residential Low-Income_Allegany_21524_Total Number of  Customers who have entered/started a payment plan</v>
          </cell>
          <cell r="F1664">
            <v>1</v>
          </cell>
        </row>
        <row r="1665">
          <cell r="E1665" t="str">
            <v>Residential Low-Income_Allegany_21557_Total Number of  Customers who have entered/started a payment plan</v>
          </cell>
          <cell r="F1665">
            <v>3</v>
          </cell>
        </row>
        <row r="1666">
          <cell r="E1666" t="str">
            <v>Residential Low-Income_Allegany_21532_Total Number of  Customers who have entered/started a payment plan</v>
          </cell>
          <cell r="F1666">
            <v>7</v>
          </cell>
        </row>
        <row r="1667">
          <cell r="E1667" t="str">
            <v>Residential Low-Income_Allegany_21555_Total Number of  Customers who have entered/started a payment plan</v>
          </cell>
          <cell r="F1667">
            <v>3</v>
          </cell>
        </row>
        <row r="1668">
          <cell r="E1668" t="str">
            <v>Residential Low-Income_Allegany_21766_Total Number of  Customers who have entered/started a payment plan</v>
          </cell>
          <cell r="F1668">
            <v>1</v>
          </cell>
        </row>
        <row r="1669">
          <cell r="E1669" t="str">
            <v>Residential Low-Income_Allegany_21530_Total Number of  Customers who have entered/started a payment plan</v>
          </cell>
          <cell r="F1669">
            <v>1</v>
          </cell>
        </row>
        <row r="1670">
          <cell r="E1670" t="str">
            <v>Residential Low-Income_Washington_21740_Total Number of  Customers who have entered/started a payment plan</v>
          </cell>
          <cell r="F1670">
            <v>19</v>
          </cell>
        </row>
        <row r="1671">
          <cell r="E1671" t="str">
            <v>Residential Low-Income_Washington_21750_Total Number of  Customers who have entered/started a payment plan</v>
          </cell>
          <cell r="F1671">
            <v>3</v>
          </cell>
        </row>
        <row r="1672">
          <cell r="E1672" t="str">
            <v>Residential Low-Income_Washington_21742_Total Number of  Customers who have entered/started a payment plan</v>
          </cell>
          <cell r="F1672">
            <v>10</v>
          </cell>
        </row>
        <row r="1673">
          <cell r="E1673" t="str">
            <v>Residential Low-Income_Washington_21795_Total Number of  Customers who have entered/started a payment plan</v>
          </cell>
          <cell r="F1673">
            <v>3</v>
          </cell>
        </row>
        <row r="1674">
          <cell r="E1674" t="str">
            <v>Residential Low-Income_Washington_21722_Total Number of  Customers who have entered/started a payment plan</v>
          </cell>
          <cell r="F1674">
            <v>3</v>
          </cell>
        </row>
        <row r="1675">
          <cell r="E1675" t="str">
            <v>Residential Low-Income_Washington_21783_Total Number of  Customers who have entered/started a payment plan</v>
          </cell>
          <cell r="F1675">
            <v>2</v>
          </cell>
        </row>
        <row r="1676">
          <cell r="E1676" t="str">
            <v>Residential Low-Income_Washington_21713_Total Number of  Customers who have entered/started a payment plan</v>
          </cell>
          <cell r="F1676">
            <v>3</v>
          </cell>
        </row>
        <row r="1677">
          <cell r="E1677" t="str">
            <v>Residential Low-Income_Washington_21767_Total Number of  Customers who have entered/started a payment plan</v>
          </cell>
          <cell r="F1677">
            <v>1</v>
          </cell>
        </row>
        <row r="1678">
          <cell r="E1678" t="str">
            <v>Residential Low-Income_Washington_21756_Total Number of  Customers who have entered/started a payment plan</v>
          </cell>
          <cell r="F1678">
            <v>2</v>
          </cell>
        </row>
        <row r="1679">
          <cell r="E1679" t="str">
            <v>Residential Low-Income_Frederick_21703_Total Number of  Customers who have entered/started a payment plan</v>
          </cell>
          <cell r="F1679">
            <v>23</v>
          </cell>
        </row>
        <row r="1680">
          <cell r="E1680" t="str">
            <v>Residential Low-Income_Frederick_21793_Total Number of  Customers who have entered/started a payment plan</v>
          </cell>
          <cell r="F1680">
            <v>1</v>
          </cell>
        </row>
        <row r="1681">
          <cell r="E1681" t="str">
            <v>Residential Low-Income_Frederick_21701_Total Number of  Customers who have entered/started a payment plan</v>
          </cell>
          <cell r="F1681">
            <v>11</v>
          </cell>
        </row>
        <row r="1682">
          <cell r="E1682" t="str">
            <v>Residential Low-Income_Frederick_21702_Total Number of  Customers who have entered/started a payment plan</v>
          </cell>
          <cell r="F1682">
            <v>22</v>
          </cell>
        </row>
        <row r="1683">
          <cell r="E1683" t="str">
            <v>Residential Low-Income_Frederick_21716_Total Number of  Customers who have entered/started a payment plan</v>
          </cell>
          <cell r="F1683">
            <v>1</v>
          </cell>
        </row>
        <row r="1684">
          <cell r="E1684" t="str">
            <v>Residential Low-Income_Frederick_21788_Total Number of  Customers who have entered/started a payment plan</v>
          </cell>
          <cell r="F1684">
            <v>2</v>
          </cell>
        </row>
        <row r="1685">
          <cell r="E1685" t="str">
            <v>Residential Low-Income_Frederick_21754_Total Number of  Customers who have entered/started a payment plan</v>
          </cell>
          <cell r="F1685">
            <v>1</v>
          </cell>
        </row>
        <row r="1686">
          <cell r="E1686" t="str">
            <v>Residential Low-Income_Frederick_21798_Total Number of  Customers who have entered/started a payment plan</v>
          </cell>
          <cell r="F1686">
            <v>1</v>
          </cell>
        </row>
        <row r="1687">
          <cell r="E1687" t="str">
            <v>Residential Low-Income_Frederick_21773_Total Number of  Customers who have entered/started a payment plan</v>
          </cell>
          <cell r="F1687">
            <v>2</v>
          </cell>
        </row>
        <row r="1688">
          <cell r="E1688" t="str">
            <v>Residential Low-Income_Frederick_21770_Total Number of  Customers who have entered/started a payment plan</v>
          </cell>
          <cell r="F1688">
            <v>1</v>
          </cell>
        </row>
        <row r="1689">
          <cell r="E1689" t="str">
            <v>Residential Low-Income_Frederick_21769_Total Number of  Customers who have entered/started a payment plan</v>
          </cell>
          <cell r="F1689">
            <v>1</v>
          </cell>
        </row>
        <row r="1690">
          <cell r="E1690" t="str">
            <v>Residential Low-Income_Frederick_21755_Total Number of  Customers who have entered/started a payment plan</v>
          </cell>
          <cell r="F1690">
            <v>1</v>
          </cell>
        </row>
        <row r="1691">
          <cell r="E1691" t="str">
            <v>Residential Low-Income_Frederick_21778_Total Number of  Customers who have entered/started a payment plan</v>
          </cell>
          <cell r="F1691">
            <v>1</v>
          </cell>
        </row>
        <row r="1692">
          <cell r="E1692" t="str">
            <v>Residential Low-Income_Frederick_21727_Total Number of  Customers who have entered/started a payment plan</v>
          </cell>
          <cell r="F1692">
            <v>2</v>
          </cell>
        </row>
        <row r="1693">
          <cell r="E1693" t="str">
            <v>Residential Low-Income_Montgomery_20874_Total Number of  Customers who have entered/started a payment plan</v>
          </cell>
          <cell r="F1693">
            <v>14</v>
          </cell>
        </row>
        <row r="1694">
          <cell r="E1694" t="str">
            <v>Residential Low-Income_Montgomery_20837_Total Number of  Customers who have entered/started a payment plan</v>
          </cell>
          <cell r="F1694">
            <v>1</v>
          </cell>
        </row>
        <row r="1695">
          <cell r="E1695" t="str">
            <v>Residential Low-Income_Montgomery_20871_Total Number of  Customers who have entered/started a payment plan</v>
          </cell>
          <cell r="F1695">
            <v>14</v>
          </cell>
        </row>
        <row r="1696">
          <cell r="E1696" t="str">
            <v>Residential Low-Income_Montgomery_20872_Total Number of  Customers who have entered/started a payment plan</v>
          </cell>
          <cell r="F1696">
            <v>4</v>
          </cell>
        </row>
        <row r="1697">
          <cell r="E1697" t="str">
            <v>Residential Low-Income_Montgomery_20876_Total Number of  Customers who have entered/started a payment plan</v>
          </cell>
          <cell r="F1697">
            <v>2</v>
          </cell>
        </row>
        <row r="1698">
          <cell r="E1698" t="str">
            <v>Residential Low-Income_Garrett_21520_Total Number of  Customers who have entered/started a payment plan</v>
          </cell>
          <cell r="F1698">
            <v>3</v>
          </cell>
        </row>
        <row r="1699">
          <cell r="E1699" t="str">
            <v>Residential Low-Income_Garrett_21550_Total Number of  Customers who have entered/started a payment plan</v>
          </cell>
          <cell r="F1699">
            <v>9</v>
          </cell>
        </row>
        <row r="1700">
          <cell r="E1700" t="str">
            <v>Residential Low-Income_Garrett_21532_Total Number of  Customers who have entered/started a payment plan</v>
          </cell>
          <cell r="F1700">
            <v>1</v>
          </cell>
        </row>
        <row r="1701">
          <cell r="E1701" t="str">
            <v>Residential Low-Income_Garrett_21536_Total Number of  Customers who have entered/started a payment plan</v>
          </cell>
          <cell r="F1701">
            <v>2</v>
          </cell>
        </row>
        <row r="1702">
          <cell r="E1702" t="str">
            <v>Residential Low-Income_Garrett_21539_Total Number of  Customers who have entered/started a payment plan</v>
          </cell>
          <cell r="F1702">
            <v>1</v>
          </cell>
        </row>
        <row r="1703">
          <cell r="E1703" t="str">
            <v>Residential Low-Income_Garrett_21538_Total Number of  Customers who have entered/started a payment plan</v>
          </cell>
          <cell r="F1703">
            <v>1</v>
          </cell>
        </row>
        <row r="1704">
          <cell r="E1704" t="str">
            <v>Non-Residential_Frederick_21704_Total Number of  Customers who have entered/started a payment plan</v>
          </cell>
          <cell r="F1704">
            <v>1</v>
          </cell>
        </row>
        <row r="1705">
          <cell r="E1705" t="str">
            <v>Non-Residential_Frederick_21778_Total Number of  Customers who have entered/started a payment plan</v>
          </cell>
          <cell r="F1705">
            <v>1</v>
          </cell>
        </row>
        <row r="1706">
          <cell r="E1706" t="str">
            <v>Residential Non-Low-Income_Montgomery_20871_Total Number of  Customers who have defaulted on a payment plan</v>
          </cell>
          <cell r="F1706">
            <v>76</v>
          </cell>
        </row>
        <row r="1707">
          <cell r="E1707" t="str">
            <v>Residential Non-Low-Income_Montgomery_20874_Total Number of  Customers who have defaulted on a payment plan</v>
          </cell>
          <cell r="F1707">
            <v>138</v>
          </cell>
        </row>
        <row r="1708">
          <cell r="E1708" t="str">
            <v>Residential Non-Low-Income_Montgomery_20876_Total Number of  Customers who have defaulted on a payment plan</v>
          </cell>
          <cell r="F1708">
            <v>41</v>
          </cell>
        </row>
        <row r="1709">
          <cell r="E1709" t="str">
            <v>Residential Non-Low-Income_Montgomery_20841_Total Number of  Customers who have defaulted on a payment plan</v>
          </cell>
          <cell r="F1709">
            <v>3</v>
          </cell>
        </row>
        <row r="1710">
          <cell r="E1710" t="str">
            <v>Residential Non-Low-Income_Montgomery_20872_Total Number of  Customers who have defaulted on a payment plan</v>
          </cell>
          <cell r="F1710">
            <v>39</v>
          </cell>
        </row>
        <row r="1711">
          <cell r="E1711" t="str">
            <v>Residential Non-Low-Income_Montgomery_20882_Total Number of  Customers who have defaulted on a payment plan</v>
          </cell>
          <cell r="F1711">
            <v>12</v>
          </cell>
        </row>
        <row r="1712">
          <cell r="E1712" t="str">
            <v>Residential Non-Low-Income_Montgomery_20837_Total Number of  Customers who have defaulted on a payment plan</v>
          </cell>
          <cell r="F1712">
            <v>14</v>
          </cell>
        </row>
        <row r="1713">
          <cell r="E1713" t="str">
            <v>Residential Non-Low-Income_Montgomery_20842_Total Number of  Customers who have defaulted on a payment plan</v>
          </cell>
          <cell r="F1713">
            <v>3</v>
          </cell>
        </row>
        <row r="1714">
          <cell r="E1714" t="str">
            <v>Residential Non-Low-Income_Montgomery_20839_Total Number of  Customers who have defaulted on a payment plan</v>
          </cell>
          <cell r="F1714">
            <v>1</v>
          </cell>
        </row>
        <row r="1715">
          <cell r="E1715" t="str">
            <v>Residential Non-Low-Income_Montgomery_21771_Total Number of  Customers who have defaulted on a payment plan</v>
          </cell>
          <cell r="F1715">
            <v>1</v>
          </cell>
        </row>
        <row r="1716">
          <cell r="E1716" t="str">
            <v>Residential Non-Low-Income_Montgomery_20838_Total Number of  Customers who have defaulted on a payment plan</v>
          </cell>
          <cell r="F1716">
            <v>1</v>
          </cell>
        </row>
        <row r="1717">
          <cell r="E1717" t="str">
            <v>Residential Non-Low-Income_Allegany_21502_Total Number of  Customers who have defaulted on a payment plan</v>
          </cell>
          <cell r="F1717">
            <v>174</v>
          </cell>
        </row>
        <row r="1718">
          <cell r="E1718" t="str">
            <v>Residential Non-Low-Income_Allegany_21532_Total Number of  Customers who have defaulted on a payment plan</v>
          </cell>
          <cell r="F1718">
            <v>32</v>
          </cell>
        </row>
        <row r="1719">
          <cell r="E1719" t="str">
            <v>Residential Non-Low-Income_Allegany_21562_Total Number of  Customers who have defaulted on a payment plan</v>
          </cell>
          <cell r="F1719">
            <v>18</v>
          </cell>
        </row>
        <row r="1720">
          <cell r="E1720" t="str">
            <v>Residential Non-Low-Income_Allegany_21557_Total Number of  Customers who have defaulted on a payment plan</v>
          </cell>
          <cell r="F1720">
            <v>8</v>
          </cell>
        </row>
        <row r="1721">
          <cell r="E1721" t="str">
            <v>Residential Non-Low-Income_Allegany_21545_Total Number of  Customers who have defaulted on a payment plan</v>
          </cell>
          <cell r="F1721">
            <v>8</v>
          </cell>
        </row>
        <row r="1722">
          <cell r="E1722" t="str">
            <v>Residential Non-Low-Income_Allegany_21530_Total Number of  Customers who have defaulted on a payment plan</v>
          </cell>
          <cell r="F1722">
            <v>9</v>
          </cell>
        </row>
        <row r="1723">
          <cell r="E1723" t="str">
            <v>Residential Non-Low-Income_Allegany_21539_Total Number of  Customers who have defaulted on a payment plan</v>
          </cell>
          <cell r="F1723">
            <v>12</v>
          </cell>
        </row>
        <row r="1724">
          <cell r="E1724" t="str">
            <v>Residential Non-Low-Income_Allegany_21555_Total Number of  Customers who have defaulted on a payment plan</v>
          </cell>
          <cell r="F1724">
            <v>7</v>
          </cell>
        </row>
        <row r="1725">
          <cell r="E1725" t="str">
            <v>Residential Non-Low-Income_Allegany_21521_Total Number of  Customers who have defaulted on a payment plan</v>
          </cell>
          <cell r="F1725">
            <v>6</v>
          </cell>
        </row>
        <row r="1726">
          <cell r="E1726" t="str">
            <v>Residential Non-Low-Income_Allegany_21766_Total Number of  Customers who have defaulted on a payment plan</v>
          </cell>
          <cell r="F1726">
            <v>1</v>
          </cell>
        </row>
        <row r="1727">
          <cell r="E1727" t="str">
            <v>Residential Non-Low-Income_Allegany_21543_Total Number of  Customers who have defaulted on a payment plan</v>
          </cell>
          <cell r="F1727">
            <v>2</v>
          </cell>
        </row>
        <row r="1728">
          <cell r="E1728" t="str">
            <v>Residential Non-Low-Income_Allegany_21540_Total Number of  Customers who have defaulted on a payment plan</v>
          </cell>
          <cell r="F1728">
            <v>1</v>
          </cell>
        </row>
        <row r="1729">
          <cell r="E1729" t="str">
            <v>Residential Non-Low-Income_Allegany_21524_Total Number of  Customers who have defaulted on a payment plan</v>
          </cell>
          <cell r="F1729">
            <v>1</v>
          </cell>
        </row>
        <row r="1730">
          <cell r="E1730" t="str">
            <v>Residential Non-Low-Income_Allegany_21528_Total Number of  Customers who have defaulted on a payment plan</v>
          </cell>
          <cell r="F1730">
            <v>1</v>
          </cell>
        </row>
        <row r="1731">
          <cell r="E1731" t="str">
            <v>Residential Non-Low-Income_Frederick_21703_Total Number of  Customers who have defaulted on a payment plan</v>
          </cell>
          <cell r="F1731">
            <v>145</v>
          </cell>
        </row>
        <row r="1732">
          <cell r="E1732" t="str">
            <v>Residential Non-Low-Income_Frederick_21798_Total Number of  Customers who have defaulted on a payment plan</v>
          </cell>
          <cell r="F1732">
            <v>14</v>
          </cell>
        </row>
        <row r="1733">
          <cell r="E1733" t="str">
            <v>Residential Non-Low-Income_Frederick_21702_Total Number of  Customers who have defaulted on a payment plan</v>
          </cell>
          <cell r="F1733">
            <v>178</v>
          </cell>
        </row>
        <row r="1734">
          <cell r="E1734" t="str">
            <v>Residential Non-Low-Income_Frederick_21701_Total Number of  Customers who have defaulted on a payment plan</v>
          </cell>
          <cell r="F1734">
            <v>118</v>
          </cell>
        </row>
        <row r="1735">
          <cell r="E1735" t="str">
            <v>Residential Non-Low-Income_Frederick_21704_Total Number of  Customers who have defaulted on a payment plan</v>
          </cell>
          <cell r="F1735">
            <v>37</v>
          </cell>
        </row>
        <row r="1736">
          <cell r="E1736" t="str">
            <v>Residential Non-Low-Income_Frederick_21771_Total Number of  Customers who have defaulted on a payment plan</v>
          </cell>
          <cell r="F1736">
            <v>15</v>
          </cell>
        </row>
        <row r="1737">
          <cell r="E1737" t="str">
            <v>Residential Non-Low-Income_Frederick_21773_Total Number of  Customers who have defaulted on a payment plan</v>
          </cell>
          <cell r="F1737">
            <v>13</v>
          </cell>
        </row>
        <row r="1738">
          <cell r="E1738" t="str">
            <v>Residential Non-Low-Income_Frederick_21793_Total Number of  Customers who have defaulted on a payment plan</v>
          </cell>
          <cell r="F1738">
            <v>16</v>
          </cell>
        </row>
        <row r="1739">
          <cell r="E1739" t="str">
            <v>Residential Non-Low-Income_Frederick_21716_Total Number of  Customers who have defaulted on a payment plan</v>
          </cell>
          <cell r="F1739">
            <v>28</v>
          </cell>
        </row>
        <row r="1740">
          <cell r="E1740" t="str">
            <v>Residential Non-Low-Income_Frederick_21774_Total Number of  Customers who have defaulted on a payment plan</v>
          </cell>
          <cell r="F1740">
            <v>30</v>
          </cell>
        </row>
        <row r="1741">
          <cell r="E1741" t="str">
            <v>Residential Non-Low-Income_Frederick_21758_Total Number of  Customers who have defaulted on a payment plan</v>
          </cell>
          <cell r="F1741">
            <v>11</v>
          </cell>
        </row>
        <row r="1742">
          <cell r="E1742" t="str">
            <v>Residential Non-Low-Income_Frederick_21727_Total Number of  Customers who have defaulted on a payment plan</v>
          </cell>
          <cell r="F1742">
            <v>13</v>
          </cell>
        </row>
        <row r="1743">
          <cell r="E1743" t="str">
            <v>Residential Non-Low-Income_Frederick_21770_Total Number of  Customers who have defaulted on a payment plan</v>
          </cell>
          <cell r="F1743">
            <v>9</v>
          </cell>
        </row>
        <row r="1744">
          <cell r="E1744" t="str">
            <v>Residential Non-Low-Income_Frederick_21788_Total Number of  Customers who have defaulted on a payment plan</v>
          </cell>
          <cell r="F1744">
            <v>23</v>
          </cell>
        </row>
        <row r="1745">
          <cell r="E1745" t="str">
            <v>Residential Non-Low-Income_Frederick_21777_Total Number of  Customers who have defaulted on a payment plan</v>
          </cell>
          <cell r="F1745">
            <v>2</v>
          </cell>
        </row>
        <row r="1746">
          <cell r="E1746" t="str">
            <v>Residential Non-Low-Income_Frederick_21710_Total Number of  Customers who have defaulted on a payment plan</v>
          </cell>
          <cell r="F1746">
            <v>11</v>
          </cell>
        </row>
        <row r="1747">
          <cell r="E1747" t="str">
            <v>Residential Non-Low-Income_Frederick_21778_Total Number of  Customers who have defaulted on a payment plan</v>
          </cell>
          <cell r="F1747">
            <v>4</v>
          </cell>
        </row>
        <row r="1748">
          <cell r="E1748" t="str">
            <v>Residential Non-Low-Income_Frederick_21755_Total Number of  Customers who have defaulted on a payment plan</v>
          </cell>
          <cell r="F1748">
            <v>10</v>
          </cell>
        </row>
        <row r="1749">
          <cell r="E1749" t="str">
            <v>Residential Non-Low-Income_Frederick_21762_Total Number of  Customers who have defaulted on a payment plan</v>
          </cell>
          <cell r="F1749">
            <v>3</v>
          </cell>
        </row>
        <row r="1750">
          <cell r="E1750" t="str">
            <v>Residential Non-Low-Income_Frederick_21754_Total Number of  Customers who have defaulted on a payment plan</v>
          </cell>
          <cell r="F1750">
            <v>8</v>
          </cell>
        </row>
        <row r="1751">
          <cell r="E1751" t="str">
            <v>Residential Non-Low-Income_Frederick_21769_Total Number of  Customers who have defaulted on a payment plan</v>
          </cell>
          <cell r="F1751">
            <v>15</v>
          </cell>
        </row>
        <row r="1752">
          <cell r="E1752" t="str">
            <v>Residential Non-Low-Income_Frederick_21780_Total Number of  Customers who have defaulted on a payment plan</v>
          </cell>
          <cell r="F1752">
            <v>1</v>
          </cell>
        </row>
        <row r="1753">
          <cell r="E1753" t="str">
            <v>Residential Non-Low-Income_Frederick_21718_Total Number of  Customers who have defaulted on a payment plan</v>
          </cell>
          <cell r="F1753">
            <v>1</v>
          </cell>
        </row>
        <row r="1754">
          <cell r="E1754" t="str">
            <v>Residential Non-Low-Income_Frederick_21776_Total Number of  Customers who have defaulted on a payment plan</v>
          </cell>
          <cell r="F1754">
            <v>4</v>
          </cell>
        </row>
        <row r="1755">
          <cell r="E1755" t="str">
            <v>Residential Non-Low-Income_Frederick_21791_Total Number of  Customers who have defaulted on a payment plan</v>
          </cell>
          <cell r="F1755">
            <v>3</v>
          </cell>
        </row>
        <row r="1756">
          <cell r="E1756" t="str">
            <v>Residential Non-Low-Income_Frederick_21787_Total Number of  Customers who have defaulted on a payment plan</v>
          </cell>
          <cell r="F1756">
            <v>1</v>
          </cell>
        </row>
        <row r="1757">
          <cell r="E1757" t="str">
            <v>Residential Non-Low-Income_Frederick_21714_Total Number of  Customers who have defaulted on a payment plan</v>
          </cell>
          <cell r="F1757">
            <v>1</v>
          </cell>
        </row>
        <row r="1758">
          <cell r="E1758" t="str">
            <v>Residential Non-Low-Income_Frederick_21757_Total Number of  Customers who have defaulted on a payment plan</v>
          </cell>
          <cell r="F1758">
            <v>4</v>
          </cell>
        </row>
        <row r="1759">
          <cell r="E1759" t="str">
            <v>Residential Non-Low-Income_Frederick_20842_Total Number of  Customers who have defaulted on a payment plan</v>
          </cell>
          <cell r="F1759">
            <v>3</v>
          </cell>
        </row>
        <row r="1760">
          <cell r="E1760" t="str">
            <v>Residential Non-Low-Income_Frederick_21719_Total Number of  Customers who have defaulted on a payment plan</v>
          </cell>
          <cell r="F1760">
            <v>1</v>
          </cell>
        </row>
        <row r="1761">
          <cell r="E1761" t="str">
            <v>Residential Non-Low-Income_Frederick_20871_Total Number of  Customers who have defaulted on a payment plan</v>
          </cell>
          <cell r="F1761">
            <v>1</v>
          </cell>
        </row>
        <row r="1762">
          <cell r="E1762" t="str">
            <v>Residential Non-Low-Income_Carroll_21787_Total Number of  Customers who have defaulted on a payment plan</v>
          </cell>
          <cell r="F1762">
            <v>49</v>
          </cell>
        </row>
        <row r="1763">
          <cell r="E1763" t="str">
            <v>Residential Non-Low-Income_Carroll_21757_Total Number of  Customers who have defaulted on a payment plan</v>
          </cell>
          <cell r="F1763">
            <v>10</v>
          </cell>
        </row>
        <row r="1764">
          <cell r="E1764" t="str">
            <v>Residential Non-Low-Income_Carroll_21771_Total Number of  Customers who have defaulted on a payment plan</v>
          </cell>
          <cell r="F1764">
            <v>20</v>
          </cell>
        </row>
        <row r="1765">
          <cell r="E1765" t="str">
            <v>Residential Non-Low-Income_Carroll_21158_Total Number of  Customers who have defaulted on a payment plan</v>
          </cell>
          <cell r="F1765">
            <v>2</v>
          </cell>
        </row>
        <row r="1766">
          <cell r="E1766" t="str">
            <v>Residential Non-Low-Income_Carroll_21157_Total Number of  Customers who have defaulted on a payment plan</v>
          </cell>
          <cell r="F1766">
            <v>1</v>
          </cell>
        </row>
        <row r="1767">
          <cell r="E1767" t="str">
            <v>Residential Non-Low-Income_Carroll_21776_Total Number of  Customers who have defaulted on a payment plan</v>
          </cell>
          <cell r="F1767">
            <v>14</v>
          </cell>
        </row>
        <row r="1768">
          <cell r="E1768" t="str">
            <v>Residential Non-Low-Income_Carroll_21791_Total Number of  Customers who have defaulted on a payment plan</v>
          </cell>
          <cell r="F1768">
            <v>10</v>
          </cell>
        </row>
        <row r="1769">
          <cell r="E1769" t="str">
            <v>Residential Non-Low-Income_Garrett_21550_Total Number of  Customers who have defaulted on a payment plan</v>
          </cell>
          <cell r="F1769">
            <v>33</v>
          </cell>
        </row>
        <row r="1770">
          <cell r="E1770" t="str">
            <v>Residential Non-Low-Income_Garrett_21536_Total Number of  Customers who have defaulted on a payment plan</v>
          </cell>
          <cell r="F1770">
            <v>7</v>
          </cell>
        </row>
        <row r="1771">
          <cell r="E1771" t="str">
            <v>Residential Non-Low-Income_Garrett_21561_Total Number of  Customers who have defaulted on a payment plan</v>
          </cell>
          <cell r="F1771">
            <v>5</v>
          </cell>
        </row>
        <row r="1772">
          <cell r="E1772" t="str">
            <v>Residential Non-Low-Income_Garrett_21538_Total Number of  Customers who have defaulted on a payment plan</v>
          </cell>
          <cell r="F1772">
            <v>5</v>
          </cell>
        </row>
        <row r="1773">
          <cell r="E1773" t="str">
            <v>Residential Non-Low-Income_Garrett_21520_Total Number of  Customers who have defaulted on a payment plan</v>
          </cell>
          <cell r="F1773">
            <v>3</v>
          </cell>
        </row>
        <row r="1774">
          <cell r="E1774" t="str">
            <v>Residential Non-Low-Income_Garrett_21539_Total Number of  Customers who have defaulted on a payment plan</v>
          </cell>
          <cell r="F1774">
            <v>2</v>
          </cell>
        </row>
        <row r="1775">
          <cell r="E1775" t="str">
            <v>Residential Non-Low-Income_Garrett_21532_Total Number of  Customers who have defaulted on a payment plan</v>
          </cell>
          <cell r="F1775">
            <v>4</v>
          </cell>
        </row>
        <row r="1776">
          <cell r="E1776" t="str">
            <v>Residential Non-Low-Income_Garrett_21541_Total Number of  Customers who have defaulted on a payment plan</v>
          </cell>
          <cell r="F1776">
            <v>1</v>
          </cell>
        </row>
        <row r="1777">
          <cell r="E1777" t="str">
            <v>Residential Non-Low-Income_Garrett_21523_Total Number of  Customers who have defaulted on a payment plan</v>
          </cell>
          <cell r="F1777">
            <v>2</v>
          </cell>
        </row>
        <row r="1778">
          <cell r="E1778" t="str">
            <v>Residential Non-Low-Income_Washington_21742_Total Number of  Customers who have defaulted on a payment plan</v>
          </cell>
          <cell r="F1778">
            <v>110</v>
          </cell>
        </row>
        <row r="1779">
          <cell r="E1779" t="str">
            <v>Residential Non-Low-Income_Washington_21782_Total Number of  Customers who have defaulted on a payment plan</v>
          </cell>
          <cell r="F1779">
            <v>4</v>
          </cell>
        </row>
        <row r="1780">
          <cell r="E1780" t="str">
            <v>Residential Non-Low-Income_Washington_21740_Total Number of  Customers who have defaulted on a payment plan</v>
          </cell>
          <cell r="F1780">
            <v>204</v>
          </cell>
        </row>
        <row r="1781">
          <cell r="E1781" t="str">
            <v>Residential Non-Low-Income_Washington_21750_Total Number of  Customers who have defaulted on a payment plan</v>
          </cell>
          <cell r="F1781">
            <v>28</v>
          </cell>
        </row>
        <row r="1782">
          <cell r="E1782" t="str">
            <v>Residential Non-Low-Income_Washington_21783_Total Number of  Customers who have defaulted on a payment plan</v>
          </cell>
          <cell r="F1782">
            <v>27</v>
          </cell>
        </row>
        <row r="1783">
          <cell r="E1783" t="str">
            <v>Residential Non-Low-Income_Washington_21713_Total Number of  Customers who have defaulted on a payment plan</v>
          </cell>
          <cell r="F1783">
            <v>32</v>
          </cell>
        </row>
        <row r="1784">
          <cell r="E1784" t="str">
            <v>Residential Non-Low-Income_Washington_21719_Total Number of  Customers who have defaulted on a payment plan</v>
          </cell>
          <cell r="F1784">
            <v>9</v>
          </cell>
        </row>
        <row r="1785">
          <cell r="E1785" t="str">
            <v>Residential Non-Low-Income_Washington_21795_Total Number of  Customers who have defaulted on a payment plan</v>
          </cell>
          <cell r="F1785">
            <v>35</v>
          </cell>
        </row>
        <row r="1786">
          <cell r="E1786" t="str">
            <v>Residential Non-Low-Income_Washington_21767_Total Number of  Customers who have defaulted on a payment plan</v>
          </cell>
          <cell r="F1786">
            <v>15</v>
          </cell>
        </row>
        <row r="1787">
          <cell r="E1787" t="str">
            <v>Residential Non-Low-Income_Washington_21722_Total Number of  Customers who have defaulted on a payment plan</v>
          </cell>
          <cell r="F1787">
            <v>24</v>
          </cell>
        </row>
        <row r="1788">
          <cell r="E1788" t="str">
            <v>Residential Non-Low-Income_Washington_21756_Total Number of  Customers who have defaulted on a payment plan</v>
          </cell>
          <cell r="F1788">
            <v>10</v>
          </cell>
        </row>
        <row r="1789">
          <cell r="E1789" t="str">
            <v>Residential Non-Low-Income_Washington_21711_Total Number of  Customers who have defaulted on a payment plan</v>
          </cell>
          <cell r="F1789">
            <v>6</v>
          </cell>
        </row>
        <row r="1790">
          <cell r="E1790" t="str">
            <v>Residential Non-Low-Income_Washington_21733_Total Number of  Customers who have defaulted on a payment plan</v>
          </cell>
          <cell r="F1790">
            <v>2</v>
          </cell>
        </row>
        <row r="1791">
          <cell r="E1791" t="str">
            <v>Residential Non-Low-Income_Washington_21758_Total Number of  Customers who have defaulted on a payment plan</v>
          </cell>
          <cell r="F1791">
            <v>5</v>
          </cell>
        </row>
        <row r="1792">
          <cell r="E1792" t="str">
            <v>Residential Non-Low-Income_Washington_21779_Total Number of  Customers who have defaulted on a payment plan</v>
          </cell>
          <cell r="F1792">
            <v>1</v>
          </cell>
        </row>
        <row r="1793">
          <cell r="E1793" t="str">
            <v>Residential Non-Low-Income_Washington_21734_Total Number of  Customers who have defaulted on a payment plan</v>
          </cell>
          <cell r="F1793">
            <v>7</v>
          </cell>
        </row>
        <row r="1794">
          <cell r="E1794" t="str">
            <v>Residential Non-Low-Income_Washington_21720_Total Number of  Customers who have defaulted on a payment plan</v>
          </cell>
          <cell r="F1794">
            <v>1</v>
          </cell>
        </row>
        <row r="1795">
          <cell r="E1795" t="str">
            <v>Residential Non-Low-Income_Howard_21771_Total Number of  Customers who have defaulted on a payment plan</v>
          </cell>
          <cell r="F1795">
            <v>4</v>
          </cell>
        </row>
        <row r="1796">
          <cell r="E1796" t="str">
            <v>Residential Non-Low-Income_Howard_21797_Total Number of  Customers who have defaulted on a payment plan</v>
          </cell>
          <cell r="F1796">
            <v>1</v>
          </cell>
        </row>
        <row r="1797">
          <cell r="E1797" t="str">
            <v>Residential Low-Income_Montgomery_20837_Total Number of  Customers who have defaulted on a payment plan</v>
          </cell>
          <cell r="F1797">
            <v>2</v>
          </cell>
        </row>
        <row r="1798">
          <cell r="E1798" t="str">
            <v>Residential Low-Income_Montgomery_20874_Total Number of  Customers who have defaulted on a payment plan</v>
          </cell>
          <cell r="F1798">
            <v>34</v>
          </cell>
        </row>
        <row r="1799">
          <cell r="E1799" t="str">
            <v>Residential Low-Income_Montgomery_20872_Total Number of  Customers who have defaulted on a payment plan</v>
          </cell>
          <cell r="F1799">
            <v>10</v>
          </cell>
        </row>
        <row r="1800">
          <cell r="E1800" t="str">
            <v>Residential Low-Income_Montgomery_20871_Total Number of  Customers who have defaulted on a payment plan</v>
          </cell>
          <cell r="F1800">
            <v>24</v>
          </cell>
        </row>
        <row r="1801">
          <cell r="E1801" t="str">
            <v>Residential Low-Income_Montgomery_20876_Total Number of  Customers who have defaulted on a payment plan</v>
          </cell>
          <cell r="F1801">
            <v>7</v>
          </cell>
        </row>
        <row r="1802">
          <cell r="E1802" t="str">
            <v>Residential Low-Income_Montgomery_20841_Total Number of  Customers who have defaulted on a payment plan</v>
          </cell>
          <cell r="F1802">
            <v>2</v>
          </cell>
        </row>
        <row r="1803">
          <cell r="E1803" t="str">
            <v>Residential Low-Income_Montgomery_20882_Total Number of  Customers who have defaulted on a payment plan</v>
          </cell>
          <cell r="F1803">
            <v>1</v>
          </cell>
        </row>
        <row r="1804">
          <cell r="E1804" t="str">
            <v>Residential Low-Income_Frederick_21703_Total Number of  Customers who have defaulted on a payment plan</v>
          </cell>
          <cell r="F1804">
            <v>40</v>
          </cell>
        </row>
        <row r="1805">
          <cell r="E1805" t="str">
            <v>Residential Low-Income_Frederick_21788_Total Number of  Customers who have defaulted on a payment plan</v>
          </cell>
          <cell r="F1805">
            <v>8</v>
          </cell>
        </row>
        <row r="1806">
          <cell r="E1806" t="str">
            <v>Residential Low-Income_Frederick_21702_Total Number of  Customers who have defaulted on a payment plan</v>
          </cell>
          <cell r="F1806">
            <v>56</v>
          </cell>
        </row>
        <row r="1807">
          <cell r="E1807" t="str">
            <v>Residential Low-Income_Frederick_21727_Total Number of  Customers who have defaulted on a payment plan</v>
          </cell>
          <cell r="F1807">
            <v>5</v>
          </cell>
        </row>
        <row r="1808">
          <cell r="E1808" t="str">
            <v>Residential Low-Income_Frederick_21701_Total Number of  Customers who have defaulted on a payment plan</v>
          </cell>
          <cell r="F1808">
            <v>27</v>
          </cell>
        </row>
        <row r="1809">
          <cell r="E1809" t="str">
            <v>Residential Low-Income_Frederick_21704_Total Number of  Customers who have defaulted on a payment plan</v>
          </cell>
          <cell r="F1809">
            <v>7</v>
          </cell>
        </row>
        <row r="1810">
          <cell r="E1810" t="str">
            <v>Residential Low-Income_Frederick_21716_Total Number of  Customers who have defaulted on a payment plan</v>
          </cell>
          <cell r="F1810">
            <v>6</v>
          </cell>
        </row>
        <row r="1811">
          <cell r="E1811" t="str">
            <v>Residential Low-Income_Frederick_21773_Total Number of  Customers who have defaulted on a payment plan</v>
          </cell>
          <cell r="F1811">
            <v>4</v>
          </cell>
        </row>
        <row r="1812">
          <cell r="E1812" t="str">
            <v>Residential Low-Income_Frederick_21755_Total Number of  Customers who have defaulted on a payment plan</v>
          </cell>
          <cell r="F1812">
            <v>2</v>
          </cell>
        </row>
        <row r="1813">
          <cell r="E1813" t="str">
            <v>Residential Low-Income_Frederick_21793_Total Number of  Customers who have defaulted on a payment plan</v>
          </cell>
          <cell r="F1813">
            <v>10</v>
          </cell>
        </row>
        <row r="1814">
          <cell r="E1814" t="str">
            <v>Residential Low-Income_Frederick_21714_Total Number of  Customers who have defaulted on a payment plan</v>
          </cell>
          <cell r="F1814">
            <v>1</v>
          </cell>
        </row>
        <row r="1815">
          <cell r="E1815" t="str">
            <v>Residential Low-Income_Frederick_21758_Total Number of  Customers who have defaulted on a payment plan</v>
          </cell>
          <cell r="F1815">
            <v>2</v>
          </cell>
        </row>
        <row r="1816">
          <cell r="E1816" t="str">
            <v>Residential Low-Income_Frederick_21754_Total Number of  Customers who have defaulted on a payment plan</v>
          </cell>
          <cell r="F1816">
            <v>1</v>
          </cell>
        </row>
        <row r="1817">
          <cell r="E1817" t="str">
            <v>Residential Low-Income_Frederick_21798_Total Number of  Customers who have defaulted on a payment plan</v>
          </cell>
          <cell r="F1817">
            <v>2</v>
          </cell>
        </row>
        <row r="1818">
          <cell r="E1818" t="str">
            <v>Residential Low-Income_Frederick_21774_Total Number of  Customers who have defaulted on a payment plan</v>
          </cell>
          <cell r="F1818">
            <v>3</v>
          </cell>
        </row>
        <row r="1819">
          <cell r="E1819" t="str">
            <v>Residential Low-Income_Frederick_21778_Total Number of  Customers who have defaulted on a payment plan</v>
          </cell>
          <cell r="F1819">
            <v>3</v>
          </cell>
        </row>
        <row r="1820">
          <cell r="E1820" t="str">
            <v>Residential Low-Income_Frederick_21769_Total Number of  Customers who have defaulted on a payment plan</v>
          </cell>
          <cell r="F1820">
            <v>5</v>
          </cell>
        </row>
        <row r="1821">
          <cell r="E1821" t="str">
            <v>Residential Low-Income_Frederick_21771_Total Number of  Customers who have defaulted on a payment plan</v>
          </cell>
          <cell r="F1821">
            <v>1</v>
          </cell>
        </row>
        <row r="1822">
          <cell r="E1822" t="str">
            <v>Residential Low-Income_Allegany_21502_Total Number of  Customers who have defaulted on a payment plan</v>
          </cell>
          <cell r="F1822">
            <v>122</v>
          </cell>
        </row>
        <row r="1823">
          <cell r="E1823" t="str">
            <v>Residential Low-Income_Allegany_21555_Total Number of  Customers who have defaulted on a payment plan</v>
          </cell>
          <cell r="F1823">
            <v>3</v>
          </cell>
        </row>
        <row r="1824">
          <cell r="E1824" t="str">
            <v>Residential Low-Income_Allegany_21524_Total Number of  Customers who have defaulted on a payment plan</v>
          </cell>
          <cell r="F1824">
            <v>2</v>
          </cell>
        </row>
        <row r="1825">
          <cell r="E1825" t="str">
            <v>Residential Low-Income_Allegany_21766_Total Number of  Customers who have defaulted on a payment plan</v>
          </cell>
          <cell r="F1825">
            <v>4</v>
          </cell>
        </row>
        <row r="1826">
          <cell r="E1826" t="str">
            <v>Residential Low-Income_Allegany_21557_Total Number of  Customers who have defaulted on a payment plan</v>
          </cell>
          <cell r="F1826">
            <v>3</v>
          </cell>
        </row>
        <row r="1827">
          <cell r="E1827" t="str">
            <v>Residential Low-Income_Allegany_21562_Total Number of  Customers who have defaulted on a payment plan</v>
          </cell>
          <cell r="F1827">
            <v>14</v>
          </cell>
        </row>
        <row r="1828">
          <cell r="E1828" t="str">
            <v>Residential Low-Income_Allegany_21532_Total Number of  Customers who have defaulted on a payment plan</v>
          </cell>
          <cell r="F1828">
            <v>30</v>
          </cell>
        </row>
        <row r="1829">
          <cell r="E1829" t="str">
            <v>Residential Low-Income_Allegany_21539_Total Number of  Customers who have defaulted on a payment plan</v>
          </cell>
          <cell r="F1829">
            <v>7</v>
          </cell>
        </row>
        <row r="1830">
          <cell r="E1830" t="str">
            <v>Residential Low-Income_Allegany_21530_Total Number of  Customers who have defaulted on a payment plan</v>
          </cell>
          <cell r="F1830">
            <v>6</v>
          </cell>
        </row>
        <row r="1831">
          <cell r="E1831" t="str">
            <v>Residential Low-Income_Allegany_21521_Total Number of  Customers who have defaulted on a payment plan</v>
          </cell>
          <cell r="F1831">
            <v>6</v>
          </cell>
        </row>
        <row r="1832">
          <cell r="E1832" t="str">
            <v>Residential Low-Income_Allegany_21542_Total Number of  Customers who have defaulted on a payment plan</v>
          </cell>
          <cell r="F1832">
            <v>1</v>
          </cell>
        </row>
        <row r="1833">
          <cell r="E1833" t="str">
            <v>Residential Low-Income_Allegany_21545_Total Number of  Customers who have defaulted on a payment plan</v>
          </cell>
          <cell r="F1833">
            <v>1</v>
          </cell>
        </row>
        <row r="1834">
          <cell r="E1834" t="str">
            <v>Residential Low-Income_Allegany_21541_Total Number of  Customers who have defaulted on a payment plan</v>
          </cell>
          <cell r="F1834">
            <v>1</v>
          </cell>
        </row>
        <row r="1835">
          <cell r="E1835" t="str">
            <v>Residential Low-Income_Washington_21783_Total Number of  Customers who have defaulted on a payment plan</v>
          </cell>
          <cell r="F1835">
            <v>17</v>
          </cell>
        </row>
        <row r="1836">
          <cell r="E1836" t="str">
            <v>Residential Low-Income_Washington_21740_Total Number of  Customers who have defaulted on a payment plan</v>
          </cell>
          <cell r="F1836">
            <v>58</v>
          </cell>
        </row>
        <row r="1837">
          <cell r="E1837" t="str">
            <v>Residential Low-Income_Washington_21782_Total Number of  Customers who have defaulted on a payment plan</v>
          </cell>
          <cell r="F1837">
            <v>3</v>
          </cell>
        </row>
        <row r="1838">
          <cell r="E1838" t="str">
            <v>Residential Low-Income_Washington_21795_Total Number of  Customers who have defaulted on a payment plan</v>
          </cell>
          <cell r="F1838">
            <v>13</v>
          </cell>
        </row>
        <row r="1839">
          <cell r="E1839" t="str">
            <v>Residential Low-Income_Washington_21722_Total Number of  Customers who have defaulted on a payment plan</v>
          </cell>
          <cell r="F1839">
            <v>10</v>
          </cell>
        </row>
        <row r="1840">
          <cell r="E1840" t="str">
            <v>Residential Low-Income_Washington_21742_Total Number of  Customers who have defaulted on a payment plan</v>
          </cell>
          <cell r="F1840">
            <v>27</v>
          </cell>
        </row>
        <row r="1841">
          <cell r="E1841" t="str">
            <v>Residential Low-Income_Washington_21713_Total Number of  Customers who have defaulted on a payment plan</v>
          </cell>
          <cell r="F1841">
            <v>6</v>
          </cell>
        </row>
        <row r="1842">
          <cell r="E1842" t="str">
            <v>Residential Low-Income_Washington_21756_Total Number of  Customers who have defaulted on a payment plan</v>
          </cell>
          <cell r="F1842">
            <v>4</v>
          </cell>
        </row>
        <row r="1843">
          <cell r="E1843" t="str">
            <v>Residential Low-Income_Washington_21750_Total Number of  Customers who have defaulted on a payment plan</v>
          </cell>
          <cell r="F1843">
            <v>7</v>
          </cell>
        </row>
        <row r="1844">
          <cell r="E1844" t="str">
            <v>Residential Low-Income_Washington_21720_Total Number of  Customers who have defaulted on a payment plan</v>
          </cell>
          <cell r="F1844">
            <v>1</v>
          </cell>
        </row>
        <row r="1845">
          <cell r="E1845" t="str">
            <v>Residential Low-Income_Washington_21767_Total Number of  Customers who have defaulted on a payment plan</v>
          </cell>
          <cell r="F1845">
            <v>2</v>
          </cell>
        </row>
        <row r="1846">
          <cell r="E1846" t="str">
            <v>Residential Low-Income_Washington_21734_Total Number of  Customers who have defaulted on a payment plan</v>
          </cell>
          <cell r="F1846">
            <v>3</v>
          </cell>
        </row>
        <row r="1847">
          <cell r="E1847" t="str">
            <v>Residential Low-Income_Washington_21758_Total Number of  Customers who have defaulted on a payment plan</v>
          </cell>
          <cell r="F1847">
            <v>2</v>
          </cell>
        </row>
        <row r="1848">
          <cell r="E1848" t="str">
            <v>Residential Low-Income_Garrett_21561_Total Number of  Customers who have defaulted on a payment plan</v>
          </cell>
          <cell r="F1848">
            <v>3</v>
          </cell>
        </row>
        <row r="1849">
          <cell r="E1849" t="str">
            <v>Residential Low-Income_Garrett_21536_Total Number of  Customers who have defaulted on a payment plan</v>
          </cell>
          <cell r="F1849">
            <v>5</v>
          </cell>
        </row>
        <row r="1850">
          <cell r="E1850" t="str">
            <v>Residential Low-Income_Garrett_21520_Total Number of  Customers who have defaulted on a payment plan</v>
          </cell>
          <cell r="F1850">
            <v>2</v>
          </cell>
        </row>
        <row r="1851">
          <cell r="E1851" t="str">
            <v>Residential Low-Income_Garrett_21538_Total Number of  Customers who have defaulted on a payment plan</v>
          </cell>
          <cell r="F1851">
            <v>2</v>
          </cell>
        </row>
        <row r="1852">
          <cell r="E1852" t="str">
            <v>Residential Low-Income_Garrett_21550_Total Number of  Customers who have defaulted on a payment plan</v>
          </cell>
          <cell r="F1852">
            <v>15</v>
          </cell>
        </row>
        <row r="1853">
          <cell r="E1853" t="str">
            <v>Residential Low-Income_Garrett_21523_Total Number of  Customers who have defaulted on a payment plan</v>
          </cell>
          <cell r="F1853">
            <v>2</v>
          </cell>
        </row>
        <row r="1854">
          <cell r="E1854" t="str">
            <v>Residential Low-Income_Garrett_21539_Total Number of  Customers who have defaulted on a payment plan</v>
          </cell>
          <cell r="F1854">
            <v>1</v>
          </cell>
        </row>
        <row r="1855">
          <cell r="E1855" t="str">
            <v>Residential Low-Income_Garrett_21532_Total Number of  Customers who have defaulted on a payment plan</v>
          </cell>
          <cell r="F1855">
            <v>2</v>
          </cell>
        </row>
        <row r="1856">
          <cell r="E1856" t="str">
            <v>Residential Low-Income_Garrett_21531_Total Number of  Customers who have defaulted on a payment plan</v>
          </cell>
          <cell r="F1856">
            <v>1</v>
          </cell>
        </row>
        <row r="1857">
          <cell r="E1857" t="str">
            <v>Residential Low-Income_Howard_21797_Total Number of  Customers who have defaulted on a payment plan</v>
          </cell>
          <cell r="F1857">
            <v>2</v>
          </cell>
        </row>
        <row r="1858">
          <cell r="E1858" t="str">
            <v>Residential Low-Income_Carroll_21757_Total Number of  Customers who have defaulted on a payment plan</v>
          </cell>
          <cell r="F1858">
            <v>2</v>
          </cell>
        </row>
        <row r="1859">
          <cell r="E1859" t="str">
            <v>Residential Low-Income_Carroll_21787_Total Number of  Customers who have defaulted on a payment plan</v>
          </cell>
          <cell r="F1859">
            <v>17</v>
          </cell>
        </row>
        <row r="1860">
          <cell r="E1860" t="str">
            <v>Residential Low-Income_Carroll_21771_Total Number of  Customers who have defaulted on a payment plan</v>
          </cell>
          <cell r="F1860">
            <v>3</v>
          </cell>
        </row>
        <row r="1861">
          <cell r="E1861" t="str">
            <v>Residential Low-Income_Carroll_21791_Total Number of  Customers who have defaulted on a payment plan</v>
          </cell>
          <cell r="F1861">
            <v>2</v>
          </cell>
        </row>
        <row r="1862">
          <cell r="E1862" t="str">
            <v>Residential Low-Income_Carroll_21776_Total Number of  Customers who have defaulted on a payment plan</v>
          </cell>
          <cell r="F1862">
            <v>1</v>
          </cell>
        </row>
        <row r="1863">
          <cell r="E1863" t="str">
            <v>Residential Low-Income_Carroll_21797_Total Number of  Customers who have defaulted on a payment plan</v>
          </cell>
          <cell r="F1863">
            <v>1</v>
          </cell>
        </row>
        <row r="1864">
          <cell r="E1864" t="str">
            <v>Residential Low-Income_Carroll_21158_Total Number of  Customers who have defaulted on a payment plan</v>
          </cell>
          <cell r="F1864">
            <v>1</v>
          </cell>
        </row>
        <row r="1865">
          <cell r="E1865" t="str">
            <v>Non-Residential_Frederick_21701_Total Number of  Customers who have defaulted on a payment plan</v>
          </cell>
          <cell r="F1865">
            <v>1</v>
          </cell>
        </row>
        <row r="1866">
          <cell r="E1866" t="str">
            <v>Residential Non-Low-Income_Montgomery_20874_Total Number of  Customers who have completed/finished a payment plan</v>
          </cell>
          <cell r="F1866">
            <v>69</v>
          </cell>
        </row>
        <row r="1867">
          <cell r="E1867" t="str">
            <v>Residential Non-Low-Income_Montgomery_20882_Total Number of  Customers who have completed/finished a payment plan</v>
          </cell>
          <cell r="F1867">
            <v>10</v>
          </cell>
        </row>
        <row r="1868">
          <cell r="E1868" t="str">
            <v>Residential Non-Low-Income_Montgomery_20842_Total Number of  Customers who have completed/finished a payment plan</v>
          </cell>
          <cell r="F1868">
            <v>2</v>
          </cell>
        </row>
        <row r="1869">
          <cell r="E1869" t="str">
            <v>Residential Non-Low-Income_Montgomery_20871_Total Number of  Customers who have completed/finished a payment plan</v>
          </cell>
          <cell r="F1869">
            <v>41</v>
          </cell>
        </row>
        <row r="1870">
          <cell r="E1870" t="str">
            <v>Residential Non-Low-Income_Montgomery_20876_Total Number of  Customers who have completed/finished a payment plan</v>
          </cell>
          <cell r="F1870">
            <v>20</v>
          </cell>
        </row>
        <row r="1871">
          <cell r="E1871" t="str">
            <v>Residential Non-Low-Income_Montgomery_20872_Total Number of  Customers who have completed/finished a payment plan</v>
          </cell>
          <cell r="F1871">
            <v>14</v>
          </cell>
        </row>
        <row r="1872">
          <cell r="E1872" t="str">
            <v>Residential Non-Low-Income_Montgomery_20837_Total Number of  Customers who have completed/finished a payment plan</v>
          </cell>
          <cell r="F1872">
            <v>16</v>
          </cell>
        </row>
        <row r="1873">
          <cell r="E1873" t="str">
            <v>Residential Non-Low-Income_Montgomery_20841_Total Number of  Customers who have completed/finished a payment plan</v>
          </cell>
          <cell r="F1873">
            <v>3</v>
          </cell>
        </row>
        <row r="1874">
          <cell r="E1874" t="str">
            <v>Residential Non-Low-Income_Frederick_21727_Total Number of  Customers who have completed/finished a payment plan</v>
          </cell>
          <cell r="F1874">
            <v>10</v>
          </cell>
        </row>
        <row r="1875">
          <cell r="E1875" t="str">
            <v>Residential Non-Low-Income_Frederick_21710_Total Number of  Customers who have completed/finished a payment plan</v>
          </cell>
          <cell r="F1875">
            <v>5</v>
          </cell>
        </row>
        <row r="1876">
          <cell r="E1876" t="str">
            <v>Residential Non-Low-Income_Frederick_21702_Total Number of  Customers who have completed/finished a payment plan</v>
          </cell>
          <cell r="F1876">
            <v>93</v>
          </cell>
        </row>
        <row r="1877">
          <cell r="E1877" t="str">
            <v>Residential Non-Low-Income_Frederick_21703_Total Number of  Customers who have completed/finished a payment plan</v>
          </cell>
          <cell r="F1877">
            <v>91</v>
          </cell>
        </row>
        <row r="1878">
          <cell r="E1878" t="str">
            <v>Residential Non-Low-Income_Frederick_21701_Total Number of  Customers who have completed/finished a payment plan</v>
          </cell>
          <cell r="F1878">
            <v>83</v>
          </cell>
        </row>
        <row r="1879">
          <cell r="E1879" t="str">
            <v>Residential Non-Low-Income_Frederick_21787_Total Number of  Customers who have completed/finished a payment plan</v>
          </cell>
          <cell r="F1879">
            <v>1</v>
          </cell>
        </row>
        <row r="1880">
          <cell r="E1880" t="str">
            <v>Residential Non-Low-Income_Frederick_21774_Total Number of  Customers who have completed/finished a payment plan</v>
          </cell>
          <cell r="F1880">
            <v>18</v>
          </cell>
        </row>
        <row r="1881">
          <cell r="E1881" t="str">
            <v>Residential Non-Low-Income_Frederick_21704_Total Number of  Customers who have completed/finished a payment plan</v>
          </cell>
          <cell r="F1881">
            <v>23</v>
          </cell>
        </row>
        <row r="1882">
          <cell r="E1882" t="str">
            <v>Residential Non-Low-Income_Frederick_21718_Total Number of  Customers who have completed/finished a payment plan</v>
          </cell>
          <cell r="F1882">
            <v>1</v>
          </cell>
        </row>
        <row r="1883">
          <cell r="E1883" t="str">
            <v>Residential Non-Low-Income_Frederick_21773_Total Number of  Customers who have completed/finished a payment plan</v>
          </cell>
          <cell r="F1883">
            <v>5</v>
          </cell>
        </row>
        <row r="1884">
          <cell r="E1884" t="str">
            <v>Residential Non-Low-Income_Frederick_21793_Total Number of  Customers who have completed/finished a payment plan</v>
          </cell>
          <cell r="F1884">
            <v>22</v>
          </cell>
        </row>
        <row r="1885">
          <cell r="E1885" t="str">
            <v>Residential Non-Low-Income_Frederick_20842_Total Number of  Customers who have completed/finished a payment plan</v>
          </cell>
          <cell r="F1885">
            <v>2</v>
          </cell>
        </row>
        <row r="1886">
          <cell r="E1886" t="str">
            <v>Residential Non-Low-Income_Frederick_21776_Total Number of  Customers who have completed/finished a payment plan</v>
          </cell>
          <cell r="F1886">
            <v>2</v>
          </cell>
        </row>
        <row r="1887">
          <cell r="E1887" t="str">
            <v>Residential Non-Low-Income_Frederick_21716_Total Number of  Customers who have completed/finished a payment plan</v>
          </cell>
          <cell r="F1887">
            <v>15</v>
          </cell>
        </row>
        <row r="1888">
          <cell r="E1888" t="str">
            <v>Residential Non-Low-Income_Frederick_21771_Total Number of  Customers who have completed/finished a payment plan</v>
          </cell>
          <cell r="F1888">
            <v>11</v>
          </cell>
        </row>
        <row r="1889">
          <cell r="E1889" t="str">
            <v>Residential Non-Low-Income_Frederick_20871_Total Number of  Customers who have completed/finished a payment plan</v>
          </cell>
          <cell r="F1889">
            <v>2</v>
          </cell>
        </row>
        <row r="1890">
          <cell r="E1890" t="str">
            <v>Residential Non-Low-Income_Frederick_21757_Total Number of  Customers who have completed/finished a payment plan</v>
          </cell>
          <cell r="F1890">
            <v>3</v>
          </cell>
        </row>
        <row r="1891">
          <cell r="E1891" t="str">
            <v>Residential Non-Low-Income_Frederick_21791_Total Number of  Customers who have completed/finished a payment plan</v>
          </cell>
          <cell r="F1891">
            <v>6</v>
          </cell>
        </row>
        <row r="1892">
          <cell r="E1892" t="str">
            <v>Residential Non-Low-Income_Frederick_21769_Total Number of  Customers who have completed/finished a payment plan</v>
          </cell>
          <cell r="F1892">
            <v>13</v>
          </cell>
        </row>
        <row r="1893">
          <cell r="E1893" t="str">
            <v>Residential Non-Low-Income_Frederick_21754_Total Number of  Customers who have completed/finished a payment plan</v>
          </cell>
          <cell r="F1893">
            <v>5</v>
          </cell>
        </row>
        <row r="1894">
          <cell r="E1894" t="str">
            <v>Residential Non-Low-Income_Frederick_21788_Total Number of  Customers who have completed/finished a payment plan</v>
          </cell>
          <cell r="F1894">
            <v>7</v>
          </cell>
        </row>
        <row r="1895">
          <cell r="E1895" t="str">
            <v>Residential Non-Low-Income_Frederick_21778_Total Number of  Customers who have completed/finished a payment plan</v>
          </cell>
          <cell r="F1895">
            <v>2</v>
          </cell>
        </row>
        <row r="1896">
          <cell r="E1896" t="str">
            <v>Residential Non-Low-Income_Frederick_20874_Total Number of  Customers who have completed/finished a payment plan</v>
          </cell>
          <cell r="F1896">
            <v>1</v>
          </cell>
        </row>
        <row r="1897">
          <cell r="E1897" t="str">
            <v>Residential Non-Low-Income_Frederick_21798_Total Number of  Customers who have completed/finished a payment plan</v>
          </cell>
          <cell r="F1897">
            <v>4</v>
          </cell>
        </row>
        <row r="1898">
          <cell r="E1898" t="str">
            <v>Residential Non-Low-Income_Frederick_21780_Total Number of  Customers who have completed/finished a payment plan</v>
          </cell>
          <cell r="F1898">
            <v>3</v>
          </cell>
        </row>
        <row r="1899">
          <cell r="E1899" t="str">
            <v>Residential Non-Low-Income_Frederick_21755_Total Number of  Customers who have completed/finished a payment plan</v>
          </cell>
          <cell r="F1899">
            <v>5</v>
          </cell>
        </row>
        <row r="1900">
          <cell r="E1900" t="str">
            <v>Residential Non-Low-Income_Frederick_21797_Total Number of  Customers who have completed/finished a payment plan</v>
          </cell>
          <cell r="F1900">
            <v>1</v>
          </cell>
        </row>
        <row r="1901">
          <cell r="E1901" t="str">
            <v>Residential Non-Low-Income_Frederick_21770_Total Number of  Customers who have completed/finished a payment plan</v>
          </cell>
          <cell r="F1901">
            <v>4</v>
          </cell>
        </row>
        <row r="1902">
          <cell r="E1902" t="str">
            <v>Residential Non-Low-Income_Frederick_21762_Total Number of  Customers who have completed/finished a payment plan</v>
          </cell>
          <cell r="F1902">
            <v>1</v>
          </cell>
        </row>
        <row r="1903">
          <cell r="E1903" t="str">
            <v>Residential Non-Low-Income_Allegany_21562_Total Number of  Customers who have completed/finished a payment plan</v>
          </cell>
          <cell r="F1903">
            <v>4</v>
          </cell>
        </row>
        <row r="1904">
          <cell r="E1904" t="str">
            <v>Residential Non-Low-Income_Allegany_21545_Total Number of  Customers who have completed/finished a payment plan</v>
          </cell>
          <cell r="F1904">
            <v>2</v>
          </cell>
        </row>
        <row r="1905">
          <cell r="E1905" t="str">
            <v>Residential Non-Low-Income_Allegany_21502_Total Number of  Customers who have completed/finished a payment plan</v>
          </cell>
          <cell r="F1905">
            <v>108</v>
          </cell>
        </row>
        <row r="1906">
          <cell r="E1906" t="str">
            <v>Residential Non-Low-Income_Allegany_21555_Total Number of  Customers who have completed/finished a payment plan</v>
          </cell>
          <cell r="F1906">
            <v>5</v>
          </cell>
        </row>
        <row r="1907">
          <cell r="E1907" t="str">
            <v>Residential Non-Low-Income_Allegany_21532_Total Number of  Customers who have completed/finished a payment plan</v>
          </cell>
          <cell r="F1907">
            <v>31</v>
          </cell>
        </row>
        <row r="1908">
          <cell r="E1908" t="str">
            <v>Residential Non-Low-Income_Allegany_21528_Total Number of  Customers who have completed/finished a payment plan</v>
          </cell>
          <cell r="F1908">
            <v>2</v>
          </cell>
        </row>
        <row r="1909">
          <cell r="E1909" t="str">
            <v>Residential Non-Low-Income_Allegany_21557_Total Number of  Customers who have completed/finished a payment plan</v>
          </cell>
          <cell r="F1909">
            <v>5</v>
          </cell>
        </row>
        <row r="1910">
          <cell r="E1910" t="str">
            <v>Residential Non-Low-Income_Allegany_21530_Total Number of  Customers who have completed/finished a payment plan</v>
          </cell>
          <cell r="F1910">
            <v>1</v>
          </cell>
        </row>
        <row r="1911">
          <cell r="E1911" t="str">
            <v>Residential Non-Low-Income_Allegany_21524_Total Number of  Customers who have completed/finished a payment plan</v>
          </cell>
          <cell r="F1911">
            <v>3</v>
          </cell>
        </row>
        <row r="1912">
          <cell r="E1912" t="str">
            <v>Residential Non-Low-Income_Allegany_21539_Total Number of  Customers who have completed/finished a payment plan</v>
          </cell>
          <cell r="F1912">
            <v>6</v>
          </cell>
        </row>
        <row r="1913">
          <cell r="E1913" t="str">
            <v>Residential Non-Low-Income_Allegany_21529_Total Number of  Customers who have completed/finished a payment plan</v>
          </cell>
          <cell r="F1913">
            <v>1</v>
          </cell>
        </row>
        <row r="1914">
          <cell r="E1914" t="str">
            <v>Residential Non-Low-Income_Allegany_21540_Total Number of  Customers who have completed/finished a payment plan</v>
          </cell>
          <cell r="F1914">
            <v>1</v>
          </cell>
        </row>
        <row r="1915">
          <cell r="E1915" t="str">
            <v>Residential Non-Low-Income_Allegany_21521_Total Number of  Customers who have completed/finished a payment plan</v>
          </cell>
          <cell r="F1915">
            <v>1</v>
          </cell>
        </row>
        <row r="1916">
          <cell r="E1916" t="str">
            <v>Residential Non-Low-Income_Allegany_21750_Total Number of  Customers who have completed/finished a payment plan</v>
          </cell>
          <cell r="F1916">
            <v>1</v>
          </cell>
        </row>
        <row r="1917">
          <cell r="E1917" t="str">
            <v>Residential Non-Low-Income_Allegany_21766_Total Number of  Customers who have completed/finished a payment plan</v>
          </cell>
          <cell r="F1917">
            <v>2</v>
          </cell>
        </row>
        <row r="1918">
          <cell r="E1918" t="str">
            <v>Residential Non-Low-Income_Washington_21783_Total Number of  Customers who have completed/finished a payment plan</v>
          </cell>
          <cell r="F1918">
            <v>20</v>
          </cell>
        </row>
        <row r="1919">
          <cell r="E1919" t="str">
            <v>Residential Non-Low-Income_Washington_21740_Total Number of  Customers who have completed/finished a payment plan</v>
          </cell>
          <cell r="F1919">
            <v>151</v>
          </cell>
        </row>
        <row r="1920">
          <cell r="E1920" t="str">
            <v>Residential Non-Low-Income_Washington_21742_Total Number of  Customers who have completed/finished a payment plan</v>
          </cell>
          <cell r="F1920">
            <v>78</v>
          </cell>
        </row>
        <row r="1921">
          <cell r="E1921" t="str">
            <v>Residential Non-Low-Income_Washington_21782_Total Number of  Customers who have completed/finished a payment plan</v>
          </cell>
          <cell r="F1921">
            <v>9</v>
          </cell>
        </row>
        <row r="1922">
          <cell r="E1922" t="str">
            <v>Residential Non-Low-Income_Washington_21795_Total Number of  Customers who have completed/finished a payment plan</v>
          </cell>
          <cell r="F1922">
            <v>44</v>
          </cell>
        </row>
        <row r="1923">
          <cell r="E1923" t="str">
            <v>Residential Non-Low-Income_Washington_21722_Total Number of  Customers who have completed/finished a payment plan</v>
          </cell>
          <cell r="F1923">
            <v>21</v>
          </cell>
        </row>
        <row r="1924">
          <cell r="E1924" t="str">
            <v>Residential Non-Low-Income_Washington_21733_Total Number of  Customers who have completed/finished a payment plan</v>
          </cell>
          <cell r="F1924">
            <v>5</v>
          </cell>
        </row>
        <row r="1925">
          <cell r="E1925" t="str">
            <v>Residential Non-Low-Income_Washington_21756_Total Number of  Customers who have completed/finished a payment plan</v>
          </cell>
          <cell r="F1925">
            <v>12</v>
          </cell>
        </row>
        <row r="1926">
          <cell r="E1926" t="str">
            <v>Residential Non-Low-Income_Washington_21713_Total Number of  Customers who have completed/finished a payment plan</v>
          </cell>
          <cell r="F1926">
            <v>21</v>
          </cell>
        </row>
        <row r="1927">
          <cell r="E1927" t="str">
            <v>Residential Non-Low-Income_Washington_21711_Total Number of  Customers who have completed/finished a payment plan</v>
          </cell>
          <cell r="F1927">
            <v>2</v>
          </cell>
        </row>
        <row r="1928">
          <cell r="E1928" t="str">
            <v>Residential Non-Low-Income_Washington_21734_Total Number of  Customers who have completed/finished a payment plan</v>
          </cell>
          <cell r="F1928">
            <v>5</v>
          </cell>
        </row>
        <row r="1929">
          <cell r="E1929" t="str">
            <v>Residential Non-Low-Income_Washington_21750_Total Number of  Customers who have completed/finished a payment plan</v>
          </cell>
          <cell r="F1929">
            <v>16</v>
          </cell>
        </row>
        <row r="1930">
          <cell r="E1930" t="str">
            <v>Residential Non-Low-Income_Washington_21767_Total Number of  Customers who have completed/finished a payment plan</v>
          </cell>
          <cell r="F1930">
            <v>2</v>
          </cell>
        </row>
        <row r="1931">
          <cell r="E1931" t="str">
            <v>Residential Non-Low-Income_Washington_21758_Total Number of  Customers who have completed/finished a payment plan</v>
          </cell>
          <cell r="F1931">
            <v>6</v>
          </cell>
        </row>
        <row r="1932">
          <cell r="E1932" t="str">
            <v>Residential Non-Low-Income_Washington_21719_Total Number of  Customers who have completed/finished a payment plan</v>
          </cell>
          <cell r="F1932">
            <v>3</v>
          </cell>
        </row>
        <row r="1933">
          <cell r="E1933" t="str">
            <v>Residential Non-Low-Income_Washington_21779_Total Number of  Customers who have completed/finished a payment plan</v>
          </cell>
          <cell r="F1933">
            <v>1</v>
          </cell>
        </row>
        <row r="1934">
          <cell r="E1934" t="str">
            <v>Residential Non-Low-Income_Washington_21721_Total Number of  Customers who have completed/finished a payment plan</v>
          </cell>
          <cell r="F1934">
            <v>1</v>
          </cell>
        </row>
        <row r="1935">
          <cell r="E1935" t="str">
            <v>Residential Non-Low-Income_Garrett_21550_Total Number of  Customers who have completed/finished a payment plan</v>
          </cell>
          <cell r="F1935">
            <v>24</v>
          </cell>
        </row>
        <row r="1936">
          <cell r="E1936" t="str">
            <v>Residential Non-Low-Income_Garrett_21538_Total Number of  Customers who have completed/finished a payment plan</v>
          </cell>
          <cell r="F1936">
            <v>4</v>
          </cell>
        </row>
        <row r="1937">
          <cell r="E1937" t="str">
            <v>Residential Non-Low-Income_Garrett_21541_Total Number of  Customers who have completed/finished a payment plan</v>
          </cell>
          <cell r="F1937">
            <v>1</v>
          </cell>
        </row>
        <row r="1938">
          <cell r="E1938" t="str">
            <v>Residential Non-Low-Income_Garrett_21531_Total Number of  Customers who have completed/finished a payment plan</v>
          </cell>
          <cell r="F1938">
            <v>2</v>
          </cell>
        </row>
        <row r="1939">
          <cell r="E1939" t="str">
            <v>Residential Non-Low-Income_Garrett_21536_Total Number of  Customers who have completed/finished a payment plan</v>
          </cell>
          <cell r="F1939">
            <v>3</v>
          </cell>
        </row>
        <row r="1940">
          <cell r="E1940" t="str">
            <v>Residential Non-Low-Income_Garrett_21520_Total Number of  Customers who have completed/finished a payment plan</v>
          </cell>
          <cell r="F1940">
            <v>3</v>
          </cell>
        </row>
        <row r="1941">
          <cell r="E1941" t="str">
            <v>Residential Non-Low-Income_Garrett_21561_Total Number of  Customers who have completed/finished a payment plan</v>
          </cell>
          <cell r="F1941">
            <v>4</v>
          </cell>
        </row>
        <row r="1942">
          <cell r="E1942" t="str">
            <v>Residential Non-Low-Income_Garrett_21523_Total Number of  Customers who have completed/finished a payment plan</v>
          </cell>
          <cell r="F1942">
            <v>2</v>
          </cell>
        </row>
        <row r="1943">
          <cell r="E1943" t="str">
            <v>Residential Non-Low-Income_Garrett_21532_Total Number of  Customers who have completed/finished a payment plan</v>
          </cell>
          <cell r="F1943">
            <v>4</v>
          </cell>
        </row>
        <row r="1944">
          <cell r="E1944" t="str">
            <v>Residential Non-Low-Income_Garrett_21539_Total Number of  Customers who have completed/finished a payment plan</v>
          </cell>
          <cell r="F1944">
            <v>2</v>
          </cell>
        </row>
        <row r="1945">
          <cell r="E1945" t="str">
            <v>Residential Non-Low-Income_Carroll_21158_Total Number of  Customers who have completed/finished a payment plan</v>
          </cell>
          <cell r="F1945">
            <v>2</v>
          </cell>
        </row>
        <row r="1946">
          <cell r="E1946" t="str">
            <v>Residential Non-Low-Income_Carroll_21791_Total Number of  Customers who have completed/finished a payment plan</v>
          </cell>
          <cell r="F1946">
            <v>8</v>
          </cell>
        </row>
        <row r="1947">
          <cell r="E1947" t="str">
            <v>Residential Non-Low-Income_Carroll_21787_Total Number of  Customers who have completed/finished a payment plan</v>
          </cell>
          <cell r="F1947">
            <v>33</v>
          </cell>
        </row>
        <row r="1948">
          <cell r="E1948" t="str">
            <v>Residential Non-Low-Income_Carroll_21771_Total Number of  Customers who have completed/finished a payment plan</v>
          </cell>
          <cell r="F1948">
            <v>12</v>
          </cell>
        </row>
        <row r="1949">
          <cell r="E1949" t="str">
            <v>Residential Non-Low-Income_Carroll_21776_Total Number of  Customers who have completed/finished a payment plan</v>
          </cell>
          <cell r="F1949">
            <v>9</v>
          </cell>
        </row>
        <row r="1950">
          <cell r="E1950" t="str">
            <v>Residential Non-Low-Income_Carroll_21757_Total Number of  Customers who have completed/finished a payment plan</v>
          </cell>
          <cell r="F1950">
            <v>1</v>
          </cell>
        </row>
        <row r="1951">
          <cell r="E1951" t="str">
            <v>Residential Non-Low-Income_Carroll_21157_Total Number of  Customers who have completed/finished a payment plan</v>
          </cell>
          <cell r="F1951">
            <v>1</v>
          </cell>
        </row>
        <row r="1952">
          <cell r="E1952" t="str">
            <v>Residential Non-Low-Income_Howard_21771_Total Number of  Customers who have completed/finished a payment plan</v>
          </cell>
          <cell r="F1952">
            <v>4</v>
          </cell>
        </row>
        <row r="1953">
          <cell r="E1953" t="str">
            <v>Residential Low-Income_Frederick_21754_Total Number of  Customers who have completed/finished a payment plan</v>
          </cell>
          <cell r="F1953">
            <v>1</v>
          </cell>
        </row>
        <row r="1954">
          <cell r="E1954" t="str">
            <v>Residential Low-Income_Frederick_21702_Total Number of  Customers who have completed/finished a payment plan</v>
          </cell>
          <cell r="F1954">
            <v>24</v>
          </cell>
        </row>
        <row r="1955">
          <cell r="E1955" t="str">
            <v>Residential Low-Income_Frederick_21755_Total Number of  Customers who have completed/finished a payment plan</v>
          </cell>
          <cell r="F1955">
            <v>2</v>
          </cell>
        </row>
        <row r="1956">
          <cell r="E1956" t="str">
            <v>Residential Low-Income_Frederick_21701_Total Number of  Customers who have completed/finished a payment plan</v>
          </cell>
          <cell r="F1956">
            <v>20</v>
          </cell>
        </row>
        <row r="1957">
          <cell r="E1957" t="str">
            <v>Residential Low-Income_Frederick_21774_Total Number of  Customers who have completed/finished a payment plan</v>
          </cell>
          <cell r="F1957">
            <v>2</v>
          </cell>
        </row>
        <row r="1958">
          <cell r="E1958" t="str">
            <v>Residential Low-Income_Frederick_21788_Total Number of  Customers who have completed/finished a payment plan</v>
          </cell>
          <cell r="F1958">
            <v>2</v>
          </cell>
        </row>
        <row r="1959">
          <cell r="E1959" t="str">
            <v>Residential Low-Income_Frederick_21703_Total Number of  Customers who have completed/finished a payment plan</v>
          </cell>
          <cell r="F1959">
            <v>20</v>
          </cell>
        </row>
        <row r="1960">
          <cell r="E1960" t="str">
            <v>Residential Low-Income_Frederick_21727_Total Number of  Customers who have completed/finished a payment plan</v>
          </cell>
          <cell r="F1960">
            <v>1</v>
          </cell>
        </row>
        <row r="1961">
          <cell r="E1961" t="str">
            <v>Residential Low-Income_Frederick_21793_Total Number of  Customers who have completed/finished a payment plan</v>
          </cell>
          <cell r="F1961">
            <v>3</v>
          </cell>
        </row>
        <row r="1962">
          <cell r="E1962" t="str">
            <v>Residential Low-Income_Frederick_21758_Total Number of  Customers who have completed/finished a payment plan</v>
          </cell>
          <cell r="F1962">
            <v>1</v>
          </cell>
        </row>
        <row r="1963">
          <cell r="E1963" t="str">
            <v>Residential Low-Income_Frederick_21790_Total Number of  Customers who have completed/finished a payment plan</v>
          </cell>
          <cell r="F1963">
            <v>1</v>
          </cell>
        </row>
        <row r="1964">
          <cell r="E1964" t="str">
            <v>Residential Low-Income_Frederick_21769_Total Number of  Customers who have completed/finished a payment plan</v>
          </cell>
          <cell r="F1964">
            <v>1</v>
          </cell>
        </row>
        <row r="1965">
          <cell r="E1965" t="str">
            <v>Residential Low-Income_Frederick_21771_Total Number of  Customers who have completed/finished a payment plan</v>
          </cell>
          <cell r="F1965">
            <v>1</v>
          </cell>
        </row>
        <row r="1966">
          <cell r="E1966" t="str">
            <v>Residential Low-Income_Frederick_21716_Total Number of  Customers who have completed/finished a payment plan</v>
          </cell>
          <cell r="F1966">
            <v>3</v>
          </cell>
        </row>
        <row r="1967">
          <cell r="E1967" t="str">
            <v>Residential Low-Income_Frederick_21704_Total Number of  Customers who have completed/finished a payment plan</v>
          </cell>
          <cell r="F1967">
            <v>1</v>
          </cell>
        </row>
        <row r="1968">
          <cell r="E1968" t="str">
            <v>Residential Low-Income_Frederick_21798_Total Number of  Customers who have completed/finished a payment plan</v>
          </cell>
          <cell r="F1968">
            <v>1</v>
          </cell>
        </row>
        <row r="1969">
          <cell r="E1969" t="str">
            <v>Residential Low-Income_Frederick_21770_Total Number of  Customers who have completed/finished a payment plan</v>
          </cell>
          <cell r="F1969">
            <v>1</v>
          </cell>
        </row>
        <row r="1970">
          <cell r="E1970" t="str">
            <v>Residential Low-Income_Washington_21742_Total Number of  Customers who have completed/finished a payment plan</v>
          </cell>
          <cell r="F1970">
            <v>11</v>
          </cell>
        </row>
        <row r="1971">
          <cell r="E1971" t="str">
            <v>Residential Low-Income_Washington_21756_Total Number of  Customers who have completed/finished a payment plan</v>
          </cell>
          <cell r="F1971">
            <v>1</v>
          </cell>
        </row>
        <row r="1972">
          <cell r="E1972" t="str">
            <v>Residential Low-Income_Washington_21722_Total Number of  Customers who have completed/finished a payment plan</v>
          </cell>
          <cell r="F1972">
            <v>4</v>
          </cell>
        </row>
        <row r="1973">
          <cell r="E1973" t="str">
            <v>Residential Low-Income_Washington_21740_Total Number of  Customers who have completed/finished a payment plan</v>
          </cell>
          <cell r="F1973">
            <v>18</v>
          </cell>
        </row>
        <row r="1974">
          <cell r="E1974" t="str">
            <v>Residential Low-Income_Washington_21750_Total Number of  Customers who have completed/finished a payment plan</v>
          </cell>
          <cell r="F1974">
            <v>6</v>
          </cell>
        </row>
        <row r="1975">
          <cell r="E1975" t="str">
            <v>Residential Low-Income_Washington_21783_Total Number of  Customers who have completed/finished a payment plan</v>
          </cell>
          <cell r="F1975">
            <v>4</v>
          </cell>
        </row>
        <row r="1976">
          <cell r="E1976" t="str">
            <v>Residential Low-Income_Washington_21733_Total Number of  Customers who have completed/finished a payment plan</v>
          </cell>
          <cell r="F1976">
            <v>1</v>
          </cell>
        </row>
        <row r="1977">
          <cell r="E1977" t="str">
            <v>Residential Low-Income_Washington_21782_Total Number of  Customers who have completed/finished a payment plan</v>
          </cell>
          <cell r="F1977">
            <v>2</v>
          </cell>
        </row>
        <row r="1978">
          <cell r="E1978" t="str">
            <v>Residential Low-Income_Washington_21734_Total Number of  Customers who have completed/finished a payment plan</v>
          </cell>
          <cell r="F1978">
            <v>1</v>
          </cell>
        </row>
        <row r="1979">
          <cell r="E1979" t="str">
            <v>Residential Low-Income_Washington_21795_Total Number of  Customers who have completed/finished a payment plan</v>
          </cell>
          <cell r="F1979">
            <v>4</v>
          </cell>
        </row>
        <row r="1980">
          <cell r="E1980" t="str">
            <v>Residential Low-Income_Washington_21758_Total Number of  Customers who have completed/finished a payment plan</v>
          </cell>
          <cell r="F1980">
            <v>1</v>
          </cell>
        </row>
        <row r="1981">
          <cell r="E1981" t="str">
            <v>Residential Low-Income_Washington_21713_Total Number of  Customers who have completed/finished a payment plan</v>
          </cell>
          <cell r="F1981">
            <v>1</v>
          </cell>
        </row>
        <row r="1982">
          <cell r="E1982" t="str">
            <v>Residential Low-Income_Washington_21767_Total Number of  Customers who have completed/finished a payment plan</v>
          </cell>
          <cell r="F1982">
            <v>1</v>
          </cell>
        </row>
        <row r="1983">
          <cell r="E1983" t="str">
            <v>Residential Low-Income_Washington_21719_Total Number of  Customers who have completed/finished a payment plan</v>
          </cell>
          <cell r="F1983">
            <v>1</v>
          </cell>
        </row>
        <row r="1984">
          <cell r="E1984" t="str">
            <v>Residential Low-Income_Carroll_21787_Total Number of  Customers who have completed/finished a payment plan</v>
          </cell>
          <cell r="F1984">
            <v>7</v>
          </cell>
        </row>
        <row r="1985">
          <cell r="E1985" t="str">
            <v>Residential Low-Income_Carroll_21771_Total Number of  Customers who have completed/finished a payment plan</v>
          </cell>
          <cell r="F1985">
            <v>3</v>
          </cell>
        </row>
        <row r="1986">
          <cell r="E1986" t="str">
            <v>Residential Low-Income_Carroll_21757_Total Number of  Customers who have completed/finished a payment plan</v>
          </cell>
          <cell r="F1986">
            <v>1</v>
          </cell>
        </row>
        <row r="1987">
          <cell r="E1987" t="str">
            <v>Residential Low-Income_Allegany_21532_Total Number of  Customers who have completed/finished a payment plan</v>
          </cell>
          <cell r="F1987">
            <v>10</v>
          </cell>
        </row>
        <row r="1988">
          <cell r="E1988" t="str">
            <v>Residential Low-Income_Allegany_21555_Total Number of  Customers who have completed/finished a payment plan</v>
          </cell>
          <cell r="F1988">
            <v>4</v>
          </cell>
        </row>
        <row r="1989">
          <cell r="E1989" t="str">
            <v>Residential Low-Income_Allegany_21502_Total Number of  Customers who have completed/finished a payment plan</v>
          </cell>
          <cell r="F1989">
            <v>51</v>
          </cell>
        </row>
        <row r="1990">
          <cell r="E1990" t="str">
            <v>Residential Low-Income_Allegany_21524_Total Number of  Customers who have completed/finished a payment plan</v>
          </cell>
          <cell r="F1990">
            <v>1</v>
          </cell>
        </row>
        <row r="1991">
          <cell r="E1991" t="str">
            <v>Residential Low-Income_Allegany_21539_Total Number of  Customers who have completed/finished a payment plan</v>
          </cell>
          <cell r="F1991">
            <v>2</v>
          </cell>
        </row>
        <row r="1992">
          <cell r="E1992" t="str">
            <v>Residential Low-Income_Allegany_21543_Total Number of  Customers who have completed/finished a payment plan</v>
          </cell>
          <cell r="F1992">
            <v>1</v>
          </cell>
        </row>
        <row r="1993">
          <cell r="E1993" t="str">
            <v>Residential Low-Income_Allegany_21766_Total Number of  Customers who have completed/finished a payment plan</v>
          </cell>
          <cell r="F1993">
            <v>2</v>
          </cell>
        </row>
        <row r="1994">
          <cell r="E1994" t="str">
            <v>Residential Low-Income_Allegany_21545_Total Number of  Customers who have completed/finished a payment plan</v>
          </cell>
          <cell r="F1994">
            <v>1</v>
          </cell>
        </row>
        <row r="1995">
          <cell r="E1995" t="str">
            <v>Residential Low-Income_Allegany_21562_Total Number of  Customers who have completed/finished a payment plan</v>
          </cell>
          <cell r="F1995">
            <v>5</v>
          </cell>
        </row>
        <row r="1996">
          <cell r="E1996" t="str">
            <v>Residential Low-Income_Allegany_21557_Total Number of  Customers who have completed/finished a payment plan</v>
          </cell>
          <cell r="F1996">
            <v>1</v>
          </cell>
        </row>
        <row r="1997">
          <cell r="E1997" t="str">
            <v>Residential Low-Income_Allegany_21521_Total Number of  Customers who have completed/finished a payment plan</v>
          </cell>
          <cell r="F1997">
            <v>1</v>
          </cell>
        </row>
        <row r="1998">
          <cell r="E1998" t="str">
            <v>Residential Low-Income_Montgomery_20874_Total Number of  Customers who have completed/finished a payment plan</v>
          </cell>
          <cell r="F1998">
            <v>14</v>
          </cell>
        </row>
        <row r="1999">
          <cell r="E1999" t="str">
            <v>Residential Low-Income_Montgomery_20872_Total Number of  Customers who have completed/finished a payment plan</v>
          </cell>
          <cell r="F1999">
            <v>1</v>
          </cell>
        </row>
        <row r="2000">
          <cell r="E2000" t="str">
            <v>Residential Low-Income_Montgomery_20871_Total Number of  Customers who have completed/finished a payment plan</v>
          </cell>
          <cell r="F2000">
            <v>10</v>
          </cell>
        </row>
        <row r="2001">
          <cell r="E2001" t="str">
            <v>Residential Low-Income_Montgomery_20837_Total Number of  Customers who have completed/finished a payment plan</v>
          </cell>
          <cell r="F2001">
            <v>1</v>
          </cell>
        </row>
        <row r="2002">
          <cell r="E2002" t="str">
            <v>Residential Low-Income_Montgomery_20876_Total Number of  Customers who have completed/finished a payment plan</v>
          </cell>
          <cell r="F2002">
            <v>5</v>
          </cell>
        </row>
        <row r="2003">
          <cell r="E2003" t="str">
            <v>Residential Low-Income_Montgomery_20841_Total Number of  Customers who have completed/finished a payment plan</v>
          </cell>
          <cell r="F2003">
            <v>2</v>
          </cell>
        </row>
        <row r="2004">
          <cell r="E2004" t="str">
            <v>Residential Low-Income_Garrett_21541_Total Number of  Customers who have completed/finished a payment plan</v>
          </cell>
          <cell r="F2004">
            <v>1</v>
          </cell>
        </row>
        <row r="2005">
          <cell r="E2005" t="str">
            <v>Residential Low-Income_Garrett_21550_Total Number of  Customers who have completed/finished a payment plan</v>
          </cell>
          <cell r="F2005">
            <v>9</v>
          </cell>
        </row>
        <row r="2006">
          <cell r="E2006" t="str">
            <v>Residential Low-Income_Garrett_21539_Total Number of  Customers who have completed/finished a payment plan</v>
          </cell>
          <cell r="F2006">
            <v>2</v>
          </cell>
        </row>
        <row r="2007">
          <cell r="E2007" t="str">
            <v>Residential Low-Income_Garrett_21520_Total Number of  Customers who have completed/finished a payment plan</v>
          </cell>
          <cell r="F2007">
            <v>1</v>
          </cell>
        </row>
        <row r="2008">
          <cell r="E2008" t="str">
            <v>Residential Low-Income_Garrett_21538_Total Number of  Customers who have completed/finished a payment plan</v>
          </cell>
          <cell r="F2008">
            <v>1</v>
          </cell>
        </row>
        <row r="2009">
          <cell r="E2009" t="str">
            <v>Residential Low-Income_Garrett_21536_Total Number of  Customers who have completed/finished a payment plan</v>
          </cell>
          <cell r="F2009">
            <v>1</v>
          </cell>
        </row>
        <row r="2010">
          <cell r="E2010" t="str">
            <v>Non-Residential_Frederick_21778_Total Number of  Customers who have completed/finished a payment plan</v>
          </cell>
          <cell r="F2010">
            <v>1</v>
          </cell>
        </row>
        <row r="2011">
          <cell r="E2011" t="str">
            <v>Non-Residential_Frederick_21702_Total Number of  Customers who have completed/finished a payment plan</v>
          </cell>
          <cell r="F2011">
            <v>1</v>
          </cell>
        </row>
        <row r="2012">
          <cell r="E2012" t="str">
            <v>Non-Residential_Frederick_21701_Total Number of  Customers who have completed/finished a payment plan</v>
          </cell>
          <cell r="F2012">
            <v>1</v>
          </cell>
        </row>
        <row r="2013">
          <cell r="E2013" t="str">
            <v>Non-Residential_Allegany_21532_Total Number of  Customers who have completed/finished a payment plan</v>
          </cell>
          <cell r="F2013">
            <v>1</v>
          </cell>
        </row>
        <row r="2014">
          <cell r="E2014" t="str">
            <v>Non-Residential_Allegany_21562_Total Number of  Customers who have completed/finished a payment plan</v>
          </cell>
          <cell r="F2014">
            <v>1</v>
          </cell>
        </row>
        <row r="2015">
          <cell r="E2015" t="str">
            <v>Non-Residential_Carroll_21791_# of Accounts in Arrears for up to 30 days</v>
          </cell>
          <cell r="F2015">
            <v>17</v>
          </cell>
        </row>
        <row r="2016">
          <cell r="E2016" t="str">
            <v>Non-Residential_Carroll_21771_# of Accounts in Arrears for up to 30 days</v>
          </cell>
          <cell r="F2016">
            <v>22</v>
          </cell>
        </row>
        <row r="2017">
          <cell r="E2017" t="str">
            <v>Non-Residential_Carroll_21787_# of Accounts in Arrears for up to 30 days</v>
          </cell>
          <cell r="F2017">
            <v>38</v>
          </cell>
        </row>
        <row r="2018">
          <cell r="E2018" t="str">
            <v>Non-Residential_Carroll_21158_# of Accounts in Arrears for up to 30 days</v>
          </cell>
          <cell r="F2018">
            <v>1</v>
          </cell>
        </row>
        <row r="2019">
          <cell r="E2019" t="str">
            <v>Non-Residential_Carroll_21757_# of Accounts in Arrears for up to 30 days</v>
          </cell>
          <cell r="F2019">
            <v>10</v>
          </cell>
        </row>
        <row r="2020">
          <cell r="E2020" t="str">
            <v>Non-Residential_Carroll_21776_# of Accounts in Arrears for up to 30 days</v>
          </cell>
          <cell r="F2020">
            <v>9</v>
          </cell>
        </row>
        <row r="2021">
          <cell r="E2021" t="str">
            <v>Non-Residential_Carroll_21754_# of Accounts in Arrears for up to 30 days</v>
          </cell>
          <cell r="F2021">
            <v>1</v>
          </cell>
        </row>
        <row r="2022">
          <cell r="E2022" t="str">
            <v>Non-Residential_Frederick_21704_# of Accounts in Arrears for up to 30 days</v>
          </cell>
          <cell r="F2022">
            <v>108</v>
          </cell>
        </row>
        <row r="2023">
          <cell r="E2023" t="str">
            <v>Non-Residential_Frederick_21703_# of Accounts in Arrears for up to 30 days</v>
          </cell>
          <cell r="F2023">
            <v>130</v>
          </cell>
        </row>
        <row r="2024">
          <cell r="E2024" t="str">
            <v>Non-Residential_Frederick_21773_# of Accounts in Arrears for up to 30 days</v>
          </cell>
          <cell r="F2024">
            <v>21</v>
          </cell>
        </row>
        <row r="2025">
          <cell r="E2025" t="str">
            <v>Non-Residential_Frederick_21770_# of Accounts in Arrears for up to 30 days</v>
          </cell>
          <cell r="F2025">
            <v>13</v>
          </cell>
        </row>
        <row r="2026">
          <cell r="E2026" t="str">
            <v>Non-Residential_Frederick_21798_# of Accounts in Arrears for up to 30 days</v>
          </cell>
          <cell r="F2026">
            <v>8</v>
          </cell>
        </row>
        <row r="2027">
          <cell r="E2027" t="str">
            <v>Non-Residential_Frederick_21716_# of Accounts in Arrears for up to 30 days</v>
          </cell>
          <cell r="F2027">
            <v>13</v>
          </cell>
        </row>
        <row r="2028">
          <cell r="E2028" t="str">
            <v>Non-Residential_Frederick_21774_# of Accounts in Arrears for up to 30 days</v>
          </cell>
          <cell r="F2028">
            <v>10</v>
          </cell>
        </row>
        <row r="2029">
          <cell r="E2029" t="str">
            <v>Non-Residential_Frederick_21702_# of Accounts in Arrears for up to 30 days</v>
          </cell>
          <cell r="F2029">
            <v>98</v>
          </cell>
        </row>
        <row r="2030">
          <cell r="E2030" t="str">
            <v>Non-Residential_Frederick_21788_# of Accounts in Arrears for up to 30 days</v>
          </cell>
          <cell r="F2030">
            <v>36</v>
          </cell>
        </row>
        <row r="2031">
          <cell r="E2031" t="str">
            <v>Non-Residential_Frederick_21717_# of Accounts in Arrears for up to 30 days</v>
          </cell>
          <cell r="F2031">
            <v>4</v>
          </cell>
        </row>
        <row r="2032">
          <cell r="E2032" t="str">
            <v>Non-Residential_Frederick_21701_# of Accounts in Arrears for up to 30 days</v>
          </cell>
          <cell r="F2032">
            <v>219</v>
          </cell>
        </row>
        <row r="2033">
          <cell r="E2033" t="str">
            <v>Non-Residential_Frederick_21714_# of Accounts in Arrears for up to 30 days</v>
          </cell>
          <cell r="F2033">
            <v>4</v>
          </cell>
        </row>
        <row r="2034">
          <cell r="E2034" t="str">
            <v>Non-Residential_Frederick_21754_# of Accounts in Arrears for up to 30 days</v>
          </cell>
          <cell r="F2034">
            <v>21</v>
          </cell>
        </row>
        <row r="2035">
          <cell r="E2035" t="str">
            <v>Non-Residential_Frederick_21769_# of Accounts in Arrears for up to 30 days</v>
          </cell>
          <cell r="F2035">
            <v>27</v>
          </cell>
        </row>
        <row r="2036">
          <cell r="E2036" t="str">
            <v>Non-Residential_Frederick_21757_# of Accounts in Arrears for up to 30 days</v>
          </cell>
          <cell r="F2036">
            <v>10</v>
          </cell>
        </row>
        <row r="2037">
          <cell r="E2037" t="str">
            <v>Non-Residential_Frederick_21793_# of Accounts in Arrears for up to 30 days</v>
          </cell>
          <cell r="F2037">
            <v>44</v>
          </cell>
        </row>
        <row r="2038">
          <cell r="E2038" t="str">
            <v>Non-Residential_Frederick_21777_# of Accounts in Arrears for up to 30 days</v>
          </cell>
          <cell r="F2038">
            <v>2</v>
          </cell>
        </row>
        <row r="2039">
          <cell r="E2039" t="str">
            <v>Non-Residential_Frederick_21755_# of Accounts in Arrears for up to 30 days</v>
          </cell>
          <cell r="F2039">
            <v>19</v>
          </cell>
        </row>
        <row r="2040">
          <cell r="E2040" t="str">
            <v>Non-Residential_Frederick_21771_# of Accounts in Arrears for up to 30 days</v>
          </cell>
          <cell r="F2040">
            <v>33</v>
          </cell>
        </row>
        <row r="2041">
          <cell r="E2041" t="str">
            <v>Non-Residential_Frederick_21780_# of Accounts in Arrears for up to 30 days</v>
          </cell>
          <cell r="F2041">
            <v>4</v>
          </cell>
        </row>
        <row r="2042">
          <cell r="E2042" t="str">
            <v>Non-Residential_Frederick_21762_# of Accounts in Arrears for up to 30 days</v>
          </cell>
          <cell r="F2042">
            <v>5</v>
          </cell>
        </row>
        <row r="2043">
          <cell r="E2043" t="str">
            <v>Non-Residential_Frederick_21791_# of Accounts in Arrears for up to 30 days</v>
          </cell>
          <cell r="F2043">
            <v>7</v>
          </cell>
        </row>
        <row r="2044">
          <cell r="E2044" t="str">
            <v>Non-Residential_Frederick_21778_# of Accounts in Arrears for up to 30 days</v>
          </cell>
          <cell r="F2044">
            <v>5</v>
          </cell>
        </row>
        <row r="2045">
          <cell r="E2045" t="str">
            <v>Non-Residential_Frederick_21787_# of Accounts in Arrears for up to 30 days</v>
          </cell>
        </row>
        <row r="2046">
          <cell r="E2046" t="str">
            <v>Non-Residential_Frederick_21758_# of Accounts in Arrears for up to 30 days</v>
          </cell>
          <cell r="F2046">
            <v>8</v>
          </cell>
        </row>
        <row r="2047">
          <cell r="E2047" t="str">
            <v>Non-Residential_Frederick_21710_# of Accounts in Arrears for up to 30 days</v>
          </cell>
          <cell r="F2047">
            <v>4</v>
          </cell>
        </row>
        <row r="2048">
          <cell r="E2048" t="str">
            <v>Non-Residential_Frederick_21727_# of Accounts in Arrears for up to 30 days</v>
          </cell>
          <cell r="F2048">
            <v>13</v>
          </cell>
        </row>
        <row r="2049">
          <cell r="E2049" t="str">
            <v>Non-Residential_Frederick_21783_# of Accounts in Arrears for up to 30 days</v>
          </cell>
          <cell r="F2049">
            <v>1</v>
          </cell>
        </row>
        <row r="2050">
          <cell r="E2050" t="str">
            <v>Non-Residential_Frederick_21776_# of Accounts in Arrears for up to 30 days</v>
          </cell>
          <cell r="F2050">
            <v>1</v>
          </cell>
        </row>
        <row r="2051">
          <cell r="E2051" t="str">
            <v>Non-Residential_Frederick_21740_# of Accounts in Arrears for up to 30 days</v>
          </cell>
        </row>
        <row r="2052">
          <cell r="E2052" t="str">
            <v>Non-Residential_Frederick_20871_# of Accounts in Arrears for up to 30 days</v>
          </cell>
        </row>
        <row r="2053">
          <cell r="E2053" t="str">
            <v>Non-Residential_Frederick_20872_# of Accounts in Arrears for up to 30 days</v>
          </cell>
          <cell r="F2053">
            <v>1</v>
          </cell>
        </row>
        <row r="2054">
          <cell r="E2054" t="str">
            <v>Non-Residential_Washington_21740_# of Accounts in Arrears for up to 30 days</v>
          </cell>
          <cell r="F2054">
            <v>153</v>
          </cell>
        </row>
        <row r="2055">
          <cell r="E2055" t="str">
            <v>Non-Residential_Washington_21713_# of Accounts in Arrears for up to 30 days</v>
          </cell>
          <cell r="F2055">
            <v>81</v>
          </cell>
        </row>
        <row r="2056">
          <cell r="E2056" t="str">
            <v>Non-Residential_Washington_21795_# of Accounts in Arrears for up to 30 days</v>
          </cell>
          <cell r="F2056">
            <v>27</v>
          </cell>
        </row>
        <row r="2057">
          <cell r="E2057" t="str">
            <v>Non-Residential_Washington_21783_# of Accounts in Arrears for up to 30 days</v>
          </cell>
          <cell r="F2057">
            <v>37</v>
          </cell>
        </row>
        <row r="2058">
          <cell r="E2058" t="str">
            <v>Non-Residential_Washington_21782_# of Accounts in Arrears for up to 30 days</v>
          </cell>
          <cell r="F2058">
            <v>9</v>
          </cell>
        </row>
        <row r="2059">
          <cell r="E2059" t="str">
            <v>Non-Residential_Washington_21742_# of Accounts in Arrears for up to 30 days</v>
          </cell>
          <cell r="F2059">
            <v>74</v>
          </cell>
        </row>
        <row r="2060">
          <cell r="E2060" t="str">
            <v>Non-Residential_Washington_21719_# of Accounts in Arrears for up to 30 days</v>
          </cell>
          <cell r="F2060">
            <v>3</v>
          </cell>
        </row>
        <row r="2061">
          <cell r="E2061" t="str">
            <v>Non-Residential_Washington_21756_# of Accounts in Arrears for up to 30 days</v>
          </cell>
          <cell r="F2061">
            <v>14</v>
          </cell>
        </row>
        <row r="2062">
          <cell r="E2062" t="str">
            <v>Non-Residential_Washington_21720_# of Accounts in Arrears for up to 30 days</v>
          </cell>
          <cell r="F2062">
            <v>2</v>
          </cell>
        </row>
        <row r="2063">
          <cell r="E2063" t="str">
            <v>Non-Residential_Washington_21722_# of Accounts in Arrears for up to 30 days</v>
          </cell>
          <cell r="F2063">
            <v>12</v>
          </cell>
        </row>
        <row r="2064">
          <cell r="E2064" t="str">
            <v>Non-Residential_Washington_21750_# of Accounts in Arrears for up to 30 days</v>
          </cell>
          <cell r="F2064">
            <v>6</v>
          </cell>
        </row>
        <row r="2065">
          <cell r="E2065" t="str">
            <v>Non-Residential_Washington_21734_# of Accounts in Arrears for up to 30 days</v>
          </cell>
          <cell r="F2065">
            <v>4</v>
          </cell>
        </row>
        <row r="2066">
          <cell r="E2066" t="str">
            <v>Non-Residential_Washington_21711_# of Accounts in Arrears for up to 30 days</v>
          </cell>
          <cell r="F2066">
            <v>5</v>
          </cell>
        </row>
        <row r="2067">
          <cell r="E2067" t="str">
            <v>Non-Residential_Washington_21758_# of Accounts in Arrears for up to 30 days</v>
          </cell>
          <cell r="F2067">
            <v>12</v>
          </cell>
        </row>
        <row r="2068">
          <cell r="E2068" t="str">
            <v>Non-Residential_Washington_21769_# of Accounts in Arrears for up to 30 days</v>
          </cell>
          <cell r="F2068">
            <v>7</v>
          </cell>
        </row>
        <row r="2069">
          <cell r="E2069" t="str">
            <v>Non-Residential_Washington_21779_# of Accounts in Arrears for up to 30 days</v>
          </cell>
          <cell r="F2069">
            <v>10</v>
          </cell>
        </row>
        <row r="2070">
          <cell r="E2070" t="str">
            <v>Non-Residential_Washington_21780_# of Accounts in Arrears for up to 30 days</v>
          </cell>
          <cell r="F2070">
            <v>4</v>
          </cell>
        </row>
        <row r="2071">
          <cell r="E2071" t="str">
            <v>Non-Residential_Washington_21721_# of Accounts in Arrears for up to 30 days</v>
          </cell>
          <cell r="F2071">
            <v>1</v>
          </cell>
        </row>
        <row r="2072">
          <cell r="E2072" t="str">
            <v>Non-Residential_Washington_21767_# of Accounts in Arrears for up to 30 days</v>
          </cell>
          <cell r="F2072">
            <v>1</v>
          </cell>
        </row>
        <row r="2073">
          <cell r="E2073" t="str">
            <v>Non-Residential_Washington_21715_# of Accounts in Arrears for up to 30 days</v>
          </cell>
          <cell r="F2073">
            <v>1</v>
          </cell>
        </row>
        <row r="2074">
          <cell r="E2074" t="str">
            <v>Non-Residential_Washington_21733_# of Accounts in Arrears for up to 30 days</v>
          </cell>
          <cell r="F2074">
            <v>1</v>
          </cell>
        </row>
        <row r="2075">
          <cell r="E2075" t="str">
            <v>Non-Residential_Washington_21741_# of Accounts in Arrears for up to 30 days</v>
          </cell>
          <cell r="F2075">
            <v>1</v>
          </cell>
        </row>
        <row r="2076">
          <cell r="E2076" t="str">
            <v>Non-Residential_Montgomery_20874_# of Accounts in Arrears for up to 30 days</v>
          </cell>
          <cell r="F2076">
            <v>45</v>
          </cell>
        </row>
        <row r="2077">
          <cell r="E2077" t="str">
            <v>Non-Residential_Montgomery_20871_# of Accounts in Arrears for up to 30 days</v>
          </cell>
          <cell r="F2077">
            <v>40</v>
          </cell>
        </row>
        <row r="2078">
          <cell r="E2078" t="str">
            <v>Non-Residential_Montgomery_20876_# of Accounts in Arrears for up to 30 days</v>
          </cell>
          <cell r="F2078">
            <v>10</v>
          </cell>
        </row>
        <row r="2079">
          <cell r="E2079" t="str">
            <v>Non-Residential_Montgomery_20837_# of Accounts in Arrears for up to 30 days</v>
          </cell>
          <cell r="F2079">
            <v>9</v>
          </cell>
        </row>
        <row r="2080">
          <cell r="E2080" t="str">
            <v>Non-Residential_Montgomery_20839_# of Accounts in Arrears for up to 30 days</v>
          </cell>
          <cell r="F2080">
            <v>1</v>
          </cell>
        </row>
        <row r="2081">
          <cell r="E2081" t="str">
            <v>Non-Residential_Montgomery_20872_# of Accounts in Arrears for up to 30 days</v>
          </cell>
          <cell r="F2081">
            <v>20</v>
          </cell>
        </row>
        <row r="2082">
          <cell r="E2082" t="str">
            <v>Non-Residential_Montgomery_20841_# of Accounts in Arrears for up to 30 days</v>
          </cell>
          <cell r="F2082">
            <v>7</v>
          </cell>
        </row>
        <row r="2083">
          <cell r="E2083" t="str">
            <v>Non-Residential_Montgomery_21771_# of Accounts in Arrears for up to 30 days</v>
          </cell>
          <cell r="F2083">
            <v>1</v>
          </cell>
        </row>
        <row r="2084">
          <cell r="E2084" t="str">
            <v>Non-Residential_Montgomery_20882_# of Accounts in Arrears for up to 30 days</v>
          </cell>
          <cell r="F2084">
            <v>5</v>
          </cell>
        </row>
        <row r="2085">
          <cell r="E2085" t="str">
            <v>Non-Residential_Montgomery_20838_# of Accounts in Arrears for up to 30 days</v>
          </cell>
          <cell r="F2085">
            <v>2</v>
          </cell>
        </row>
        <row r="2086">
          <cell r="E2086" t="str">
            <v>Non-Residential_Montgomery_20842_# of Accounts in Arrears for up to 30 days</v>
          </cell>
          <cell r="F2086">
            <v>4</v>
          </cell>
        </row>
        <row r="2087">
          <cell r="E2087" t="str">
            <v>Non-Residential_Allegany_21532_# of Accounts in Arrears for up to 30 days</v>
          </cell>
          <cell r="F2087">
            <v>82</v>
          </cell>
        </row>
        <row r="2088">
          <cell r="E2088" t="str">
            <v>Non-Residential_Allegany_21502_# of Accounts in Arrears for up to 30 days</v>
          </cell>
          <cell r="F2088">
            <v>174</v>
          </cell>
        </row>
        <row r="2089">
          <cell r="E2089" t="str">
            <v>Non-Residential_Allegany_21539_# of Accounts in Arrears for up to 30 days</v>
          </cell>
          <cell r="F2089">
            <v>30</v>
          </cell>
        </row>
        <row r="2090">
          <cell r="E2090" t="str">
            <v>Non-Residential_Allegany_21545_# of Accounts in Arrears for up to 30 days</v>
          </cell>
          <cell r="F2090">
            <v>12</v>
          </cell>
        </row>
        <row r="2091">
          <cell r="E2091" t="str">
            <v>Non-Residential_Allegany_21530_# of Accounts in Arrears for up to 30 days</v>
          </cell>
          <cell r="F2091">
            <v>13</v>
          </cell>
        </row>
        <row r="2092">
          <cell r="E2092" t="str">
            <v>Non-Residential_Allegany_21542_# of Accounts in Arrears for up to 30 days</v>
          </cell>
          <cell r="F2092">
            <v>3</v>
          </cell>
        </row>
        <row r="2093">
          <cell r="E2093" t="str">
            <v>Non-Residential_Allegany_21543_# of Accounts in Arrears for up to 30 days</v>
          </cell>
        </row>
        <row r="2094">
          <cell r="E2094" t="str">
            <v>Non-Residential_Allegany_21766_# of Accounts in Arrears for up to 30 days</v>
          </cell>
          <cell r="F2094">
            <v>3</v>
          </cell>
        </row>
        <row r="2095">
          <cell r="E2095" t="str">
            <v>Non-Residential_Allegany_21529_# of Accounts in Arrears for up to 30 days</v>
          </cell>
          <cell r="F2095">
            <v>6</v>
          </cell>
        </row>
        <row r="2096">
          <cell r="E2096" t="str">
            <v>Non-Residential_Allegany_21562_# of Accounts in Arrears for up to 30 days</v>
          </cell>
          <cell r="F2096">
            <v>6</v>
          </cell>
        </row>
        <row r="2097">
          <cell r="E2097" t="str">
            <v>Non-Residential_Allegany_21524_# of Accounts in Arrears for up to 30 days</v>
          </cell>
          <cell r="F2097">
            <v>5</v>
          </cell>
        </row>
        <row r="2098">
          <cell r="E2098" t="str">
            <v>Non-Residential_Allegany_21555_# of Accounts in Arrears for up to 30 days</v>
          </cell>
          <cell r="F2098">
            <v>9</v>
          </cell>
        </row>
        <row r="2099">
          <cell r="E2099" t="str">
            <v>Non-Residential_Allegany_21557_# of Accounts in Arrears for up to 30 days</v>
          </cell>
          <cell r="F2099">
            <v>4</v>
          </cell>
        </row>
        <row r="2100">
          <cell r="E2100" t="str">
            <v>Non-Residential_Allegany_21540_# of Accounts in Arrears for up to 30 days</v>
          </cell>
          <cell r="F2100">
            <v>1</v>
          </cell>
        </row>
        <row r="2101">
          <cell r="E2101" t="str">
            <v>Non-Residential_Allegany_21541_# of Accounts in Arrears for up to 30 days</v>
          </cell>
          <cell r="F2101">
            <v>1</v>
          </cell>
        </row>
        <row r="2102">
          <cell r="E2102" t="str">
            <v>Non-Residential_Allegany_21521_# of Accounts in Arrears for up to 30 days</v>
          </cell>
          <cell r="F2102">
            <v>6</v>
          </cell>
        </row>
        <row r="2103">
          <cell r="E2103" t="str">
            <v>Non-Residential_Allegany_21750_# of Accounts in Arrears for up to 30 days</v>
          </cell>
          <cell r="F2103">
            <v>1</v>
          </cell>
        </row>
        <row r="2104">
          <cell r="E2104" t="str">
            <v>Non-Residential_Allegany_21501_# of Accounts in Arrears for up to 30 days</v>
          </cell>
          <cell r="F2104">
            <v>1</v>
          </cell>
        </row>
        <row r="2105">
          <cell r="E2105" t="str">
            <v>Non-Residential_Garrett_21550_# of Accounts in Arrears for up to 30 days</v>
          </cell>
          <cell r="F2105">
            <v>105</v>
          </cell>
        </row>
        <row r="2106">
          <cell r="E2106" t="str">
            <v>Non-Residential_Garrett_21541_# of Accounts in Arrears for up to 30 days</v>
          </cell>
          <cell r="F2106">
            <v>22</v>
          </cell>
        </row>
        <row r="2107">
          <cell r="E2107" t="str">
            <v>Non-Residential_Garrett_21531_# of Accounts in Arrears for up to 30 days</v>
          </cell>
          <cell r="F2107">
            <v>16</v>
          </cell>
        </row>
        <row r="2108">
          <cell r="E2108" t="str">
            <v>Non-Residential_Garrett_21532_# of Accounts in Arrears for up to 30 days</v>
          </cell>
          <cell r="F2108">
            <v>16</v>
          </cell>
        </row>
        <row r="2109">
          <cell r="E2109" t="str">
            <v>Non-Residential_Garrett_21536_# of Accounts in Arrears for up to 30 days</v>
          </cell>
          <cell r="F2109">
            <v>29</v>
          </cell>
        </row>
        <row r="2110">
          <cell r="E2110" t="str">
            <v>Non-Residential_Garrett_21520_# of Accounts in Arrears for up to 30 days</v>
          </cell>
          <cell r="F2110">
            <v>14</v>
          </cell>
        </row>
        <row r="2111">
          <cell r="E2111" t="str">
            <v>Non-Residential_Garrett_21561_# of Accounts in Arrears for up to 30 days</v>
          </cell>
          <cell r="F2111">
            <v>28</v>
          </cell>
        </row>
        <row r="2112">
          <cell r="E2112" t="str">
            <v>Non-Residential_Garrett_21538_# of Accounts in Arrears for up to 30 days</v>
          </cell>
        </row>
        <row r="2113">
          <cell r="E2113" t="str">
            <v>Non-Residential_Garrett_21539_# of Accounts in Arrears for up to 30 days</v>
          </cell>
          <cell r="F2113">
            <v>5</v>
          </cell>
        </row>
        <row r="2114">
          <cell r="E2114" t="str">
            <v>Non-Residential_Garrett_21521_# of Accounts in Arrears for up to 30 days</v>
          </cell>
          <cell r="F2114">
            <v>2</v>
          </cell>
        </row>
        <row r="2115">
          <cell r="E2115" t="str">
            <v>Non-Residential_Garrett_21502_# of Accounts in Arrears for up to 30 days</v>
          </cell>
        </row>
        <row r="2116">
          <cell r="E2116" t="str">
            <v>Non-Residential_Garrett_21522_# of Accounts in Arrears for up to 30 days</v>
          </cell>
          <cell r="F2116">
            <v>1</v>
          </cell>
        </row>
        <row r="2117">
          <cell r="E2117" t="str">
            <v>Non-Residential_Garrett_21540_# of Accounts in Arrears for up to 30 days</v>
          </cell>
          <cell r="F2117">
            <v>1</v>
          </cell>
        </row>
        <row r="2118">
          <cell r="E2118" t="str">
            <v>Non-Residential_Garrett_21523_# of Accounts in Arrears for up to 30 days</v>
          </cell>
          <cell r="F2118">
            <v>5</v>
          </cell>
        </row>
        <row r="2119">
          <cell r="E2119" t="str">
            <v>Non-Residential_Howard_21797_# of Accounts in Arrears for up to 30 days</v>
          </cell>
          <cell r="F2119">
            <v>4</v>
          </cell>
        </row>
        <row r="2120">
          <cell r="E2120" t="str">
            <v>Non-Residential_Howard_21771_# of Accounts in Arrears for up to 30 days</v>
          </cell>
          <cell r="F2120">
            <v>4</v>
          </cell>
        </row>
        <row r="2121">
          <cell r="E2121" t="str">
            <v>Residential Non-Low-Income_Garrett_21561_# of Accounts in Arrears for up to 30 days</v>
          </cell>
          <cell r="F2121">
            <v>78</v>
          </cell>
        </row>
        <row r="2122">
          <cell r="E2122" t="str">
            <v>Residential Non-Low-Income_Garrett_21520_# of Accounts in Arrears for up to 30 days</v>
          </cell>
          <cell r="F2122">
            <v>93</v>
          </cell>
        </row>
        <row r="2123">
          <cell r="E2123" t="str">
            <v>Residential Non-Low-Income_Garrett_21541_# of Accounts in Arrears for up to 30 days</v>
          </cell>
          <cell r="F2123">
            <v>91</v>
          </cell>
        </row>
        <row r="2124">
          <cell r="E2124" t="str">
            <v>Residential Non-Low-Income_Garrett_21550_# of Accounts in Arrears for up to 30 days</v>
          </cell>
          <cell r="F2124">
            <v>371</v>
          </cell>
        </row>
        <row r="2125">
          <cell r="E2125" t="str">
            <v>Residential Non-Low-Income_Garrett_21532_# of Accounts in Arrears for up to 30 days</v>
          </cell>
          <cell r="F2125">
            <v>34</v>
          </cell>
        </row>
        <row r="2126">
          <cell r="E2126" t="str">
            <v>Residential Non-Low-Income_Garrett_21536_# of Accounts in Arrears for up to 30 days</v>
          </cell>
          <cell r="F2126">
            <v>73</v>
          </cell>
        </row>
        <row r="2127">
          <cell r="E2127" t="str">
            <v>Residential Non-Low-Income_Garrett_21531_# of Accounts in Arrears for up to 30 days</v>
          </cell>
          <cell r="F2127">
            <v>44</v>
          </cell>
        </row>
        <row r="2128">
          <cell r="E2128" t="str">
            <v>Residential Non-Low-Income_Garrett_21538_# of Accounts in Arrears for up to 30 days</v>
          </cell>
          <cell r="F2128">
            <v>18</v>
          </cell>
        </row>
        <row r="2129">
          <cell r="E2129" t="str">
            <v>Residential Non-Low-Income_Garrett_21539_# of Accounts in Arrears for up to 30 days</v>
          </cell>
          <cell r="F2129">
            <v>20</v>
          </cell>
        </row>
        <row r="2130">
          <cell r="E2130" t="str">
            <v>Residential Non-Low-Income_Garrett_21523_# of Accounts in Arrears for up to 30 days</v>
          </cell>
          <cell r="F2130">
            <v>6</v>
          </cell>
        </row>
        <row r="2131">
          <cell r="E2131" t="str">
            <v>Residential Non-Low-Income_Garrett_21502_# of Accounts in Arrears for up to 30 days</v>
          </cell>
          <cell r="F2131">
            <v>2</v>
          </cell>
        </row>
        <row r="2132">
          <cell r="E2132" t="str">
            <v>Residential Non-Low-Income_Garrett_21522_# of Accounts in Arrears for up to 30 days</v>
          </cell>
          <cell r="F2132">
            <v>1</v>
          </cell>
        </row>
        <row r="2133">
          <cell r="E2133" t="str">
            <v>Residential Non-Low-Income_Garrett_21542_# of Accounts in Arrears for up to 30 days</v>
          </cell>
          <cell r="F2133">
            <v>1</v>
          </cell>
        </row>
        <row r="2134">
          <cell r="E2134" t="str">
            <v>Residential Non-Low-Income_Garrett_21540_# of Accounts in Arrears for up to 30 days</v>
          </cell>
          <cell r="F2134">
            <v>2</v>
          </cell>
        </row>
        <row r="2135">
          <cell r="E2135" t="str">
            <v>Residential Non-Low-Income_Garrett_21521_# of Accounts in Arrears for up to 30 days</v>
          </cell>
          <cell r="F2135">
            <v>1</v>
          </cell>
        </row>
        <row r="2136">
          <cell r="E2136" t="str">
            <v>Residential Non-Low-Income_Frederick_21704_# of Accounts in Arrears for up to 30 days</v>
          </cell>
          <cell r="F2136">
            <v>369</v>
          </cell>
        </row>
        <row r="2137">
          <cell r="E2137" t="str">
            <v>Residential Non-Low-Income_Frederick_21783_# of Accounts in Arrears for up to 30 days</v>
          </cell>
          <cell r="F2137">
            <v>34</v>
          </cell>
        </row>
        <row r="2138">
          <cell r="E2138" t="str">
            <v>Residential Non-Low-Income_Frederick_21771_# of Accounts in Arrears for up to 30 days</v>
          </cell>
          <cell r="F2138">
            <v>383</v>
          </cell>
        </row>
        <row r="2139">
          <cell r="E2139" t="str">
            <v>Residential Non-Low-Income_Frederick_21788_# of Accounts in Arrears for up to 30 days</v>
          </cell>
          <cell r="F2139">
            <v>172</v>
          </cell>
        </row>
        <row r="2140">
          <cell r="E2140" t="str">
            <v>Residential Non-Low-Income_Frederick_21702_# of Accounts in Arrears for up to 30 days</v>
          </cell>
          <cell r="F2140">
            <v>1743</v>
          </cell>
        </row>
        <row r="2141">
          <cell r="E2141" t="str">
            <v>Residential Non-Low-Income_Frederick_21793_# of Accounts in Arrears for up to 30 days</v>
          </cell>
          <cell r="F2141">
            <v>265</v>
          </cell>
        </row>
        <row r="2142">
          <cell r="E2142" t="str">
            <v>Residential Non-Low-Income_Frederick_21701_# of Accounts in Arrears for up to 30 days</v>
          </cell>
          <cell r="F2142">
            <v>1476</v>
          </cell>
        </row>
        <row r="2143">
          <cell r="E2143" t="str">
            <v>Residential Non-Low-Income_Frederick_21780_# of Accounts in Arrears for up to 30 days</v>
          </cell>
          <cell r="F2143">
            <v>20</v>
          </cell>
        </row>
        <row r="2144">
          <cell r="E2144" t="str">
            <v>Residential Non-Low-Income_Frederick_21790_# of Accounts in Arrears for up to 30 days</v>
          </cell>
          <cell r="F2144">
            <v>4</v>
          </cell>
        </row>
        <row r="2145">
          <cell r="E2145" t="str">
            <v>Residential Non-Low-Income_Frederick_21754_# of Accounts in Arrears for up to 30 days</v>
          </cell>
          <cell r="F2145">
            <v>108</v>
          </cell>
        </row>
        <row r="2146">
          <cell r="E2146" t="str">
            <v>Residential Non-Low-Income_Frederick_21798_# of Accounts in Arrears for up to 30 days</v>
          </cell>
          <cell r="F2146">
            <v>71</v>
          </cell>
        </row>
        <row r="2147">
          <cell r="E2147" t="str">
            <v>Residential Non-Low-Income_Frederick_21791_# of Accounts in Arrears for up to 30 days</v>
          </cell>
          <cell r="F2147">
            <v>78</v>
          </cell>
        </row>
        <row r="2148">
          <cell r="E2148" t="str">
            <v>Residential Non-Low-Income_Frederick_21710_# of Accounts in Arrears for up to 30 days</v>
          </cell>
          <cell r="F2148">
            <v>64</v>
          </cell>
        </row>
        <row r="2149">
          <cell r="E2149" t="str">
            <v>Residential Non-Low-Income_Frederick_21769_# of Accounts in Arrears for up to 30 days</v>
          </cell>
          <cell r="F2149">
            <v>241</v>
          </cell>
        </row>
        <row r="2150">
          <cell r="E2150" t="str">
            <v>Residential Non-Low-Income_Frederick_21773_# of Accounts in Arrears for up to 30 days</v>
          </cell>
          <cell r="F2150">
            <v>113</v>
          </cell>
        </row>
        <row r="2151">
          <cell r="E2151" t="str">
            <v>Residential Non-Low-Income_Frederick_21770_# of Accounts in Arrears for up to 30 days</v>
          </cell>
          <cell r="F2151">
            <v>133</v>
          </cell>
        </row>
        <row r="2152">
          <cell r="E2152" t="str">
            <v>Residential Non-Low-Income_Frederick_21703_# of Accounts in Arrears for up to 30 days</v>
          </cell>
          <cell r="F2152">
            <v>793</v>
          </cell>
        </row>
        <row r="2153">
          <cell r="E2153" t="str">
            <v>Residential Non-Low-Income_Frederick_21758_# of Accounts in Arrears for up to 30 days</v>
          </cell>
          <cell r="F2153">
            <v>48</v>
          </cell>
        </row>
        <row r="2154">
          <cell r="E2154" t="str">
            <v>Residential Non-Low-Income_Frederick_21727_# of Accounts in Arrears for up to 30 days</v>
          </cell>
          <cell r="F2154">
            <v>108</v>
          </cell>
        </row>
        <row r="2155">
          <cell r="E2155" t="str">
            <v>Residential Non-Low-Income_Frederick_21755_# of Accounts in Arrears for up to 30 days</v>
          </cell>
          <cell r="F2155">
            <v>57</v>
          </cell>
        </row>
        <row r="2156">
          <cell r="E2156" t="str">
            <v>Residential Non-Low-Income_Frederick_21776_# of Accounts in Arrears for up to 30 days</v>
          </cell>
          <cell r="F2156">
            <v>14</v>
          </cell>
        </row>
        <row r="2157">
          <cell r="E2157" t="str">
            <v>Residential Non-Low-Income_Frederick_21774_# of Accounts in Arrears for up to 30 days</v>
          </cell>
          <cell r="F2157">
            <v>444</v>
          </cell>
        </row>
        <row r="2158">
          <cell r="E2158" t="str">
            <v>Residential Non-Low-Income_Frederick_21757_# of Accounts in Arrears for up to 30 days</v>
          </cell>
          <cell r="F2158">
            <v>14</v>
          </cell>
        </row>
        <row r="2159">
          <cell r="E2159" t="str">
            <v>Residential Non-Low-Income_Frederick_21716_# of Accounts in Arrears for up to 30 days</v>
          </cell>
          <cell r="F2159">
            <v>138</v>
          </cell>
        </row>
        <row r="2160">
          <cell r="E2160" t="str">
            <v>Residential Non-Low-Income_Frederick_21778_# of Accounts in Arrears for up to 30 days</v>
          </cell>
          <cell r="F2160">
            <v>34</v>
          </cell>
        </row>
        <row r="2161">
          <cell r="E2161" t="str">
            <v>Residential Non-Low-Income_Frederick_20882_# of Accounts in Arrears for up to 30 days</v>
          </cell>
          <cell r="F2161">
            <v>1</v>
          </cell>
        </row>
        <row r="2162">
          <cell r="E2162" t="str">
            <v>Residential Non-Low-Income_Frederick_20842_# of Accounts in Arrears for up to 30 days</v>
          </cell>
          <cell r="F2162">
            <v>12</v>
          </cell>
        </row>
        <row r="2163">
          <cell r="E2163" t="str">
            <v>Residential Non-Low-Income_Frederick_20871_# of Accounts in Arrears for up to 30 days</v>
          </cell>
          <cell r="F2163">
            <v>11</v>
          </cell>
        </row>
        <row r="2164">
          <cell r="E2164" t="str">
            <v>Residential Non-Low-Income_Frederick_21787_# of Accounts in Arrears for up to 30 days</v>
          </cell>
          <cell r="F2164">
            <v>5</v>
          </cell>
        </row>
        <row r="2165">
          <cell r="E2165" t="str">
            <v>Residential Non-Low-Income_Frederick_21717_# of Accounts in Arrears for up to 30 days</v>
          </cell>
          <cell r="F2165">
            <v>5</v>
          </cell>
        </row>
        <row r="2166">
          <cell r="E2166" t="str">
            <v>Residential Non-Low-Income_Frederick_21718_# of Accounts in Arrears for up to 30 days</v>
          </cell>
          <cell r="F2166">
            <v>3</v>
          </cell>
        </row>
        <row r="2167">
          <cell r="E2167" t="str">
            <v>Residential Non-Low-Income_Frederick_21762_# of Accounts in Arrears for up to 30 days</v>
          </cell>
          <cell r="F2167">
            <v>12</v>
          </cell>
        </row>
        <row r="2168">
          <cell r="E2168" t="str">
            <v>Residential Non-Low-Income_Frederick_21777_# of Accounts in Arrears for up to 30 days</v>
          </cell>
          <cell r="F2168">
            <v>32</v>
          </cell>
        </row>
        <row r="2169">
          <cell r="E2169" t="str">
            <v>Residential Non-Low-Income_Frederick_21714_# of Accounts in Arrears for up to 30 days</v>
          </cell>
        </row>
        <row r="2170">
          <cell r="E2170" t="str">
            <v>Residential Non-Low-Income_Frederick_20874_# of Accounts in Arrears for up to 30 days</v>
          </cell>
          <cell r="F2170">
            <v>2</v>
          </cell>
        </row>
        <row r="2171">
          <cell r="E2171" t="str">
            <v>Residential Non-Low-Income_Frederick_21759_# of Accounts in Arrears for up to 30 days</v>
          </cell>
        </row>
        <row r="2172">
          <cell r="E2172" t="str">
            <v>Residential Non-Low-Income_Frederick_21797_# of Accounts in Arrears for up to 30 days</v>
          </cell>
        </row>
        <row r="2173">
          <cell r="E2173" t="str">
            <v>Residential Non-Low-Income_Frederick_21719_# of Accounts in Arrears for up to 30 days</v>
          </cell>
        </row>
        <row r="2174">
          <cell r="E2174" t="str">
            <v>Residential Non-Low-Income_Frederick_20872_# of Accounts in Arrears for up to 30 days</v>
          </cell>
        </row>
        <row r="2175">
          <cell r="E2175" t="str">
            <v>Residential Non-Low-Income_Frederick_20876_# of Accounts in Arrears for up to 30 days</v>
          </cell>
        </row>
        <row r="2176">
          <cell r="E2176" t="str">
            <v>Residential Non-Low-Income_Washington_21742_# of Accounts in Arrears for up to 30 days</v>
          </cell>
          <cell r="F2176">
            <v>504</v>
          </cell>
        </row>
        <row r="2177">
          <cell r="E2177" t="str">
            <v>Residential Non-Low-Income_Washington_21740_# of Accounts in Arrears for up to 30 days</v>
          </cell>
          <cell r="F2177">
            <v>1212</v>
          </cell>
        </row>
        <row r="2178">
          <cell r="E2178" t="str">
            <v>Residential Non-Low-Income_Washington_21733_# of Accounts in Arrears for up to 30 days</v>
          </cell>
          <cell r="F2178">
            <v>36</v>
          </cell>
        </row>
        <row r="2179">
          <cell r="E2179" t="str">
            <v>Residential Non-Low-Income_Washington_21795_# of Accounts in Arrears for up to 30 days</v>
          </cell>
          <cell r="F2179">
            <v>217</v>
          </cell>
        </row>
        <row r="2180">
          <cell r="E2180" t="str">
            <v>Residential Non-Low-Income_Washington_21713_# of Accounts in Arrears for up to 30 days</v>
          </cell>
          <cell r="F2180">
            <v>328</v>
          </cell>
        </row>
        <row r="2181">
          <cell r="E2181" t="str">
            <v>Residential Non-Low-Income_Washington_21756_# of Accounts in Arrears for up to 30 days</v>
          </cell>
          <cell r="F2181">
            <v>131</v>
          </cell>
        </row>
        <row r="2182">
          <cell r="E2182" t="str">
            <v>Residential Non-Low-Income_Washington_21782_# of Accounts in Arrears for up to 30 days</v>
          </cell>
          <cell r="F2182">
            <v>175</v>
          </cell>
        </row>
        <row r="2183">
          <cell r="E2183" t="str">
            <v>Residential Non-Low-Income_Washington_21722_# of Accounts in Arrears for up to 30 days</v>
          </cell>
          <cell r="F2183">
            <v>132</v>
          </cell>
        </row>
        <row r="2184">
          <cell r="E2184" t="str">
            <v>Residential Non-Low-Income_Washington_21783_# of Accounts in Arrears for up to 30 days</v>
          </cell>
          <cell r="F2184">
            <v>126</v>
          </cell>
        </row>
        <row r="2185">
          <cell r="E2185" t="str">
            <v>Residential Non-Low-Income_Washington_21780_# of Accounts in Arrears for up to 30 days</v>
          </cell>
          <cell r="F2185">
            <v>4</v>
          </cell>
        </row>
        <row r="2186">
          <cell r="E2186" t="str">
            <v>Residential Non-Low-Income_Washington_21711_# of Accounts in Arrears for up to 30 days</v>
          </cell>
          <cell r="F2186">
            <v>29</v>
          </cell>
        </row>
        <row r="2187">
          <cell r="E2187" t="str">
            <v>Residential Non-Low-Income_Washington_21758_# of Accounts in Arrears for up to 30 days</v>
          </cell>
          <cell r="F2187">
            <v>71</v>
          </cell>
        </row>
        <row r="2188">
          <cell r="E2188" t="str">
            <v>Residential Non-Low-Income_Washington_21750_# of Accounts in Arrears for up to 30 days</v>
          </cell>
          <cell r="F2188">
            <v>106</v>
          </cell>
        </row>
        <row r="2189">
          <cell r="E2189" t="str">
            <v>Residential Non-Low-Income_Washington_21769_# of Accounts in Arrears for up to 30 days</v>
          </cell>
          <cell r="F2189">
            <v>5</v>
          </cell>
        </row>
        <row r="2190">
          <cell r="E2190" t="str">
            <v>Residential Non-Low-Income_Washington_21779_# of Accounts in Arrears for up to 30 days</v>
          </cell>
          <cell r="F2190">
            <v>44</v>
          </cell>
        </row>
        <row r="2191">
          <cell r="E2191" t="str">
            <v>Residential Non-Low-Income_Washington_21719_# of Accounts in Arrears for up to 30 days</v>
          </cell>
          <cell r="F2191">
            <v>21</v>
          </cell>
        </row>
        <row r="2192">
          <cell r="E2192" t="str">
            <v>Residential Non-Low-Income_Washington_21767_# of Accounts in Arrears for up to 30 days</v>
          </cell>
          <cell r="F2192">
            <v>31</v>
          </cell>
        </row>
        <row r="2193">
          <cell r="E2193" t="str">
            <v>Residential Non-Low-Income_Washington_21715_# of Accounts in Arrears for up to 30 days</v>
          </cell>
          <cell r="F2193">
            <v>3</v>
          </cell>
        </row>
        <row r="2194">
          <cell r="E2194" t="str">
            <v>Residential Non-Low-Income_Washington_21734_# of Accounts in Arrears for up to 30 days</v>
          </cell>
          <cell r="F2194">
            <v>26</v>
          </cell>
        </row>
        <row r="2195">
          <cell r="E2195" t="str">
            <v>Residential Non-Low-Income_Washington_21720_# of Accounts in Arrears for up to 30 days</v>
          </cell>
          <cell r="F2195">
            <v>3</v>
          </cell>
        </row>
        <row r="2196">
          <cell r="E2196" t="str">
            <v>Residential Non-Low-Income_Washington_21703_# of Accounts in Arrears for up to 30 days</v>
          </cell>
          <cell r="F2196">
            <v>1</v>
          </cell>
        </row>
        <row r="2197">
          <cell r="E2197" t="str">
            <v>Residential Non-Low-Income_Washington_21771_# of Accounts in Arrears for up to 30 days</v>
          </cell>
          <cell r="F2197">
            <v>1</v>
          </cell>
        </row>
        <row r="2198">
          <cell r="E2198" t="str">
            <v>Residential Non-Low-Income_Washington_21746_# of Accounts in Arrears for up to 30 days</v>
          </cell>
        </row>
        <row r="2199">
          <cell r="E2199" t="str">
            <v>Residential Non-Low-Income_Washington_21702_# of Accounts in Arrears for up to 30 days</v>
          </cell>
          <cell r="F2199">
            <v>1</v>
          </cell>
        </row>
        <row r="2200">
          <cell r="E2200" t="str">
            <v>Residential Non-Low-Income_Washington_21721_# of Accounts in Arrears for up to 30 days</v>
          </cell>
        </row>
        <row r="2201">
          <cell r="E2201" t="str">
            <v>Residential Non-Low-Income_Allegany_21502_# of Accounts in Arrears for up to 30 days</v>
          </cell>
          <cell r="F2201">
            <v>1165</v>
          </cell>
        </row>
        <row r="2202">
          <cell r="E2202" t="str">
            <v>Residential Non-Low-Income_Allegany_21557_# of Accounts in Arrears for up to 30 days</v>
          </cell>
          <cell r="F2202">
            <v>41</v>
          </cell>
        </row>
        <row r="2203">
          <cell r="E2203" t="str">
            <v>Residential Non-Low-Income_Allegany_21539_# of Accounts in Arrears for up to 30 days</v>
          </cell>
          <cell r="F2203">
            <v>40</v>
          </cell>
        </row>
        <row r="2204">
          <cell r="E2204" t="str">
            <v>Residential Non-Low-Income_Allegany_21532_# of Accounts in Arrears for up to 30 days</v>
          </cell>
          <cell r="F2204">
            <v>218</v>
          </cell>
        </row>
        <row r="2205">
          <cell r="E2205" t="str">
            <v>Residential Non-Low-Income_Allegany_21562_# of Accounts in Arrears for up to 30 days</v>
          </cell>
          <cell r="F2205">
            <v>52</v>
          </cell>
        </row>
        <row r="2206">
          <cell r="E2206" t="str">
            <v>Residential Non-Low-Income_Allegany_21524_# of Accounts in Arrears for up to 30 days</v>
          </cell>
          <cell r="F2206">
            <v>22</v>
          </cell>
        </row>
        <row r="2207">
          <cell r="E2207" t="str">
            <v>Residential Non-Low-Income_Allegany_21545_# of Accounts in Arrears for up to 30 days</v>
          </cell>
          <cell r="F2207">
            <v>41</v>
          </cell>
        </row>
        <row r="2208">
          <cell r="E2208" t="str">
            <v>Residential Non-Low-Income_Allegany_21555_# of Accounts in Arrears for up to 30 days</v>
          </cell>
          <cell r="F2208">
            <v>88</v>
          </cell>
        </row>
        <row r="2209">
          <cell r="E2209" t="str">
            <v>Residential Non-Low-Income_Allegany_21766_# of Accounts in Arrears for up to 30 days</v>
          </cell>
          <cell r="F2209">
            <v>31</v>
          </cell>
        </row>
        <row r="2210">
          <cell r="E2210" t="str">
            <v>Residential Non-Low-Income_Allegany_21530_# of Accounts in Arrears for up to 30 days</v>
          </cell>
          <cell r="F2210">
            <v>52</v>
          </cell>
        </row>
        <row r="2211">
          <cell r="E2211" t="str">
            <v>Residential Non-Low-Income_Allegany_21521_# of Accounts in Arrears for up to 30 days</v>
          </cell>
          <cell r="F2211">
            <v>31</v>
          </cell>
        </row>
        <row r="2212">
          <cell r="E2212" t="str">
            <v>Residential Non-Low-Income_Allegany_21543_# of Accounts in Arrears for up to 30 days</v>
          </cell>
          <cell r="F2212">
            <v>6</v>
          </cell>
        </row>
        <row r="2213">
          <cell r="E2213" t="str">
            <v>Residential Non-Low-Income_Allegany_21529_# of Accounts in Arrears for up to 30 days</v>
          </cell>
          <cell r="F2213">
            <v>9</v>
          </cell>
        </row>
        <row r="2214">
          <cell r="E2214" t="str">
            <v>Residential Non-Low-Income_Allegany_21540_# of Accounts in Arrears for up to 30 days</v>
          </cell>
          <cell r="F2214">
            <v>4</v>
          </cell>
        </row>
        <row r="2215">
          <cell r="E2215" t="str">
            <v>Residential Non-Low-Income_Allegany_21750_# of Accounts in Arrears for up to 30 days</v>
          </cell>
          <cell r="F2215">
            <v>1</v>
          </cell>
        </row>
        <row r="2216">
          <cell r="E2216" t="str">
            <v>Residential Non-Low-Income_Allegany_21542_# of Accounts in Arrears for up to 30 days</v>
          </cell>
        </row>
        <row r="2217">
          <cell r="E2217" t="str">
            <v>Residential Non-Low-Income_Allegany_21550_# of Accounts in Arrears for up to 30 days</v>
          </cell>
          <cell r="F2217">
            <v>1</v>
          </cell>
        </row>
        <row r="2218">
          <cell r="E2218" t="str">
            <v>Residential Non-Low-Income_Allegany_21560_# of Accounts in Arrears for up to 30 days</v>
          </cell>
          <cell r="F2218">
            <v>1</v>
          </cell>
        </row>
        <row r="2219">
          <cell r="E2219" t="str">
            <v>Residential Non-Low-Income_Allegany_21528_# of Accounts in Arrears for up to 30 days</v>
          </cell>
        </row>
        <row r="2220">
          <cell r="E2220" t="str">
            <v>Residential Non-Low-Income_Allegany_21536_# of Accounts in Arrears for up to 30 days</v>
          </cell>
          <cell r="F2220">
            <v>2</v>
          </cell>
        </row>
        <row r="2221">
          <cell r="E2221" t="str">
            <v>Residential Non-Low-Income_Allegany_21541_# of Accounts in Arrears for up to 30 days</v>
          </cell>
        </row>
        <row r="2222">
          <cell r="E2222" t="str">
            <v>Residential Non-Low-Income_Carroll_21776_# of Accounts in Arrears for up to 30 days</v>
          </cell>
          <cell r="F2222">
            <v>85</v>
          </cell>
        </row>
        <row r="2223">
          <cell r="E2223" t="str">
            <v>Residential Non-Low-Income_Carroll_21771_# of Accounts in Arrears for up to 30 days</v>
          </cell>
          <cell r="F2223">
            <v>288</v>
          </cell>
        </row>
        <row r="2224">
          <cell r="E2224" t="str">
            <v>Residential Non-Low-Income_Carroll_21787_# of Accounts in Arrears for up to 30 days</v>
          </cell>
          <cell r="F2224">
            <v>244</v>
          </cell>
        </row>
        <row r="2225">
          <cell r="E2225" t="str">
            <v>Residential Non-Low-Income_Carroll_21757_# of Accounts in Arrears for up to 30 days</v>
          </cell>
          <cell r="F2225">
            <v>18</v>
          </cell>
        </row>
        <row r="2226">
          <cell r="E2226" t="str">
            <v>Residential Non-Low-Income_Carroll_21791_# of Accounts in Arrears for up to 30 days</v>
          </cell>
          <cell r="F2226">
            <v>44</v>
          </cell>
        </row>
        <row r="2227">
          <cell r="E2227" t="str">
            <v>Residential Non-Low-Income_Carroll_21157_# of Accounts in Arrears for up to 30 days</v>
          </cell>
          <cell r="F2227">
            <v>13</v>
          </cell>
        </row>
        <row r="2228">
          <cell r="E2228" t="str">
            <v>Residential Non-Low-Income_Carroll_21797_# of Accounts in Arrears for up to 30 days</v>
          </cell>
          <cell r="F2228">
            <v>9</v>
          </cell>
        </row>
        <row r="2229">
          <cell r="E2229" t="str">
            <v>Residential Non-Low-Income_Carroll_21158_# of Accounts in Arrears for up to 30 days</v>
          </cell>
          <cell r="F2229">
            <v>6</v>
          </cell>
        </row>
        <row r="2230">
          <cell r="E2230" t="str">
            <v>Residential Non-Low-Income_Carroll_21774_# of Accounts in Arrears for up to 30 days</v>
          </cell>
          <cell r="F2230">
            <v>1</v>
          </cell>
        </row>
        <row r="2231">
          <cell r="E2231" t="str">
            <v>Residential Non-Low-Income_Carroll_21727_# of Accounts in Arrears for up to 30 days</v>
          </cell>
        </row>
        <row r="2232">
          <cell r="E2232" t="str">
            <v>Residential Non-Low-Income_Montgomery_20837_# of Accounts in Arrears for up to 30 days</v>
          </cell>
          <cell r="F2232">
            <v>100</v>
          </cell>
        </row>
        <row r="2233">
          <cell r="E2233" t="str">
            <v>Residential Non-Low-Income_Montgomery_20872_# of Accounts in Arrears for up to 30 days</v>
          </cell>
          <cell r="F2233">
            <v>282</v>
          </cell>
        </row>
        <row r="2234">
          <cell r="E2234" t="str">
            <v>Residential Non-Low-Income_Montgomery_20871_# of Accounts in Arrears for up to 30 days</v>
          </cell>
          <cell r="F2234">
            <v>263</v>
          </cell>
        </row>
        <row r="2235">
          <cell r="E2235" t="str">
            <v>Residential Non-Low-Income_Montgomery_20882_# of Accounts in Arrears for up to 30 days</v>
          </cell>
          <cell r="F2235">
            <v>133</v>
          </cell>
        </row>
        <row r="2236">
          <cell r="E2236" t="str">
            <v>Residential Non-Low-Income_Montgomery_20842_# of Accounts in Arrears for up to 30 days</v>
          </cell>
          <cell r="F2236">
            <v>25</v>
          </cell>
        </row>
        <row r="2237">
          <cell r="E2237" t="str">
            <v>Residential Non-Low-Income_Montgomery_20874_# of Accounts in Arrears for up to 30 days</v>
          </cell>
          <cell r="F2237">
            <v>516</v>
          </cell>
        </row>
        <row r="2238">
          <cell r="E2238" t="str">
            <v>Residential Non-Low-Income_Montgomery_20841_# of Accounts in Arrears for up to 30 days</v>
          </cell>
          <cell r="F2238">
            <v>47</v>
          </cell>
        </row>
        <row r="2239">
          <cell r="E2239" t="str">
            <v>Residential Non-Low-Income_Montgomery_20876_# of Accounts in Arrears for up to 30 days</v>
          </cell>
          <cell r="F2239">
            <v>189</v>
          </cell>
        </row>
        <row r="2240">
          <cell r="E2240" t="str">
            <v>Residential Non-Low-Income_Montgomery_20839_# of Accounts in Arrears for up to 30 days</v>
          </cell>
          <cell r="F2240">
            <v>7</v>
          </cell>
        </row>
        <row r="2241">
          <cell r="E2241" t="str">
            <v>Residential Non-Low-Income_Montgomery_20838_# of Accounts in Arrears for up to 30 days</v>
          </cell>
          <cell r="F2241">
            <v>5</v>
          </cell>
        </row>
        <row r="2242">
          <cell r="E2242" t="str">
            <v>Residential Non-Low-Income_Montgomery_21771_# of Accounts in Arrears for up to 30 days</v>
          </cell>
          <cell r="F2242">
            <v>5</v>
          </cell>
        </row>
        <row r="2243">
          <cell r="E2243" t="str">
            <v>Residential Non-Low-Income_Montgomery_20879_# of Accounts in Arrears for up to 30 days</v>
          </cell>
          <cell r="F2243">
            <v>1</v>
          </cell>
        </row>
        <row r="2244">
          <cell r="E2244" t="str">
            <v>Residential Non-Low-Income_Howard_21771_# of Accounts in Arrears for up to 30 days</v>
          </cell>
          <cell r="F2244">
            <v>48</v>
          </cell>
        </row>
        <row r="2245">
          <cell r="E2245" t="str">
            <v>Residential Non-Low-Income_Howard_21797_# of Accounts in Arrears for up to 30 days</v>
          </cell>
          <cell r="F2245">
            <v>37</v>
          </cell>
        </row>
        <row r="2246">
          <cell r="E2246" t="str">
            <v>Residential Non-Low-Income_Howard_21765_# of Accounts in Arrears for up to 30 days</v>
          </cell>
          <cell r="F2246">
            <v>1</v>
          </cell>
        </row>
        <row r="2247">
          <cell r="E2247" t="str">
            <v>Residential Low-Income_Allegany_21502_# of Accounts in Arrears for up to 30 days</v>
          </cell>
          <cell r="F2247">
            <v>421</v>
          </cell>
        </row>
        <row r="2248">
          <cell r="E2248" t="str">
            <v>Residential Low-Income_Allegany_21532_# of Accounts in Arrears for up to 30 days</v>
          </cell>
          <cell r="F2248">
            <v>48</v>
          </cell>
        </row>
        <row r="2249">
          <cell r="E2249" t="str">
            <v>Residential Low-Income_Allegany_21555_# of Accounts in Arrears for up to 30 days</v>
          </cell>
          <cell r="F2249">
            <v>8</v>
          </cell>
        </row>
        <row r="2250">
          <cell r="E2250" t="str">
            <v>Residential Low-Income_Allegany_21766_# of Accounts in Arrears for up to 30 days</v>
          </cell>
          <cell r="F2250">
            <v>2</v>
          </cell>
        </row>
        <row r="2251">
          <cell r="E2251" t="str">
            <v>Residential Low-Income_Allegany_21536_# of Accounts in Arrears for up to 30 days</v>
          </cell>
          <cell r="F2251">
            <v>1</v>
          </cell>
        </row>
        <row r="2252">
          <cell r="E2252" t="str">
            <v>Residential Low-Income_Allegany_21557_# of Accounts in Arrears for up to 30 days</v>
          </cell>
          <cell r="F2252">
            <v>14</v>
          </cell>
        </row>
        <row r="2253">
          <cell r="E2253" t="str">
            <v>Residential Low-Income_Allegany_21562_# of Accounts in Arrears for up to 30 days</v>
          </cell>
          <cell r="F2253">
            <v>32</v>
          </cell>
        </row>
        <row r="2254">
          <cell r="E2254" t="str">
            <v>Residential Low-Income_Allegany_21521_# of Accounts in Arrears for up to 30 days</v>
          </cell>
          <cell r="F2254">
            <v>14</v>
          </cell>
        </row>
        <row r="2255">
          <cell r="E2255" t="str">
            <v>Residential Low-Income_Allegany_21543_# of Accounts in Arrears for up to 30 days</v>
          </cell>
          <cell r="F2255">
            <v>1</v>
          </cell>
        </row>
        <row r="2256">
          <cell r="E2256" t="str">
            <v>Residential Low-Income_Allegany_21545_# of Accounts in Arrears for up to 30 days</v>
          </cell>
          <cell r="F2256">
            <v>18</v>
          </cell>
        </row>
        <row r="2257">
          <cell r="E2257" t="str">
            <v>Residential Low-Income_Allegany_21542_# of Accounts in Arrears for up to 30 days</v>
          </cell>
          <cell r="F2257">
            <v>1</v>
          </cell>
        </row>
        <row r="2258">
          <cell r="E2258" t="str">
            <v>Residential Low-Income_Allegany_21539_# of Accounts in Arrears for up to 30 days</v>
          </cell>
          <cell r="F2258">
            <v>14</v>
          </cell>
        </row>
        <row r="2259">
          <cell r="E2259" t="str">
            <v>Residential Low-Income_Allegany_21540_# of Accounts in Arrears for up to 30 days</v>
          </cell>
          <cell r="F2259">
            <v>2</v>
          </cell>
        </row>
        <row r="2260">
          <cell r="E2260" t="str">
            <v>Residential Low-Income_Allegany_21530_# of Accounts in Arrears for up to 30 days</v>
          </cell>
          <cell r="F2260">
            <v>6</v>
          </cell>
        </row>
        <row r="2261">
          <cell r="E2261" t="str">
            <v>Residential Low-Income_Allegany_21524_# of Accounts in Arrears for up to 30 days</v>
          </cell>
          <cell r="F2261">
            <v>6</v>
          </cell>
        </row>
        <row r="2262">
          <cell r="E2262" t="str">
            <v>Residential Low-Income_Allegany_21529_# of Accounts in Arrears for up to 30 days</v>
          </cell>
          <cell r="F2262">
            <v>2</v>
          </cell>
        </row>
        <row r="2263">
          <cell r="E2263" t="str">
            <v>Residential Low-Income_Allegany_21560_# of Accounts in Arrears for up to 30 days</v>
          </cell>
        </row>
        <row r="2264">
          <cell r="E2264" t="str">
            <v>Residential Low-Income_Allegany_21541_# of Accounts in Arrears for up to 30 days</v>
          </cell>
        </row>
        <row r="2265">
          <cell r="E2265" t="str">
            <v>Residential Low-Income_Allegany_21528_# of Accounts in Arrears for up to 30 days</v>
          </cell>
          <cell r="F2265">
            <v>1</v>
          </cell>
        </row>
        <row r="2266">
          <cell r="E2266" t="str">
            <v>Residential Low-Income_Montgomery_20874_# of Accounts in Arrears for up to 30 days</v>
          </cell>
          <cell r="F2266">
            <v>51</v>
          </cell>
        </row>
        <row r="2267">
          <cell r="E2267" t="str">
            <v>Residential Low-Income_Montgomery_20871_# of Accounts in Arrears for up to 30 days</v>
          </cell>
          <cell r="F2267">
            <v>30</v>
          </cell>
        </row>
        <row r="2268">
          <cell r="E2268" t="str">
            <v>Residential Low-Income_Montgomery_20876_# of Accounts in Arrears for up to 30 days</v>
          </cell>
          <cell r="F2268">
            <v>7</v>
          </cell>
        </row>
        <row r="2269">
          <cell r="E2269" t="str">
            <v>Residential Low-Income_Montgomery_20841_# of Accounts in Arrears for up to 30 days</v>
          </cell>
          <cell r="F2269">
            <v>2</v>
          </cell>
        </row>
        <row r="2270">
          <cell r="E2270" t="str">
            <v>Residential Low-Income_Montgomery_20872_# of Accounts in Arrears for up to 30 days</v>
          </cell>
          <cell r="F2270">
            <v>25</v>
          </cell>
        </row>
        <row r="2271">
          <cell r="E2271" t="str">
            <v>Residential Low-Income_Montgomery_20882_# of Accounts in Arrears for up to 30 days</v>
          </cell>
          <cell r="F2271">
            <v>4</v>
          </cell>
        </row>
        <row r="2272">
          <cell r="E2272" t="str">
            <v>Residential Low-Income_Montgomery_20837_# of Accounts in Arrears for up to 30 days</v>
          </cell>
          <cell r="F2272">
            <v>4</v>
          </cell>
        </row>
        <row r="2273">
          <cell r="E2273" t="str">
            <v>Residential Low-Income_Montgomery_20842_# of Accounts in Arrears for up to 30 days</v>
          </cell>
          <cell r="F2273">
            <v>1</v>
          </cell>
        </row>
        <row r="2274">
          <cell r="E2274" t="str">
            <v>Residential Low-Income_Washington_21742_# of Accounts in Arrears for up to 30 days</v>
          </cell>
          <cell r="F2274">
            <v>55</v>
          </cell>
        </row>
        <row r="2275">
          <cell r="E2275" t="str">
            <v>Residential Low-Income_Washington_21795_# of Accounts in Arrears for up to 30 days</v>
          </cell>
          <cell r="F2275">
            <v>14</v>
          </cell>
        </row>
        <row r="2276">
          <cell r="E2276" t="str">
            <v>Residential Low-Income_Washington_21783_# of Accounts in Arrears for up to 30 days</v>
          </cell>
          <cell r="F2276">
            <v>15</v>
          </cell>
        </row>
        <row r="2277">
          <cell r="E2277" t="str">
            <v>Residential Low-Income_Washington_21758_# of Accounts in Arrears for up to 30 days</v>
          </cell>
          <cell r="F2277">
            <v>3</v>
          </cell>
        </row>
        <row r="2278">
          <cell r="E2278" t="str">
            <v>Residential Low-Income_Washington_21740_# of Accounts in Arrears for up to 30 days</v>
          </cell>
          <cell r="F2278">
            <v>138</v>
          </cell>
        </row>
        <row r="2279">
          <cell r="E2279" t="str">
            <v>Residential Low-Income_Washington_21722_# of Accounts in Arrears for up to 30 days</v>
          </cell>
          <cell r="F2279">
            <v>8</v>
          </cell>
        </row>
        <row r="2280">
          <cell r="E2280" t="str">
            <v>Residential Low-Income_Washington_21767_# of Accounts in Arrears for up to 30 days</v>
          </cell>
          <cell r="F2280">
            <v>3</v>
          </cell>
        </row>
        <row r="2281">
          <cell r="E2281" t="str">
            <v>Residential Low-Income_Washington_21713_# of Accounts in Arrears for up to 30 days</v>
          </cell>
          <cell r="F2281">
            <v>6</v>
          </cell>
        </row>
        <row r="2282">
          <cell r="E2282" t="str">
            <v>Residential Low-Income_Washington_21756_# of Accounts in Arrears for up to 30 days</v>
          </cell>
          <cell r="F2282">
            <v>9</v>
          </cell>
        </row>
        <row r="2283">
          <cell r="E2283" t="str">
            <v>Residential Low-Income_Washington_21779_# of Accounts in Arrears for up to 30 days</v>
          </cell>
          <cell r="F2283">
            <v>1</v>
          </cell>
        </row>
        <row r="2284">
          <cell r="E2284" t="str">
            <v>Residential Low-Income_Washington_21734_# of Accounts in Arrears for up to 30 days</v>
          </cell>
          <cell r="F2284">
            <v>2</v>
          </cell>
        </row>
        <row r="2285">
          <cell r="E2285" t="str">
            <v>Residential Low-Income_Washington_21733_# of Accounts in Arrears for up to 30 days</v>
          </cell>
          <cell r="F2285">
            <v>2</v>
          </cell>
        </row>
        <row r="2286">
          <cell r="E2286" t="str">
            <v>Residential Low-Income_Washington_21711_# of Accounts in Arrears for up to 30 days</v>
          </cell>
          <cell r="F2286">
            <v>3</v>
          </cell>
        </row>
        <row r="2287">
          <cell r="E2287" t="str">
            <v>Residential Low-Income_Washington_21750_# of Accounts in Arrears for up to 30 days</v>
          </cell>
          <cell r="F2287">
            <v>14</v>
          </cell>
        </row>
        <row r="2288">
          <cell r="E2288" t="str">
            <v>Residential Low-Income_Washington_21782_# of Accounts in Arrears for up to 30 days</v>
          </cell>
          <cell r="F2288">
            <v>11</v>
          </cell>
        </row>
        <row r="2289">
          <cell r="E2289" t="str">
            <v>Residential Low-Income_Washington_21719_# of Accounts in Arrears for up to 30 days</v>
          </cell>
          <cell r="F2289">
            <v>3</v>
          </cell>
        </row>
        <row r="2290">
          <cell r="E2290" t="str">
            <v>Residential Low-Income_Washington_21780_# of Accounts in Arrears for up to 30 days</v>
          </cell>
        </row>
        <row r="2291">
          <cell r="E2291" t="str">
            <v>Residential Low-Income_Washington_21721_# of Accounts in Arrears for up to 30 days</v>
          </cell>
        </row>
        <row r="2292">
          <cell r="E2292" t="str">
            <v>Residential Low-Income_Washington_21720_# of Accounts in Arrears for up to 30 days</v>
          </cell>
        </row>
        <row r="2293">
          <cell r="E2293" t="str">
            <v>Residential Low-Income_Frederick_21702_# of Accounts in Arrears for up to 30 days</v>
          </cell>
          <cell r="F2293">
            <v>142</v>
          </cell>
        </row>
        <row r="2294">
          <cell r="E2294" t="str">
            <v>Residential Low-Income_Frederick_21788_# of Accounts in Arrears for up to 30 days</v>
          </cell>
          <cell r="F2294">
            <v>9</v>
          </cell>
        </row>
        <row r="2295">
          <cell r="E2295" t="str">
            <v>Residential Low-Income_Frederick_21703_# of Accounts in Arrears for up to 30 days</v>
          </cell>
          <cell r="F2295">
            <v>70</v>
          </cell>
        </row>
        <row r="2296">
          <cell r="E2296" t="str">
            <v>Residential Low-Income_Frederick_21762_# of Accounts in Arrears for up to 30 days</v>
          </cell>
          <cell r="F2296">
            <v>2</v>
          </cell>
        </row>
        <row r="2297">
          <cell r="E2297" t="str">
            <v>Residential Low-Income_Frederick_21769_# of Accounts in Arrears for up to 30 days</v>
          </cell>
          <cell r="F2297">
            <v>11</v>
          </cell>
        </row>
        <row r="2298">
          <cell r="E2298" t="str">
            <v>Residential Low-Income_Frederick_21701_# of Accounts in Arrears for up to 30 days</v>
          </cell>
          <cell r="F2298">
            <v>114</v>
          </cell>
        </row>
        <row r="2299">
          <cell r="E2299" t="str">
            <v>Residential Low-Income_Frederick_21704_# of Accounts in Arrears for up to 30 days</v>
          </cell>
          <cell r="F2299">
            <v>19</v>
          </cell>
        </row>
        <row r="2300">
          <cell r="E2300" t="str">
            <v>Residential Low-Income_Frederick_21793_# of Accounts in Arrears for up to 30 days</v>
          </cell>
          <cell r="F2300">
            <v>21</v>
          </cell>
        </row>
        <row r="2301">
          <cell r="E2301" t="str">
            <v>Residential Low-Income_Frederick_21758_# of Accounts in Arrears for up to 30 days</v>
          </cell>
          <cell r="F2301">
            <v>3</v>
          </cell>
        </row>
        <row r="2302">
          <cell r="E2302" t="str">
            <v>Residential Low-Income_Frederick_21791_# of Accounts in Arrears for up to 30 days</v>
          </cell>
          <cell r="F2302">
            <v>6</v>
          </cell>
        </row>
        <row r="2303">
          <cell r="E2303" t="str">
            <v>Residential Low-Income_Frederick_21783_# of Accounts in Arrears for up to 30 days</v>
          </cell>
          <cell r="F2303">
            <v>1</v>
          </cell>
        </row>
        <row r="2304">
          <cell r="E2304" t="str">
            <v>Residential Low-Income_Frederick_21778_# of Accounts in Arrears for up to 30 days</v>
          </cell>
          <cell r="F2304">
            <v>1</v>
          </cell>
        </row>
        <row r="2305">
          <cell r="E2305" t="str">
            <v>Residential Low-Income_Frederick_21727_# of Accounts in Arrears for up to 30 days</v>
          </cell>
          <cell r="F2305">
            <v>11</v>
          </cell>
        </row>
        <row r="2306">
          <cell r="E2306" t="str">
            <v>Residential Low-Income_Frederick_21716_# of Accounts in Arrears for up to 30 days</v>
          </cell>
          <cell r="F2306">
            <v>12</v>
          </cell>
        </row>
        <row r="2307">
          <cell r="E2307" t="str">
            <v>Residential Low-Income_Frederick_21755_# of Accounts in Arrears for up to 30 days</v>
          </cell>
          <cell r="F2307">
            <v>1</v>
          </cell>
        </row>
        <row r="2308">
          <cell r="E2308" t="str">
            <v>Residential Low-Income_Frederick_21714_# of Accounts in Arrears for up to 30 days</v>
          </cell>
        </row>
        <row r="2309">
          <cell r="E2309" t="str">
            <v>Residential Low-Income_Frederick_21774_# of Accounts in Arrears for up to 30 days</v>
          </cell>
          <cell r="F2309">
            <v>6</v>
          </cell>
        </row>
        <row r="2310">
          <cell r="E2310" t="str">
            <v>Residential Low-Income_Frederick_21710_# of Accounts in Arrears for up to 30 days</v>
          </cell>
          <cell r="F2310">
            <v>2</v>
          </cell>
        </row>
        <row r="2311">
          <cell r="E2311" t="str">
            <v>Residential Low-Income_Frederick_21790_# of Accounts in Arrears for up to 30 days</v>
          </cell>
          <cell r="F2311">
            <v>3</v>
          </cell>
        </row>
        <row r="2312">
          <cell r="E2312" t="str">
            <v>Residential Low-Income_Frederick_21776_# of Accounts in Arrears for up to 30 days</v>
          </cell>
        </row>
        <row r="2313">
          <cell r="E2313" t="str">
            <v>Residential Low-Income_Frederick_21773_# of Accounts in Arrears for up to 30 days</v>
          </cell>
          <cell r="F2313">
            <v>4</v>
          </cell>
        </row>
        <row r="2314">
          <cell r="E2314" t="str">
            <v>Residential Low-Income_Frederick_21798_# of Accounts in Arrears for up to 30 days</v>
          </cell>
          <cell r="F2314">
            <v>2</v>
          </cell>
        </row>
        <row r="2315">
          <cell r="E2315" t="str">
            <v>Residential Low-Income_Frederick_21771_# of Accounts in Arrears for up to 30 days</v>
          </cell>
          <cell r="F2315">
            <v>6</v>
          </cell>
        </row>
        <row r="2316">
          <cell r="E2316" t="str">
            <v>Residential Low-Income_Frederick_21757_# of Accounts in Arrears for up to 30 days</v>
          </cell>
          <cell r="F2316">
            <v>4</v>
          </cell>
        </row>
        <row r="2317">
          <cell r="E2317" t="str">
            <v>Residential Low-Income_Frederick_21754_# of Accounts in Arrears for up to 30 days</v>
          </cell>
          <cell r="F2317">
            <v>2</v>
          </cell>
        </row>
        <row r="2318">
          <cell r="E2318" t="str">
            <v>Residential Low-Income_Frederick_20871_# of Accounts in Arrears for up to 30 days</v>
          </cell>
        </row>
        <row r="2319">
          <cell r="E2319" t="str">
            <v>Residential Low-Income_Frederick_21770_# of Accounts in Arrears for up to 30 days</v>
          </cell>
          <cell r="F2319">
            <v>2</v>
          </cell>
        </row>
        <row r="2320">
          <cell r="E2320" t="str">
            <v>Residential Low-Income_Frederick_21787_# of Accounts in Arrears for up to 30 days</v>
          </cell>
          <cell r="F2320">
            <v>1</v>
          </cell>
        </row>
        <row r="2321">
          <cell r="E2321" t="str">
            <v>Residential Low-Income_Frederick_21780_# of Accounts in Arrears for up to 30 days</v>
          </cell>
          <cell r="F2321">
            <v>1</v>
          </cell>
        </row>
        <row r="2322">
          <cell r="E2322" t="str">
            <v>Residential Low-Income_Frederick_20842_# of Accounts in Arrears for up to 30 days</v>
          </cell>
        </row>
        <row r="2323">
          <cell r="E2323" t="str">
            <v>Residential Low-Income_Carroll_21791_# of Accounts in Arrears for up to 30 days</v>
          </cell>
          <cell r="F2323">
            <v>10</v>
          </cell>
        </row>
        <row r="2324">
          <cell r="E2324" t="str">
            <v>Residential Low-Income_Carroll_21776_# of Accounts in Arrears for up to 30 days</v>
          </cell>
          <cell r="F2324">
            <v>5</v>
          </cell>
        </row>
        <row r="2325">
          <cell r="E2325" t="str">
            <v>Residential Low-Income_Carroll_21787_# of Accounts in Arrears for up to 30 days</v>
          </cell>
          <cell r="F2325">
            <v>31</v>
          </cell>
        </row>
        <row r="2326">
          <cell r="E2326" t="str">
            <v>Residential Low-Income_Carroll_21771_# of Accounts in Arrears for up to 30 days</v>
          </cell>
          <cell r="F2326">
            <v>7</v>
          </cell>
        </row>
        <row r="2327">
          <cell r="E2327" t="str">
            <v>Residential Low-Income_Carroll_21757_# of Accounts in Arrears for up to 30 days</v>
          </cell>
          <cell r="F2327">
            <v>3</v>
          </cell>
        </row>
        <row r="2328">
          <cell r="E2328" t="str">
            <v>Residential Low-Income_Carroll_21158_# of Accounts in Arrears for up to 30 days</v>
          </cell>
        </row>
        <row r="2329">
          <cell r="E2329" t="str">
            <v>Residential Low-Income_Carroll_21797_# of Accounts in Arrears for up to 30 days</v>
          </cell>
        </row>
        <row r="2330">
          <cell r="E2330" t="str">
            <v>Residential Low-Income_Garrett_21550_# of Accounts in Arrears for up to 30 days</v>
          </cell>
          <cell r="F2330">
            <v>124</v>
          </cell>
        </row>
        <row r="2331">
          <cell r="E2331" t="str">
            <v>Residential Low-Income_Garrett_21561_# of Accounts in Arrears for up to 30 days</v>
          </cell>
          <cell r="F2331">
            <v>11</v>
          </cell>
        </row>
        <row r="2332">
          <cell r="E2332" t="str">
            <v>Residential Low-Income_Garrett_21538_# of Accounts in Arrears for up to 30 days</v>
          </cell>
          <cell r="F2332">
            <v>13</v>
          </cell>
        </row>
        <row r="2333">
          <cell r="E2333" t="str">
            <v>Residential Low-Income_Garrett_21536_# of Accounts in Arrears for up to 30 days</v>
          </cell>
          <cell r="F2333">
            <v>23</v>
          </cell>
        </row>
        <row r="2334">
          <cell r="E2334" t="str">
            <v>Residential Low-Income_Garrett_21532_# of Accounts in Arrears for up to 30 days</v>
          </cell>
          <cell r="F2334">
            <v>7</v>
          </cell>
        </row>
        <row r="2335">
          <cell r="E2335" t="str">
            <v>Residential Low-Income_Garrett_21531_# of Accounts in Arrears for up to 30 days</v>
          </cell>
          <cell r="F2335">
            <v>18</v>
          </cell>
        </row>
        <row r="2336">
          <cell r="E2336" t="str">
            <v>Residential Low-Income_Garrett_21520_# of Accounts in Arrears for up to 30 days</v>
          </cell>
          <cell r="F2336">
            <v>18</v>
          </cell>
        </row>
        <row r="2337">
          <cell r="E2337" t="str">
            <v>Residential Low-Income_Garrett_21523_# of Accounts in Arrears for up to 30 days</v>
          </cell>
          <cell r="F2337">
            <v>2</v>
          </cell>
        </row>
        <row r="2338">
          <cell r="E2338" t="str">
            <v>Residential Low-Income_Garrett_21539_# of Accounts in Arrears for up to 30 days</v>
          </cell>
          <cell r="F2338">
            <v>3</v>
          </cell>
        </row>
        <row r="2339">
          <cell r="E2339" t="str">
            <v>Residential Low-Income_Garrett_21541_# of Accounts in Arrears for up to 30 days</v>
          </cell>
          <cell r="F2339">
            <v>6</v>
          </cell>
        </row>
        <row r="2340">
          <cell r="E2340" t="str">
            <v>Residential Low-Income_Garrett_21521_# of Accounts in Arrears for up to 30 days</v>
          </cell>
        </row>
        <row r="2341">
          <cell r="E2341" t="str">
            <v>Residential Low-Income_Garrett_21562_# of Accounts in Arrears for up to 30 days</v>
          </cell>
          <cell r="F2341">
            <v>1</v>
          </cell>
        </row>
        <row r="2342">
          <cell r="E2342" t="str">
            <v>Residential Low-Income_Howard_21797_# of Accounts in Arrears for up to 30 days</v>
          </cell>
        </row>
        <row r="2343">
          <cell r="E2343" t="str">
            <v>Residential Low-Income_Howard_21771_# of Accounts in Arrears for up to 30 days</v>
          </cell>
          <cell r="F2343">
            <v>1</v>
          </cell>
        </row>
        <row r="2344">
          <cell r="E2344" t="str">
            <v>Non-Residential_Carroll_21791_# of Accounts in Arrears for 30 - 60 days</v>
          </cell>
          <cell r="F2344">
            <v>6</v>
          </cell>
        </row>
        <row r="2345">
          <cell r="E2345" t="str">
            <v>Non-Residential_Carroll_21771_# of Accounts in Arrears for 30 - 60 days</v>
          </cell>
          <cell r="F2345">
            <v>6</v>
          </cell>
        </row>
        <row r="2346">
          <cell r="E2346" t="str">
            <v>Non-Residential_Carroll_21787_# of Accounts in Arrears for 30 - 60 days</v>
          </cell>
          <cell r="F2346">
            <v>10</v>
          </cell>
        </row>
        <row r="2347">
          <cell r="E2347" t="str">
            <v>Non-Residential_Carroll_21158_# of Accounts in Arrears for 30 - 60 days</v>
          </cell>
        </row>
        <row r="2348">
          <cell r="E2348" t="str">
            <v>Non-Residential_Carroll_21757_# of Accounts in Arrears for 30 - 60 days</v>
          </cell>
          <cell r="F2348">
            <v>3</v>
          </cell>
        </row>
        <row r="2349">
          <cell r="E2349" t="str">
            <v>Non-Residential_Carroll_21776_# of Accounts in Arrears for 30 - 60 days</v>
          </cell>
          <cell r="F2349">
            <v>2</v>
          </cell>
        </row>
        <row r="2350">
          <cell r="E2350" t="str">
            <v>Non-Residential_Carroll_21754_# of Accounts in Arrears for 30 - 60 days</v>
          </cell>
        </row>
        <row r="2351">
          <cell r="E2351" t="str">
            <v>Non-Residential_Frederick_21704_# of Accounts in Arrears for 30 - 60 days</v>
          </cell>
          <cell r="F2351">
            <v>43</v>
          </cell>
        </row>
        <row r="2352">
          <cell r="E2352" t="str">
            <v>Non-Residential_Frederick_21703_# of Accounts in Arrears for 30 - 60 days</v>
          </cell>
          <cell r="F2352">
            <v>31</v>
          </cell>
        </row>
        <row r="2353">
          <cell r="E2353" t="str">
            <v>Non-Residential_Frederick_21773_# of Accounts in Arrears for 30 - 60 days</v>
          </cell>
          <cell r="F2353">
            <v>2</v>
          </cell>
        </row>
        <row r="2354">
          <cell r="E2354" t="str">
            <v>Non-Residential_Frederick_21770_# of Accounts in Arrears for 30 - 60 days</v>
          </cell>
          <cell r="F2354">
            <v>4</v>
          </cell>
        </row>
        <row r="2355">
          <cell r="E2355" t="str">
            <v>Non-Residential_Frederick_21798_# of Accounts in Arrears for 30 - 60 days</v>
          </cell>
          <cell r="F2355">
            <v>3</v>
          </cell>
        </row>
        <row r="2356">
          <cell r="E2356" t="str">
            <v>Non-Residential_Frederick_21716_# of Accounts in Arrears for 30 - 60 days</v>
          </cell>
          <cell r="F2356">
            <v>9</v>
          </cell>
        </row>
        <row r="2357">
          <cell r="E2357" t="str">
            <v>Non-Residential_Frederick_21774_# of Accounts in Arrears for 30 - 60 days</v>
          </cell>
          <cell r="F2357">
            <v>2</v>
          </cell>
        </row>
        <row r="2358">
          <cell r="E2358" t="str">
            <v>Non-Residential_Frederick_21702_# of Accounts in Arrears for 30 - 60 days</v>
          </cell>
          <cell r="F2358">
            <v>29</v>
          </cell>
        </row>
        <row r="2359">
          <cell r="E2359" t="str">
            <v>Non-Residential_Frederick_21788_# of Accounts in Arrears for 30 - 60 days</v>
          </cell>
          <cell r="F2359">
            <v>12</v>
          </cell>
        </row>
        <row r="2360">
          <cell r="E2360" t="str">
            <v>Non-Residential_Frederick_21717_# of Accounts in Arrears for 30 - 60 days</v>
          </cell>
        </row>
        <row r="2361">
          <cell r="E2361" t="str">
            <v>Non-Residential_Frederick_21701_# of Accounts in Arrears for 30 - 60 days</v>
          </cell>
          <cell r="F2361">
            <v>53</v>
          </cell>
        </row>
        <row r="2362">
          <cell r="E2362" t="str">
            <v>Non-Residential_Frederick_21714_# of Accounts in Arrears for 30 - 60 days</v>
          </cell>
        </row>
        <row r="2363">
          <cell r="E2363" t="str">
            <v>Non-Residential_Frederick_21754_# of Accounts in Arrears for 30 - 60 days</v>
          </cell>
          <cell r="F2363">
            <v>3</v>
          </cell>
        </row>
        <row r="2364">
          <cell r="E2364" t="str">
            <v>Non-Residential_Frederick_21769_# of Accounts in Arrears for 30 - 60 days</v>
          </cell>
          <cell r="F2364">
            <v>5</v>
          </cell>
        </row>
        <row r="2365">
          <cell r="E2365" t="str">
            <v>Non-Residential_Frederick_21757_# of Accounts in Arrears for 30 - 60 days</v>
          </cell>
          <cell r="F2365">
            <v>1</v>
          </cell>
        </row>
        <row r="2366">
          <cell r="E2366" t="str">
            <v>Non-Residential_Frederick_21793_# of Accounts in Arrears for 30 - 60 days</v>
          </cell>
        </row>
        <row r="2367">
          <cell r="E2367" t="str">
            <v>Non-Residential_Frederick_21777_# of Accounts in Arrears for 30 - 60 days</v>
          </cell>
          <cell r="F2367">
            <v>3</v>
          </cell>
        </row>
        <row r="2368">
          <cell r="E2368" t="str">
            <v>Non-Residential_Frederick_21755_# of Accounts in Arrears for 30 - 60 days</v>
          </cell>
          <cell r="F2368">
            <v>1</v>
          </cell>
        </row>
        <row r="2369">
          <cell r="E2369" t="str">
            <v>Non-Residential_Frederick_21771_# of Accounts in Arrears for 30 - 60 days</v>
          </cell>
          <cell r="F2369">
            <v>7</v>
          </cell>
        </row>
        <row r="2370">
          <cell r="E2370" t="str">
            <v>Non-Residential_Frederick_21780_# of Accounts in Arrears for 30 - 60 days</v>
          </cell>
        </row>
        <row r="2371">
          <cell r="E2371" t="str">
            <v>Non-Residential_Frederick_21762_# of Accounts in Arrears for 30 - 60 days</v>
          </cell>
          <cell r="F2371">
            <v>1</v>
          </cell>
        </row>
        <row r="2372">
          <cell r="E2372" t="str">
            <v>Non-Residential_Frederick_21791_# of Accounts in Arrears for 30 - 60 days</v>
          </cell>
          <cell r="F2372">
            <v>1</v>
          </cell>
        </row>
        <row r="2373">
          <cell r="E2373" t="str">
            <v>Non-Residential_Frederick_21778_# of Accounts in Arrears for 30 - 60 days</v>
          </cell>
          <cell r="F2373">
            <v>2</v>
          </cell>
        </row>
        <row r="2374">
          <cell r="E2374" t="str">
            <v>Non-Residential_Frederick_21787_# of Accounts in Arrears for 30 - 60 days</v>
          </cell>
          <cell r="F2374">
            <v>1</v>
          </cell>
        </row>
        <row r="2375">
          <cell r="E2375" t="str">
            <v>Non-Residential_Frederick_21758_# of Accounts in Arrears for 30 - 60 days</v>
          </cell>
        </row>
        <row r="2376">
          <cell r="E2376" t="str">
            <v>Non-Residential_Frederick_21710_# of Accounts in Arrears for 30 - 60 days</v>
          </cell>
          <cell r="F2376">
            <v>2</v>
          </cell>
        </row>
        <row r="2377">
          <cell r="E2377" t="str">
            <v>Non-Residential_Frederick_21727_# of Accounts in Arrears for 30 - 60 days</v>
          </cell>
          <cell r="F2377">
            <v>8</v>
          </cell>
        </row>
        <row r="2378">
          <cell r="E2378" t="str">
            <v>Non-Residential_Frederick_21783_# of Accounts in Arrears for 30 - 60 days</v>
          </cell>
          <cell r="F2378">
            <v>1</v>
          </cell>
        </row>
        <row r="2379">
          <cell r="E2379" t="str">
            <v>Non-Residential_Frederick_21776_# of Accounts in Arrears for 30 - 60 days</v>
          </cell>
        </row>
        <row r="2380">
          <cell r="E2380" t="str">
            <v>Non-Residential_Frederick_21740_# of Accounts in Arrears for 30 - 60 days</v>
          </cell>
        </row>
        <row r="2381">
          <cell r="E2381" t="str">
            <v>Non-Residential_Frederick_20871_# of Accounts in Arrears for 30 - 60 days</v>
          </cell>
          <cell r="F2381">
            <v>1</v>
          </cell>
        </row>
        <row r="2382">
          <cell r="E2382" t="str">
            <v>Non-Residential_Frederick_20872_# of Accounts in Arrears for 30 - 60 days</v>
          </cell>
        </row>
        <row r="2383">
          <cell r="E2383" t="str">
            <v>Non-Residential_Washington_21740_# of Accounts in Arrears for 30 - 60 days</v>
          </cell>
          <cell r="F2383">
            <v>33</v>
          </cell>
        </row>
        <row r="2384">
          <cell r="E2384" t="str">
            <v>Non-Residential_Washington_21713_# of Accounts in Arrears for 30 - 60 days</v>
          </cell>
          <cell r="F2384">
            <v>11</v>
          </cell>
        </row>
        <row r="2385">
          <cell r="E2385" t="str">
            <v>Non-Residential_Washington_21795_# of Accounts in Arrears for 30 - 60 days</v>
          </cell>
          <cell r="F2385">
            <v>12</v>
          </cell>
        </row>
        <row r="2386">
          <cell r="E2386" t="str">
            <v>Non-Residential_Washington_21783_# of Accounts in Arrears for 30 - 60 days</v>
          </cell>
          <cell r="F2386">
            <v>12</v>
          </cell>
        </row>
        <row r="2387">
          <cell r="E2387" t="str">
            <v>Non-Residential_Washington_21782_# of Accounts in Arrears for 30 - 60 days</v>
          </cell>
          <cell r="F2387">
            <v>2</v>
          </cell>
        </row>
        <row r="2388">
          <cell r="E2388" t="str">
            <v>Non-Residential_Washington_21742_# of Accounts in Arrears for 30 - 60 days</v>
          </cell>
          <cell r="F2388">
            <v>13</v>
          </cell>
        </row>
        <row r="2389">
          <cell r="E2389" t="str">
            <v>Non-Residential_Washington_21719_# of Accounts in Arrears for 30 - 60 days</v>
          </cell>
          <cell r="F2389">
            <v>2</v>
          </cell>
        </row>
        <row r="2390">
          <cell r="E2390" t="str">
            <v>Non-Residential_Washington_21756_# of Accounts in Arrears for 30 - 60 days</v>
          </cell>
          <cell r="F2390">
            <v>4</v>
          </cell>
        </row>
        <row r="2391">
          <cell r="E2391" t="str">
            <v>Non-Residential_Washington_21720_# of Accounts in Arrears for 30 - 60 days</v>
          </cell>
        </row>
        <row r="2392">
          <cell r="E2392" t="str">
            <v>Non-Residential_Washington_21722_# of Accounts in Arrears for 30 - 60 days</v>
          </cell>
          <cell r="F2392">
            <v>4</v>
          </cell>
        </row>
        <row r="2393">
          <cell r="E2393" t="str">
            <v>Non-Residential_Washington_21750_# of Accounts in Arrears for 30 - 60 days</v>
          </cell>
          <cell r="F2393">
            <v>8</v>
          </cell>
        </row>
        <row r="2394">
          <cell r="E2394" t="str">
            <v>Non-Residential_Washington_21734_# of Accounts in Arrears for 30 - 60 days</v>
          </cell>
          <cell r="F2394">
            <v>1</v>
          </cell>
        </row>
        <row r="2395">
          <cell r="E2395" t="str">
            <v>Non-Residential_Washington_21711_# of Accounts in Arrears for 30 - 60 days</v>
          </cell>
          <cell r="F2395">
            <v>5</v>
          </cell>
        </row>
        <row r="2396">
          <cell r="E2396" t="str">
            <v>Non-Residential_Washington_21758_# of Accounts in Arrears for 30 - 60 days</v>
          </cell>
          <cell r="F2396">
            <v>2</v>
          </cell>
        </row>
        <row r="2397">
          <cell r="E2397" t="str">
            <v>Non-Residential_Washington_21769_# of Accounts in Arrears for 30 - 60 days</v>
          </cell>
        </row>
        <row r="2398">
          <cell r="E2398" t="str">
            <v>Non-Residential_Washington_21779_# of Accounts in Arrears for 30 - 60 days</v>
          </cell>
        </row>
        <row r="2399">
          <cell r="E2399" t="str">
            <v>Non-Residential_Washington_21780_# of Accounts in Arrears for 30 - 60 days</v>
          </cell>
        </row>
        <row r="2400">
          <cell r="E2400" t="str">
            <v>Non-Residential_Washington_21721_# of Accounts in Arrears for 30 - 60 days</v>
          </cell>
        </row>
        <row r="2401">
          <cell r="E2401" t="str">
            <v>Non-Residential_Washington_21767_# of Accounts in Arrears for 30 - 60 days</v>
          </cell>
          <cell r="F2401">
            <v>1</v>
          </cell>
        </row>
        <row r="2402">
          <cell r="E2402" t="str">
            <v>Non-Residential_Washington_21715_# of Accounts in Arrears for 30 - 60 days</v>
          </cell>
        </row>
        <row r="2403">
          <cell r="E2403" t="str">
            <v>Non-Residential_Washington_21733_# of Accounts in Arrears for 30 - 60 days</v>
          </cell>
          <cell r="F2403">
            <v>1</v>
          </cell>
        </row>
        <row r="2404">
          <cell r="E2404" t="str">
            <v>Non-Residential_Washington_21741_# of Accounts in Arrears for 30 - 60 days</v>
          </cell>
        </row>
        <row r="2405">
          <cell r="E2405" t="str">
            <v>Non-Residential_Montgomery_20874_# of Accounts in Arrears for 30 - 60 days</v>
          </cell>
          <cell r="F2405">
            <v>9</v>
          </cell>
        </row>
        <row r="2406">
          <cell r="E2406" t="str">
            <v>Non-Residential_Montgomery_20871_# of Accounts in Arrears for 30 - 60 days</v>
          </cell>
          <cell r="F2406">
            <v>20</v>
          </cell>
        </row>
        <row r="2407">
          <cell r="E2407" t="str">
            <v>Non-Residential_Montgomery_20876_# of Accounts in Arrears for 30 - 60 days</v>
          </cell>
        </row>
        <row r="2408">
          <cell r="E2408" t="str">
            <v>Non-Residential_Montgomery_20837_# of Accounts in Arrears for 30 - 60 days</v>
          </cell>
          <cell r="F2408">
            <v>4</v>
          </cell>
        </row>
        <row r="2409">
          <cell r="E2409" t="str">
            <v>Non-Residential_Montgomery_20839_# of Accounts in Arrears for 30 - 60 days</v>
          </cell>
        </row>
        <row r="2410">
          <cell r="E2410" t="str">
            <v>Non-Residential_Montgomery_20872_# of Accounts in Arrears for 30 - 60 days</v>
          </cell>
          <cell r="F2410">
            <v>6</v>
          </cell>
        </row>
        <row r="2411">
          <cell r="E2411" t="str">
            <v>Non-Residential_Montgomery_20841_# of Accounts in Arrears for 30 - 60 days</v>
          </cell>
          <cell r="F2411">
            <v>4</v>
          </cell>
        </row>
        <row r="2412">
          <cell r="E2412" t="str">
            <v>Non-Residential_Montgomery_21771_# of Accounts in Arrears for 30 - 60 days</v>
          </cell>
          <cell r="F2412">
            <v>1</v>
          </cell>
        </row>
        <row r="2413">
          <cell r="E2413" t="str">
            <v>Non-Residential_Montgomery_20882_# of Accounts in Arrears for 30 - 60 days</v>
          </cell>
        </row>
        <row r="2414">
          <cell r="E2414" t="str">
            <v>Non-Residential_Montgomery_20838_# of Accounts in Arrears for 30 - 60 days</v>
          </cell>
        </row>
        <row r="2415">
          <cell r="E2415" t="str">
            <v>Non-Residential_Montgomery_20842_# of Accounts in Arrears for 30 - 60 days</v>
          </cell>
          <cell r="F2415">
            <v>3</v>
          </cell>
        </row>
        <row r="2416">
          <cell r="E2416" t="str">
            <v>Non-Residential_Allegany_21532_# of Accounts in Arrears for 30 - 60 days</v>
          </cell>
          <cell r="F2416">
            <v>13</v>
          </cell>
        </row>
        <row r="2417">
          <cell r="E2417" t="str">
            <v>Non-Residential_Allegany_21502_# of Accounts in Arrears for 30 - 60 days</v>
          </cell>
          <cell r="F2417">
            <v>42</v>
          </cell>
        </row>
        <row r="2418">
          <cell r="E2418" t="str">
            <v>Non-Residential_Allegany_21539_# of Accounts in Arrears for 30 - 60 days</v>
          </cell>
          <cell r="F2418">
            <v>3</v>
          </cell>
        </row>
        <row r="2419">
          <cell r="E2419" t="str">
            <v>Non-Residential_Allegany_21545_# of Accounts in Arrears for 30 - 60 days</v>
          </cell>
        </row>
        <row r="2420">
          <cell r="E2420" t="str">
            <v>Non-Residential_Allegany_21530_# of Accounts in Arrears for 30 - 60 days</v>
          </cell>
          <cell r="F2420">
            <v>4</v>
          </cell>
        </row>
        <row r="2421">
          <cell r="E2421" t="str">
            <v>Non-Residential_Allegany_21542_# of Accounts in Arrears for 30 - 60 days</v>
          </cell>
        </row>
        <row r="2422">
          <cell r="E2422" t="str">
            <v>Non-Residential_Allegany_21543_# of Accounts in Arrears for 30 - 60 days</v>
          </cell>
          <cell r="F2422">
            <v>1</v>
          </cell>
        </row>
        <row r="2423">
          <cell r="E2423" t="str">
            <v>Non-Residential_Allegany_21766_# of Accounts in Arrears for 30 - 60 days</v>
          </cell>
          <cell r="F2423">
            <v>2</v>
          </cell>
        </row>
        <row r="2424">
          <cell r="E2424" t="str">
            <v>Non-Residential_Allegany_21529_# of Accounts in Arrears for 30 - 60 days</v>
          </cell>
          <cell r="F2424">
            <v>1</v>
          </cell>
        </row>
        <row r="2425">
          <cell r="E2425" t="str">
            <v>Non-Residential_Allegany_21562_# of Accounts in Arrears for 30 - 60 days</v>
          </cell>
          <cell r="F2425">
            <v>6</v>
          </cell>
        </row>
        <row r="2426">
          <cell r="E2426" t="str">
            <v>Non-Residential_Allegany_21524_# of Accounts in Arrears for 30 - 60 days</v>
          </cell>
        </row>
        <row r="2427">
          <cell r="E2427" t="str">
            <v>Non-Residential_Allegany_21555_# of Accounts in Arrears for 30 - 60 days</v>
          </cell>
          <cell r="F2427">
            <v>3</v>
          </cell>
        </row>
        <row r="2428">
          <cell r="E2428" t="str">
            <v>Non-Residential_Allegany_21557_# of Accounts in Arrears for 30 - 60 days</v>
          </cell>
        </row>
        <row r="2429">
          <cell r="E2429" t="str">
            <v>Non-Residential_Allegany_21540_# of Accounts in Arrears for 30 - 60 days</v>
          </cell>
          <cell r="F2429">
            <v>2</v>
          </cell>
        </row>
        <row r="2430">
          <cell r="E2430" t="str">
            <v>Non-Residential_Allegany_21541_# of Accounts in Arrears for 30 - 60 days</v>
          </cell>
          <cell r="F2430">
            <v>1</v>
          </cell>
        </row>
        <row r="2431">
          <cell r="E2431" t="str">
            <v>Non-Residential_Allegany_21521_# of Accounts in Arrears for 30 - 60 days</v>
          </cell>
        </row>
        <row r="2432">
          <cell r="E2432" t="str">
            <v>Non-Residential_Allegany_21750_# of Accounts in Arrears for 30 - 60 days</v>
          </cell>
          <cell r="F2432">
            <v>3</v>
          </cell>
        </row>
        <row r="2433">
          <cell r="E2433" t="str">
            <v>Non-Residential_Allegany_21501_# of Accounts in Arrears for 30 - 60 days</v>
          </cell>
        </row>
        <row r="2434">
          <cell r="E2434" t="str">
            <v>Non-Residential_Garrett_21550_# of Accounts in Arrears for 30 - 60 days</v>
          </cell>
          <cell r="F2434">
            <v>32</v>
          </cell>
        </row>
        <row r="2435">
          <cell r="E2435" t="str">
            <v>Non-Residential_Garrett_21541_# of Accounts in Arrears for 30 - 60 days</v>
          </cell>
          <cell r="F2435">
            <v>17</v>
          </cell>
        </row>
        <row r="2436">
          <cell r="E2436" t="str">
            <v>Non-Residential_Garrett_21531_# of Accounts in Arrears for 30 - 60 days</v>
          </cell>
          <cell r="F2436">
            <v>1</v>
          </cell>
        </row>
        <row r="2437">
          <cell r="E2437" t="str">
            <v>Non-Residential_Garrett_21532_# of Accounts in Arrears for 30 - 60 days</v>
          </cell>
          <cell r="F2437">
            <v>4</v>
          </cell>
        </row>
        <row r="2438">
          <cell r="E2438" t="str">
            <v>Non-Residential_Garrett_21536_# of Accounts in Arrears for 30 - 60 days</v>
          </cell>
          <cell r="F2438">
            <v>11</v>
          </cell>
        </row>
        <row r="2439">
          <cell r="E2439" t="str">
            <v>Non-Residential_Garrett_21520_# of Accounts in Arrears for 30 - 60 days</v>
          </cell>
          <cell r="F2439">
            <v>4</v>
          </cell>
        </row>
        <row r="2440">
          <cell r="E2440" t="str">
            <v>Non-Residential_Garrett_21561_# of Accounts in Arrears for 30 - 60 days</v>
          </cell>
          <cell r="F2440">
            <v>3</v>
          </cell>
        </row>
        <row r="2441">
          <cell r="E2441" t="str">
            <v>Non-Residential_Garrett_21538_# of Accounts in Arrears for 30 - 60 days</v>
          </cell>
          <cell r="F2441">
            <v>1</v>
          </cell>
        </row>
        <row r="2442">
          <cell r="E2442" t="str">
            <v>Non-Residential_Garrett_21539_# of Accounts in Arrears for 30 - 60 days</v>
          </cell>
          <cell r="F2442">
            <v>1</v>
          </cell>
        </row>
        <row r="2443">
          <cell r="E2443" t="str">
            <v>Non-Residential_Garrett_21521_# of Accounts in Arrears for 30 - 60 days</v>
          </cell>
        </row>
        <row r="2444">
          <cell r="E2444" t="str">
            <v>Non-Residential_Garrett_21502_# of Accounts in Arrears for 30 - 60 days</v>
          </cell>
          <cell r="F2444">
            <v>1</v>
          </cell>
        </row>
        <row r="2445">
          <cell r="E2445" t="str">
            <v>Non-Residential_Garrett_21522_# of Accounts in Arrears for 30 - 60 days</v>
          </cell>
        </row>
        <row r="2446">
          <cell r="E2446" t="str">
            <v>Non-Residential_Garrett_21540_# of Accounts in Arrears for 30 - 60 days</v>
          </cell>
        </row>
        <row r="2447">
          <cell r="E2447" t="str">
            <v>Non-Residential_Garrett_21523_# of Accounts in Arrears for 30 - 60 days</v>
          </cell>
        </row>
        <row r="2448">
          <cell r="E2448" t="str">
            <v>Non-Residential_Howard_21797_# of Accounts in Arrears for 30 - 60 days</v>
          </cell>
          <cell r="F2448">
            <v>1</v>
          </cell>
        </row>
        <row r="2449">
          <cell r="E2449" t="str">
            <v>Non-Residential_Howard_21771_# of Accounts in Arrears for 30 - 60 days</v>
          </cell>
          <cell r="F2449">
            <v>2</v>
          </cell>
        </row>
        <row r="2450">
          <cell r="E2450" t="str">
            <v>Residential Non-Low-Income_Garrett_21561_# of Accounts in Arrears for 30 - 60 days</v>
          </cell>
          <cell r="F2450">
            <v>22</v>
          </cell>
        </row>
        <row r="2451">
          <cell r="E2451" t="str">
            <v>Residential Non-Low-Income_Garrett_21520_# of Accounts in Arrears for 30 - 60 days</v>
          </cell>
          <cell r="F2451">
            <v>13</v>
          </cell>
        </row>
        <row r="2452">
          <cell r="E2452" t="str">
            <v>Residential Non-Low-Income_Garrett_21541_# of Accounts in Arrears for 30 - 60 days</v>
          </cell>
          <cell r="F2452">
            <v>37</v>
          </cell>
        </row>
        <row r="2453">
          <cell r="E2453" t="str">
            <v>Residential Non-Low-Income_Garrett_21550_# of Accounts in Arrears for 30 - 60 days</v>
          </cell>
          <cell r="F2453">
            <v>124</v>
          </cell>
        </row>
        <row r="2454">
          <cell r="E2454" t="str">
            <v>Residential Non-Low-Income_Garrett_21532_# of Accounts in Arrears for 30 - 60 days</v>
          </cell>
          <cell r="F2454">
            <v>4</v>
          </cell>
        </row>
        <row r="2455">
          <cell r="E2455" t="str">
            <v>Residential Non-Low-Income_Garrett_21536_# of Accounts in Arrears for 30 - 60 days</v>
          </cell>
          <cell r="F2455">
            <v>17</v>
          </cell>
        </row>
        <row r="2456">
          <cell r="E2456" t="str">
            <v>Residential Non-Low-Income_Garrett_21531_# of Accounts in Arrears for 30 - 60 days</v>
          </cell>
          <cell r="F2456">
            <v>9</v>
          </cell>
        </row>
        <row r="2457">
          <cell r="E2457" t="str">
            <v>Residential Non-Low-Income_Garrett_21538_# of Accounts in Arrears for 30 - 60 days</v>
          </cell>
          <cell r="F2457">
            <v>8</v>
          </cell>
        </row>
        <row r="2458">
          <cell r="E2458" t="str">
            <v>Residential Non-Low-Income_Garrett_21539_# of Accounts in Arrears for 30 - 60 days</v>
          </cell>
          <cell r="F2458">
            <v>3</v>
          </cell>
        </row>
        <row r="2459">
          <cell r="E2459" t="str">
            <v>Residential Non-Low-Income_Garrett_21523_# of Accounts in Arrears for 30 - 60 days</v>
          </cell>
          <cell r="F2459">
            <v>4</v>
          </cell>
        </row>
        <row r="2460">
          <cell r="E2460" t="str">
            <v>Residential Non-Low-Income_Garrett_21502_# of Accounts in Arrears for 30 - 60 days</v>
          </cell>
          <cell r="F2460">
            <v>1</v>
          </cell>
        </row>
        <row r="2461">
          <cell r="E2461" t="str">
            <v>Residential Non-Low-Income_Garrett_21522_# of Accounts in Arrears for 30 - 60 days</v>
          </cell>
        </row>
        <row r="2462">
          <cell r="E2462" t="str">
            <v>Residential Non-Low-Income_Garrett_21542_# of Accounts in Arrears for 30 - 60 days</v>
          </cell>
        </row>
        <row r="2463">
          <cell r="E2463" t="str">
            <v>Residential Non-Low-Income_Garrett_21540_# of Accounts in Arrears for 30 - 60 days</v>
          </cell>
        </row>
        <row r="2464">
          <cell r="E2464" t="str">
            <v>Residential Non-Low-Income_Garrett_21521_# of Accounts in Arrears for 30 - 60 days</v>
          </cell>
          <cell r="F2464">
            <v>1</v>
          </cell>
        </row>
        <row r="2465">
          <cell r="E2465" t="str">
            <v>Residential Non-Low-Income_Frederick_21704_# of Accounts in Arrears for 30 - 60 days</v>
          </cell>
          <cell r="F2465">
            <v>81</v>
          </cell>
        </row>
        <row r="2466">
          <cell r="E2466" t="str">
            <v>Residential Non-Low-Income_Frederick_21783_# of Accounts in Arrears for 30 - 60 days</v>
          </cell>
          <cell r="F2466">
            <v>8</v>
          </cell>
        </row>
        <row r="2467">
          <cell r="E2467" t="str">
            <v>Residential Non-Low-Income_Frederick_21771_# of Accounts in Arrears for 30 - 60 days</v>
          </cell>
          <cell r="F2467">
            <v>88</v>
          </cell>
        </row>
        <row r="2468">
          <cell r="E2468" t="str">
            <v>Residential Non-Low-Income_Frederick_21788_# of Accounts in Arrears for 30 - 60 days</v>
          </cell>
          <cell r="F2468">
            <v>48</v>
          </cell>
        </row>
        <row r="2469">
          <cell r="E2469" t="str">
            <v>Residential Non-Low-Income_Frederick_21702_# of Accounts in Arrears for 30 - 60 days</v>
          </cell>
          <cell r="F2469">
            <v>504</v>
          </cell>
        </row>
        <row r="2470">
          <cell r="E2470" t="str">
            <v>Residential Non-Low-Income_Frederick_21793_# of Accounts in Arrears for 30 - 60 days</v>
          </cell>
          <cell r="F2470">
            <v>78</v>
          </cell>
        </row>
        <row r="2471">
          <cell r="E2471" t="str">
            <v>Residential Non-Low-Income_Frederick_21701_# of Accounts in Arrears for 30 - 60 days</v>
          </cell>
          <cell r="F2471">
            <v>488</v>
          </cell>
        </row>
        <row r="2472">
          <cell r="E2472" t="str">
            <v>Residential Non-Low-Income_Frederick_21780_# of Accounts in Arrears for 30 - 60 days</v>
          </cell>
          <cell r="F2472">
            <v>12</v>
          </cell>
        </row>
        <row r="2473">
          <cell r="E2473" t="str">
            <v>Residential Non-Low-Income_Frederick_21790_# of Accounts in Arrears for 30 - 60 days</v>
          </cell>
          <cell r="F2473">
            <v>2</v>
          </cell>
        </row>
        <row r="2474">
          <cell r="E2474" t="str">
            <v>Residential Non-Low-Income_Frederick_21754_# of Accounts in Arrears for 30 - 60 days</v>
          </cell>
          <cell r="F2474">
            <v>35</v>
          </cell>
        </row>
        <row r="2475">
          <cell r="E2475" t="str">
            <v>Residential Non-Low-Income_Frederick_21798_# of Accounts in Arrears for 30 - 60 days</v>
          </cell>
          <cell r="F2475">
            <v>22</v>
          </cell>
        </row>
        <row r="2476">
          <cell r="E2476" t="str">
            <v>Residential Non-Low-Income_Frederick_21791_# of Accounts in Arrears for 30 - 60 days</v>
          </cell>
          <cell r="F2476">
            <v>11</v>
          </cell>
        </row>
        <row r="2477">
          <cell r="E2477" t="str">
            <v>Residential Non-Low-Income_Frederick_21710_# of Accounts in Arrears for 30 - 60 days</v>
          </cell>
          <cell r="F2477">
            <v>15</v>
          </cell>
        </row>
        <row r="2478">
          <cell r="E2478" t="str">
            <v>Residential Non-Low-Income_Frederick_21769_# of Accounts in Arrears for 30 - 60 days</v>
          </cell>
          <cell r="F2478">
            <v>69</v>
          </cell>
        </row>
        <row r="2479">
          <cell r="E2479" t="str">
            <v>Residential Non-Low-Income_Frederick_21773_# of Accounts in Arrears for 30 - 60 days</v>
          </cell>
          <cell r="F2479">
            <v>34</v>
          </cell>
        </row>
        <row r="2480">
          <cell r="E2480" t="str">
            <v>Residential Non-Low-Income_Frederick_21770_# of Accounts in Arrears for 30 - 60 days</v>
          </cell>
          <cell r="F2480">
            <v>48</v>
          </cell>
        </row>
        <row r="2481">
          <cell r="E2481" t="str">
            <v>Residential Non-Low-Income_Frederick_21703_# of Accounts in Arrears for 30 - 60 days</v>
          </cell>
          <cell r="F2481">
            <v>573</v>
          </cell>
        </row>
        <row r="2482">
          <cell r="E2482" t="str">
            <v>Residential Non-Low-Income_Frederick_21758_# of Accounts in Arrears for 30 - 60 days</v>
          </cell>
          <cell r="F2482">
            <v>7</v>
          </cell>
        </row>
        <row r="2483">
          <cell r="E2483" t="str">
            <v>Residential Non-Low-Income_Frederick_21727_# of Accounts in Arrears for 30 - 60 days</v>
          </cell>
          <cell r="F2483">
            <v>36</v>
          </cell>
        </row>
        <row r="2484">
          <cell r="E2484" t="str">
            <v>Residential Non-Low-Income_Frederick_21755_# of Accounts in Arrears for 30 - 60 days</v>
          </cell>
          <cell r="F2484">
            <v>26</v>
          </cell>
        </row>
        <row r="2485">
          <cell r="E2485" t="str">
            <v>Residential Non-Low-Income_Frederick_21776_# of Accounts in Arrears for 30 - 60 days</v>
          </cell>
          <cell r="F2485">
            <v>3</v>
          </cell>
        </row>
        <row r="2486">
          <cell r="E2486" t="str">
            <v>Residential Non-Low-Income_Frederick_21774_# of Accounts in Arrears for 30 - 60 days</v>
          </cell>
          <cell r="F2486">
            <v>79</v>
          </cell>
        </row>
        <row r="2487">
          <cell r="E2487" t="str">
            <v>Residential Non-Low-Income_Frederick_21757_# of Accounts in Arrears for 30 - 60 days</v>
          </cell>
          <cell r="F2487">
            <v>5</v>
          </cell>
        </row>
        <row r="2488">
          <cell r="E2488" t="str">
            <v>Residential Non-Low-Income_Frederick_21716_# of Accounts in Arrears for 30 - 60 days</v>
          </cell>
          <cell r="F2488">
            <v>50</v>
          </cell>
        </row>
        <row r="2489">
          <cell r="E2489" t="str">
            <v>Residential Non-Low-Income_Frederick_21778_# of Accounts in Arrears for 30 - 60 days</v>
          </cell>
          <cell r="F2489">
            <v>6</v>
          </cell>
        </row>
        <row r="2490">
          <cell r="E2490" t="str">
            <v>Residential Non-Low-Income_Frederick_20882_# of Accounts in Arrears for 30 - 60 days</v>
          </cell>
        </row>
        <row r="2491">
          <cell r="E2491" t="str">
            <v>Residential Non-Low-Income_Frederick_20842_# of Accounts in Arrears for 30 - 60 days</v>
          </cell>
          <cell r="F2491">
            <v>5</v>
          </cell>
        </row>
        <row r="2492">
          <cell r="E2492" t="str">
            <v>Residential Non-Low-Income_Frederick_20871_# of Accounts in Arrears for 30 - 60 days</v>
          </cell>
          <cell r="F2492">
            <v>4</v>
          </cell>
        </row>
        <row r="2493">
          <cell r="E2493" t="str">
            <v>Residential Non-Low-Income_Frederick_21787_# of Accounts in Arrears for 30 - 60 days</v>
          </cell>
        </row>
        <row r="2494">
          <cell r="E2494" t="str">
            <v>Residential Non-Low-Income_Frederick_21717_# of Accounts in Arrears for 30 - 60 days</v>
          </cell>
          <cell r="F2494">
            <v>1</v>
          </cell>
        </row>
        <row r="2495">
          <cell r="E2495" t="str">
            <v>Residential Non-Low-Income_Frederick_21718_# of Accounts in Arrears for 30 - 60 days</v>
          </cell>
          <cell r="F2495">
            <v>2</v>
          </cell>
        </row>
        <row r="2496">
          <cell r="E2496" t="str">
            <v>Residential Non-Low-Income_Frederick_21762_# of Accounts in Arrears for 30 - 60 days</v>
          </cell>
          <cell r="F2496">
            <v>5</v>
          </cell>
        </row>
        <row r="2497">
          <cell r="E2497" t="str">
            <v>Residential Non-Low-Income_Frederick_21777_# of Accounts in Arrears for 30 - 60 days</v>
          </cell>
          <cell r="F2497">
            <v>3</v>
          </cell>
        </row>
        <row r="2498">
          <cell r="E2498" t="str">
            <v>Residential Non-Low-Income_Frederick_21714_# of Accounts in Arrears for 30 - 60 days</v>
          </cell>
          <cell r="F2498">
            <v>4</v>
          </cell>
        </row>
        <row r="2499">
          <cell r="E2499" t="str">
            <v>Residential Non-Low-Income_Frederick_20874_# of Accounts in Arrears for 30 - 60 days</v>
          </cell>
          <cell r="F2499">
            <v>1</v>
          </cell>
        </row>
        <row r="2500">
          <cell r="E2500" t="str">
            <v>Residential Non-Low-Income_Frederick_21759_# of Accounts in Arrears for 30 - 60 days</v>
          </cell>
        </row>
        <row r="2501">
          <cell r="E2501" t="str">
            <v>Residential Non-Low-Income_Frederick_21797_# of Accounts in Arrears for 30 - 60 days</v>
          </cell>
        </row>
        <row r="2502">
          <cell r="E2502" t="str">
            <v>Residential Non-Low-Income_Frederick_21719_# of Accounts in Arrears for 30 - 60 days</v>
          </cell>
        </row>
        <row r="2503">
          <cell r="E2503" t="str">
            <v>Residential Non-Low-Income_Frederick_20872_# of Accounts in Arrears for 30 - 60 days</v>
          </cell>
          <cell r="F2503">
            <v>1</v>
          </cell>
        </row>
        <row r="2504">
          <cell r="E2504" t="str">
            <v>Residential Non-Low-Income_Frederick_20876_# of Accounts in Arrears for 30 - 60 days</v>
          </cell>
        </row>
        <row r="2505">
          <cell r="E2505" t="str">
            <v>Residential Non-Low-Income_Washington_21742_# of Accounts in Arrears for 30 - 60 days</v>
          </cell>
          <cell r="F2505">
            <v>216</v>
          </cell>
        </row>
        <row r="2506">
          <cell r="E2506" t="str">
            <v>Residential Non-Low-Income_Washington_21740_# of Accounts in Arrears for 30 - 60 days</v>
          </cell>
          <cell r="F2506">
            <v>385</v>
          </cell>
        </row>
        <row r="2507">
          <cell r="E2507" t="str">
            <v>Residential Non-Low-Income_Washington_21733_# of Accounts in Arrears for 30 - 60 days</v>
          </cell>
          <cell r="F2507">
            <v>5</v>
          </cell>
        </row>
        <row r="2508">
          <cell r="E2508" t="str">
            <v>Residential Non-Low-Income_Washington_21795_# of Accounts in Arrears for 30 - 60 days</v>
          </cell>
          <cell r="F2508">
            <v>63</v>
          </cell>
        </row>
        <row r="2509">
          <cell r="E2509" t="str">
            <v>Residential Non-Low-Income_Washington_21713_# of Accounts in Arrears for 30 - 60 days</v>
          </cell>
          <cell r="F2509">
            <v>74</v>
          </cell>
        </row>
        <row r="2510">
          <cell r="E2510" t="str">
            <v>Residential Non-Low-Income_Washington_21756_# of Accounts in Arrears for 30 - 60 days</v>
          </cell>
          <cell r="F2510">
            <v>21</v>
          </cell>
        </row>
        <row r="2511">
          <cell r="E2511" t="str">
            <v>Residential Non-Low-Income_Washington_21782_# of Accounts in Arrears for 30 - 60 days</v>
          </cell>
          <cell r="F2511">
            <v>28</v>
          </cell>
        </row>
        <row r="2512">
          <cell r="E2512" t="str">
            <v>Residential Non-Low-Income_Washington_21722_# of Accounts in Arrears for 30 - 60 days</v>
          </cell>
          <cell r="F2512">
            <v>33</v>
          </cell>
        </row>
        <row r="2513">
          <cell r="E2513" t="str">
            <v>Residential Non-Low-Income_Washington_21783_# of Accounts in Arrears for 30 - 60 days</v>
          </cell>
          <cell r="F2513">
            <v>38</v>
          </cell>
        </row>
        <row r="2514">
          <cell r="E2514" t="str">
            <v>Residential Non-Low-Income_Washington_21780_# of Accounts in Arrears for 30 - 60 days</v>
          </cell>
          <cell r="F2514">
            <v>1</v>
          </cell>
        </row>
        <row r="2515">
          <cell r="E2515" t="str">
            <v>Residential Non-Low-Income_Washington_21711_# of Accounts in Arrears for 30 - 60 days</v>
          </cell>
          <cell r="F2515">
            <v>7</v>
          </cell>
        </row>
        <row r="2516">
          <cell r="E2516" t="str">
            <v>Residential Non-Low-Income_Washington_21758_# of Accounts in Arrears for 30 - 60 days</v>
          </cell>
          <cell r="F2516">
            <v>13</v>
          </cell>
        </row>
        <row r="2517">
          <cell r="E2517" t="str">
            <v>Residential Non-Low-Income_Washington_21750_# of Accounts in Arrears for 30 - 60 days</v>
          </cell>
          <cell r="F2517">
            <v>43</v>
          </cell>
        </row>
        <row r="2518">
          <cell r="E2518" t="str">
            <v>Residential Non-Low-Income_Washington_21769_# of Accounts in Arrears for 30 - 60 days</v>
          </cell>
        </row>
        <row r="2519">
          <cell r="E2519" t="str">
            <v>Residential Non-Low-Income_Washington_21779_# of Accounts in Arrears for 30 - 60 days</v>
          </cell>
          <cell r="F2519">
            <v>4</v>
          </cell>
        </row>
        <row r="2520">
          <cell r="E2520" t="str">
            <v>Residential Non-Low-Income_Washington_21719_# of Accounts in Arrears for 30 - 60 days</v>
          </cell>
          <cell r="F2520">
            <v>11</v>
          </cell>
        </row>
        <row r="2521">
          <cell r="E2521" t="str">
            <v>Residential Non-Low-Income_Washington_21767_# of Accounts in Arrears for 30 - 60 days</v>
          </cell>
          <cell r="F2521">
            <v>6</v>
          </cell>
        </row>
        <row r="2522">
          <cell r="E2522" t="str">
            <v>Residential Non-Low-Income_Washington_21715_# of Accounts in Arrears for 30 - 60 days</v>
          </cell>
        </row>
        <row r="2523">
          <cell r="E2523" t="str">
            <v>Residential Non-Low-Income_Washington_21734_# of Accounts in Arrears for 30 - 60 days</v>
          </cell>
          <cell r="F2523">
            <v>16</v>
          </cell>
        </row>
        <row r="2524">
          <cell r="E2524" t="str">
            <v>Residential Non-Low-Income_Washington_21720_# of Accounts in Arrears for 30 - 60 days</v>
          </cell>
          <cell r="F2524">
            <v>1</v>
          </cell>
        </row>
        <row r="2525">
          <cell r="E2525" t="str">
            <v>Residential Non-Low-Income_Washington_21703_# of Accounts in Arrears for 30 - 60 days</v>
          </cell>
        </row>
        <row r="2526">
          <cell r="E2526" t="str">
            <v>Residential Non-Low-Income_Washington_21771_# of Accounts in Arrears for 30 - 60 days</v>
          </cell>
        </row>
        <row r="2527">
          <cell r="E2527" t="str">
            <v>Residential Non-Low-Income_Washington_21746_# of Accounts in Arrears for 30 - 60 days</v>
          </cell>
          <cell r="F2527">
            <v>1</v>
          </cell>
        </row>
        <row r="2528">
          <cell r="E2528" t="str">
            <v>Residential Non-Low-Income_Washington_21702_# of Accounts in Arrears for 30 - 60 days</v>
          </cell>
        </row>
        <row r="2529">
          <cell r="E2529" t="str">
            <v>Residential Non-Low-Income_Washington_21721_# of Accounts in Arrears for 30 - 60 days</v>
          </cell>
          <cell r="F2529">
            <v>5</v>
          </cell>
        </row>
        <row r="2530">
          <cell r="E2530" t="str">
            <v>Residential Non-Low-Income_Allegany_21502_# of Accounts in Arrears for 30 - 60 days</v>
          </cell>
          <cell r="F2530">
            <v>362</v>
          </cell>
        </row>
        <row r="2531">
          <cell r="E2531" t="str">
            <v>Residential Non-Low-Income_Allegany_21557_# of Accounts in Arrears for 30 - 60 days</v>
          </cell>
          <cell r="F2531">
            <v>12</v>
          </cell>
        </row>
        <row r="2532">
          <cell r="E2532" t="str">
            <v>Residential Non-Low-Income_Allegany_21539_# of Accounts in Arrears for 30 - 60 days</v>
          </cell>
          <cell r="F2532">
            <v>17</v>
          </cell>
        </row>
        <row r="2533">
          <cell r="E2533" t="str">
            <v>Residential Non-Low-Income_Allegany_21532_# of Accounts in Arrears for 30 - 60 days</v>
          </cell>
          <cell r="F2533">
            <v>114</v>
          </cell>
        </row>
        <row r="2534">
          <cell r="E2534" t="str">
            <v>Residential Non-Low-Income_Allegany_21562_# of Accounts in Arrears for 30 - 60 days</v>
          </cell>
          <cell r="F2534">
            <v>25</v>
          </cell>
        </row>
        <row r="2535">
          <cell r="E2535" t="str">
            <v>Residential Non-Low-Income_Allegany_21524_# of Accounts in Arrears for 30 - 60 days</v>
          </cell>
          <cell r="F2535">
            <v>3</v>
          </cell>
        </row>
        <row r="2536">
          <cell r="E2536" t="str">
            <v>Residential Non-Low-Income_Allegany_21545_# of Accounts in Arrears for 30 - 60 days</v>
          </cell>
          <cell r="F2536">
            <v>22</v>
          </cell>
        </row>
        <row r="2537">
          <cell r="E2537" t="str">
            <v>Residential Non-Low-Income_Allegany_21555_# of Accounts in Arrears for 30 - 60 days</v>
          </cell>
          <cell r="F2537">
            <v>19</v>
          </cell>
        </row>
        <row r="2538">
          <cell r="E2538" t="str">
            <v>Residential Non-Low-Income_Allegany_21766_# of Accounts in Arrears for 30 - 60 days</v>
          </cell>
          <cell r="F2538">
            <v>9</v>
          </cell>
        </row>
        <row r="2539">
          <cell r="E2539" t="str">
            <v>Residential Non-Low-Income_Allegany_21530_# of Accounts in Arrears for 30 - 60 days</v>
          </cell>
          <cell r="F2539">
            <v>18</v>
          </cell>
        </row>
        <row r="2540">
          <cell r="E2540" t="str">
            <v>Residential Non-Low-Income_Allegany_21521_# of Accounts in Arrears for 30 - 60 days</v>
          </cell>
          <cell r="F2540">
            <v>10</v>
          </cell>
        </row>
        <row r="2541">
          <cell r="E2541" t="str">
            <v>Residential Non-Low-Income_Allegany_21543_# of Accounts in Arrears for 30 - 60 days</v>
          </cell>
          <cell r="F2541">
            <v>1</v>
          </cell>
        </row>
        <row r="2542">
          <cell r="E2542" t="str">
            <v>Residential Non-Low-Income_Allegany_21529_# of Accounts in Arrears for 30 - 60 days</v>
          </cell>
          <cell r="F2542">
            <v>9</v>
          </cell>
        </row>
        <row r="2543">
          <cell r="E2543" t="str">
            <v>Residential Non-Low-Income_Allegany_21540_# of Accounts in Arrears for 30 - 60 days</v>
          </cell>
        </row>
        <row r="2544">
          <cell r="E2544" t="str">
            <v>Residential Non-Low-Income_Allegany_21750_# of Accounts in Arrears for 30 - 60 days</v>
          </cell>
          <cell r="F2544">
            <v>1</v>
          </cell>
        </row>
        <row r="2545">
          <cell r="E2545" t="str">
            <v>Residential Non-Low-Income_Allegany_21542_# of Accounts in Arrears for 30 - 60 days</v>
          </cell>
          <cell r="F2545">
            <v>1</v>
          </cell>
        </row>
        <row r="2546">
          <cell r="E2546" t="str">
            <v>Residential Non-Low-Income_Allegany_21550_# of Accounts in Arrears for 30 - 60 days</v>
          </cell>
        </row>
        <row r="2547">
          <cell r="E2547" t="str">
            <v>Residential Non-Low-Income_Allegany_21560_# of Accounts in Arrears for 30 - 60 days</v>
          </cell>
          <cell r="F2547">
            <v>1</v>
          </cell>
        </row>
        <row r="2548">
          <cell r="E2548" t="str">
            <v>Residential Non-Low-Income_Allegany_21528_# of Accounts in Arrears for 30 - 60 days</v>
          </cell>
        </row>
        <row r="2549">
          <cell r="E2549" t="str">
            <v>Residential Non-Low-Income_Allegany_21536_# of Accounts in Arrears for 30 - 60 days</v>
          </cell>
        </row>
        <row r="2550">
          <cell r="E2550" t="str">
            <v>Residential Non-Low-Income_Allegany_21541_# of Accounts in Arrears for 30 - 60 days</v>
          </cell>
          <cell r="F2550">
            <v>1</v>
          </cell>
        </row>
        <row r="2551">
          <cell r="E2551" t="str">
            <v>Residential Non-Low-Income_Carroll_21776_# of Accounts in Arrears for 30 - 60 days</v>
          </cell>
          <cell r="F2551">
            <v>21</v>
          </cell>
        </row>
        <row r="2552">
          <cell r="E2552" t="str">
            <v>Residential Non-Low-Income_Carroll_21771_# of Accounts in Arrears for 30 - 60 days</v>
          </cell>
          <cell r="F2552">
            <v>62</v>
          </cell>
        </row>
        <row r="2553">
          <cell r="E2553" t="str">
            <v>Residential Non-Low-Income_Carroll_21787_# of Accounts in Arrears for 30 - 60 days</v>
          </cell>
          <cell r="F2553">
            <v>73</v>
          </cell>
        </row>
        <row r="2554">
          <cell r="E2554" t="str">
            <v>Residential Non-Low-Income_Carroll_21757_# of Accounts in Arrears for 30 - 60 days</v>
          </cell>
          <cell r="F2554">
            <v>9</v>
          </cell>
        </row>
        <row r="2555">
          <cell r="E2555" t="str">
            <v>Residential Non-Low-Income_Carroll_21791_# of Accounts in Arrears for 30 - 60 days</v>
          </cell>
          <cell r="F2555">
            <v>14</v>
          </cell>
        </row>
        <row r="2556">
          <cell r="E2556" t="str">
            <v>Residential Non-Low-Income_Carroll_21157_# of Accounts in Arrears for 30 - 60 days</v>
          </cell>
          <cell r="F2556">
            <v>3</v>
          </cell>
        </row>
        <row r="2557">
          <cell r="E2557" t="str">
            <v>Residential Non-Low-Income_Carroll_21797_# of Accounts in Arrears for 30 - 60 days</v>
          </cell>
        </row>
        <row r="2558">
          <cell r="E2558" t="str">
            <v>Residential Non-Low-Income_Carroll_21158_# of Accounts in Arrears for 30 - 60 days</v>
          </cell>
          <cell r="F2558">
            <v>3</v>
          </cell>
        </row>
        <row r="2559">
          <cell r="E2559" t="str">
            <v>Residential Non-Low-Income_Carroll_21774_# of Accounts in Arrears for 30 - 60 days</v>
          </cell>
        </row>
        <row r="2560">
          <cell r="E2560" t="str">
            <v>Residential Non-Low-Income_Carroll_21727_# of Accounts in Arrears for 30 - 60 days</v>
          </cell>
          <cell r="F2560">
            <v>1</v>
          </cell>
        </row>
        <row r="2561">
          <cell r="E2561" t="str">
            <v>Residential Non-Low-Income_Montgomery_20837_# of Accounts in Arrears for 30 - 60 days</v>
          </cell>
          <cell r="F2561">
            <v>24</v>
          </cell>
        </row>
        <row r="2562">
          <cell r="E2562" t="str">
            <v>Residential Non-Low-Income_Montgomery_20872_# of Accounts in Arrears for 30 - 60 days</v>
          </cell>
          <cell r="F2562">
            <v>93</v>
          </cell>
        </row>
        <row r="2563">
          <cell r="E2563" t="str">
            <v>Residential Non-Low-Income_Montgomery_20871_# of Accounts in Arrears for 30 - 60 days</v>
          </cell>
          <cell r="F2563">
            <v>275</v>
          </cell>
        </row>
        <row r="2564">
          <cell r="E2564" t="str">
            <v>Residential Non-Low-Income_Montgomery_20882_# of Accounts in Arrears for 30 - 60 days</v>
          </cell>
          <cell r="F2564">
            <v>35</v>
          </cell>
        </row>
        <row r="2565">
          <cell r="E2565" t="str">
            <v>Residential Non-Low-Income_Montgomery_20842_# of Accounts in Arrears for 30 - 60 days</v>
          </cell>
          <cell r="F2565">
            <v>5</v>
          </cell>
        </row>
        <row r="2566">
          <cell r="E2566" t="str">
            <v>Residential Non-Low-Income_Montgomery_20874_# of Accounts in Arrears for 30 - 60 days</v>
          </cell>
          <cell r="F2566">
            <v>189</v>
          </cell>
        </row>
        <row r="2567">
          <cell r="E2567" t="str">
            <v>Residential Non-Low-Income_Montgomery_20841_# of Accounts in Arrears for 30 - 60 days</v>
          </cell>
          <cell r="F2567">
            <v>25</v>
          </cell>
        </row>
        <row r="2568">
          <cell r="E2568" t="str">
            <v>Residential Non-Low-Income_Montgomery_20876_# of Accounts in Arrears for 30 - 60 days</v>
          </cell>
          <cell r="F2568">
            <v>64</v>
          </cell>
        </row>
        <row r="2569">
          <cell r="E2569" t="str">
            <v>Residential Non-Low-Income_Montgomery_20839_# of Accounts in Arrears for 30 - 60 days</v>
          </cell>
          <cell r="F2569">
            <v>1</v>
          </cell>
        </row>
        <row r="2570">
          <cell r="E2570" t="str">
            <v>Residential Non-Low-Income_Montgomery_20838_# of Accounts in Arrears for 30 - 60 days</v>
          </cell>
        </row>
        <row r="2571">
          <cell r="E2571" t="str">
            <v>Residential Non-Low-Income_Montgomery_21771_# of Accounts in Arrears for 30 - 60 days</v>
          </cell>
          <cell r="F2571">
            <v>4</v>
          </cell>
        </row>
        <row r="2572">
          <cell r="E2572" t="str">
            <v>Residential Non-Low-Income_Montgomery_20879_# of Accounts in Arrears for 30 - 60 days</v>
          </cell>
        </row>
        <row r="2573">
          <cell r="E2573" t="str">
            <v>Residential Non-Low-Income_Howard_21771_# of Accounts in Arrears for 30 - 60 days</v>
          </cell>
          <cell r="F2573">
            <v>14</v>
          </cell>
        </row>
        <row r="2574">
          <cell r="E2574" t="str">
            <v>Residential Non-Low-Income_Howard_21797_# of Accounts in Arrears for 30 - 60 days</v>
          </cell>
          <cell r="F2574">
            <v>4</v>
          </cell>
        </row>
        <row r="2575">
          <cell r="E2575" t="str">
            <v>Residential Non-Low-Income_Howard_21765_# of Accounts in Arrears for 30 - 60 days</v>
          </cell>
        </row>
        <row r="2576">
          <cell r="E2576" t="str">
            <v>Residential Low-Income_Allegany_21502_# of Accounts in Arrears for 30 - 60 days</v>
          </cell>
          <cell r="F2576">
            <v>221</v>
          </cell>
        </row>
        <row r="2577">
          <cell r="E2577" t="str">
            <v>Residential Low-Income_Allegany_21532_# of Accounts in Arrears for 30 - 60 days</v>
          </cell>
          <cell r="F2577">
            <v>54</v>
          </cell>
        </row>
        <row r="2578">
          <cell r="E2578" t="str">
            <v>Residential Low-Income_Allegany_21555_# of Accounts in Arrears for 30 - 60 days</v>
          </cell>
          <cell r="F2578">
            <v>5</v>
          </cell>
        </row>
        <row r="2579">
          <cell r="E2579" t="str">
            <v>Residential Low-Income_Allegany_21766_# of Accounts in Arrears for 30 - 60 days</v>
          </cell>
          <cell r="F2579">
            <v>1</v>
          </cell>
        </row>
        <row r="2580">
          <cell r="E2580" t="str">
            <v>Residential Low-Income_Allegany_21536_# of Accounts in Arrears for 30 - 60 days</v>
          </cell>
        </row>
        <row r="2581">
          <cell r="E2581" t="str">
            <v>Residential Low-Income_Allegany_21557_# of Accounts in Arrears for 30 - 60 days</v>
          </cell>
          <cell r="F2581">
            <v>7</v>
          </cell>
        </row>
        <row r="2582">
          <cell r="E2582" t="str">
            <v>Residential Low-Income_Allegany_21562_# of Accounts in Arrears for 30 - 60 days</v>
          </cell>
          <cell r="F2582">
            <v>12</v>
          </cell>
        </row>
        <row r="2583">
          <cell r="E2583" t="str">
            <v>Residential Low-Income_Allegany_21521_# of Accounts in Arrears for 30 - 60 days</v>
          </cell>
          <cell r="F2583">
            <v>9</v>
          </cell>
        </row>
        <row r="2584">
          <cell r="E2584" t="str">
            <v>Residential Low-Income_Allegany_21543_# of Accounts in Arrears for 30 - 60 days</v>
          </cell>
          <cell r="F2584">
            <v>1</v>
          </cell>
        </row>
        <row r="2585">
          <cell r="E2585" t="str">
            <v>Residential Low-Income_Allegany_21545_# of Accounts in Arrears for 30 - 60 days</v>
          </cell>
          <cell r="F2585">
            <v>10</v>
          </cell>
        </row>
        <row r="2586">
          <cell r="E2586" t="str">
            <v>Residential Low-Income_Allegany_21542_# of Accounts in Arrears for 30 - 60 days</v>
          </cell>
          <cell r="F2586">
            <v>1</v>
          </cell>
        </row>
        <row r="2587">
          <cell r="E2587" t="str">
            <v>Residential Low-Income_Allegany_21539_# of Accounts in Arrears for 30 - 60 days</v>
          </cell>
          <cell r="F2587">
            <v>12</v>
          </cell>
        </row>
        <row r="2588">
          <cell r="E2588" t="str">
            <v>Residential Low-Income_Allegany_21540_# of Accounts in Arrears for 30 - 60 days</v>
          </cell>
        </row>
        <row r="2589">
          <cell r="E2589" t="str">
            <v>Residential Low-Income_Allegany_21530_# of Accounts in Arrears for 30 - 60 days</v>
          </cell>
          <cell r="F2589">
            <v>7</v>
          </cell>
        </row>
        <row r="2590">
          <cell r="E2590" t="str">
            <v>Residential Low-Income_Allegany_21524_# of Accounts in Arrears for 30 - 60 days</v>
          </cell>
          <cell r="F2590">
            <v>5</v>
          </cell>
        </row>
        <row r="2591">
          <cell r="E2591" t="str">
            <v>Residential Low-Income_Allegany_21529_# of Accounts in Arrears for 30 - 60 days</v>
          </cell>
          <cell r="F2591">
            <v>2</v>
          </cell>
        </row>
        <row r="2592">
          <cell r="E2592" t="str">
            <v>Residential Low-Income_Allegany_21560_# of Accounts in Arrears for 30 - 60 days</v>
          </cell>
          <cell r="F2592">
            <v>1</v>
          </cell>
        </row>
        <row r="2593">
          <cell r="E2593" t="str">
            <v>Residential Low-Income_Allegany_21541_# of Accounts in Arrears for 30 - 60 days</v>
          </cell>
        </row>
        <row r="2594">
          <cell r="E2594" t="str">
            <v>Residential Low-Income_Allegany_21528_# of Accounts in Arrears for 30 - 60 days</v>
          </cell>
        </row>
        <row r="2595">
          <cell r="E2595" t="str">
            <v>Residential Low-Income_Montgomery_20874_# of Accounts in Arrears for 30 - 60 days</v>
          </cell>
          <cell r="F2595">
            <v>33</v>
          </cell>
        </row>
        <row r="2596">
          <cell r="E2596" t="str">
            <v>Residential Low-Income_Montgomery_20871_# of Accounts in Arrears for 30 - 60 days</v>
          </cell>
          <cell r="F2596">
            <v>24</v>
          </cell>
        </row>
        <row r="2597">
          <cell r="E2597" t="str">
            <v>Residential Low-Income_Montgomery_20876_# of Accounts in Arrears for 30 - 60 days</v>
          </cell>
          <cell r="F2597">
            <v>8</v>
          </cell>
        </row>
        <row r="2598">
          <cell r="E2598" t="str">
            <v>Residential Low-Income_Montgomery_20841_# of Accounts in Arrears for 30 - 60 days</v>
          </cell>
          <cell r="F2598">
            <v>1</v>
          </cell>
        </row>
        <row r="2599">
          <cell r="E2599" t="str">
            <v>Residential Low-Income_Montgomery_20872_# of Accounts in Arrears for 30 - 60 days</v>
          </cell>
          <cell r="F2599">
            <v>19</v>
          </cell>
        </row>
        <row r="2600">
          <cell r="E2600" t="str">
            <v>Residential Low-Income_Montgomery_20882_# of Accounts in Arrears for 30 - 60 days</v>
          </cell>
          <cell r="F2600">
            <v>5</v>
          </cell>
        </row>
        <row r="2601">
          <cell r="E2601" t="str">
            <v>Residential Low-Income_Montgomery_20837_# of Accounts in Arrears for 30 - 60 days</v>
          </cell>
          <cell r="F2601">
            <v>3</v>
          </cell>
        </row>
        <row r="2602">
          <cell r="E2602" t="str">
            <v>Residential Low-Income_Montgomery_20842_# of Accounts in Arrears for 30 - 60 days</v>
          </cell>
        </row>
        <row r="2603">
          <cell r="E2603" t="str">
            <v>Residential Low-Income_Washington_21742_# of Accounts in Arrears for 30 - 60 days</v>
          </cell>
          <cell r="F2603">
            <v>30</v>
          </cell>
        </row>
        <row r="2604">
          <cell r="E2604" t="str">
            <v>Residential Low-Income_Washington_21795_# of Accounts in Arrears for 30 - 60 days</v>
          </cell>
          <cell r="F2604">
            <v>8</v>
          </cell>
        </row>
        <row r="2605">
          <cell r="E2605" t="str">
            <v>Residential Low-Income_Washington_21783_# of Accounts in Arrears for 30 - 60 days</v>
          </cell>
          <cell r="F2605">
            <v>4</v>
          </cell>
        </row>
        <row r="2606">
          <cell r="E2606" t="str">
            <v>Residential Low-Income_Washington_21758_# of Accounts in Arrears for 30 - 60 days</v>
          </cell>
          <cell r="F2606">
            <v>1</v>
          </cell>
        </row>
        <row r="2607">
          <cell r="E2607" t="str">
            <v>Residential Low-Income_Washington_21740_# of Accounts in Arrears for 30 - 60 days</v>
          </cell>
          <cell r="F2607">
            <v>61</v>
          </cell>
        </row>
        <row r="2608">
          <cell r="E2608" t="str">
            <v>Residential Low-Income_Washington_21722_# of Accounts in Arrears for 30 - 60 days</v>
          </cell>
          <cell r="F2608">
            <v>7</v>
          </cell>
        </row>
        <row r="2609">
          <cell r="E2609" t="str">
            <v>Residential Low-Income_Washington_21767_# of Accounts in Arrears for 30 - 60 days</v>
          </cell>
          <cell r="F2609">
            <v>4</v>
          </cell>
        </row>
        <row r="2610">
          <cell r="E2610" t="str">
            <v>Residential Low-Income_Washington_21713_# of Accounts in Arrears for 30 - 60 days</v>
          </cell>
          <cell r="F2610">
            <v>7</v>
          </cell>
        </row>
        <row r="2611">
          <cell r="E2611" t="str">
            <v>Residential Low-Income_Washington_21756_# of Accounts in Arrears for 30 - 60 days</v>
          </cell>
          <cell r="F2611">
            <v>1</v>
          </cell>
        </row>
        <row r="2612">
          <cell r="E2612" t="str">
            <v>Residential Low-Income_Washington_21779_# of Accounts in Arrears for 30 - 60 days</v>
          </cell>
          <cell r="F2612">
            <v>1</v>
          </cell>
        </row>
        <row r="2613">
          <cell r="E2613" t="str">
            <v>Residential Low-Income_Washington_21734_# of Accounts in Arrears for 30 - 60 days</v>
          </cell>
          <cell r="F2613">
            <v>2</v>
          </cell>
        </row>
        <row r="2614">
          <cell r="E2614" t="str">
            <v>Residential Low-Income_Washington_21733_# of Accounts in Arrears for 30 - 60 days</v>
          </cell>
          <cell r="F2614">
            <v>1</v>
          </cell>
        </row>
        <row r="2615">
          <cell r="E2615" t="str">
            <v>Residential Low-Income_Washington_21711_# of Accounts in Arrears for 30 - 60 days</v>
          </cell>
          <cell r="F2615">
            <v>1</v>
          </cell>
        </row>
        <row r="2616">
          <cell r="E2616" t="str">
            <v>Residential Low-Income_Washington_21750_# of Accounts in Arrears for 30 - 60 days</v>
          </cell>
          <cell r="F2616">
            <v>4</v>
          </cell>
        </row>
        <row r="2617">
          <cell r="E2617" t="str">
            <v>Residential Low-Income_Washington_21782_# of Accounts in Arrears for 30 - 60 days</v>
          </cell>
          <cell r="F2617">
            <v>3</v>
          </cell>
        </row>
        <row r="2618">
          <cell r="E2618" t="str">
            <v>Residential Low-Income_Washington_21719_# of Accounts in Arrears for 30 - 60 days</v>
          </cell>
        </row>
        <row r="2619">
          <cell r="E2619" t="str">
            <v>Residential Low-Income_Washington_21780_# of Accounts in Arrears for 30 - 60 days</v>
          </cell>
          <cell r="F2619">
            <v>1</v>
          </cell>
        </row>
        <row r="2620">
          <cell r="E2620" t="str">
            <v>Residential Low-Income_Washington_21721_# of Accounts in Arrears for 30 - 60 days</v>
          </cell>
          <cell r="F2620">
            <v>1</v>
          </cell>
        </row>
        <row r="2621">
          <cell r="E2621" t="str">
            <v>Residential Low-Income_Washington_21720_# of Accounts in Arrears for 30 - 60 days</v>
          </cell>
        </row>
        <row r="2622">
          <cell r="E2622" t="str">
            <v>Residential Low-Income_Frederick_21702_# of Accounts in Arrears for 30 - 60 days</v>
          </cell>
          <cell r="F2622">
            <v>103</v>
          </cell>
        </row>
        <row r="2623">
          <cell r="E2623" t="str">
            <v>Residential Low-Income_Frederick_21788_# of Accounts in Arrears for 30 - 60 days</v>
          </cell>
          <cell r="F2623">
            <v>6</v>
          </cell>
        </row>
        <row r="2624">
          <cell r="E2624" t="str">
            <v>Residential Low-Income_Frederick_21703_# of Accounts in Arrears for 30 - 60 days</v>
          </cell>
          <cell r="F2624">
            <v>78</v>
          </cell>
        </row>
        <row r="2625">
          <cell r="E2625" t="str">
            <v>Residential Low-Income_Frederick_21762_# of Accounts in Arrears for 30 - 60 days</v>
          </cell>
          <cell r="F2625">
            <v>1</v>
          </cell>
        </row>
        <row r="2626">
          <cell r="E2626" t="str">
            <v>Residential Low-Income_Frederick_21769_# of Accounts in Arrears for 30 - 60 days</v>
          </cell>
          <cell r="F2626">
            <v>8</v>
          </cell>
        </row>
        <row r="2627">
          <cell r="E2627" t="str">
            <v>Residential Low-Income_Frederick_21701_# of Accounts in Arrears for 30 - 60 days</v>
          </cell>
          <cell r="F2627">
            <v>69</v>
          </cell>
        </row>
        <row r="2628">
          <cell r="E2628" t="str">
            <v>Residential Low-Income_Frederick_21704_# of Accounts in Arrears for 30 - 60 days</v>
          </cell>
          <cell r="F2628">
            <v>8</v>
          </cell>
        </row>
        <row r="2629">
          <cell r="E2629" t="str">
            <v>Residential Low-Income_Frederick_21793_# of Accounts in Arrears for 30 - 60 days</v>
          </cell>
          <cell r="F2629">
            <v>9</v>
          </cell>
        </row>
        <row r="2630">
          <cell r="E2630" t="str">
            <v>Residential Low-Income_Frederick_21758_# of Accounts in Arrears for 30 - 60 days</v>
          </cell>
          <cell r="F2630">
            <v>5</v>
          </cell>
        </row>
        <row r="2631">
          <cell r="E2631" t="str">
            <v>Residential Low-Income_Frederick_21791_# of Accounts in Arrears for 30 - 60 days</v>
          </cell>
        </row>
        <row r="2632">
          <cell r="E2632" t="str">
            <v>Residential Low-Income_Frederick_21783_# of Accounts in Arrears for 30 - 60 days</v>
          </cell>
          <cell r="F2632">
            <v>1</v>
          </cell>
        </row>
        <row r="2633">
          <cell r="E2633" t="str">
            <v>Residential Low-Income_Frederick_21778_# of Accounts in Arrears for 30 - 60 days</v>
          </cell>
          <cell r="F2633">
            <v>1</v>
          </cell>
        </row>
        <row r="2634">
          <cell r="E2634" t="str">
            <v>Residential Low-Income_Frederick_21727_# of Accounts in Arrears for 30 - 60 days</v>
          </cell>
          <cell r="F2634">
            <v>7</v>
          </cell>
        </row>
        <row r="2635">
          <cell r="E2635" t="str">
            <v>Residential Low-Income_Frederick_21716_# of Accounts in Arrears for 30 - 60 days</v>
          </cell>
          <cell r="F2635">
            <v>8</v>
          </cell>
        </row>
        <row r="2636">
          <cell r="E2636" t="str">
            <v>Residential Low-Income_Frederick_21755_# of Accounts in Arrears for 30 - 60 days</v>
          </cell>
          <cell r="F2636">
            <v>3</v>
          </cell>
        </row>
        <row r="2637">
          <cell r="E2637" t="str">
            <v>Residential Low-Income_Frederick_21714_# of Accounts in Arrears for 30 - 60 days</v>
          </cell>
        </row>
        <row r="2638">
          <cell r="E2638" t="str">
            <v>Residential Low-Income_Frederick_21774_# of Accounts in Arrears for 30 - 60 days</v>
          </cell>
          <cell r="F2638">
            <v>5</v>
          </cell>
        </row>
        <row r="2639">
          <cell r="E2639" t="str">
            <v>Residential Low-Income_Frederick_21710_# of Accounts in Arrears for 30 - 60 days</v>
          </cell>
        </row>
        <row r="2640">
          <cell r="E2640" t="str">
            <v>Residential Low-Income_Frederick_21790_# of Accounts in Arrears for 30 - 60 days</v>
          </cell>
        </row>
        <row r="2641">
          <cell r="E2641" t="str">
            <v>Residential Low-Income_Frederick_21776_# of Accounts in Arrears for 30 - 60 days</v>
          </cell>
          <cell r="F2641">
            <v>2</v>
          </cell>
        </row>
        <row r="2642">
          <cell r="E2642" t="str">
            <v>Residential Low-Income_Frederick_21773_# of Accounts in Arrears for 30 - 60 days</v>
          </cell>
          <cell r="F2642">
            <v>6</v>
          </cell>
        </row>
        <row r="2643">
          <cell r="E2643" t="str">
            <v>Residential Low-Income_Frederick_21798_# of Accounts in Arrears for 30 - 60 days</v>
          </cell>
          <cell r="F2643">
            <v>4</v>
          </cell>
        </row>
        <row r="2644">
          <cell r="E2644" t="str">
            <v>Residential Low-Income_Frederick_21771_# of Accounts in Arrears for 30 - 60 days</v>
          </cell>
          <cell r="F2644">
            <v>5</v>
          </cell>
        </row>
        <row r="2645">
          <cell r="E2645" t="str">
            <v>Residential Low-Income_Frederick_21757_# of Accounts in Arrears for 30 - 60 days</v>
          </cell>
          <cell r="F2645">
            <v>3</v>
          </cell>
        </row>
        <row r="2646">
          <cell r="E2646" t="str">
            <v>Residential Low-Income_Frederick_21754_# of Accounts in Arrears for 30 - 60 days</v>
          </cell>
        </row>
        <row r="2647">
          <cell r="E2647" t="str">
            <v>Residential Low-Income_Frederick_20871_# of Accounts in Arrears for 30 - 60 days</v>
          </cell>
        </row>
        <row r="2648">
          <cell r="E2648" t="str">
            <v>Residential Low-Income_Frederick_21770_# of Accounts in Arrears for 30 - 60 days</v>
          </cell>
        </row>
        <row r="2649">
          <cell r="E2649" t="str">
            <v>Residential Low-Income_Frederick_21787_# of Accounts in Arrears for 30 - 60 days</v>
          </cell>
        </row>
        <row r="2650">
          <cell r="E2650" t="str">
            <v>Residential Low-Income_Frederick_21780_# of Accounts in Arrears for 30 - 60 days</v>
          </cell>
        </row>
        <row r="2651">
          <cell r="E2651" t="str">
            <v>Residential Low-Income_Frederick_20842_# of Accounts in Arrears for 30 - 60 days</v>
          </cell>
          <cell r="F2651">
            <v>1</v>
          </cell>
        </row>
        <row r="2652">
          <cell r="E2652" t="str">
            <v>Residential Low-Income_Carroll_21791_# of Accounts in Arrears for 30 - 60 days</v>
          </cell>
          <cell r="F2652">
            <v>2</v>
          </cell>
        </row>
        <row r="2653">
          <cell r="E2653" t="str">
            <v>Residential Low-Income_Carroll_21776_# of Accounts in Arrears for 30 - 60 days</v>
          </cell>
          <cell r="F2653">
            <v>3</v>
          </cell>
        </row>
        <row r="2654">
          <cell r="E2654" t="str">
            <v>Residential Low-Income_Carroll_21787_# of Accounts in Arrears for 30 - 60 days</v>
          </cell>
          <cell r="F2654">
            <v>18</v>
          </cell>
        </row>
        <row r="2655">
          <cell r="E2655" t="str">
            <v>Residential Low-Income_Carroll_21771_# of Accounts in Arrears for 30 - 60 days</v>
          </cell>
          <cell r="F2655">
            <v>4</v>
          </cell>
        </row>
        <row r="2656">
          <cell r="E2656" t="str">
            <v>Residential Low-Income_Carroll_21757_# of Accounts in Arrears for 30 - 60 days</v>
          </cell>
        </row>
        <row r="2657">
          <cell r="E2657" t="str">
            <v>Residential Low-Income_Carroll_21158_# of Accounts in Arrears for 30 - 60 days</v>
          </cell>
        </row>
        <row r="2658">
          <cell r="E2658" t="str">
            <v>Residential Low-Income_Carroll_21797_# of Accounts in Arrears for 30 - 60 days</v>
          </cell>
        </row>
        <row r="2659">
          <cell r="E2659" t="str">
            <v>Residential Low-Income_Garrett_21550_# of Accounts in Arrears for 30 - 60 days</v>
          </cell>
          <cell r="F2659">
            <v>66</v>
          </cell>
        </row>
        <row r="2660">
          <cell r="E2660" t="str">
            <v>Residential Low-Income_Garrett_21561_# of Accounts in Arrears for 30 - 60 days</v>
          </cell>
          <cell r="F2660">
            <v>6</v>
          </cell>
        </row>
        <row r="2661">
          <cell r="E2661" t="str">
            <v>Residential Low-Income_Garrett_21538_# of Accounts in Arrears for 30 - 60 days</v>
          </cell>
          <cell r="F2661">
            <v>6</v>
          </cell>
        </row>
        <row r="2662">
          <cell r="E2662" t="str">
            <v>Residential Low-Income_Garrett_21536_# of Accounts in Arrears for 30 - 60 days</v>
          </cell>
          <cell r="F2662">
            <v>15</v>
          </cell>
        </row>
        <row r="2663">
          <cell r="E2663" t="str">
            <v>Residential Low-Income_Garrett_21532_# of Accounts in Arrears for 30 - 60 days</v>
          </cell>
          <cell r="F2663">
            <v>7</v>
          </cell>
        </row>
        <row r="2664">
          <cell r="E2664" t="str">
            <v>Residential Low-Income_Garrett_21531_# of Accounts in Arrears for 30 - 60 days</v>
          </cell>
          <cell r="F2664">
            <v>4</v>
          </cell>
        </row>
        <row r="2665">
          <cell r="E2665" t="str">
            <v>Residential Low-Income_Garrett_21520_# of Accounts in Arrears for 30 - 60 days</v>
          </cell>
          <cell r="F2665">
            <v>13</v>
          </cell>
        </row>
        <row r="2666">
          <cell r="E2666" t="str">
            <v>Residential Low-Income_Garrett_21523_# of Accounts in Arrears for 30 - 60 days</v>
          </cell>
        </row>
        <row r="2667">
          <cell r="E2667" t="str">
            <v>Residential Low-Income_Garrett_21539_# of Accounts in Arrears for 30 - 60 days</v>
          </cell>
          <cell r="F2667">
            <v>1</v>
          </cell>
        </row>
        <row r="2668">
          <cell r="E2668" t="str">
            <v>Residential Low-Income_Garrett_21541_# of Accounts in Arrears for 30 - 60 days</v>
          </cell>
          <cell r="F2668">
            <v>5</v>
          </cell>
        </row>
        <row r="2669">
          <cell r="E2669" t="str">
            <v>Residential Low-Income_Garrett_21521_# of Accounts in Arrears for 30 - 60 days</v>
          </cell>
          <cell r="F2669">
            <v>1</v>
          </cell>
        </row>
        <row r="2670">
          <cell r="E2670" t="str">
            <v>Residential Low-Income_Garrett_21562_# of Accounts in Arrears for 30 - 60 days</v>
          </cell>
        </row>
        <row r="2671">
          <cell r="E2671" t="str">
            <v>Residential Low-Income_Howard_21797_# of Accounts in Arrears for 30 - 60 days</v>
          </cell>
        </row>
        <row r="2672">
          <cell r="E2672" t="str">
            <v>Residential Low-Income_Howard_21771_# of Accounts in Arrears for 30 - 60 days</v>
          </cell>
        </row>
        <row r="2673">
          <cell r="E2673" t="str">
            <v>Non-Residential_Carroll_21791_# of Accounts in arrears for more than 60 days</v>
          </cell>
          <cell r="F2673">
            <v>2</v>
          </cell>
        </row>
        <row r="2674">
          <cell r="E2674" t="str">
            <v>Non-Residential_Carroll_21771_# of Accounts in arrears for more than 60 days</v>
          </cell>
          <cell r="F2674">
            <v>6</v>
          </cell>
        </row>
        <row r="2675">
          <cell r="E2675" t="str">
            <v>Non-Residential_Carroll_21787_# of Accounts in arrears for more than 60 days</v>
          </cell>
          <cell r="F2675">
            <v>7</v>
          </cell>
        </row>
        <row r="2676">
          <cell r="E2676" t="str">
            <v>Non-Residential_Carroll_21158_# of Accounts in arrears for more than 60 days</v>
          </cell>
          <cell r="F2676">
            <v>3</v>
          </cell>
        </row>
        <row r="2677">
          <cell r="E2677" t="str">
            <v>Non-Residential_Carroll_21757_# of Accounts in arrears for more than 60 days</v>
          </cell>
          <cell r="F2677">
            <v>4</v>
          </cell>
        </row>
        <row r="2678">
          <cell r="E2678" t="str">
            <v>Non-Residential_Carroll_21776_# of Accounts in arrears for more than 60 days</v>
          </cell>
          <cell r="F2678">
            <v>2</v>
          </cell>
        </row>
        <row r="2679">
          <cell r="E2679" t="str">
            <v>Non-Residential_Carroll_21754_# of Accounts in arrears for more than 60 days</v>
          </cell>
        </row>
        <row r="2680">
          <cell r="E2680" t="str">
            <v>Non-Residential_Frederick_21704_# of Accounts in arrears for more than 60 days</v>
          </cell>
          <cell r="F2680">
            <v>9</v>
          </cell>
        </row>
        <row r="2681">
          <cell r="E2681" t="str">
            <v>Non-Residential_Frederick_21703_# of Accounts in arrears for more than 60 days</v>
          </cell>
          <cell r="F2681">
            <v>16</v>
          </cell>
        </row>
        <row r="2682">
          <cell r="E2682" t="str">
            <v>Non-Residential_Frederick_21773_# of Accounts in arrears for more than 60 days</v>
          </cell>
          <cell r="F2682">
            <v>3</v>
          </cell>
        </row>
        <row r="2683">
          <cell r="E2683" t="str">
            <v>Non-Residential_Frederick_21770_# of Accounts in arrears for more than 60 days</v>
          </cell>
          <cell r="F2683">
            <v>3</v>
          </cell>
        </row>
        <row r="2684">
          <cell r="E2684" t="str">
            <v>Non-Residential_Frederick_21798_# of Accounts in arrears for more than 60 days</v>
          </cell>
          <cell r="F2684">
            <v>4</v>
          </cell>
        </row>
        <row r="2685">
          <cell r="E2685" t="str">
            <v>Non-Residential_Frederick_21716_# of Accounts in arrears for more than 60 days</v>
          </cell>
          <cell r="F2685">
            <v>10</v>
          </cell>
        </row>
        <row r="2686">
          <cell r="E2686" t="str">
            <v>Non-Residential_Frederick_21774_# of Accounts in arrears for more than 60 days</v>
          </cell>
          <cell r="F2686">
            <v>2</v>
          </cell>
        </row>
        <row r="2687">
          <cell r="E2687" t="str">
            <v>Non-Residential_Frederick_21702_# of Accounts in arrears for more than 60 days</v>
          </cell>
          <cell r="F2687">
            <v>17</v>
          </cell>
        </row>
        <row r="2688">
          <cell r="E2688" t="str">
            <v>Non-Residential_Frederick_21788_# of Accounts in arrears for more than 60 days</v>
          </cell>
          <cell r="F2688">
            <v>7</v>
          </cell>
        </row>
        <row r="2689">
          <cell r="E2689" t="str">
            <v>Non-Residential_Frederick_21717_# of Accounts in arrears for more than 60 days</v>
          </cell>
          <cell r="F2689">
            <v>1</v>
          </cell>
        </row>
        <row r="2690">
          <cell r="E2690" t="str">
            <v>Non-Residential_Frederick_21701_# of Accounts in arrears for more than 60 days</v>
          </cell>
          <cell r="F2690">
            <v>36</v>
          </cell>
        </row>
        <row r="2691">
          <cell r="E2691" t="str">
            <v>Non-Residential_Frederick_21714_# of Accounts in arrears for more than 60 days</v>
          </cell>
        </row>
        <row r="2692">
          <cell r="E2692" t="str">
            <v>Non-Residential_Frederick_21754_# of Accounts in arrears for more than 60 days</v>
          </cell>
          <cell r="F2692">
            <v>6</v>
          </cell>
        </row>
        <row r="2693">
          <cell r="E2693" t="str">
            <v>Non-Residential_Frederick_21769_# of Accounts in arrears for more than 60 days</v>
          </cell>
          <cell r="F2693">
            <v>3</v>
          </cell>
        </row>
        <row r="2694">
          <cell r="E2694" t="str">
            <v>Non-Residential_Frederick_21757_# of Accounts in arrears for more than 60 days</v>
          </cell>
          <cell r="F2694">
            <v>2</v>
          </cell>
        </row>
        <row r="2695">
          <cell r="E2695" t="str">
            <v>Non-Residential_Frederick_21793_# of Accounts in arrears for more than 60 days</v>
          </cell>
          <cell r="F2695">
            <v>2</v>
          </cell>
        </row>
        <row r="2696">
          <cell r="E2696" t="str">
            <v>Non-Residential_Frederick_21777_# of Accounts in arrears for more than 60 days</v>
          </cell>
          <cell r="F2696">
            <v>1</v>
          </cell>
        </row>
        <row r="2697">
          <cell r="E2697" t="str">
            <v>Non-Residential_Frederick_21755_# of Accounts in arrears for more than 60 days</v>
          </cell>
        </row>
        <row r="2698">
          <cell r="E2698" t="str">
            <v>Non-Residential_Frederick_21771_# of Accounts in arrears for more than 60 days</v>
          </cell>
          <cell r="F2698">
            <v>4</v>
          </cell>
        </row>
        <row r="2699">
          <cell r="E2699" t="str">
            <v>Non-Residential_Frederick_21780_# of Accounts in arrears for more than 60 days</v>
          </cell>
          <cell r="F2699">
            <v>1</v>
          </cell>
        </row>
        <row r="2700">
          <cell r="E2700" t="str">
            <v>Non-Residential_Frederick_21762_# of Accounts in arrears for more than 60 days</v>
          </cell>
        </row>
        <row r="2701">
          <cell r="E2701" t="str">
            <v>Non-Residential_Frederick_21791_# of Accounts in arrears for more than 60 days</v>
          </cell>
          <cell r="F2701">
            <v>4</v>
          </cell>
        </row>
        <row r="2702">
          <cell r="E2702" t="str">
            <v>Non-Residential_Frederick_21778_# of Accounts in arrears for more than 60 days</v>
          </cell>
          <cell r="F2702">
            <v>4</v>
          </cell>
        </row>
        <row r="2703">
          <cell r="E2703" t="str">
            <v>Non-Residential_Frederick_21787_# of Accounts in arrears for more than 60 days</v>
          </cell>
          <cell r="F2703">
            <v>1</v>
          </cell>
        </row>
        <row r="2704">
          <cell r="E2704" t="str">
            <v>Non-Residential_Frederick_21758_# of Accounts in arrears for more than 60 days</v>
          </cell>
          <cell r="F2704">
            <v>2</v>
          </cell>
        </row>
        <row r="2705">
          <cell r="E2705" t="str">
            <v>Non-Residential_Frederick_21710_# of Accounts in arrears for more than 60 days</v>
          </cell>
          <cell r="F2705">
            <v>1</v>
          </cell>
        </row>
        <row r="2706">
          <cell r="E2706" t="str">
            <v>Non-Residential_Frederick_21727_# of Accounts in arrears for more than 60 days</v>
          </cell>
          <cell r="F2706">
            <v>4</v>
          </cell>
        </row>
        <row r="2707">
          <cell r="E2707" t="str">
            <v>Non-Residential_Frederick_21783_# of Accounts in arrears for more than 60 days</v>
          </cell>
        </row>
        <row r="2708">
          <cell r="E2708" t="str">
            <v>Non-Residential_Frederick_21776_# of Accounts in arrears for more than 60 days</v>
          </cell>
        </row>
        <row r="2709">
          <cell r="E2709" t="str">
            <v>Non-Residential_Frederick_21740_# of Accounts in arrears for more than 60 days</v>
          </cell>
          <cell r="F2709">
            <v>1</v>
          </cell>
        </row>
        <row r="2710">
          <cell r="E2710" t="str">
            <v>Non-Residential_Frederick_20871_# of Accounts in arrears for more than 60 days</v>
          </cell>
        </row>
        <row r="2711">
          <cell r="E2711" t="str">
            <v>Non-Residential_Frederick_20872_# of Accounts in arrears for more than 60 days</v>
          </cell>
        </row>
        <row r="2712">
          <cell r="E2712" t="str">
            <v>Non-Residential_Washington_21740_# of Accounts in arrears for more than 60 days</v>
          </cell>
          <cell r="F2712">
            <v>22</v>
          </cell>
        </row>
        <row r="2713">
          <cell r="E2713" t="str">
            <v>Non-Residential_Washington_21713_# of Accounts in arrears for more than 60 days</v>
          </cell>
          <cell r="F2713">
            <v>1</v>
          </cell>
        </row>
        <row r="2714">
          <cell r="E2714" t="str">
            <v>Non-Residential_Washington_21795_# of Accounts in arrears for more than 60 days</v>
          </cell>
          <cell r="F2714">
            <v>2</v>
          </cell>
        </row>
        <row r="2715">
          <cell r="E2715" t="str">
            <v>Non-Residential_Washington_21783_# of Accounts in arrears for more than 60 days</v>
          </cell>
          <cell r="F2715">
            <v>3</v>
          </cell>
        </row>
        <row r="2716">
          <cell r="E2716" t="str">
            <v>Non-Residential_Washington_21782_# of Accounts in arrears for more than 60 days</v>
          </cell>
        </row>
        <row r="2717">
          <cell r="E2717" t="str">
            <v>Non-Residential_Washington_21742_# of Accounts in arrears for more than 60 days</v>
          </cell>
          <cell r="F2717">
            <v>9</v>
          </cell>
        </row>
        <row r="2718">
          <cell r="E2718" t="str">
            <v>Non-Residential_Washington_21719_# of Accounts in arrears for more than 60 days</v>
          </cell>
        </row>
        <row r="2719">
          <cell r="E2719" t="str">
            <v>Non-Residential_Washington_21756_# of Accounts in arrears for more than 60 days</v>
          </cell>
          <cell r="F2719">
            <v>3</v>
          </cell>
        </row>
        <row r="2720">
          <cell r="E2720" t="str">
            <v>Non-Residential_Washington_21720_# of Accounts in arrears for more than 60 days</v>
          </cell>
        </row>
        <row r="2721">
          <cell r="E2721" t="str">
            <v>Non-Residential_Washington_21722_# of Accounts in arrears for more than 60 days</v>
          </cell>
          <cell r="F2721">
            <v>3</v>
          </cell>
        </row>
        <row r="2722">
          <cell r="E2722" t="str">
            <v>Non-Residential_Washington_21750_# of Accounts in arrears for more than 60 days</v>
          </cell>
          <cell r="F2722">
            <v>5</v>
          </cell>
        </row>
        <row r="2723">
          <cell r="E2723" t="str">
            <v>Non-Residential_Washington_21734_# of Accounts in arrears for more than 60 days</v>
          </cell>
        </row>
        <row r="2724">
          <cell r="E2724" t="str">
            <v>Non-Residential_Washington_21711_# of Accounts in arrears for more than 60 days</v>
          </cell>
          <cell r="F2724">
            <v>5</v>
          </cell>
        </row>
        <row r="2725">
          <cell r="E2725" t="str">
            <v>Non-Residential_Washington_21758_# of Accounts in arrears for more than 60 days</v>
          </cell>
          <cell r="F2725">
            <v>2</v>
          </cell>
        </row>
        <row r="2726">
          <cell r="E2726" t="str">
            <v>Non-Residential_Washington_21769_# of Accounts in arrears for more than 60 days</v>
          </cell>
        </row>
        <row r="2727">
          <cell r="E2727" t="str">
            <v>Non-Residential_Washington_21779_# of Accounts in arrears for more than 60 days</v>
          </cell>
        </row>
        <row r="2728">
          <cell r="E2728" t="str">
            <v>Non-Residential_Washington_21780_# of Accounts in arrears for more than 60 days</v>
          </cell>
          <cell r="F2728">
            <v>2</v>
          </cell>
        </row>
        <row r="2729">
          <cell r="E2729" t="str">
            <v>Non-Residential_Washington_21721_# of Accounts in arrears for more than 60 days</v>
          </cell>
        </row>
        <row r="2730">
          <cell r="E2730" t="str">
            <v>Non-Residential_Washington_21767_# of Accounts in arrears for more than 60 days</v>
          </cell>
          <cell r="F2730">
            <v>2</v>
          </cell>
        </row>
        <row r="2731">
          <cell r="E2731" t="str">
            <v>Non-Residential_Washington_21715_# of Accounts in arrears for more than 60 days</v>
          </cell>
        </row>
        <row r="2732">
          <cell r="E2732" t="str">
            <v>Non-Residential_Washington_21733_# of Accounts in arrears for more than 60 days</v>
          </cell>
          <cell r="F2732">
            <v>3</v>
          </cell>
        </row>
        <row r="2733">
          <cell r="E2733" t="str">
            <v>Non-Residential_Washington_21741_# of Accounts in arrears for more than 60 days</v>
          </cell>
        </row>
        <row r="2734">
          <cell r="E2734" t="str">
            <v>Non-Residential_Montgomery_20874_# of Accounts in arrears for more than 60 days</v>
          </cell>
          <cell r="F2734">
            <v>11</v>
          </cell>
        </row>
        <row r="2735">
          <cell r="E2735" t="str">
            <v>Non-Residential_Montgomery_20871_# of Accounts in arrears for more than 60 days</v>
          </cell>
          <cell r="F2735">
            <v>13</v>
          </cell>
        </row>
        <row r="2736">
          <cell r="E2736" t="str">
            <v>Non-Residential_Montgomery_20876_# of Accounts in arrears for more than 60 days</v>
          </cell>
          <cell r="F2736">
            <v>1</v>
          </cell>
        </row>
        <row r="2737">
          <cell r="E2737" t="str">
            <v>Non-Residential_Montgomery_20837_# of Accounts in arrears for more than 60 days</v>
          </cell>
          <cell r="F2737">
            <v>2</v>
          </cell>
        </row>
        <row r="2738">
          <cell r="E2738" t="str">
            <v>Non-Residential_Montgomery_20839_# of Accounts in arrears for more than 60 days</v>
          </cell>
          <cell r="F2738">
            <v>1</v>
          </cell>
        </row>
        <row r="2739">
          <cell r="E2739" t="str">
            <v>Non-Residential_Montgomery_20872_# of Accounts in arrears for more than 60 days</v>
          </cell>
          <cell r="F2739">
            <v>10</v>
          </cell>
        </row>
        <row r="2740">
          <cell r="E2740" t="str">
            <v>Non-Residential_Montgomery_20841_# of Accounts in arrears for more than 60 days</v>
          </cell>
          <cell r="F2740">
            <v>1</v>
          </cell>
        </row>
        <row r="2741">
          <cell r="E2741" t="str">
            <v>Non-Residential_Montgomery_21771_# of Accounts in arrears for more than 60 days</v>
          </cell>
        </row>
        <row r="2742">
          <cell r="E2742" t="str">
            <v>Non-Residential_Montgomery_20882_# of Accounts in arrears for more than 60 days</v>
          </cell>
          <cell r="F2742">
            <v>2</v>
          </cell>
        </row>
        <row r="2743">
          <cell r="E2743" t="str">
            <v>Non-Residential_Montgomery_20838_# of Accounts in arrears for more than 60 days</v>
          </cell>
        </row>
        <row r="2744">
          <cell r="E2744" t="str">
            <v>Non-Residential_Montgomery_20842_# of Accounts in arrears for more than 60 days</v>
          </cell>
          <cell r="F2744">
            <v>5</v>
          </cell>
        </row>
        <row r="2745">
          <cell r="E2745" t="str">
            <v>Non-Residential_Allegany_21532_# of Accounts in arrears for more than 60 days</v>
          </cell>
          <cell r="F2745">
            <v>21</v>
          </cell>
        </row>
        <row r="2746">
          <cell r="E2746" t="str">
            <v>Non-Residential_Allegany_21502_# of Accounts in arrears for more than 60 days</v>
          </cell>
          <cell r="F2746">
            <v>47</v>
          </cell>
        </row>
        <row r="2747">
          <cell r="E2747" t="str">
            <v>Non-Residential_Allegany_21539_# of Accounts in arrears for more than 60 days</v>
          </cell>
          <cell r="F2747">
            <v>7</v>
          </cell>
        </row>
        <row r="2748">
          <cell r="E2748" t="str">
            <v>Non-Residential_Allegany_21545_# of Accounts in arrears for more than 60 days</v>
          </cell>
          <cell r="F2748">
            <v>3</v>
          </cell>
        </row>
        <row r="2749">
          <cell r="E2749" t="str">
            <v>Non-Residential_Allegany_21530_# of Accounts in arrears for more than 60 days</v>
          </cell>
          <cell r="F2749">
            <v>42</v>
          </cell>
        </row>
        <row r="2750">
          <cell r="E2750" t="str">
            <v>Non-Residential_Allegany_21542_# of Accounts in arrears for more than 60 days</v>
          </cell>
        </row>
        <row r="2751">
          <cell r="E2751" t="str">
            <v>Non-Residential_Allegany_21543_# of Accounts in arrears for more than 60 days</v>
          </cell>
          <cell r="F2751">
            <v>1</v>
          </cell>
        </row>
        <row r="2752">
          <cell r="E2752" t="str">
            <v>Non-Residential_Allegany_21766_# of Accounts in arrears for more than 60 days</v>
          </cell>
          <cell r="F2752">
            <v>3</v>
          </cell>
        </row>
        <row r="2753">
          <cell r="E2753" t="str">
            <v>Non-Residential_Allegany_21529_# of Accounts in arrears for more than 60 days</v>
          </cell>
        </row>
        <row r="2754">
          <cell r="E2754" t="str">
            <v>Non-Residential_Allegany_21562_# of Accounts in arrears for more than 60 days</v>
          </cell>
          <cell r="F2754">
            <v>6</v>
          </cell>
        </row>
        <row r="2755">
          <cell r="E2755" t="str">
            <v>Non-Residential_Allegany_21524_# of Accounts in arrears for more than 60 days</v>
          </cell>
        </row>
        <row r="2756">
          <cell r="E2756" t="str">
            <v>Non-Residential_Allegany_21555_# of Accounts in arrears for more than 60 days</v>
          </cell>
          <cell r="F2756">
            <v>10</v>
          </cell>
        </row>
        <row r="2757">
          <cell r="E2757" t="str">
            <v>Non-Residential_Allegany_21557_# of Accounts in arrears for more than 60 days</v>
          </cell>
          <cell r="F2757">
            <v>5</v>
          </cell>
        </row>
        <row r="2758">
          <cell r="E2758" t="str">
            <v>Non-Residential_Allegany_21540_# of Accounts in arrears for more than 60 days</v>
          </cell>
        </row>
        <row r="2759">
          <cell r="E2759" t="str">
            <v>Non-Residential_Allegany_21541_# of Accounts in arrears for more than 60 days</v>
          </cell>
        </row>
        <row r="2760">
          <cell r="E2760" t="str">
            <v>Non-Residential_Allegany_21521_# of Accounts in arrears for more than 60 days</v>
          </cell>
          <cell r="F2760">
            <v>6</v>
          </cell>
        </row>
        <row r="2761">
          <cell r="E2761" t="str">
            <v>Non-Residential_Allegany_21750_# of Accounts in arrears for more than 60 days</v>
          </cell>
          <cell r="F2761">
            <v>1</v>
          </cell>
        </row>
        <row r="2762">
          <cell r="E2762" t="str">
            <v>Non-Residential_Allegany_21501_# of Accounts in arrears for more than 60 days</v>
          </cell>
        </row>
        <row r="2763">
          <cell r="E2763" t="str">
            <v>Non-Residential_Garrett_21550_# of Accounts in arrears for more than 60 days</v>
          </cell>
          <cell r="F2763">
            <v>12</v>
          </cell>
        </row>
        <row r="2764">
          <cell r="E2764" t="str">
            <v>Non-Residential_Garrett_21541_# of Accounts in arrears for more than 60 days</v>
          </cell>
          <cell r="F2764">
            <v>1</v>
          </cell>
        </row>
        <row r="2765">
          <cell r="E2765" t="str">
            <v>Non-Residential_Garrett_21531_# of Accounts in arrears for more than 60 days</v>
          </cell>
          <cell r="F2765">
            <v>1</v>
          </cell>
        </row>
        <row r="2766">
          <cell r="E2766" t="str">
            <v>Non-Residential_Garrett_21532_# of Accounts in arrears for more than 60 days</v>
          </cell>
          <cell r="F2766">
            <v>3</v>
          </cell>
        </row>
        <row r="2767">
          <cell r="E2767" t="str">
            <v>Non-Residential_Garrett_21536_# of Accounts in arrears for more than 60 days</v>
          </cell>
          <cell r="F2767">
            <v>19</v>
          </cell>
        </row>
        <row r="2768">
          <cell r="E2768" t="str">
            <v>Non-Residential_Garrett_21520_# of Accounts in arrears for more than 60 days</v>
          </cell>
          <cell r="F2768">
            <v>2</v>
          </cell>
        </row>
        <row r="2769">
          <cell r="E2769" t="str">
            <v>Non-Residential_Garrett_21561_# of Accounts in arrears for more than 60 days</v>
          </cell>
          <cell r="F2769">
            <v>3</v>
          </cell>
        </row>
        <row r="2770">
          <cell r="E2770" t="str">
            <v>Non-Residential_Garrett_21538_# of Accounts in arrears for more than 60 days</v>
          </cell>
        </row>
        <row r="2771">
          <cell r="E2771" t="str">
            <v>Non-Residential_Garrett_21539_# of Accounts in arrears for more than 60 days</v>
          </cell>
          <cell r="F2771">
            <v>3</v>
          </cell>
        </row>
        <row r="2772">
          <cell r="E2772" t="str">
            <v>Non-Residential_Garrett_21521_# of Accounts in arrears for more than 60 days</v>
          </cell>
          <cell r="F2772">
            <v>1</v>
          </cell>
        </row>
        <row r="2773">
          <cell r="E2773" t="str">
            <v>Non-Residential_Garrett_21502_# of Accounts in arrears for more than 60 days</v>
          </cell>
        </row>
        <row r="2774">
          <cell r="E2774" t="str">
            <v>Non-Residential_Garrett_21522_# of Accounts in arrears for more than 60 days</v>
          </cell>
          <cell r="F2774">
            <v>2</v>
          </cell>
        </row>
        <row r="2775">
          <cell r="E2775" t="str">
            <v>Non-Residential_Garrett_21540_# of Accounts in arrears for more than 60 days</v>
          </cell>
        </row>
        <row r="2776">
          <cell r="E2776" t="str">
            <v>Non-Residential_Garrett_21523_# of Accounts in arrears for more than 60 days</v>
          </cell>
        </row>
        <row r="2777">
          <cell r="E2777" t="str">
            <v>Non-Residential_Howard_21797_# of Accounts in arrears for more than 60 days</v>
          </cell>
          <cell r="F2777">
            <v>1</v>
          </cell>
        </row>
        <row r="2778">
          <cell r="E2778" t="str">
            <v>Non-Residential_Howard_21771_# of Accounts in arrears for more than 60 days</v>
          </cell>
        </row>
        <row r="2779">
          <cell r="E2779" t="str">
            <v>Residential Non-Low-Income_Garrett_21561_# of Accounts in arrears for more than 60 days</v>
          </cell>
          <cell r="F2779">
            <v>20</v>
          </cell>
        </row>
        <row r="2780">
          <cell r="E2780" t="str">
            <v>Residential Non-Low-Income_Garrett_21520_# of Accounts in arrears for more than 60 days</v>
          </cell>
          <cell r="F2780">
            <v>9</v>
          </cell>
        </row>
        <row r="2781">
          <cell r="E2781" t="str">
            <v>Residential Non-Low-Income_Garrett_21541_# of Accounts in arrears for more than 60 days</v>
          </cell>
          <cell r="F2781">
            <v>20</v>
          </cell>
        </row>
        <row r="2782">
          <cell r="E2782" t="str">
            <v>Residential Non-Low-Income_Garrett_21550_# of Accounts in arrears for more than 60 days</v>
          </cell>
          <cell r="F2782">
            <v>110</v>
          </cell>
        </row>
        <row r="2783">
          <cell r="E2783" t="str">
            <v>Residential Non-Low-Income_Garrett_21532_# of Accounts in arrears for more than 60 days</v>
          </cell>
          <cell r="F2783">
            <v>12</v>
          </cell>
        </row>
        <row r="2784">
          <cell r="E2784" t="str">
            <v>Residential Non-Low-Income_Garrett_21536_# of Accounts in arrears for more than 60 days</v>
          </cell>
          <cell r="F2784">
            <v>31</v>
          </cell>
        </row>
        <row r="2785">
          <cell r="E2785" t="str">
            <v>Residential Non-Low-Income_Garrett_21531_# of Accounts in arrears for more than 60 days</v>
          </cell>
          <cell r="F2785">
            <v>5</v>
          </cell>
        </row>
        <row r="2786">
          <cell r="E2786" t="str">
            <v>Residential Non-Low-Income_Garrett_21538_# of Accounts in arrears for more than 60 days</v>
          </cell>
          <cell r="F2786">
            <v>7</v>
          </cell>
        </row>
        <row r="2787">
          <cell r="E2787" t="str">
            <v>Residential Non-Low-Income_Garrett_21539_# of Accounts in arrears for more than 60 days</v>
          </cell>
          <cell r="F2787">
            <v>8</v>
          </cell>
        </row>
        <row r="2788">
          <cell r="E2788" t="str">
            <v>Residential Non-Low-Income_Garrett_21523_# of Accounts in arrears for more than 60 days</v>
          </cell>
          <cell r="F2788">
            <v>3</v>
          </cell>
        </row>
        <row r="2789">
          <cell r="E2789" t="str">
            <v>Residential Non-Low-Income_Garrett_21502_# of Accounts in arrears for more than 60 days</v>
          </cell>
          <cell r="F2789">
            <v>1</v>
          </cell>
        </row>
        <row r="2790">
          <cell r="E2790" t="str">
            <v>Residential Non-Low-Income_Garrett_21522_# of Accounts in arrears for more than 60 days</v>
          </cell>
          <cell r="F2790">
            <v>1</v>
          </cell>
        </row>
        <row r="2791">
          <cell r="E2791" t="str">
            <v>Residential Non-Low-Income_Garrett_21542_# of Accounts in arrears for more than 60 days</v>
          </cell>
        </row>
        <row r="2792">
          <cell r="E2792" t="str">
            <v>Residential Non-Low-Income_Garrett_21540_# of Accounts in arrears for more than 60 days</v>
          </cell>
        </row>
        <row r="2793">
          <cell r="E2793" t="str">
            <v>Residential Non-Low-Income_Garrett_21521_# of Accounts in arrears for more than 60 days</v>
          </cell>
        </row>
        <row r="2794">
          <cell r="E2794" t="str">
            <v>Residential Non-Low-Income_Frederick_21704_# of Accounts in arrears for more than 60 days</v>
          </cell>
          <cell r="F2794">
            <v>74</v>
          </cell>
        </row>
        <row r="2795">
          <cell r="E2795" t="str">
            <v>Residential Non-Low-Income_Frederick_21783_# of Accounts in arrears for more than 60 days</v>
          </cell>
          <cell r="F2795">
            <v>9</v>
          </cell>
        </row>
        <row r="2796">
          <cell r="E2796" t="str">
            <v>Residential Non-Low-Income_Frederick_21771_# of Accounts in arrears for more than 60 days</v>
          </cell>
          <cell r="F2796">
            <v>48</v>
          </cell>
        </row>
        <row r="2797">
          <cell r="E2797" t="str">
            <v>Residential Non-Low-Income_Frederick_21788_# of Accounts in arrears for more than 60 days</v>
          </cell>
          <cell r="F2797">
            <v>60</v>
          </cell>
        </row>
        <row r="2798">
          <cell r="E2798" t="str">
            <v>Residential Non-Low-Income_Frederick_21702_# of Accounts in arrears for more than 60 days</v>
          </cell>
          <cell r="F2798">
            <v>519</v>
          </cell>
        </row>
        <row r="2799">
          <cell r="E2799" t="str">
            <v>Residential Non-Low-Income_Frederick_21793_# of Accounts in arrears for more than 60 days</v>
          </cell>
          <cell r="F2799">
            <v>84</v>
          </cell>
        </row>
        <row r="2800">
          <cell r="E2800" t="str">
            <v>Residential Non-Low-Income_Frederick_21701_# of Accounts in arrears for more than 60 days</v>
          </cell>
          <cell r="F2800">
            <v>535</v>
          </cell>
        </row>
        <row r="2801">
          <cell r="E2801" t="str">
            <v>Residential Non-Low-Income_Frederick_21780_# of Accounts in arrears for more than 60 days</v>
          </cell>
          <cell r="F2801">
            <v>6</v>
          </cell>
        </row>
        <row r="2802">
          <cell r="E2802" t="str">
            <v>Residential Non-Low-Income_Frederick_21790_# of Accounts in arrears for more than 60 days</v>
          </cell>
        </row>
        <row r="2803">
          <cell r="E2803" t="str">
            <v>Residential Non-Low-Income_Frederick_21754_# of Accounts in arrears for more than 60 days</v>
          </cell>
          <cell r="F2803">
            <v>23</v>
          </cell>
        </row>
        <row r="2804">
          <cell r="E2804" t="str">
            <v>Residential Non-Low-Income_Frederick_21798_# of Accounts in arrears for more than 60 days</v>
          </cell>
          <cell r="F2804">
            <v>26</v>
          </cell>
        </row>
        <row r="2805">
          <cell r="E2805" t="str">
            <v>Residential Non-Low-Income_Frederick_21791_# of Accounts in arrears for more than 60 days</v>
          </cell>
          <cell r="F2805">
            <v>22</v>
          </cell>
        </row>
        <row r="2806">
          <cell r="E2806" t="str">
            <v>Residential Non-Low-Income_Frederick_21710_# of Accounts in arrears for more than 60 days</v>
          </cell>
          <cell r="F2806">
            <v>12</v>
          </cell>
        </row>
        <row r="2807">
          <cell r="E2807" t="str">
            <v>Residential Non-Low-Income_Frederick_21769_# of Accounts in arrears for more than 60 days</v>
          </cell>
          <cell r="F2807">
            <v>46</v>
          </cell>
        </row>
        <row r="2808">
          <cell r="E2808" t="str">
            <v>Residential Non-Low-Income_Frederick_21773_# of Accounts in arrears for more than 60 days</v>
          </cell>
          <cell r="F2808">
            <v>38</v>
          </cell>
        </row>
        <row r="2809">
          <cell r="E2809" t="str">
            <v>Residential Non-Low-Income_Frederick_21770_# of Accounts in arrears for more than 60 days</v>
          </cell>
          <cell r="F2809">
            <v>24</v>
          </cell>
        </row>
        <row r="2810">
          <cell r="E2810" t="str">
            <v>Residential Non-Low-Income_Frederick_21703_# of Accounts in arrears for more than 60 days</v>
          </cell>
          <cell r="F2810">
            <v>316</v>
          </cell>
        </row>
        <row r="2811">
          <cell r="E2811" t="str">
            <v>Residential Non-Low-Income_Frederick_21758_# of Accounts in arrears for more than 60 days</v>
          </cell>
          <cell r="F2811">
            <v>24</v>
          </cell>
        </row>
        <row r="2812">
          <cell r="E2812" t="str">
            <v>Residential Non-Low-Income_Frederick_21727_# of Accounts in arrears for more than 60 days</v>
          </cell>
          <cell r="F2812">
            <v>53</v>
          </cell>
        </row>
        <row r="2813">
          <cell r="E2813" t="str">
            <v>Residential Non-Low-Income_Frederick_21755_# of Accounts in arrears for more than 60 days</v>
          </cell>
          <cell r="F2813">
            <v>22</v>
          </cell>
        </row>
        <row r="2814">
          <cell r="E2814" t="str">
            <v>Residential Non-Low-Income_Frederick_21776_# of Accounts in arrears for more than 60 days</v>
          </cell>
          <cell r="F2814">
            <v>4</v>
          </cell>
        </row>
        <row r="2815">
          <cell r="E2815" t="str">
            <v>Residential Non-Low-Income_Frederick_21774_# of Accounts in arrears for more than 60 days</v>
          </cell>
          <cell r="F2815">
            <v>67</v>
          </cell>
        </row>
        <row r="2816">
          <cell r="E2816" t="str">
            <v>Residential Non-Low-Income_Frederick_21757_# of Accounts in arrears for more than 60 days</v>
          </cell>
          <cell r="F2816">
            <v>12</v>
          </cell>
        </row>
        <row r="2817">
          <cell r="E2817" t="str">
            <v>Residential Non-Low-Income_Frederick_21716_# of Accounts in arrears for more than 60 days</v>
          </cell>
          <cell r="F2817">
            <v>61</v>
          </cell>
        </row>
        <row r="2818">
          <cell r="E2818" t="str">
            <v>Residential Non-Low-Income_Frederick_21778_# of Accounts in arrears for more than 60 days</v>
          </cell>
          <cell r="F2818">
            <v>11</v>
          </cell>
        </row>
        <row r="2819">
          <cell r="E2819" t="str">
            <v>Residential Non-Low-Income_Frederick_20882_# of Accounts in arrears for more than 60 days</v>
          </cell>
          <cell r="F2819">
            <v>1</v>
          </cell>
        </row>
        <row r="2820">
          <cell r="E2820" t="str">
            <v>Residential Non-Low-Income_Frederick_20842_# of Accounts in arrears for more than 60 days</v>
          </cell>
          <cell r="F2820">
            <v>3</v>
          </cell>
        </row>
        <row r="2821">
          <cell r="E2821" t="str">
            <v>Residential Non-Low-Income_Frederick_20871_# of Accounts in arrears for more than 60 days</v>
          </cell>
          <cell r="F2821">
            <v>4</v>
          </cell>
        </row>
        <row r="2822">
          <cell r="E2822" t="str">
            <v>Residential Non-Low-Income_Frederick_21787_# of Accounts in arrears for more than 60 days</v>
          </cell>
          <cell r="F2822">
            <v>3</v>
          </cell>
        </row>
        <row r="2823">
          <cell r="E2823" t="str">
            <v>Residential Non-Low-Income_Frederick_21717_# of Accounts in arrears for more than 60 days</v>
          </cell>
          <cell r="F2823">
            <v>1</v>
          </cell>
        </row>
        <row r="2824">
          <cell r="E2824" t="str">
            <v>Residential Non-Low-Income_Frederick_21718_# of Accounts in arrears for more than 60 days</v>
          </cell>
          <cell r="F2824">
            <v>2</v>
          </cell>
        </row>
        <row r="2825">
          <cell r="E2825" t="str">
            <v>Residential Non-Low-Income_Frederick_21762_# of Accounts in arrears for more than 60 days</v>
          </cell>
          <cell r="F2825">
            <v>7</v>
          </cell>
        </row>
        <row r="2826">
          <cell r="E2826" t="str">
            <v>Residential Non-Low-Income_Frederick_21777_# of Accounts in arrears for more than 60 days</v>
          </cell>
          <cell r="F2826">
            <v>7</v>
          </cell>
        </row>
        <row r="2827">
          <cell r="E2827" t="str">
            <v>Residential Non-Low-Income_Frederick_21714_# of Accounts in arrears for more than 60 days</v>
          </cell>
          <cell r="F2827">
            <v>3</v>
          </cell>
        </row>
        <row r="2828">
          <cell r="E2828" t="str">
            <v>Residential Non-Low-Income_Frederick_20874_# of Accounts in arrears for more than 60 days</v>
          </cell>
        </row>
        <row r="2829">
          <cell r="E2829" t="str">
            <v>Residential Non-Low-Income_Frederick_21759_# of Accounts in arrears for more than 60 days</v>
          </cell>
          <cell r="F2829">
            <v>1</v>
          </cell>
        </row>
        <row r="2830">
          <cell r="E2830" t="str">
            <v>Residential Non-Low-Income_Frederick_21797_# of Accounts in arrears for more than 60 days</v>
          </cell>
          <cell r="F2830">
            <v>1</v>
          </cell>
        </row>
        <row r="2831">
          <cell r="E2831" t="str">
            <v>Residential Non-Low-Income_Frederick_21719_# of Accounts in arrears for more than 60 days</v>
          </cell>
          <cell r="F2831">
            <v>1</v>
          </cell>
        </row>
        <row r="2832">
          <cell r="E2832" t="str">
            <v>Residential Non-Low-Income_Frederick_20872_# of Accounts in arrears for more than 60 days</v>
          </cell>
        </row>
        <row r="2833">
          <cell r="E2833" t="str">
            <v>Residential Non-Low-Income_Frederick_20876_# of Accounts in arrears for more than 60 days</v>
          </cell>
          <cell r="F2833">
            <v>1</v>
          </cell>
        </row>
        <row r="2834">
          <cell r="E2834" t="str">
            <v>Residential Non-Low-Income_Washington_21742_# of Accounts in arrears for more than 60 days</v>
          </cell>
          <cell r="F2834">
            <v>238</v>
          </cell>
        </row>
        <row r="2835">
          <cell r="E2835" t="str">
            <v>Residential Non-Low-Income_Washington_21740_# of Accounts in arrears for more than 60 days</v>
          </cell>
          <cell r="F2835">
            <v>453</v>
          </cell>
        </row>
        <row r="2836">
          <cell r="E2836" t="str">
            <v>Residential Non-Low-Income_Washington_21733_# of Accounts in arrears for more than 60 days</v>
          </cell>
          <cell r="F2836">
            <v>12</v>
          </cell>
        </row>
        <row r="2837">
          <cell r="E2837" t="str">
            <v>Residential Non-Low-Income_Washington_21795_# of Accounts in arrears for more than 60 days</v>
          </cell>
          <cell r="F2837">
            <v>82</v>
          </cell>
        </row>
        <row r="2838">
          <cell r="E2838" t="str">
            <v>Residential Non-Low-Income_Washington_21713_# of Accounts in arrears for more than 60 days</v>
          </cell>
          <cell r="F2838">
            <v>96</v>
          </cell>
        </row>
        <row r="2839">
          <cell r="E2839" t="str">
            <v>Residential Non-Low-Income_Washington_21756_# of Accounts in arrears for more than 60 days</v>
          </cell>
          <cell r="F2839">
            <v>29</v>
          </cell>
        </row>
        <row r="2840">
          <cell r="E2840" t="str">
            <v>Residential Non-Low-Income_Washington_21782_# of Accounts in arrears for more than 60 days</v>
          </cell>
          <cell r="F2840">
            <v>29</v>
          </cell>
        </row>
        <row r="2841">
          <cell r="E2841" t="str">
            <v>Residential Non-Low-Income_Washington_21722_# of Accounts in arrears for more than 60 days</v>
          </cell>
          <cell r="F2841">
            <v>60</v>
          </cell>
        </row>
        <row r="2842">
          <cell r="E2842" t="str">
            <v>Residential Non-Low-Income_Washington_21783_# of Accounts in arrears for more than 60 days</v>
          </cell>
          <cell r="F2842">
            <v>58</v>
          </cell>
        </row>
        <row r="2843">
          <cell r="E2843" t="str">
            <v>Residential Non-Low-Income_Washington_21780_# of Accounts in arrears for more than 60 days</v>
          </cell>
          <cell r="F2843">
            <v>1</v>
          </cell>
        </row>
        <row r="2844">
          <cell r="E2844" t="str">
            <v>Residential Non-Low-Income_Washington_21711_# of Accounts in arrears for more than 60 days</v>
          </cell>
          <cell r="F2844">
            <v>7</v>
          </cell>
        </row>
        <row r="2845">
          <cell r="E2845" t="str">
            <v>Residential Non-Low-Income_Washington_21758_# of Accounts in arrears for more than 60 days</v>
          </cell>
          <cell r="F2845">
            <v>12</v>
          </cell>
        </row>
        <row r="2846">
          <cell r="E2846" t="str">
            <v>Residential Non-Low-Income_Washington_21750_# of Accounts in arrears for more than 60 days</v>
          </cell>
          <cell r="F2846">
            <v>52</v>
          </cell>
        </row>
        <row r="2847">
          <cell r="E2847" t="str">
            <v>Residential Non-Low-Income_Washington_21769_# of Accounts in arrears for more than 60 days</v>
          </cell>
        </row>
        <row r="2848">
          <cell r="E2848" t="str">
            <v>Residential Non-Low-Income_Washington_21779_# of Accounts in arrears for more than 60 days</v>
          </cell>
          <cell r="F2848">
            <v>4</v>
          </cell>
        </row>
        <row r="2849">
          <cell r="E2849" t="str">
            <v>Residential Non-Low-Income_Washington_21719_# of Accounts in arrears for more than 60 days</v>
          </cell>
          <cell r="F2849">
            <v>18</v>
          </cell>
        </row>
        <row r="2850">
          <cell r="E2850" t="str">
            <v>Residential Non-Low-Income_Washington_21767_# of Accounts in arrears for more than 60 days</v>
          </cell>
          <cell r="F2850">
            <v>21</v>
          </cell>
        </row>
        <row r="2851">
          <cell r="E2851" t="str">
            <v>Residential Non-Low-Income_Washington_21715_# of Accounts in arrears for more than 60 days</v>
          </cell>
          <cell r="F2851">
            <v>1</v>
          </cell>
        </row>
        <row r="2852">
          <cell r="E2852" t="str">
            <v>Residential Non-Low-Income_Washington_21734_# of Accounts in arrears for more than 60 days</v>
          </cell>
          <cell r="F2852">
            <v>16</v>
          </cell>
        </row>
        <row r="2853">
          <cell r="E2853" t="str">
            <v>Residential Non-Low-Income_Washington_21720_# of Accounts in arrears for more than 60 days</v>
          </cell>
          <cell r="F2853">
            <v>4</v>
          </cell>
        </row>
        <row r="2854">
          <cell r="E2854" t="str">
            <v>Residential Non-Low-Income_Washington_21703_# of Accounts in arrears for more than 60 days</v>
          </cell>
        </row>
        <row r="2855">
          <cell r="E2855" t="str">
            <v>Residential Non-Low-Income_Washington_21771_# of Accounts in arrears for more than 60 days</v>
          </cell>
        </row>
        <row r="2856">
          <cell r="E2856" t="str">
            <v>Residential Non-Low-Income_Washington_21746_# of Accounts in arrears for more than 60 days</v>
          </cell>
        </row>
        <row r="2857">
          <cell r="E2857" t="str">
            <v>Residential Non-Low-Income_Washington_21702_# of Accounts in arrears for more than 60 days</v>
          </cell>
        </row>
        <row r="2858">
          <cell r="E2858" t="str">
            <v>Residential Non-Low-Income_Washington_21721_# of Accounts in arrears for more than 60 days</v>
          </cell>
          <cell r="F2858">
            <v>2</v>
          </cell>
        </row>
        <row r="2859">
          <cell r="E2859" t="str">
            <v>Residential Non-Low-Income_Allegany_21502_# of Accounts in arrears for more than 60 days</v>
          </cell>
          <cell r="F2859">
            <v>528</v>
          </cell>
        </row>
        <row r="2860">
          <cell r="E2860" t="str">
            <v>Residential Non-Low-Income_Allegany_21557_# of Accounts in arrears for more than 60 days</v>
          </cell>
          <cell r="F2860">
            <v>28</v>
          </cell>
        </row>
        <row r="2861">
          <cell r="E2861" t="str">
            <v>Residential Non-Low-Income_Allegany_21539_# of Accounts in arrears for more than 60 days</v>
          </cell>
          <cell r="F2861">
            <v>26</v>
          </cell>
        </row>
        <row r="2862">
          <cell r="E2862" t="str">
            <v>Residential Non-Low-Income_Allegany_21532_# of Accounts in arrears for more than 60 days</v>
          </cell>
          <cell r="F2862">
            <v>140</v>
          </cell>
        </row>
        <row r="2863">
          <cell r="E2863" t="str">
            <v>Residential Non-Low-Income_Allegany_21562_# of Accounts in arrears for more than 60 days</v>
          </cell>
          <cell r="F2863">
            <v>42</v>
          </cell>
        </row>
        <row r="2864">
          <cell r="E2864" t="str">
            <v>Residential Non-Low-Income_Allegany_21524_# of Accounts in arrears for more than 60 days</v>
          </cell>
          <cell r="F2864">
            <v>4</v>
          </cell>
        </row>
        <row r="2865">
          <cell r="E2865" t="str">
            <v>Residential Non-Low-Income_Allegany_21545_# of Accounts in arrears for more than 60 days</v>
          </cell>
          <cell r="F2865">
            <v>30</v>
          </cell>
        </row>
        <row r="2866">
          <cell r="E2866" t="str">
            <v>Residential Non-Low-Income_Allegany_21555_# of Accounts in arrears for more than 60 days</v>
          </cell>
          <cell r="F2866">
            <v>38</v>
          </cell>
        </row>
        <row r="2867">
          <cell r="E2867" t="str">
            <v>Residential Non-Low-Income_Allegany_21766_# of Accounts in arrears for more than 60 days</v>
          </cell>
          <cell r="F2867">
            <v>13</v>
          </cell>
        </row>
        <row r="2868">
          <cell r="E2868" t="str">
            <v>Residential Non-Low-Income_Allegany_21530_# of Accounts in arrears for more than 60 days</v>
          </cell>
          <cell r="F2868">
            <v>22</v>
          </cell>
        </row>
        <row r="2869">
          <cell r="E2869" t="str">
            <v>Residential Non-Low-Income_Allegany_21521_# of Accounts in arrears for more than 60 days</v>
          </cell>
          <cell r="F2869">
            <v>15</v>
          </cell>
        </row>
        <row r="2870">
          <cell r="E2870" t="str">
            <v>Residential Non-Low-Income_Allegany_21543_# of Accounts in arrears for more than 60 days</v>
          </cell>
          <cell r="F2870">
            <v>3</v>
          </cell>
        </row>
        <row r="2871">
          <cell r="E2871" t="str">
            <v>Residential Non-Low-Income_Allegany_21529_# of Accounts in arrears for more than 60 days</v>
          </cell>
          <cell r="F2871">
            <v>8</v>
          </cell>
        </row>
        <row r="2872">
          <cell r="E2872" t="str">
            <v>Residential Non-Low-Income_Allegany_21540_# of Accounts in arrears for more than 60 days</v>
          </cell>
          <cell r="F2872">
            <v>2</v>
          </cell>
        </row>
        <row r="2873">
          <cell r="E2873" t="str">
            <v>Residential Non-Low-Income_Allegany_21750_# of Accounts in arrears for more than 60 days</v>
          </cell>
        </row>
        <row r="2874">
          <cell r="E2874" t="str">
            <v>Residential Non-Low-Income_Allegany_21542_# of Accounts in arrears for more than 60 days</v>
          </cell>
          <cell r="F2874">
            <v>2</v>
          </cell>
        </row>
        <row r="2875">
          <cell r="E2875" t="str">
            <v>Residential Non-Low-Income_Allegany_21550_# of Accounts in arrears for more than 60 days</v>
          </cell>
        </row>
        <row r="2876">
          <cell r="E2876" t="str">
            <v>Residential Non-Low-Income_Allegany_21560_# of Accounts in arrears for more than 60 days</v>
          </cell>
        </row>
        <row r="2877">
          <cell r="E2877" t="str">
            <v>Residential Non-Low-Income_Allegany_21528_# of Accounts in arrears for more than 60 days</v>
          </cell>
          <cell r="F2877">
            <v>1</v>
          </cell>
        </row>
        <row r="2878">
          <cell r="E2878" t="str">
            <v>Residential Non-Low-Income_Allegany_21536_# of Accounts in arrears for more than 60 days</v>
          </cell>
        </row>
        <row r="2879">
          <cell r="E2879" t="str">
            <v>Residential Non-Low-Income_Allegany_21541_# of Accounts in arrears for more than 60 days</v>
          </cell>
        </row>
        <row r="2880">
          <cell r="E2880" t="str">
            <v>Residential Non-Low-Income_Carroll_21776_# of Accounts in arrears for more than 60 days</v>
          </cell>
          <cell r="F2880">
            <v>29</v>
          </cell>
        </row>
        <row r="2881">
          <cell r="E2881" t="str">
            <v>Residential Non-Low-Income_Carroll_21771_# of Accounts in arrears for more than 60 days</v>
          </cell>
          <cell r="F2881">
            <v>51</v>
          </cell>
        </row>
        <row r="2882">
          <cell r="E2882" t="str">
            <v>Residential Non-Low-Income_Carroll_21787_# of Accounts in arrears for more than 60 days</v>
          </cell>
          <cell r="F2882">
            <v>102</v>
          </cell>
        </row>
        <row r="2883">
          <cell r="E2883" t="str">
            <v>Residential Non-Low-Income_Carroll_21757_# of Accounts in arrears for more than 60 days</v>
          </cell>
          <cell r="F2883">
            <v>18</v>
          </cell>
        </row>
        <row r="2884">
          <cell r="E2884" t="str">
            <v>Residential Non-Low-Income_Carroll_21791_# of Accounts in arrears for more than 60 days</v>
          </cell>
          <cell r="F2884">
            <v>33</v>
          </cell>
        </row>
        <row r="2885">
          <cell r="E2885" t="str">
            <v>Residential Non-Low-Income_Carroll_21157_# of Accounts in arrears for more than 60 days</v>
          </cell>
        </row>
        <row r="2886">
          <cell r="E2886" t="str">
            <v>Residential Non-Low-Income_Carroll_21797_# of Accounts in arrears for more than 60 days</v>
          </cell>
          <cell r="F2886">
            <v>3</v>
          </cell>
        </row>
        <row r="2887">
          <cell r="E2887" t="str">
            <v>Residential Non-Low-Income_Carroll_21158_# of Accounts in arrears for more than 60 days</v>
          </cell>
          <cell r="F2887">
            <v>1</v>
          </cell>
        </row>
        <row r="2888">
          <cell r="E2888" t="str">
            <v>Residential Non-Low-Income_Carroll_21774_# of Accounts in arrears for more than 60 days</v>
          </cell>
        </row>
        <row r="2889">
          <cell r="E2889" t="str">
            <v>Residential Non-Low-Income_Carroll_21727_# of Accounts in arrears for more than 60 days</v>
          </cell>
        </row>
        <row r="2890">
          <cell r="E2890" t="str">
            <v>Residential Non-Low-Income_Montgomery_20837_# of Accounts in arrears for more than 60 days</v>
          </cell>
          <cell r="F2890">
            <v>29</v>
          </cell>
        </row>
        <row r="2891">
          <cell r="E2891" t="str">
            <v>Residential Non-Low-Income_Montgomery_20872_# of Accounts in arrears for more than 60 days</v>
          </cell>
          <cell r="F2891">
            <v>138</v>
          </cell>
        </row>
        <row r="2892">
          <cell r="E2892" t="str">
            <v>Residential Non-Low-Income_Montgomery_20871_# of Accounts in arrears for more than 60 days</v>
          </cell>
          <cell r="F2892">
            <v>294</v>
          </cell>
        </row>
        <row r="2893">
          <cell r="E2893" t="str">
            <v>Residential Non-Low-Income_Montgomery_20882_# of Accounts in arrears for more than 60 days</v>
          </cell>
          <cell r="F2893">
            <v>22</v>
          </cell>
        </row>
        <row r="2894">
          <cell r="E2894" t="str">
            <v>Residential Non-Low-Income_Montgomery_20842_# of Accounts in arrears for more than 60 days</v>
          </cell>
          <cell r="F2894">
            <v>5</v>
          </cell>
        </row>
        <row r="2895">
          <cell r="E2895" t="str">
            <v>Residential Non-Low-Income_Montgomery_20874_# of Accounts in arrears for more than 60 days</v>
          </cell>
          <cell r="F2895">
            <v>283</v>
          </cell>
        </row>
        <row r="2896">
          <cell r="E2896" t="str">
            <v>Residential Non-Low-Income_Montgomery_20841_# of Accounts in arrears for more than 60 days</v>
          </cell>
          <cell r="F2896">
            <v>16</v>
          </cell>
        </row>
        <row r="2897">
          <cell r="E2897" t="str">
            <v>Residential Non-Low-Income_Montgomery_20876_# of Accounts in arrears for more than 60 days</v>
          </cell>
          <cell r="F2897">
            <v>106</v>
          </cell>
        </row>
        <row r="2898">
          <cell r="E2898" t="str">
            <v>Residential Non-Low-Income_Montgomery_20839_# of Accounts in arrears for more than 60 days</v>
          </cell>
        </row>
        <row r="2899">
          <cell r="E2899" t="str">
            <v>Residential Non-Low-Income_Montgomery_20838_# of Accounts in arrears for more than 60 days</v>
          </cell>
          <cell r="F2899">
            <v>3</v>
          </cell>
        </row>
        <row r="2900">
          <cell r="E2900" t="str">
            <v>Residential Non-Low-Income_Montgomery_21771_# of Accounts in arrears for more than 60 days</v>
          </cell>
          <cell r="F2900">
            <v>1</v>
          </cell>
        </row>
        <row r="2901">
          <cell r="E2901" t="str">
            <v>Residential Non-Low-Income_Montgomery_20879_# of Accounts in arrears for more than 60 days</v>
          </cell>
        </row>
        <row r="2902">
          <cell r="E2902" t="str">
            <v>Residential Non-Low-Income_Howard_21771_# of Accounts in arrears for more than 60 days</v>
          </cell>
          <cell r="F2902">
            <v>6</v>
          </cell>
        </row>
        <row r="2903">
          <cell r="E2903" t="str">
            <v>Residential Non-Low-Income_Howard_21797_# of Accounts in arrears for more than 60 days</v>
          </cell>
          <cell r="F2903">
            <v>1</v>
          </cell>
        </row>
        <row r="2904">
          <cell r="E2904" t="str">
            <v>Residential Non-Low-Income_Howard_21765_# of Accounts in arrears for more than 60 days</v>
          </cell>
        </row>
        <row r="2905">
          <cell r="E2905" t="str">
            <v>Residential Low-Income_Allegany_21502_# of Accounts in arrears for more than 60 days</v>
          </cell>
          <cell r="F2905">
            <v>398</v>
          </cell>
        </row>
        <row r="2906">
          <cell r="E2906" t="str">
            <v>Residential Low-Income_Allegany_21532_# of Accounts in arrears for more than 60 days</v>
          </cell>
          <cell r="F2906">
            <v>70</v>
          </cell>
        </row>
        <row r="2907">
          <cell r="E2907" t="str">
            <v>Residential Low-Income_Allegany_21555_# of Accounts in arrears for more than 60 days</v>
          </cell>
          <cell r="F2907">
            <v>6</v>
          </cell>
        </row>
        <row r="2908">
          <cell r="E2908" t="str">
            <v>Residential Low-Income_Allegany_21766_# of Accounts in arrears for more than 60 days</v>
          </cell>
          <cell r="F2908">
            <v>7</v>
          </cell>
        </row>
        <row r="2909">
          <cell r="E2909" t="str">
            <v>Residential Low-Income_Allegany_21536_# of Accounts in arrears for more than 60 days</v>
          </cell>
        </row>
        <row r="2910">
          <cell r="E2910" t="str">
            <v>Residential Low-Income_Allegany_21557_# of Accounts in arrears for more than 60 days</v>
          </cell>
          <cell r="F2910">
            <v>6</v>
          </cell>
        </row>
        <row r="2911">
          <cell r="E2911" t="str">
            <v>Residential Low-Income_Allegany_21562_# of Accounts in arrears for more than 60 days</v>
          </cell>
          <cell r="F2911">
            <v>30</v>
          </cell>
        </row>
        <row r="2912">
          <cell r="E2912" t="str">
            <v>Residential Low-Income_Allegany_21521_# of Accounts in arrears for more than 60 days</v>
          </cell>
          <cell r="F2912">
            <v>11</v>
          </cell>
        </row>
        <row r="2913">
          <cell r="E2913" t="str">
            <v>Residential Low-Income_Allegany_21543_# of Accounts in arrears for more than 60 days</v>
          </cell>
        </row>
        <row r="2914">
          <cell r="E2914" t="str">
            <v>Residential Low-Income_Allegany_21545_# of Accounts in arrears for more than 60 days</v>
          </cell>
          <cell r="F2914">
            <v>10</v>
          </cell>
        </row>
        <row r="2915">
          <cell r="E2915" t="str">
            <v>Residential Low-Income_Allegany_21542_# of Accounts in arrears for more than 60 days</v>
          </cell>
          <cell r="F2915">
            <v>2</v>
          </cell>
        </row>
        <row r="2916">
          <cell r="E2916" t="str">
            <v>Residential Low-Income_Allegany_21539_# of Accounts in arrears for more than 60 days</v>
          </cell>
          <cell r="F2916">
            <v>18</v>
          </cell>
        </row>
        <row r="2917">
          <cell r="E2917" t="str">
            <v>Residential Low-Income_Allegany_21540_# of Accounts in arrears for more than 60 days</v>
          </cell>
        </row>
        <row r="2918">
          <cell r="E2918" t="str">
            <v>Residential Low-Income_Allegany_21530_# of Accounts in arrears for more than 60 days</v>
          </cell>
          <cell r="F2918">
            <v>14</v>
          </cell>
        </row>
        <row r="2919">
          <cell r="E2919" t="str">
            <v>Residential Low-Income_Allegany_21524_# of Accounts in arrears for more than 60 days</v>
          </cell>
          <cell r="F2919">
            <v>5</v>
          </cell>
        </row>
        <row r="2920">
          <cell r="E2920" t="str">
            <v>Residential Low-Income_Allegany_21529_# of Accounts in arrears for more than 60 days</v>
          </cell>
          <cell r="F2920">
            <v>2</v>
          </cell>
        </row>
        <row r="2921">
          <cell r="E2921" t="str">
            <v>Residential Low-Income_Allegany_21560_# of Accounts in arrears for more than 60 days</v>
          </cell>
        </row>
        <row r="2922">
          <cell r="E2922" t="str">
            <v>Residential Low-Income_Allegany_21541_# of Accounts in arrears for more than 60 days</v>
          </cell>
          <cell r="F2922">
            <v>1</v>
          </cell>
        </row>
        <row r="2923">
          <cell r="E2923" t="str">
            <v>Residential Low-Income_Allegany_21528_# of Accounts in arrears for more than 60 days</v>
          </cell>
        </row>
        <row r="2924">
          <cell r="E2924" t="str">
            <v>Residential Low-Income_Montgomery_20874_# of Accounts in arrears for more than 60 days</v>
          </cell>
          <cell r="F2924">
            <v>70</v>
          </cell>
        </row>
        <row r="2925">
          <cell r="E2925" t="str">
            <v>Residential Low-Income_Montgomery_20871_# of Accounts in arrears for more than 60 days</v>
          </cell>
          <cell r="F2925">
            <v>49</v>
          </cell>
        </row>
        <row r="2926">
          <cell r="E2926" t="str">
            <v>Residential Low-Income_Montgomery_20876_# of Accounts in arrears for more than 60 days</v>
          </cell>
          <cell r="F2926">
            <v>15</v>
          </cell>
        </row>
        <row r="2927">
          <cell r="E2927" t="str">
            <v>Residential Low-Income_Montgomery_20841_# of Accounts in arrears for more than 60 days</v>
          </cell>
          <cell r="F2927">
            <v>5</v>
          </cell>
        </row>
        <row r="2928">
          <cell r="E2928" t="str">
            <v>Residential Low-Income_Montgomery_20872_# of Accounts in arrears for more than 60 days</v>
          </cell>
          <cell r="F2928">
            <v>23</v>
          </cell>
        </row>
        <row r="2929">
          <cell r="E2929" t="str">
            <v>Residential Low-Income_Montgomery_20882_# of Accounts in arrears for more than 60 days</v>
          </cell>
          <cell r="F2929">
            <v>3</v>
          </cell>
        </row>
        <row r="2930">
          <cell r="E2930" t="str">
            <v>Residential Low-Income_Montgomery_20837_# of Accounts in arrears for more than 60 days</v>
          </cell>
          <cell r="F2930">
            <v>3</v>
          </cell>
        </row>
        <row r="2931">
          <cell r="E2931" t="str">
            <v>Residential Low-Income_Montgomery_20842_# of Accounts in arrears for more than 60 days</v>
          </cell>
          <cell r="F2931">
            <v>1</v>
          </cell>
        </row>
        <row r="2932">
          <cell r="E2932" t="str">
            <v>Residential Low-Income_Washington_21742_# of Accounts in arrears for more than 60 days</v>
          </cell>
          <cell r="F2932">
            <v>56</v>
          </cell>
        </row>
        <row r="2933">
          <cell r="E2933" t="str">
            <v>Residential Low-Income_Washington_21795_# of Accounts in arrears for more than 60 days</v>
          </cell>
          <cell r="F2933">
            <v>17</v>
          </cell>
        </row>
        <row r="2934">
          <cell r="E2934" t="str">
            <v>Residential Low-Income_Washington_21783_# of Accounts in arrears for more than 60 days</v>
          </cell>
          <cell r="F2934">
            <v>20</v>
          </cell>
        </row>
        <row r="2935">
          <cell r="E2935" t="str">
            <v>Residential Low-Income_Washington_21758_# of Accounts in arrears for more than 60 days</v>
          </cell>
          <cell r="F2935">
            <v>3</v>
          </cell>
        </row>
        <row r="2936">
          <cell r="E2936" t="str">
            <v>Residential Low-Income_Washington_21740_# of Accounts in arrears for more than 60 days</v>
          </cell>
          <cell r="F2936">
            <v>108</v>
          </cell>
        </row>
        <row r="2937">
          <cell r="E2937" t="str">
            <v>Residential Low-Income_Washington_21722_# of Accounts in arrears for more than 60 days</v>
          </cell>
          <cell r="F2937">
            <v>14</v>
          </cell>
        </row>
        <row r="2938">
          <cell r="E2938" t="str">
            <v>Residential Low-Income_Washington_21767_# of Accounts in arrears for more than 60 days</v>
          </cell>
          <cell r="F2938">
            <v>1</v>
          </cell>
        </row>
        <row r="2939">
          <cell r="E2939" t="str">
            <v>Residential Low-Income_Washington_21713_# of Accounts in arrears for more than 60 days</v>
          </cell>
          <cell r="F2939">
            <v>14</v>
          </cell>
        </row>
        <row r="2940">
          <cell r="E2940" t="str">
            <v>Residential Low-Income_Washington_21756_# of Accounts in arrears for more than 60 days</v>
          </cell>
          <cell r="F2940">
            <v>6</v>
          </cell>
        </row>
        <row r="2941">
          <cell r="E2941" t="str">
            <v>Residential Low-Income_Washington_21779_# of Accounts in arrears for more than 60 days</v>
          </cell>
          <cell r="F2941">
            <v>2</v>
          </cell>
        </row>
        <row r="2942">
          <cell r="E2942" t="str">
            <v>Residential Low-Income_Washington_21734_# of Accounts in arrears for more than 60 days</v>
          </cell>
          <cell r="F2942">
            <v>5</v>
          </cell>
        </row>
        <row r="2943">
          <cell r="E2943" t="str">
            <v>Residential Low-Income_Washington_21733_# of Accounts in arrears for more than 60 days</v>
          </cell>
          <cell r="F2943">
            <v>3</v>
          </cell>
        </row>
        <row r="2944">
          <cell r="E2944" t="str">
            <v>Residential Low-Income_Washington_21711_# of Accounts in arrears for more than 60 days</v>
          </cell>
          <cell r="F2944">
            <v>1</v>
          </cell>
        </row>
        <row r="2945">
          <cell r="E2945" t="str">
            <v>Residential Low-Income_Washington_21750_# of Accounts in arrears for more than 60 days</v>
          </cell>
          <cell r="F2945">
            <v>13</v>
          </cell>
        </row>
        <row r="2946">
          <cell r="E2946" t="str">
            <v>Residential Low-Income_Washington_21782_# of Accounts in arrears for more than 60 days</v>
          </cell>
          <cell r="F2946">
            <v>11</v>
          </cell>
        </row>
        <row r="2947">
          <cell r="E2947" t="str">
            <v>Residential Low-Income_Washington_21719_# of Accounts in arrears for more than 60 days</v>
          </cell>
          <cell r="F2947">
            <v>1</v>
          </cell>
        </row>
        <row r="2948">
          <cell r="E2948" t="str">
            <v>Residential Low-Income_Washington_21780_# of Accounts in arrears for more than 60 days</v>
          </cell>
        </row>
        <row r="2949">
          <cell r="E2949" t="str">
            <v>Residential Low-Income_Washington_21721_# of Accounts in arrears for more than 60 days</v>
          </cell>
        </row>
        <row r="2950">
          <cell r="E2950" t="str">
            <v>Residential Low-Income_Washington_21720_# of Accounts in arrears for more than 60 days</v>
          </cell>
          <cell r="F2950">
            <v>1</v>
          </cell>
        </row>
        <row r="2951">
          <cell r="E2951" t="str">
            <v>Residential Low-Income_Frederick_21702_# of Accounts in arrears for more than 60 days</v>
          </cell>
          <cell r="F2951">
            <v>174</v>
          </cell>
        </row>
        <row r="2952">
          <cell r="E2952" t="str">
            <v>Residential Low-Income_Frederick_21788_# of Accounts in arrears for more than 60 days</v>
          </cell>
          <cell r="F2952">
            <v>16</v>
          </cell>
        </row>
        <row r="2953">
          <cell r="E2953" t="str">
            <v>Residential Low-Income_Frederick_21703_# of Accounts in arrears for more than 60 days</v>
          </cell>
          <cell r="F2953">
            <v>115</v>
          </cell>
        </row>
        <row r="2954">
          <cell r="E2954" t="str">
            <v>Residential Low-Income_Frederick_21762_# of Accounts in arrears for more than 60 days</v>
          </cell>
          <cell r="F2954">
            <v>2</v>
          </cell>
        </row>
        <row r="2955">
          <cell r="E2955" t="str">
            <v>Residential Low-Income_Frederick_21769_# of Accounts in arrears for more than 60 days</v>
          </cell>
          <cell r="F2955">
            <v>11</v>
          </cell>
        </row>
        <row r="2956">
          <cell r="E2956" t="str">
            <v>Residential Low-Income_Frederick_21701_# of Accounts in arrears for more than 60 days</v>
          </cell>
          <cell r="F2956">
            <v>99</v>
          </cell>
        </row>
        <row r="2957">
          <cell r="E2957" t="str">
            <v>Residential Low-Income_Frederick_21704_# of Accounts in arrears for more than 60 days</v>
          </cell>
          <cell r="F2957">
            <v>14</v>
          </cell>
        </row>
        <row r="2958">
          <cell r="E2958" t="str">
            <v>Residential Low-Income_Frederick_21793_# of Accounts in arrears for more than 60 days</v>
          </cell>
          <cell r="F2958">
            <v>21</v>
          </cell>
        </row>
        <row r="2959">
          <cell r="E2959" t="str">
            <v>Residential Low-Income_Frederick_21758_# of Accounts in arrears for more than 60 days</v>
          </cell>
          <cell r="F2959">
            <v>3</v>
          </cell>
        </row>
        <row r="2960">
          <cell r="E2960" t="str">
            <v>Residential Low-Income_Frederick_21791_# of Accounts in arrears for more than 60 days</v>
          </cell>
          <cell r="F2960">
            <v>1</v>
          </cell>
        </row>
        <row r="2961">
          <cell r="E2961" t="str">
            <v>Residential Low-Income_Frederick_21783_# of Accounts in arrears for more than 60 days</v>
          </cell>
          <cell r="F2961">
            <v>1</v>
          </cell>
        </row>
        <row r="2962">
          <cell r="E2962" t="str">
            <v>Residential Low-Income_Frederick_21778_# of Accounts in arrears for more than 60 days</v>
          </cell>
          <cell r="F2962">
            <v>3</v>
          </cell>
        </row>
        <row r="2963">
          <cell r="E2963" t="str">
            <v>Residential Low-Income_Frederick_21727_# of Accounts in arrears for more than 60 days</v>
          </cell>
          <cell r="F2963">
            <v>13</v>
          </cell>
        </row>
        <row r="2964">
          <cell r="E2964" t="str">
            <v>Residential Low-Income_Frederick_21716_# of Accounts in arrears for more than 60 days</v>
          </cell>
          <cell r="F2964">
            <v>17</v>
          </cell>
        </row>
        <row r="2965">
          <cell r="E2965" t="str">
            <v>Residential Low-Income_Frederick_21755_# of Accounts in arrears for more than 60 days</v>
          </cell>
          <cell r="F2965">
            <v>5</v>
          </cell>
        </row>
        <row r="2966">
          <cell r="E2966" t="str">
            <v>Residential Low-Income_Frederick_21714_# of Accounts in arrears for more than 60 days</v>
          </cell>
          <cell r="F2966">
            <v>2</v>
          </cell>
        </row>
        <row r="2967">
          <cell r="E2967" t="str">
            <v>Residential Low-Income_Frederick_21774_# of Accounts in arrears for more than 60 days</v>
          </cell>
          <cell r="F2967">
            <v>11</v>
          </cell>
        </row>
        <row r="2968">
          <cell r="E2968" t="str">
            <v>Residential Low-Income_Frederick_21710_# of Accounts in arrears for more than 60 days</v>
          </cell>
          <cell r="F2968">
            <v>1</v>
          </cell>
        </row>
        <row r="2969">
          <cell r="E2969" t="str">
            <v>Residential Low-Income_Frederick_21790_# of Accounts in arrears for more than 60 days</v>
          </cell>
        </row>
        <row r="2970">
          <cell r="E2970" t="str">
            <v>Residential Low-Income_Frederick_21776_# of Accounts in arrears for more than 60 days</v>
          </cell>
          <cell r="F2970">
            <v>1</v>
          </cell>
        </row>
        <row r="2971">
          <cell r="E2971" t="str">
            <v>Residential Low-Income_Frederick_21773_# of Accounts in arrears for more than 60 days</v>
          </cell>
          <cell r="F2971">
            <v>6</v>
          </cell>
        </row>
        <row r="2972">
          <cell r="E2972" t="str">
            <v>Residential Low-Income_Frederick_21798_# of Accounts in arrears for more than 60 days</v>
          </cell>
          <cell r="F2972">
            <v>5</v>
          </cell>
        </row>
        <row r="2973">
          <cell r="E2973" t="str">
            <v>Residential Low-Income_Frederick_21771_# of Accounts in arrears for more than 60 days</v>
          </cell>
          <cell r="F2973">
            <v>1</v>
          </cell>
        </row>
        <row r="2974">
          <cell r="E2974" t="str">
            <v>Residential Low-Income_Frederick_21757_# of Accounts in arrears for more than 60 days</v>
          </cell>
          <cell r="F2974">
            <v>1</v>
          </cell>
        </row>
        <row r="2975">
          <cell r="E2975" t="str">
            <v>Residential Low-Income_Frederick_21754_# of Accounts in arrears for more than 60 days</v>
          </cell>
          <cell r="F2975">
            <v>4</v>
          </cell>
        </row>
        <row r="2976">
          <cell r="E2976" t="str">
            <v>Residential Low-Income_Frederick_20871_# of Accounts in arrears for more than 60 days</v>
          </cell>
          <cell r="F2976">
            <v>2</v>
          </cell>
        </row>
        <row r="2977">
          <cell r="E2977" t="str">
            <v>Residential Low-Income_Frederick_21770_# of Accounts in arrears for more than 60 days</v>
          </cell>
          <cell r="F2977">
            <v>1</v>
          </cell>
        </row>
        <row r="2978">
          <cell r="E2978" t="str">
            <v>Residential Low-Income_Frederick_21787_# of Accounts in arrears for more than 60 days</v>
          </cell>
          <cell r="F2978">
            <v>1</v>
          </cell>
        </row>
        <row r="2979">
          <cell r="E2979" t="str">
            <v>Residential Low-Income_Frederick_21780_# of Accounts in arrears for more than 60 days</v>
          </cell>
          <cell r="F2979">
            <v>3</v>
          </cell>
        </row>
        <row r="2980">
          <cell r="E2980" t="str">
            <v>Residential Low-Income_Frederick_20842_# of Accounts in arrears for more than 60 days</v>
          </cell>
        </row>
        <row r="2981">
          <cell r="E2981" t="str">
            <v>Residential Low-Income_Carroll_21791_# of Accounts in arrears for more than 60 days</v>
          </cell>
          <cell r="F2981">
            <v>8</v>
          </cell>
        </row>
        <row r="2982">
          <cell r="E2982" t="str">
            <v>Residential Low-Income_Carroll_21776_# of Accounts in arrears for more than 60 days</v>
          </cell>
          <cell r="F2982">
            <v>2</v>
          </cell>
        </row>
        <row r="2983">
          <cell r="E2983" t="str">
            <v>Residential Low-Income_Carroll_21787_# of Accounts in arrears for more than 60 days</v>
          </cell>
          <cell r="F2983">
            <v>34</v>
          </cell>
        </row>
        <row r="2984">
          <cell r="E2984" t="str">
            <v>Residential Low-Income_Carroll_21771_# of Accounts in arrears for more than 60 days</v>
          </cell>
          <cell r="F2984">
            <v>6</v>
          </cell>
        </row>
        <row r="2985">
          <cell r="E2985" t="str">
            <v>Residential Low-Income_Carroll_21757_# of Accounts in arrears for more than 60 days</v>
          </cell>
          <cell r="F2985">
            <v>6</v>
          </cell>
        </row>
        <row r="2986">
          <cell r="E2986" t="str">
            <v>Residential Low-Income_Carroll_21158_# of Accounts in arrears for more than 60 days</v>
          </cell>
          <cell r="F2986">
            <v>3</v>
          </cell>
        </row>
        <row r="2987">
          <cell r="E2987" t="str">
            <v>Residential Low-Income_Carroll_21797_# of Accounts in arrears for more than 60 days</v>
          </cell>
          <cell r="F2987">
            <v>1</v>
          </cell>
        </row>
        <row r="2988">
          <cell r="E2988" t="str">
            <v>Residential Low-Income_Garrett_21550_# of Accounts in arrears for more than 60 days</v>
          </cell>
          <cell r="F2988">
            <v>48</v>
          </cell>
        </row>
        <row r="2989">
          <cell r="E2989" t="str">
            <v>Residential Low-Income_Garrett_21561_# of Accounts in arrears for more than 60 days</v>
          </cell>
          <cell r="F2989">
            <v>7</v>
          </cell>
        </row>
        <row r="2990">
          <cell r="E2990" t="str">
            <v>Residential Low-Income_Garrett_21538_# of Accounts in arrears for more than 60 days</v>
          </cell>
          <cell r="F2990">
            <v>5</v>
          </cell>
        </row>
        <row r="2991">
          <cell r="E2991" t="str">
            <v>Residential Low-Income_Garrett_21536_# of Accounts in arrears for more than 60 days</v>
          </cell>
          <cell r="F2991">
            <v>13</v>
          </cell>
        </row>
        <row r="2992">
          <cell r="E2992" t="str">
            <v>Residential Low-Income_Garrett_21532_# of Accounts in arrears for more than 60 days</v>
          </cell>
          <cell r="F2992">
            <v>2</v>
          </cell>
        </row>
        <row r="2993">
          <cell r="E2993" t="str">
            <v>Residential Low-Income_Garrett_21531_# of Accounts in arrears for more than 60 days</v>
          </cell>
          <cell r="F2993">
            <v>8</v>
          </cell>
        </row>
        <row r="2994">
          <cell r="E2994" t="str">
            <v>Residential Low-Income_Garrett_21520_# of Accounts in arrears for more than 60 days</v>
          </cell>
          <cell r="F2994">
            <v>10</v>
          </cell>
        </row>
        <row r="2995">
          <cell r="E2995" t="str">
            <v>Residential Low-Income_Garrett_21523_# of Accounts in arrears for more than 60 days</v>
          </cell>
          <cell r="F2995">
            <v>3</v>
          </cell>
        </row>
        <row r="2996">
          <cell r="E2996" t="str">
            <v>Residential Low-Income_Garrett_21539_# of Accounts in arrears for more than 60 days</v>
          </cell>
          <cell r="F2996">
            <v>2</v>
          </cell>
        </row>
        <row r="2997">
          <cell r="E2997" t="str">
            <v>Residential Low-Income_Garrett_21541_# of Accounts in arrears for more than 60 days</v>
          </cell>
          <cell r="F2997">
            <v>2</v>
          </cell>
        </row>
        <row r="2998">
          <cell r="E2998" t="str">
            <v>Residential Low-Income_Garrett_21521_# of Accounts in arrears for more than 60 days</v>
          </cell>
        </row>
        <row r="2999">
          <cell r="E2999" t="str">
            <v>Residential Low-Income_Garrett_21562_# of Accounts in arrears for more than 60 days</v>
          </cell>
        </row>
        <row r="3000">
          <cell r="E3000" t="str">
            <v>Residential Low-Income_Howard_21797_# of Accounts in arrears for more than 60 days</v>
          </cell>
          <cell r="F3000">
            <v>3</v>
          </cell>
        </row>
        <row r="3001">
          <cell r="E3001" t="str">
            <v>Residential Low-Income_Howard_21771_# of Accounts in arrears for more than 60 days</v>
          </cell>
        </row>
        <row r="3002">
          <cell r="E3002" t="str">
            <v>Residential Low-Income_Montgomery_20871_Total Number of Customers with Medical Certification on File</v>
          </cell>
          <cell r="F3002">
            <v>1</v>
          </cell>
        </row>
        <row r="3003">
          <cell r="E3003" t="str">
            <v>Residential Low-Income_Frederick_21703_Total Number of Customers with Medical Certification on File</v>
          </cell>
          <cell r="F3003">
            <v>1</v>
          </cell>
        </row>
        <row r="3004">
          <cell r="E3004" t="str">
            <v>Residential Low-Income_Frederick_21788_Total Number of Customers with Medical Certification on File</v>
          </cell>
          <cell r="F3004">
            <v>1</v>
          </cell>
        </row>
        <row r="3005">
          <cell r="E3005" t="str">
            <v>Residential Low-Income_Frederick_21702_Total Number of Customers with Medical Certification on File</v>
          </cell>
          <cell r="F3005">
            <v>1</v>
          </cell>
        </row>
        <row r="3006">
          <cell r="E3006" t="str">
            <v>Residential Low-Income_Frederick_21758_Total Number of Customers with Medical Certification on File</v>
          </cell>
          <cell r="F3006">
            <v>1</v>
          </cell>
        </row>
        <row r="3007">
          <cell r="E3007" t="str">
            <v>Residential Low-Income_Frederick_21755_Total Number of Customers with Medical Certification on File</v>
          </cell>
          <cell r="F3007">
            <v>1</v>
          </cell>
        </row>
        <row r="3008">
          <cell r="E3008" t="str">
            <v>Residential Low-Income_Frederick_21778_Total Number of Customers with Medical Certification on File</v>
          </cell>
          <cell r="F3008">
            <v>1</v>
          </cell>
        </row>
        <row r="3009">
          <cell r="E3009" t="str">
            <v>Residential Low-Income_Washington_21713_Total Number of Customers with Medical Certification on File</v>
          </cell>
          <cell r="F3009">
            <v>1</v>
          </cell>
        </row>
        <row r="3010">
          <cell r="E3010" t="str">
            <v>Residential Low-Income_Allegany_21502_Total Number of Customers with Medical Certification on File</v>
          </cell>
          <cell r="F3010">
            <v>4</v>
          </cell>
        </row>
        <row r="3011">
          <cell r="E3011" t="str">
            <v>Residential Low-Income_Allegany_21557_Total Number of Customers with Medical Certification on File</v>
          </cell>
          <cell r="F3011">
            <v>1</v>
          </cell>
        </row>
        <row r="3012">
          <cell r="E3012" t="str">
            <v>Residential Non-Low-Income_Frederick_21727_Total Number of Customers with Medical Certification on File</v>
          </cell>
          <cell r="F3012">
            <v>1</v>
          </cell>
        </row>
        <row r="3013">
          <cell r="E3013" t="str">
            <v>Residential Non-Low-Income_Frederick_21704_Total Number of Customers with Medical Certification on File</v>
          </cell>
          <cell r="F3013">
            <v>1</v>
          </cell>
        </row>
        <row r="3014">
          <cell r="E3014" t="str">
            <v>Residential Non-Low-Income_Frederick_21703_Total Number of Customers with Medical Certification on File</v>
          </cell>
          <cell r="F3014">
            <v>1</v>
          </cell>
        </row>
        <row r="3015">
          <cell r="E3015" t="str">
            <v>Residential Non-Low-Income_Frederick_21701_Total Number of Customers with Medical Certification on File</v>
          </cell>
          <cell r="F3015">
            <v>1</v>
          </cell>
        </row>
        <row r="3016">
          <cell r="E3016" t="str">
            <v>Residential Non-Low-Income_Frederick_21774_Total Number of Customers with Medical Certification on File</v>
          </cell>
          <cell r="F3016">
            <v>1</v>
          </cell>
        </row>
        <row r="3017">
          <cell r="E3017" t="str">
            <v>Residential Non-Low-Income_Frederick_21793_Total Number of Customers with Medical Certification on File</v>
          </cell>
          <cell r="F3017">
            <v>1</v>
          </cell>
        </row>
        <row r="3018">
          <cell r="E3018" t="str">
            <v>Residential Non-Low-Income_Washington_21740_Total Number of Customers with Medical Certification on File</v>
          </cell>
          <cell r="F3018">
            <v>2</v>
          </cell>
        </row>
        <row r="3019">
          <cell r="E3019" t="str">
            <v>Residential Non-Low-Income_Washington_21742_Total Number of Customers with Medical Certification on File</v>
          </cell>
          <cell r="F3019">
            <v>2</v>
          </cell>
        </row>
        <row r="3020">
          <cell r="E3020" t="str">
            <v>Residential Non-Low-Income_Washington_21782_Total Number of Customers with Medical Certification on File</v>
          </cell>
          <cell r="F3020">
            <v>1</v>
          </cell>
        </row>
        <row r="3021">
          <cell r="E3021" t="str">
            <v>Residential Non-Low-Income_Washington_21795_Total Number of Customers with Medical Certification on File</v>
          </cell>
          <cell r="F3021">
            <v>1</v>
          </cell>
        </row>
        <row r="3022">
          <cell r="E3022" t="str">
            <v>Residential Non-Low-Income_Montgomery_20874_Total Number of Customers with Medical Certification on File</v>
          </cell>
          <cell r="F3022">
            <v>1</v>
          </cell>
        </row>
        <row r="3023">
          <cell r="E3023" t="str">
            <v>Non-Residential_Carroll_21791_Total Dollars of Arrearages ($)</v>
          </cell>
          <cell r="F3023">
            <v>36325.120000000003</v>
          </cell>
        </row>
        <row r="3024">
          <cell r="E3024" t="str">
            <v>Non-Residential_Carroll_21771_Total Dollars of Arrearages ($)</v>
          </cell>
          <cell r="F3024">
            <v>27751.200000000001</v>
          </cell>
        </row>
        <row r="3025">
          <cell r="E3025" t="str">
            <v>Non-Residential_Carroll_21787_Total Dollars of Arrearages ($)</v>
          </cell>
          <cell r="F3025">
            <v>14708.23</v>
          </cell>
        </row>
        <row r="3026">
          <cell r="E3026" t="str">
            <v>Non-Residential_Carroll_21158_Total Dollars of Arrearages ($)</v>
          </cell>
          <cell r="F3026">
            <v>1613.72</v>
          </cell>
        </row>
        <row r="3027">
          <cell r="E3027" t="str">
            <v>Non-Residential_Carroll_21757_Total Dollars of Arrearages ($)</v>
          </cell>
          <cell r="F3027">
            <v>1134.9100000000001</v>
          </cell>
        </row>
        <row r="3028">
          <cell r="E3028" t="str">
            <v>Non-Residential_Carroll_21776_Total Dollars of Arrearages ($)</v>
          </cell>
          <cell r="F3028">
            <v>1678.9</v>
          </cell>
        </row>
        <row r="3029">
          <cell r="E3029" t="str">
            <v>Non-Residential_Carroll_21754_Total Dollars of Arrearages ($)</v>
          </cell>
          <cell r="F3029">
            <v>13.95</v>
          </cell>
        </row>
        <row r="3030">
          <cell r="E3030" t="str">
            <v>Non-Residential_Frederick_21704_Total Dollars of Arrearages ($)</v>
          </cell>
          <cell r="F3030">
            <v>186624.59</v>
          </cell>
        </row>
        <row r="3031">
          <cell r="E3031" t="str">
            <v>Non-Residential_Frederick_21703_Total Dollars of Arrearages ($)</v>
          </cell>
          <cell r="F3031">
            <v>121932.35</v>
          </cell>
        </row>
        <row r="3032">
          <cell r="E3032" t="str">
            <v>Non-Residential_Frederick_21773_Total Dollars of Arrearages ($)</v>
          </cell>
          <cell r="F3032">
            <v>11438.05</v>
          </cell>
        </row>
        <row r="3033">
          <cell r="E3033" t="str">
            <v>Non-Residential_Frederick_21770_Total Dollars of Arrearages ($)</v>
          </cell>
          <cell r="F3033">
            <v>24062.28</v>
          </cell>
        </row>
        <row r="3034">
          <cell r="E3034" t="str">
            <v>Non-Residential_Frederick_21798_Total Dollars of Arrearages ($)</v>
          </cell>
          <cell r="F3034">
            <v>19384.990000000002</v>
          </cell>
        </row>
        <row r="3035">
          <cell r="E3035" t="str">
            <v>Non-Residential_Frederick_21716_Total Dollars of Arrearages ($)</v>
          </cell>
          <cell r="F3035">
            <v>29585.88</v>
          </cell>
        </row>
        <row r="3036">
          <cell r="E3036" t="str">
            <v>Non-Residential_Frederick_21774_Total Dollars of Arrearages ($)</v>
          </cell>
          <cell r="F3036">
            <v>9685.06</v>
          </cell>
        </row>
        <row r="3037">
          <cell r="E3037" t="str">
            <v>Non-Residential_Frederick_21702_Total Dollars of Arrearages ($)</v>
          </cell>
          <cell r="F3037">
            <v>52391.17</v>
          </cell>
        </row>
        <row r="3038">
          <cell r="E3038" t="str">
            <v>Non-Residential_Frederick_21788_Total Dollars of Arrearages ($)</v>
          </cell>
          <cell r="F3038">
            <v>12950.67</v>
          </cell>
        </row>
        <row r="3039">
          <cell r="E3039" t="str">
            <v>Non-Residential_Frederick_21717_Total Dollars of Arrearages ($)</v>
          </cell>
          <cell r="F3039">
            <v>6984.06</v>
          </cell>
        </row>
        <row r="3040">
          <cell r="E3040" t="str">
            <v>Non-Residential_Frederick_21701_Total Dollars of Arrearages ($)</v>
          </cell>
          <cell r="F3040">
            <v>117609.98</v>
          </cell>
        </row>
        <row r="3041">
          <cell r="E3041" t="str">
            <v>Non-Residential_Frederick_21714_Total Dollars of Arrearages ($)</v>
          </cell>
          <cell r="F3041">
            <v>4587.0200000000004</v>
          </cell>
        </row>
        <row r="3042">
          <cell r="E3042" t="str">
            <v>Non-Residential_Frederick_21754_Total Dollars of Arrearages ($)</v>
          </cell>
          <cell r="F3042">
            <v>9923.98</v>
          </cell>
        </row>
        <row r="3043">
          <cell r="E3043" t="str">
            <v>Non-Residential_Frederick_21769_Total Dollars of Arrearages ($)</v>
          </cell>
          <cell r="F3043">
            <v>9517.58</v>
          </cell>
        </row>
        <row r="3044">
          <cell r="E3044" t="str">
            <v>Non-Residential_Frederick_21757_Total Dollars of Arrearages ($)</v>
          </cell>
          <cell r="F3044">
            <v>4236.91</v>
          </cell>
        </row>
        <row r="3045">
          <cell r="E3045" t="str">
            <v>Non-Residential_Frederick_21793_Total Dollars of Arrearages ($)</v>
          </cell>
          <cell r="F3045">
            <v>17203.09</v>
          </cell>
        </row>
        <row r="3046">
          <cell r="E3046" t="str">
            <v>Non-Residential_Frederick_21777_Total Dollars of Arrearages ($)</v>
          </cell>
          <cell r="F3046">
            <v>6007.4</v>
          </cell>
        </row>
        <row r="3047">
          <cell r="E3047" t="str">
            <v>Non-Residential_Frederick_21755_Total Dollars of Arrearages ($)</v>
          </cell>
          <cell r="F3047">
            <v>5888.14</v>
          </cell>
        </row>
        <row r="3048">
          <cell r="E3048" t="str">
            <v>Non-Residential_Frederick_21771_Total Dollars of Arrearages ($)</v>
          </cell>
          <cell r="F3048">
            <v>9592.09</v>
          </cell>
        </row>
        <row r="3049">
          <cell r="E3049" t="str">
            <v>Non-Residential_Frederick_21780_Total Dollars of Arrearages ($)</v>
          </cell>
          <cell r="F3049">
            <v>768.85</v>
          </cell>
        </row>
        <row r="3050">
          <cell r="E3050" t="str">
            <v>Non-Residential_Frederick_21762_Total Dollars of Arrearages ($)</v>
          </cell>
          <cell r="F3050">
            <v>558.41999999999996</v>
          </cell>
        </row>
        <row r="3051">
          <cell r="E3051" t="str">
            <v>Non-Residential_Frederick_21791_Total Dollars of Arrearages ($)</v>
          </cell>
          <cell r="F3051">
            <v>2430.4499999999998</v>
          </cell>
        </row>
        <row r="3052">
          <cell r="E3052" t="str">
            <v>Non-Residential_Frederick_21778_Total Dollars of Arrearages ($)</v>
          </cell>
          <cell r="F3052">
            <v>1017.03</v>
          </cell>
        </row>
        <row r="3053">
          <cell r="E3053" t="str">
            <v>Non-Residential_Frederick_21787_Total Dollars of Arrearages ($)</v>
          </cell>
          <cell r="F3053">
            <v>779.87</v>
          </cell>
        </row>
        <row r="3054">
          <cell r="E3054" t="str">
            <v>Non-Residential_Frederick_21758_Total Dollars of Arrearages ($)</v>
          </cell>
          <cell r="F3054">
            <v>603.01</v>
          </cell>
        </row>
        <row r="3055">
          <cell r="E3055" t="str">
            <v>Non-Residential_Frederick_21710_Total Dollars of Arrearages ($)</v>
          </cell>
          <cell r="F3055">
            <v>880.25</v>
          </cell>
        </row>
        <row r="3056">
          <cell r="E3056" t="str">
            <v>Non-Residential_Frederick_21727_Total Dollars of Arrearages ($)</v>
          </cell>
          <cell r="F3056">
            <v>1173.8399999999999</v>
          </cell>
        </row>
        <row r="3057">
          <cell r="E3057" t="str">
            <v>Non-Residential_Frederick_21783_Total Dollars of Arrearages ($)</v>
          </cell>
          <cell r="F3057">
            <v>29.71</v>
          </cell>
        </row>
        <row r="3058">
          <cell r="E3058" t="str">
            <v>Non-Residential_Frederick_21776_Total Dollars of Arrearages ($)</v>
          </cell>
          <cell r="F3058">
            <v>14.2</v>
          </cell>
        </row>
        <row r="3059">
          <cell r="E3059" t="str">
            <v>Non-Residential_Frederick_21740_Total Dollars of Arrearages ($)</v>
          </cell>
          <cell r="F3059">
            <v>95.41</v>
          </cell>
        </row>
        <row r="3060">
          <cell r="E3060" t="str">
            <v>Non-Residential_Frederick_20871_Total Dollars of Arrearages ($)</v>
          </cell>
          <cell r="F3060">
            <v>17.989999999999998</v>
          </cell>
        </row>
        <row r="3061">
          <cell r="E3061" t="str">
            <v>Non-Residential_Frederick_20872_Total Dollars of Arrearages ($)</v>
          </cell>
          <cell r="F3061">
            <v>0.44</v>
          </cell>
        </row>
        <row r="3062">
          <cell r="E3062" t="str">
            <v>Non-Residential_Washington_21740_Total Dollars of Arrearages ($)</v>
          </cell>
          <cell r="F3062">
            <v>187927.82</v>
          </cell>
        </row>
        <row r="3063">
          <cell r="E3063" t="str">
            <v>Non-Residential_Washington_21713_Total Dollars of Arrearages ($)</v>
          </cell>
          <cell r="F3063">
            <v>40639.96</v>
          </cell>
        </row>
        <row r="3064">
          <cell r="E3064" t="str">
            <v>Non-Residential_Washington_21795_Total Dollars of Arrearages ($)</v>
          </cell>
          <cell r="F3064">
            <v>42622.28</v>
          </cell>
        </row>
        <row r="3065">
          <cell r="E3065" t="str">
            <v>Non-Residential_Washington_21783_Total Dollars of Arrearages ($)</v>
          </cell>
          <cell r="F3065">
            <v>14191.01</v>
          </cell>
        </row>
        <row r="3066">
          <cell r="E3066" t="str">
            <v>Non-Residential_Washington_21782_Total Dollars of Arrearages ($)</v>
          </cell>
          <cell r="F3066">
            <v>2788.31</v>
          </cell>
        </row>
        <row r="3067">
          <cell r="E3067" t="str">
            <v>Non-Residential_Washington_21742_Total Dollars of Arrearages ($)</v>
          </cell>
          <cell r="F3067">
            <v>19803.73</v>
          </cell>
        </row>
        <row r="3068">
          <cell r="E3068" t="str">
            <v>Non-Residential_Washington_21719_Total Dollars of Arrearages ($)</v>
          </cell>
          <cell r="F3068">
            <v>1618.09</v>
          </cell>
        </row>
        <row r="3069">
          <cell r="E3069" t="str">
            <v>Non-Residential_Washington_21756_Total Dollars of Arrearages ($)</v>
          </cell>
          <cell r="F3069">
            <v>3994.39</v>
          </cell>
        </row>
        <row r="3070">
          <cell r="E3070" t="str">
            <v>Non-Residential_Washington_21720_Total Dollars of Arrearages ($)</v>
          </cell>
          <cell r="F3070">
            <v>1413.24</v>
          </cell>
        </row>
        <row r="3071">
          <cell r="E3071" t="str">
            <v>Non-Residential_Washington_21722_Total Dollars of Arrearages ($)</v>
          </cell>
          <cell r="F3071">
            <v>3146.46</v>
          </cell>
        </row>
        <row r="3072">
          <cell r="E3072" t="str">
            <v>Non-Residential_Washington_21750_Total Dollars of Arrearages ($)</v>
          </cell>
          <cell r="F3072">
            <v>2099.79</v>
          </cell>
        </row>
        <row r="3073">
          <cell r="E3073" t="str">
            <v>Non-Residential_Washington_21734_Total Dollars of Arrearages ($)</v>
          </cell>
          <cell r="F3073">
            <v>1400.01</v>
          </cell>
        </row>
        <row r="3074">
          <cell r="E3074" t="str">
            <v>Non-Residential_Washington_21711_Total Dollars of Arrearages ($)</v>
          </cell>
          <cell r="F3074">
            <v>3985.57</v>
          </cell>
        </row>
        <row r="3075">
          <cell r="E3075" t="str">
            <v>Non-Residential_Washington_21758_Total Dollars of Arrearages ($)</v>
          </cell>
          <cell r="F3075">
            <v>2916.81</v>
          </cell>
        </row>
        <row r="3076">
          <cell r="E3076" t="str">
            <v>Non-Residential_Washington_21769_Total Dollars of Arrearages ($)</v>
          </cell>
          <cell r="F3076">
            <v>455.12</v>
          </cell>
        </row>
        <row r="3077">
          <cell r="E3077" t="str">
            <v>Non-Residential_Washington_21779_Total Dollars of Arrearages ($)</v>
          </cell>
          <cell r="F3077">
            <v>490.25</v>
          </cell>
        </row>
        <row r="3078">
          <cell r="E3078" t="str">
            <v>Non-Residential_Washington_21780_Total Dollars of Arrearages ($)</v>
          </cell>
          <cell r="F3078">
            <v>407.2</v>
          </cell>
        </row>
        <row r="3079">
          <cell r="E3079" t="str">
            <v>Non-Residential_Washington_21721_Total Dollars of Arrearages ($)</v>
          </cell>
          <cell r="F3079">
            <v>91.23</v>
          </cell>
        </row>
        <row r="3080">
          <cell r="E3080" t="str">
            <v>Non-Residential_Washington_21767_Total Dollars of Arrearages ($)</v>
          </cell>
          <cell r="F3080">
            <v>268.07</v>
          </cell>
        </row>
        <row r="3081">
          <cell r="E3081" t="str">
            <v>Non-Residential_Washington_21715_Total Dollars of Arrearages ($)</v>
          </cell>
          <cell r="F3081">
            <v>32.15</v>
          </cell>
        </row>
        <row r="3082">
          <cell r="E3082" t="str">
            <v>Non-Residential_Washington_21733_Total Dollars of Arrearages ($)</v>
          </cell>
          <cell r="F3082">
            <v>220.23</v>
          </cell>
        </row>
        <row r="3083">
          <cell r="E3083" t="str">
            <v>Non-Residential_Washington_21741_Total Dollars of Arrearages ($)</v>
          </cell>
          <cell r="F3083">
            <v>6.84</v>
          </cell>
        </row>
        <row r="3084">
          <cell r="E3084" t="str">
            <v>Non-Residential_Montgomery_20874_Total Dollars of Arrearages ($)</v>
          </cell>
          <cell r="F3084">
            <v>93906.89</v>
          </cell>
        </row>
        <row r="3085">
          <cell r="E3085" t="str">
            <v>Non-Residential_Montgomery_20871_Total Dollars of Arrearages ($)</v>
          </cell>
          <cell r="F3085">
            <v>26607.32</v>
          </cell>
        </row>
        <row r="3086">
          <cell r="E3086" t="str">
            <v>Non-Residential_Montgomery_20876_Total Dollars of Arrearages ($)</v>
          </cell>
          <cell r="F3086">
            <v>6773.94</v>
          </cell>
        </row>
        <row r="3087">
          <cell r="E3087" t="str">
            <v>Non-Residential_Montgomery_20837_Total Dollars of Arrearages ($)</v>
          </cell>
          <cell r="F3087">
            <v>2919.33</v>
          </cell>
        </row>
        <row r="3088">
          <cell r="E3088" t="str">
            <v>Non-Residential_Montgomery_20839_Total Dollars of Arrearages ($)</v>
          </cell>
          <cell r="F3088">
            <v>752.12</v>
          </cell>
        </row>
        <row r="3089">
          <cell r="E3089" t="str">
            <v>Non-Residential_Montgomery_20872_Total Dollars of Arrearages ($)</v>
          </cell>
          <cell r="F3089">
            <v>5698.03</v>
          </cell>
        </row>
        <row r="3090">
          <cell r="E3090" t="str">
            <v>Non-Residential_Montgomery_20841_Total Dollars of Arrearages ($)</v>
          </cell>
          <cell r="F3090">
            <v>1278.77</v>
          </cell>
        </row>
        <row r="3091">
          <cell r="E3091" t="str">
            <v>Non-Residential_Montgomery_21771_Total Dollars of Arrearages ($)</v>
          </cell>
          <cell r="F3091">
            <v>1032.28</v>
          </cell>
        </row>
        <row r="3092">
          <cell r="E3092" t="str">
            <v>Non-Residential_Montgomery_20882_Total Dollars of Arrearages ($)</v>
          </cell>
          <cell r="F3092">
            <v>1264.8</v>
          </cell>
        </row>
        <row r="3093">
          <cell r="E3093" t="str">
            <v>Non-Residential_Montgomery_20838_Total Dollars of Arrearages ($)</v>
          </cell>
          <cell r="F3093">
            <v>192.48</v>
          </cell>
        </row>
        <row r="3094">
          <cell r="E3094" t="str">
            <v>Non-Residential_Montgomery_20842_Total Dollars of Arrearages ($)</v>
          </cell>
          <cell r="F3094">
            <v>654.92999999999995</v>
          </cell>
        </row>
        <row r="3095">
          <cell r="E3095" t="str">
            <v>Non-Residential_Allegany_21532_Total Dollars of Arrearages ($)</v>
          </cell>
          <cell r="F3095">
            <v>47199.53</v>
          </cell>
        </row>
        <row r="3096">
          <cell r="E3096" t="str">
            <v>Non-Residential_Allegany_21502_Total Dollars of Arrearages ($)</v>
          </cell>
          <cell r="F3096">
            <v>79774.39</v>
          </cell>
        </row>
        <row r="3097">
          <cell r="E3097" t="str">
            <v>Non-Residential_Allegany_21539_Total Dollars of Arrearages ($)</v>
          </cell>
          <cell r="F3097">
            <v>6881.79</v>
          </cell>
        </row>
        <row r="3098">
          <cell r="E3098" t="str">
            <v>Non-Residential_Allegany_21545_Total Dollars of Arrearages ($)</v>
          </cell>
          <cell r="F3098">
            <v>2335.0100000000002</v>
          </cell>
        </row>
        <row r="3099">
          <cell r="E3099" t="str">
            <v>Non-Residential_Allegany_21530_Total Dollars of Arrearages ($)</v>
          </cell>
          <cell r="F3099">
            <v>25172.37</v>
          </cell>
        </row>
        <row r="3100">
          <cell r="E3100" t="str">
            <v>Non-Residential_Allegany_21542_Total Dollars of Arrearages ($)</v>
          </cell>
          <cell r="F3100">
            <v>1239.0999999999999</v>
          </cell>
        </row>
        <row r="3101">
          <cell r="E3101" t="str">
            <v>Non-Residential_Allegany_21543_Total Dollars of Arrearages ($)</v>
          </cell>
          <cell r="F3101">
            <v>1267.03</v>
          </cell>
        </row>
        <row r="3102">
          <cell r="E3102" t="str">
            <v>Non-Residential_Allegany_21766_Total Dollars of Arrearages ($)</v>
          </cell>
          <cell r="F3102">
            <v>1167.1099999999999</v>
          </cell>
        </row>
        <row r="3103">
          <cell r="E3103" t="str">
            <v>Non-Residential_Allegany_21529_Total Dollars of Arrearages ($)</v>
          </cell>
          <cell r="F3103">
            <v>611.54999999999995</v>
          </cell>
        </row>
        <row r="3104">
          <cell r="E3104" t="str">
            <v>Non-Residential_Allegany_21562_Total Dollars of Arrearages ($)</v>
          </cell>
          <cell r="F3104">
            <v>4686.46</v>
          </cell>
        </row>
        <row r="3105">
          <cell r="E3105" t="str">
            <v>Non-Residential_Allegany_21524_Total Dollars of Arrearages ($)</v>
          </cell>
          <cell r="F3105">
            <v>567.42999999999995</v>
          </cell>
        </row>
        <row r="3106">
          <cell r="E3106" t="str">
            <v>Non-Residential_Allegany_21555_Total Dollars of Arrearages ($)</v>
          </cell>
          <cell r="F3106">
            <v>5228.82</v>
          </cell>
        </row>
        <row r="3107">
          <cell r="E3107" t="str">
            <v>Non-Residential_Allegany_21557_Total Dollars of Arrearages ($)</v>
          </cell>
          <cell r="F3107">
            <v>786.72</v>
          </cell>
        </row>
        <row r="3108">
          <cell r="E3108" t="str">
            <v>Non-Residential_Allegany_21540_Total Dollars of Arrearages ($)</v>
          </cell>
          <cell r="F3108">
            <v>171.64</v>
          </cell>
        </row>
        <row r="3109">
          <cell r="E3109" t="str">
            <v>Non-Residential_Allegany_21541_Total Dollars of Arrearages ($)</v>
          </cell>
          <cell r="F3109">
            <v>195.27</v>
          </cell>
        </row>
        <row r="3110">
          <cell r="E3110" t="str">
            <v>Non-Residential_Allegany_21521_Total Dollars of Arrearages ($)</v>
          </cell>
          <cell r="F3110">
            <v>1439.71</v>
          </cell>
        </row>
        <row r="3111">
          <cell r="E3111" t="str">
            <v>Non-Residential_Allegany_21750_Total Dollars of Arrearages ($)</v>
          </cell>
          <cell r="F3111">
            <v>427.56</v>
          </cell>
        </row>
        <row r="3112">
          <cell r="E3112" t="str">
            <v>Non-Residential_Allegany_21501_Total Dollars of Arrearages ($)</v>
          </cell>
          <cell r="F3112">
            <v>5.41</v>
          </cell>
        </row>
        <row r="3113">
          <cell r="E3113" t="str">
            <v>Non-Residential_Garrett_21550_Total Dollars of Arrearages ($)</v>
          </cell>
          <cell r="F3113">
            <v>39656.46</v>
          </cell>
        </row>
        <row r="3114">
          <cell r="E3114" t="str">
            <v>Non-Residential_Garrett_21541_Total Dollars of Arrearages ($)</v>
          </cell>
          <cell r="F3114">
            <v>6924.68</v>
          </cell>
        </row>
        <row r="3115">
          <cell r="E3115" t="str">
            <v>Non-Residential_Garrett_21531_Total Dollars of Arrearages ($)</v>
          </cell>
          <cell r="F3115">
            <v>3924.52</v>
          </cell>
        </row>
        <row r="3116">
          <cell r="E3116" t="str">
            <v>Non-Residential_Garrett_21532_Total Dollars of Arrearages ($)</v>
          </cell>
          <cell r="F3116">
            <v>2223.83</v>
          </cell>
        </row>
        <row r="3117">
          <cell r="E3117" t="str">
            <v>Non-Residential_Garrett_21536_Total Dollars of Arrearages ($)</v>
          </cell>
          <cell r="F3117">
            <v>18707.54</v>
          </cell>
        </row>
        <row r="3118">
          <cell r="E3118" t="str">
            <v>Non-Residential_Garrett_21520_Total Dollars of Arrearages ($)</v>
          </cell>
          <cell r="F3118">
            <v>2085.14</v>
          </cell>
        </row>
        <row r="3119">
          <cell r="E3119" t="str">
            <v>Non-Residential_Garrett_21561_Total Dollars of Arrearages ($)</v>
          </cell>
          <cell r="F3119">
            <v>3930.39</v>
          </cell>
        </row>
        <row r="3120">
          <cell r="E3120" t="str">
            <v>Non-Residential_Garrett_21538_Total Dollars of Arrearages ($)</v>
          </cell>
          <cell r="F3120">
            <v>733.74</v>
          </cell>
        </row>
        <row r="3121">
          <cell r="E3121" t="str">
            <v>Non-Residential_Garrett_21539_Total Dollars of Arrearages ($)</v>
          </cell>
          <cell r="F3121">
            <v>850.8</v>
          </cell>
        </row>
        <row r="3122">
          <cell r="E3122" t="str">
            <v>Non-Residential_Garrett_21521_Total Dollars of Arrearages ($)</v>
          </cell>
          <cell r="F3122">
            <v>99</v>
          </cell>
        </row>
        <row r="3123">
          <cell r="E3123" t="str">
            <v>Non-Residential_Garrett_21502_Total Dollars of Arrearages ($)</v>
          </cell>
          <cell r="F3123">
            <v>55.46</v>
          </cell>
        </row>
        <row r="3124">
          <cell r="E3124" t="str">
            <v>Non-Residential_Garrett_21522_Total Dollars of Arrearages ($)</v>
          </cell>
          <cell r="F3124">
            <v>173.81</v>
          </cell>
        </row>
        <row r="3125">
          <cell r="E3125" t="str">
            <v>Non-Residential_Garrett_21540_Total Dollars of Arrearages ($)</v>
          </cell>
          <cell r="F3125">
            <v>34.72</v>
          </cell>
        </row>
        <row r="3126">
          <cell r="E3126" t="str">
            <v>Non-Residential_Garrett_21523_Total Dollars of Arrearages ($)</v>
          </cell>
          <cell r="F3126">
            <v>56.74</v>
          </cell>
        </row>
        <row r="3127">
          <cell r="E3127" t="str">
            <v>Non-Residential_Howard_21797_Total Dollars of Arrearages ($)</v>
          </cell>
          <cell r="F3127">
            <v>289.43</v>
          </cell>
        </row>
        <row r="3128">
          <cell r="E3128" t="str">
            <v>Non-Residential_Howard_21771_Total Dollars of Arrearages ($)</v>
          </cell>
          <cell r="F3128">
            <v>211.1</v>
          </cell>
        </row>
        <row r="3129">
          <cell r="E3129" t="str">
            <v>Residential Non-Low-Income_Garrett_21561_Total Dollars of Arrearages ($)</v>
          </cell>
          <cell r="F3129">
            <v>27450.639999999999</v>
          </cell>
        </row>
        <row r="3130">
          <cell r="E3130" t="str">
            <v>Residential Non-Low-Income_Garrett_21520_Total Dollars of Arrearages ($)</v>
          </cell>
          <cell r="F3130">
            <v>17826.41</v>
          </cell>
        </row>
        <row r="3131">
          <cell r="E3131" t="str">
            <v>Residential Non-Low-Income_Garrett_21541_Total Dollars of Arrearages ($)</v>
          </cell>
          <cell r="F3131">
            <v>27105.200000000001</v>
          </cell>
        </row>
        <row r="3132">
          <cell r="E3132" t="str">
            <v>Residential Non-Low-Income_Garrett_21550_Total Dollars of Arrearages ($)</v>
          </cell>
          <cell r="F3132">
            <v>110389.8</v>
          </cell>
        </row>
        <row r="3133">
          <cell r="E3133" t="str">
            <v>Residential Non-Low-Income_Garrett_21532_Total Dollars of Arrearages ($)</v>
          </cell>
          <cell r="F3133">
            <v>11207.52</v>
          </cell>
        </row>
        <row r="3134">
          <cell r="E3134" t="str">
            <v>Residential Non-Low-Income_Garrett_21536_Total Dollars of Arrearages ($)</v>
          </cell>
          <cell r="F3134">
            <v>21762.400000000001</v>
          </cell>
        </row>
        <row r="3135">
          <cell r="E3135" t="str">
            <v>Residential Non-Low-Income_Garrett_21531_Total Dollars of Arrearages ($)</v>
          </cell>
          <cell r="F3135">
            <v>10793.84</v>
          </cell>
        </row>
        <row r="3136">
          <cell r="E3136" t="str">
            <v>Residential Non-Low-Income_Garrett_21538_Total Dollars of Arrearages ($)</v>
          </cell>
          <cell r="F3136">
            <v>5151.66</v>
          </cell>
        </row>
        <row r="3137">
          <cell r="E3137" t="str">
            <v>Residential Non-Low-Income_Garrett_21539_Total Dollars of Arrearages ($)</v>
          </cell>
          <cell r="F3137">
            <v>5674.59</v>
          </cell>
        </row>
        <row r="3138">
          <cell r="E3138" t="str">
            <v>Residential Non-Low-Income_Garrett_21523_Total Dollars of Arrearages ($)</v>
          </cell>
          <cell r="F3138">
            <v>2209.0100000000002</v>
          </cell>
        </row>
        <row r="3139">
          <cell r="E3139" t="str">
            <v>Residential Non-Low-Income_Garrett_21502_Total Dollars of Arrearages ($)</v>
          </cell>
          <cell r="F3139">
            <v>651.77</v>
          </cell>
        </row>
        <row r="3140">
          <cell r="E3140" t="str">
            <v>Residential Non-Low-Income_Garrett_21522_Total Dollars of Arrearages ($)</v>
          </cell>
          <cell r="F3140">
            <v>115.11</v>
          </cell>
        </row>
        <row r="3141">
          <cell r="E3141" t="str">
            <v>Residential Non-Low-Income_Garrett_21542_Total Dollars of Arrearages ($)</v>
          </cell>
          <cell r="F3141">
            <v>77.72</v>
          </cell>
        </row>
        <row r="3142">
          <cell r="E3142" t="str">
            <v>Residential Non-Low-Income_Garrett_21540_Total Dollars of Arrearages ($)</v>
          </cell>
          <cell r="F3142">
            <v>95.96</v>
          </cell>
        </row>
        <row r="3143">
          <cell r="E3143" t="str">
            <v>Residential Non-Low-Income_Garrett_21521_Total Dollars of Arrearages ($)</v>
          </cell>
          <cell r="F3143">
            <v>27.83</v>
          </cell>
        </row>
        <row r="3144">
          <cell r="E3144" t="str">
            <v>Residential Non-Low-Income_Frederick_21704_Total Dollars of Arrearages ($)</v>
          </cell>
          <cell r="F3144">
            <v>89899.88</v>
          </cell>
        </row>
        <row r="3145">
          <cell r="E3145" t="str">
            <v>Residential Non-Low-Income_Frederick_21783_Total Dollars of Arrearages ($)</v>
          </cell>
          <cell r="F3145">
            <v>14156.54</v>
          </cell>
        </row>
        <row r="3146">
          <cell r="E3146" t="str">
            <v>Residential Non-Low-Income_Frederick_21771_Total Dollars of Arrearages ($)</v>
          </cell>
          <cell r="F3146">
            <v>118982.95</v>
          </cell>
        </row>
        <row r="3147">
          <cell r="E3147" t="str">
            <v>Residential Non-Low-Income_Frederick_21788_Total Dollars of Arrearages ($)</v>
          </cell>
          <cell r="F3147">
            <v>86360.79</v>
          </cell>
        </row>
        <row r="3148">
          <cell r="E3148" t="str">
            <v>Residential Non-Low-Income_Frederick_21702_Total Dollars of Arrearages ($)</v>
          </cell>
          <cell r="F3148">
            <v>515663.1</v>
          </cell>
        </row>
        <row r="3149">
          <cell r="E3149" t="str">
            <v>Residential Non-Low-Income_Frederick_21793_Total Dollars of Arrearages ($)</v>
          </cell>
          <cell r="F3149">
            <v>97141.47</v>
          </cell>
        </row>
        <row r="3150">
          <cell r="E3150" t="str">
            <v>Residential Non-Low-Income_Frederick_21701_Total Dollars of Arrearages ($)</v>
          </cell>
          <cell r="F3150">
            <v>342482.57</v>
          </cell>
        </row>
        <row r="3151">
          <cell r="E3151" t="str">
            <v>Residential Non-Low-Income_Frederick_21780_Total Dollars of Arrearages ($)</v>
          </cell>
          <cell r="F3151">
            <v>8698.19</v>
          </cell>
        </row>
        <row r="3152">
          <cell r="E3152" t="str">
            <v>Residential Non-Low-Income_Frederick_21790_Total Dollars of Arrearages ($)</v>
          </cell>
          <cell r="F3152">
            <v>1678.22</v>
          </cell>
        </row>
        <row r="3153">
          <cell r="E3153" t="str">
            <v>Residential Non-Low-Income_Frederick_21754_Total Dollars of Arrearages ($)</v>
          </cell>
          <cell r="F3153">
            <v>35803.519999999997</v>
          </cell>
        </row>
        <row r="3154">
          <cell r="E3154" t="str">
            <v>Residential Non-Low-Income_Frederick_21798_Total Dollars of Arrearages ($)</v>
          </cell>
          <cell r="F3154">
            <v>45106.83</v>
          </cell>
        </row>
        <row r="3155">
          <cell r="E3155" t="str">
            <v>Residential Non-Low-Income_Frederick_21791_Total Dollars of Arrearages ($)</v>
          </cell>
          <cell r="F3155">
            <v>34326.949999999997</v>
          </cell>
        </row>
        <row r="3156">
          <cell r="E3156" t="str">
            <v>Residential Non-Low-Income_Frederick_21710_Total Dollars of Arrearages ($)</v>
          </cell>
          <cell r="F3156">
            <v>18340.560000000001</v>
          </cell>
        </row>
        <row r="3157">
          <cell r="E3157" t="str">
            <v>Residential Non-Low-Income_Frederick_21769_Total Dollars of Arrearages ($)</v>
          </cell>
          <cell r="F3157">
            <v>78587.92</v>
          </cell>
        </row>
        <row r="3158">
          <cell r="E3158" t="str">
            <v>Residential Non-Low-Income_Frederick_21773_Total Dollars of Arrearages ($)</v>
          </cell>
          <cell r="F3158">
            <v>48764.83</v>
          </cell>
        </row>
        <row r="3159">
          <cell r="E3159" t="str">
            <v>Residential Non-Low-Income_Frederick_21770_Total Dollars of Arrearages ($)</v>
          </cell>
          <cell r="F3159">
            <v>38927.370000000003</v>
          </cell>
        </row>
        <row r="3160">
          <cell r="E3160" t="str">
            <v>Residential Non-Low-Income_Frederick_21703_Total Dollars of Arrearages ($)</v>
          </cell>
          <cell r="F3160">
            <v>286748.61</v>
          </cell>
        </row>
        <row r="3161">
          <cell r="E3161" t="str">
            <v>Residential Non-Low-Income_Frederick_21758_Total Dollars of Arrearages ($)</v>
          </cell>
          <cell r="F3161">
            <v>20175.04</v>
          </cell>
        </row>
        <row r="3162">
          <cell r="E3162" t="str">
            <v>Residential Non-Low-Income_Frederick_21727_Total Dollars of Arrearages ($)</v>
          </cell>
          <cell r="F3162">
            <v>46537.42</v>
          </cell>
        </row>
        <row r="3163">
          <cell r="E3163" t="str">
            <v>Residential Non-Low-Income_Frederick_21755_Total Dollars of Arrearages ($)</v>
          </cell>
          <cell r="F3163">
            <v>22966.21</v>
          </cell>
        </row>
        <row r="3164">
          <cell r="E3164" t="str">
            <v>Residential Non-Low-Income_Frederick_21776_Total Dollars of Arrearages ($)</v>
          </cell>
          <cell r="F3164">
            <v>4751.04</v>
          </cell>
        </row>
        <row r="3165">
          <cell r="E3165" t="str">
            <v>Residential Non-Low-Income_Frederick_21774_Total Dollars of Arrearages ($)</v>
          </cell>
          <cell r="F3165">
            <v>114141.56</v>
          </cell>
        </row>
        <row r="3166">
          <cell r="E3166" t="str">
            <v>Residential Non-Low-Income_Frederick_21757_Total Dollars of Arrearages ($)</v>
          </cell>
          <cell r="F3166">
            <v>8326.33</v>
          </cell>
        </row>
        <row r="3167">
          <cell r="E3167" t="str">
            <v>Residential Non-Low-Income_Frederick_21716_Total Dollars of Arrearages ($)</v>
          </cell>
          <cell r="F3167">
            <v>51256.25</v>
          </cell>
        </row>
        <row r="3168">
          <cell r="E3168" t="str">
            <v>Residential Non-Low-Income_Frederick_21778_Total Dollars of Arrearages ($)</v>
          </cell>
          <cell r="F3168">
            <v>16127.88</v>
          </cell>
        </row>
        <row r="3169">
          <cell r="E3169" t="str">
            <v>Residential Non-Low-Income_Frederick_20882_Total Dollars of Arrearages ($)</v>
          </cell>
          <cell r="F3169">
            <v>1993.24</v>
          </cell>
        </row>
        <row r="3170">
          <cell r="E3170" t="str">
            <v>Residential Non-Low-Income_Frederick_20842_Total Dollars of Arrearages ($)</v>
          </cell>
          <cell r="F3170">
            <v>4068.22</v>
          </cell>
        </row>
        <row r="3171">
          <cell r="E3171" t="str">
            <v>Residential Non-Low-Income_Frederick_20871_Total Dollars of Arrearages ($)</v>
          </cell>
          <cell r="F3171">
            <v>6344.84</v>
          </cell>
        </row>
        <row r="3172">
          <cell r="E3172" t="str">
            <v>Residential Non-Low-Income_Frederick_21787_Total Dollars of Arrearages ($)</v>
          </cell>
          <cell r="F3172">
            <v>4734.54</v>
          </cell>
        </row>
        <row r="3173">
          <cell r="E3173" t="str">
            <v>Residential Non-Low-Income_Frederick_21717_Total Dollars of Arrearages ($)</v>
          </cell>
          <cell r="F3173">
            <v>1381.13</v>
          </cell>
        </row>
        <row r="3174">
          <cell r="E3174" t="str">
            <v>Residential Non-Low-Income_Frederick_21718_Total Dollars of Arrearages ($)</v>
          </cell>
          <cell r="F3174">
            <v>2822.73</v>
          </cell>
        </row>
        <row r="3175">
          <cell r="E3175" t="str">
            <v>Residential Non-Low-Income_Frederick_21762_Total Dollars of Arrearages ($)</v>
          </cell>
          <cell r="F3175">
            <v>5994.85</v>
          </cell>
        </row>
        <row r="3176">
          <cell r="E3176" t="str">
            <v>Residential Non-Low-Income_Frederick_21777_Total Dollars of Arrearages ($)</v>
          </cell>
          <cell r="F3176">
            <v>6324.3</v>
          </cell>
        </row>
        <row r="3177">
          <cell r="E3177" t="str">
            <v>Residential Non-Low-Income_Frederick_21714_Total Dollars of Arrearages ($)</v>
          </cell>
          <cell r="F3177">
            <v>1505.85</v>
          </cell>
        </row>
        <row r="3178">
          <cell r="E3178" t="str">
            <v>Residential Non-Low-Income_Frederick_20874_Total Dollars of Arrearages ($)</v>
          </cell>
          <cell r="F3178">
            <v>286.25</v>
          </cell>
        </row>
        <row r="3179">
          <cell r="E3179" t="str">
            <v>Residential Non-Low-Income_Frederick_21759_Total Dollars of Arrearages ($)</v>
          </cell>
          <cell r="F3179">
            <v>545.58000000000004</v>
          </cell>
        </row>
        <row r="3180">
          <cell r="E3180" t="str">
            <v>Residential Non-Low-Income_Frederick_21797_Total Dollars of Arrearages ($)</v>
          </cell>
          <cell r="F3180">
            <v>753.04</v>
          </cell>
        </row>
        <row r="3181">
          <cell r="E3181" t="str">
            <v>Residential Non-Low-Income_Frederick_21719_Total Dollars of Arrearages ($)</v>
          </cell>
          <cell r="F3181">
            <v>338.86</v>
          </cell>
        </row>
        <row r="3182">
          <cell r="E3182" t="str">
            <v>Residential Non-Low-Income_Frederick_20872_Total Dollars of Arrearages ($)</v>
          </cell>
          <cell r="F3182">
            <v>157.97</v>
          </cell>
        </row>
        <row r="3183">
          <cell r="E3183" t="str">
            <v>Residential Non-Low-Income_Frederick_20876_Total Dollars of Arrearages ($)</v>
          </cell>
          <cell r="F3183">
            <v>141.43</v>
          </cell>
        </row>
        <row r="3184">
          <cell r="E3184" t="str">
            <v>Residential Non-Low-Income_Washington_21742_Total Dollars of Arrearages ($)</v>
          </cell>
          <cell r="F3184">
            <v>190203.45</v>
          </cell>
        </row>
        <row r="3185">
          <cell r="E3185" t="str">
            <v>Residential Non-Low-Income_Washington_21740_Total Dollars of Arrearages ($)</v>
          </cell>
          <cell r="F3185">
            <v>414838.43</v>
          </cell>
        </row>
        <row r="3186">
          <cell r="E3186" t="str">
            <v>Residential Non-Low-Income_Washington_21733_Total Dollars of Arrearages ($)</v>
          </cell>
          <cell r="F3186">
            <v>12518.54</v>
          </cell>
        </row>
        <row r="3187">
          <cell r="E3187" t="str">
            <v>Residential Non-Low-Income_Washington_21795_Total Dollars of Arrearages ($)</v>
          </cell>
          <cell r="F3187">
            <v>87405.119999999995</v>
          </cell>
        </row>
        <row r="3188">
          <cell r="E3188" t="str">
            <v>Residential Non-Low-Income_Washington_21713_Total Dollars of Arrearages ($)</v>
          </cell>
          <cell r="F3188">
            <v>119762.79</v>
          </cell>
        </row>
        <row r="3189">
          <cell r="E3189" t="str">
            <v>Residential Non-Low-Income_Washington_21756_Total Dollars of Arrearages ($)</v>
          </cell>
          <cell r="F3189">
            <v>52110.09</v>
          </cell>
        </row>
        <row r="3190">
          <cell r="E3190" t="str">
            <v>Residential Non-Low-Income_Washington_21782_Total Dollars of Arrearages ($)</v>
          </cell>
          <cell r="F3190">
            <v>45993.23</v>
          </cell>
        </row>
        <row r="3191">
          <cell r="E3191" t="str">
            <v>Residential Non-Low-Income_Washington_21722_Total Dollars of Arrearages ($)</v>
          </cell>
          <cell r="F3191">
            <v>74241.7</v>
          </cell>
        </row>
        <row r="3192">
          <cell r="E3192" t="str">
            <v>Residential Non-Low-Income_Washington_21783_Total Dollars of Arrearages ($)</v>
          </cell>
          <cell r="F3192">
            <v>43734.92</v>
          </cell>
        </row>
        <row r="3193">
          <cell r="E3193" t="str">
            <v>Residential Non-Low-Income_Washington_21780_Total Dollars of Arrearages ($)</v>
          </cell>
          <cell r="F3193">
            <v>2253.7199999999998</v>
          </cell>
        </row>
        <row r="3194">
          <cell r="E3194" t="str">
            <v>Residential Non-Low-Income_Washington_21711_Total Dollars of Arrearages ($)</v>
          </cell>
          <cell r="F3194">
            <v>10092.74</v>
          </cell>
        </row>
        <row r="3195">
          <cell r="E3195" t="str">
            <v>Residential Non-Low-Income_Washington_21758_Total Dollars of Arrearages ($)</v>
          </cell>
          <cell r="F3195">
            <v>19714.71</v>
          </cell>
        </row>
        <row r="3196">
          <cell r="E3196" t="str">
            <v>Residential Non-Low-Income_Washington_21750_Total Dollars of Arrearages ($)</v>
          </cell>
          <cell r="F3196">
            <v>54544.69</v>
          </cell>
        </row>
        <row r="3197">
          <cell r="E3197" t="str">
            <v>Residential Non-Low-Income_Washington_21769_Total Dollars of Arrearages ($)</v>
          </cell>
          <cell r="F3197">
            <v>1029.9000000000001</v>
          </cell>
        </row>
        <row r="3198">
          <cell r="E3198" t="str">
            <v>Residential Non-Low-Income_Washington_21779_Total Dollars of Arrearages ($)</v>
          </cell>
          <cell r="F3198">
            <v>10488.51</v>
          </cell>
        </row>
        <row r="3199">
          <cell r="E3199" t="str">
            <v>Residential Non-Low-Income_Washington_21719_Total Dollars of Arrearages ($)</v>
          </cell>
          <cell r="F3199">
            <v>12315.77</v>
          </cell>
        </row>
        <row r="3200">
          <cell r="E3200" t="str">
            <v>Residential Non-Low-Income_Washington_21767_Total Dollars of Arrearages ($)</v>
          </cell>
          <cell r="F3200">
            <v>12981.35</v>
          </cell>
        </row>
        <row r="3201">
          <cell r="E3201" t="str">
            <v>Residential Non-Low-Income_Washington_21715_Total Dollars of Arrearages ($)</v>
          </cell>
          <cell r="F3201">
            <v>1087.18</v>
          </cell>
        </row>
        <row r="3202">
          <cell r="E3202" t="str">
            <v>Residential Non-Low-Income_Washington_21734_Total Dollars of Arrearages ($)</v>
          </cell>
          <cell r="F3202">
            <v>7775.72</v>
          </cell>
        </row>
        <row r="3203">
          <cell r="E3203" t="str">
            <v>Residential Non-Low-Income_Washington_21720_Total Dollars of Arrearages ($)</v>
          </cell>
          <cell r="F3203">
            <v>1441.15</v>
          </cell>
        </row>
        <row r="3204">
          <cell r="E3204" t="str">
            <v>Residential Non-Low-Income_Washington_21703_Total Dollars of Arrearages ($)</v>
          </cell>
          <cell r="F3204">
            <v>153.44999999999999</v>
          </cell>
        </row>
        <row r="3205">
          <cell r="E3205" t="str">
            <v>Residential Non-Low-Income_Washington_21771_Total Dollars of Arrearages ($)</v>
          </cell>
          <cell r="F3205">
            <v>104.3</v>
          </cell>
        </row>
        <row r="3206">
          <cell r="E3206" t="str">
            <v>Residential Non-Low-Income_Washington_21746_Total Dollars of Arrearages ($)</v>
          </cell>
          <cell r="F3206">
            <v>152.63</v>
          </cell>
        </row>
        <row r="3207">
          <cell r="E3207" t="str">
            <v>Residential Non-Low-Income_Washington_21702_Total Dollars of Arrearages ($)</v>
          </cell>
          <cell r="F3207">
            <v>81.63</v>
          </cell>
        </row>
        <row r="3208">
          <cell r="E3208" t="str">
            <v>Residential Non-Low-Income_Washington_21721_Total Dollars of Arrearages ($)</v>
          </cell>
          <cell r="F3208">
            <v>600.99</v>
          </cell>
        </row>
        <row r="3209">
          <cell r="E3209" t="str">
            <v>Residential Non-Low-Income_Allegany_21502_Total Dollars of Arrearages ($)</v>
          </cell>
          <cell r="F3209">
            <v>420384.14</v>
          </cell>
        </row>
        <row r="3210">
          <cell r="E3210" t="str">
            <v>Residential Non-Low-Income_Allegany_21557_Total Dollars of Arrearages ($)</v>
          </cell>
          <cell r="F3210">
            <v>22978.38</v>
          </cell>
        </row>
        <row r="3211">
          <cell r="E3211" t="str">
            <v>Residential Non-Low-Income_Allegany_21539_Total Dollars of Arrearages ($)</v>
          </cell>
          <cell r="F3211">
            <v>15436.87</v>
          </cell>
        </row>
        <row r="3212">
          <cell r="E3212" t="str">
            <v>Residential Non-Low-Income_Allegany_21532_Total Dollars of Arrearages ($)</v>
          </cell>
          <cell r="F3212">
            <v>72212.67</v>
          </cell>
        </row>
        <row r="3213">
          <cell r="E3213" t="str">
            <v>Residential Non-Low-Income_Allegany_21562_Total Dollars of Arrearages ($)</v>
          </cell>
          <cell r="F3213">
            <v>35489.599999999999</v>
          </cell>
        </row>
        <row r="3214">
          <cell r="E3214" t="str">
            <v>Residential Non-Low-Income_Allegany_21524_Total Dollars of Arrearages ($)</v>
          </cell>
          <cell r="F3214">
            <v>5024.76</v>
          </cell>
        </row>
        <row r="3215">
          <cell r="E3215" t="str">
            <v>Residential Non-Low-Income_Allegany_21545_Total Dollars of Arrearages ($)</v>
          </cell>
          <cell r="F3215">
            <v>20987.41</v>
          </cell>
        </row>
        <row r="3216">
          <cell r="E3216" t="str">
            <v>Residential Non-Low-Income_Allegany_21555_Total Dollars of Arrearages ($)</v>
          </cell>
          <cell r="F3216">
            <v>29442.7</v>
          </cell>
        </row>
        <row r="3217">
          <cell r="E3217" t="str">
            <v>Residential Non-Low-Income_Allegany_21766_Total Dollars of Arrearages ($)</v>
          </cell>
          <cell r="F3217">
            <v>6585.52</v>
          </cell>
        </row>
        <row r="3218">
          <cell r="E3218" t="str">
            <v>Residential Non-Low-Income_Allegany_21530_Total Dollars of Arrearages ($)</v>
          </cell>
          <cell r="F3218">
            <v>23823</v>
          </cell>
        </row>
        <row r="3219">
          <cell r="E3219" t="str">
            <v>Residential Non-Low-Income_Allegany_21521_Total Dollars of Arrearages ($)</v>
          </cell>
          <cell r="F3219">
            <v>7620.11</v>
          </cell>
        </row>
        <row r="3220">
          <cell r="E3220" t="str">
            <v>Residential Non-Low-Income_Allegany_21543_Total Dollars of Arrearages ($)</v>
          </cell>
          <cell r="F3220">
            <v>1147.19</v>
          </cell>
        </row>
        <row r="3221">
          <cell r="E3221" t="str">
            <v>Residential Non-Low-Income_Allegany_21529_Total Dollars of Arrearages ($)</v>
          </cell>
          <cell r="F3221">
            <v>4430.8599999999997</v>
          </cell>
        </row>
        <row r="3222">
          <cell r="E3222" t="str">
            <v>Residential Non-Low-Income_Allegany_21540_Total Dollars of Arrearages ($)</v>
          </cell>
          <cell r="F3222">
            <v>1058.04</v>
          </cell>
        </row>
        <row r="3223">
          <cell r="E3223" t="str">
            <v>Residential Non-Low-Income_Allegany_21750_Total Dollars of Arrearages ($)</v>
          </cell>
          <cell r="F3223">
            <v>240.48</v>
          </cell>
        </row>
        <row r="3224">
          <cell r="E3224" t="str">
            <v>Residential Non-Low-Income_Allegany_21542_Total Dollars of Arrearages ($)</v>
          </cell>
          <cell r="F3224">
            <v>582.46</v>
          </cell>
        </row>
        <row r="3225">
          <cell r="E3225" t="str">
            <v>Residential Non-Low-Income_Allegany_21550_Total Dollars of Arrearages ($)</v>
          </cell>
          <cell r="F3225">
            <v>64.42</v>
          </cell>
        </row>
        <row r="3226">
          <cell r="E3226" t="str">
            <v>Residential Non-Low-Income_Allegany_21560_Total Dollars of Arrearages ($)</v>
          </cell>
          <cell r="F3226">
            <v>131.07</v>
          </cell>
        </row>
        <row r="3227">
          <cell r="E3227" t="str">
            <v>Residential Non-Low-Income_Allegany_21528_Total Dollars of Arrearages ($)</v>
          </cell>
          <cell r="F3227">
            <v>60.88</v>
          </cell>
        </row>
        <row r="3228">
          <cell r="E3228" t="str">
            <v>Residential Non-Low-Income_Allegany_21536_Total Dollars of Arrearages ($)</v>
          </cell>
          <cell r="F3228">
            <v>13.95</v>
          </cell>
        </row>
        <row r="3229">
          <cell r="E3229" t="str">
            <v>Residential Non-Low-Income_Allegany_21541_Total Dollars of Arrearages ($)</v>
          </cell>
          <cell r="F3229">
            <v>34.36</v>
          </cell>
        </row>
        <row r="3230">
          <cell r="E3230" t="str">
            <v>Residential Non-Low-Income_Carroll_21776_Total Dollars of Arrearages ($)</v>
          </cell>
          <cell r="F3230">
            <v>39899.68</v>
          </cell>
        </row>
        <row r="3231">
          <cell r="E3231" t="str">
            <v>Residential Non-Low-Income_Carroll_21771_Total Dollars of Arrearages ($)</v>
          </cell>
          <cell r="F3231">
            <v>89067.839999999997</v>
          </cell>
        </row>
        <row r="3232">
          <cell r="E3232" t="str">
            <v>Residential Non-Low-Income_Carroll_21787_Total Dollars of Arrearages ($)</v>
          </cell>
          <cell r="F3232">
            <v>113691.02</v>
          </cell>
        </row>
        <row r="3233">
          <cell r="E3233" t="str">
            <v>Residential Non-Low-Income_Carroll_21757_Total Dollars of Arrearages ($)</v>
          </cell>
          <cell r="F3233">
            <v>15379.71</v>
          </cell>
        </row>
        <row r="3234">
          <cell r="E3234" t="str">
            <v>Residential Non-Low-Income_Carroll_21791_Total Dollars of Arrearages ($)</v>
          </cell>
          <cell r="F3234">
            <v>33623.1</v>
          </cell>
        </row>
        <row r="3235">
          <cell r="E3235" t="str">
            <v>Residential Non-Low-Income_Carroll_21157_Total Dollars of Arrearages ($)</v>
          </cell>
          <cell r="F3235">
            <v>3217.2</v>
          </cell>
        </row>
        <row r="3236">
          <cell r="E3236" t="str">
            <v>Residential Non-Low-Income_Carroll_21797_Total Dollars of Arrearages ($)</v>
          </cell>
          <cell r="F3236">
            <v>3816.55</v>
          </cell>
        </row>
        <row r="3237">
          <cell r="E3237" t="str">
            <v>Residential Non-Low-Income_Carroll_21158_Total Dollars of Arrearages ($)</v>
          </cell>
          <cell r="F3237">
            <v>1789.88</v>
          </cell>
        </row>
        <row r="3238">
          <cell r="E3238" t="str">
            <v>Residential Non-Low-Income_Carroll_21774_Total Dollars of Arrearages ($)</v>
          </cell>
          <cell r="F3238">
            <v>101.23</v>
          </cell>
        </row>
        <row r="3239">
          <cell r="E3239" t="str">
            <v>Residential Non-Low-Income_Carroll_21727_Total Dollars of Arrearages ($)</v>
          </cell>
          <cell r="F3239">
            <v>23.56</v>
          </cell>
        </row>
        <row r="3240">
          <cell r="E3240" t="str">
            <v>Residential Non-Low-Income_Montgomery_20837_Total Dollars of Arrearages ($)</v>
          </cell>
          <cell r="F3240">
            <v>31099.22</v>
          </cell>
        </row>
        <row r="3241">
          <cell r="E3241" t="str">
            <v>Residential Non-Low-Income_Montgomery_20872_Total Dollars of Arrearages ($)</v>
          </cell>
          <cell r="F3241">
            <v>130343.17</v>
          </cell>
        </row>
        <row r="3242">
          <cell r="E3242" t="str">
            <v>Residential Non-Low-Income_Montgomery_20871_Total Dollars of Arrearages ($)</v>
          </cell>
          <cell r="F3242">
            <v>131413.65</v>
          </cell>
        </row>
        <row r="3243">
          <cell r="E3243" t="str">
            <v>Residential Non-Low-Income_Montgomery_20882_Total Dollars of Arrearages ($)</v>
          </cell>
          <cell r="F3243">
            <v>50798.3</v>
          </cell>
        </row>
        <row r="3244">
          <cell r="E3244" t="str">
            <v>Residential Non-Low-Income_Montgomery_20842_Total Dollars of Arrearages ($)</v>
          </cell>
          <cell r="F3244">
            <v>12492.65</v>
          </cell>
        </row>
        <row r="3245">
          <cell r="E3245" t="str">
            <v>Residential Non-Low-Income_Montgomery_20874_Total Dollars of Arrearages ($)</v>
          </cell>
          <cell r="F3245">
            <v>182590.38</v>
          </cell>
        </row>
        <row r="3246">
          <cell r="E3246" t="str">
            <v>Residential Non-Low-Income_Montgomery_20841_Total Dollars of Arrearages ($)</v>
          </cell>
          <cell r="F3246">
            <v>20099.72</v>
          </cell>
        </row>
        <row r="3247">
          <cell r="E3247" t="str">
            <v>Residential Non-Low-Income_Montgomery_20876_Total Dollars of Arrearages ($)</v>
          </cell>
          <cell r="F3247">
            <v>79294.3</v>
          </cell>
        </row>
        <row r="3248">
          <cell r="E3248" t="str">
            <v>Residential Non-Low-Income_Montgomery_20839_Total Dollars of Arrearages ($)</v>
          </cell>
          <cell r="F3248">
            <v>1599.72</v>
          </cell>
        </row>
        <row r="3249">
          <cell r="E3249" t="str">
            <v>Residential Non-Low-Income_Montgomery_20838_Total Dollars of Arrearages ($)</v>
          </cell>
          <cell r="F3249">
            <v>1262.43</v>
          </cell>
        </row>
        <row r="3250">
          <cell r="E3250" t="str">
            <v>Residential Non-Low-Income_Montgomery_21771_Total Dollars of Arrearages ($)</v>
          </cell>
          <cell r="F3250">
            <v>2081.58</v>
          </cell>
        </row>
        <row r="3251">
          <cell r="E3251" t="str">
            <v>Residential Non-Low-Income_Montgomery_20879_Total Dollars of Arrearages ($)</v>
          </cell>
          <cell r="F3251">
            <v>1</v>
          </cell>
        </row>
        <row r="3252">
          <cell r="E3252" t="str">
            <v>Residential Non-Low-Income_Howard_21771_Total Dollars of Arrearages ($)</v>
          </cell>
          <cell r="F3252">
            <v>18990.93</v>
          </cell>
        </row>
        <row r="3253">
          <cell r="E3253" t="str">
            <v>Residential Non-Low-Income_Howard_21797_Total Dollars of Arrearages ($)</v>
          </cell>
          <cell r="F3253">
            <v>7453.07</v>
          </cell>
        </row>
        <row r="3254">
          <cell r="E3254" t="str">
            <v>Residential Non-Low-Income_Howard_21765_Total Dollars of Arrearages ($)</v>
          </cell>
          <cell r="F3254">
            <v>198.31</v>
          </cell>
        </row>
        <row r="3255">
          <cell r="E3255" t="str">
            <v>Residential Low-Income_Allegany_21502_Total Dollars of Arrearages ($)</v>
          </cell>
          <cell r="F3255">
            <v>285435.18</v>
          </cell>
        </row>
        <row r="3256">
          <cell r="E3256" t="str">
            <v>Residential Low-Income_Allegany_21532_Total Dollars of Arrearages ($)</v>
          </cell>
          <cell r="F3256">
            <v>38918.49</v>
          </cell>
        </row>
        <row r="3257">
          <cell r="E3257" t="str">
            <v>Residential Low-Income_Allegany_21555_Total Dollars of Arrearages ($)</v>
          </cell>
          <cell r="F3257">
            <v>6497.75</v>
          </cell>
        </row>
        <row r="3258">
          <cell r="E3258" t="str">
            <v>Residential Low-Income_Allegany_21766_Total Dollars of Arrearages ($)</v>
          </cell>
          <cell r="F3258">
            <v>18022.45</v>
          </cell>
        </row>
        <row r="3259">
          <cell r="E3259" t="str">
            <v>Residential Low-Income_Allegany_21536_Total Dollars of Arrearages ($)</v>
          </cell>
          <cell r="F3259">
            <v>664.69</v>
          </cell>
        </row>
        <row r="3260">
          <cell r="E3260" t="str">
            <v>Residential Low-Income_Allegany_21557_Total Dollars of Arrearages ($)</v>
          </cell>
          <cell r="F3260">
            <v>10637.54</v>
          </cell>
        </row>
        <row r="3261">
          <cell r="E3261" t="str">
            <v>Residential Low-Income_Allegany_21562_Total Dollars of Arrearages ($)</v>
          </cell>
          <cell r="F3261">
            <v>22400.98</v>
          </cell>
        </row>
        <row r="3262">
          <cell r="E3262" t="str">
            <v>Residential Low-Income_Allegany_21521_Total Dollars of Arrearages ($)</v>
          </cell>
          <cell r="F3262">
            <v>9328.7900000000009</v>
          </cell>
        </row>
        <row r="3263">
          <cell r="E3263" t="str">
            <v>Residential Low-Income_Allegany_21543_Total Dollars of Arrearages ($)</v>
          </cell>
          <cell r="F3263">
            <v>460.02</v>
          </cell>
        </row>
        <row r="3264">
          <cell r="E3264" t="str">
            <v>Residential Low-Income_Allegany_21545_Total Dollars of Arrearages ($)</v>
          </cell>
          <cell r="F3264">
            <v>11382.62</v>
          </cell>
        </row>
        <row r="3265">
          <cell r="E3265" t="str">
            <v>Residential Low-Income_Allegany_21542_Total Dollars of Arrearages ($)</v>
          </cell>
          <cell r="F3265">
            <v>2039.67</v>
          </cell>
        </row>
        <row r="3266">
          <cell r="E3266" t="str">
            <v>Residential Low-Income_Allegany_21539_Total Dollars of Arrearages ($)</v>
          </cell>
          <cell r="F3266">
            <v>12418.18</v>
          </cell>
        </row>
        <row r="3267">
          <cell r="E3267" t="str">
            <v>Residential Low-Income_Allegany_21540_Total Dollars of Arrearages ($)</v>
          </cell>
          <cell r="F3267">
            <v>367.8</v>
          </cell>
        </row>
        <row r="3268">
          <cell r="E3268" t="str">
            <v>Residential Low-Income_Allegany_21530_Total Dollars of Arrearages ($)</v>
          </cell>
          <cell r="F3268">
            <v>8916.74</v>
          </cell>
        </row>
        <row r="3269">
          <cell r="E3269" t="str">
            <v>Residential Low-Income_Allegany_21524_Total Dollars of Arrearages ($)</v>
          </cell>
          <cell r="F3269">
            <v>3560.8</v>
          </cell>
        </row>
        <row r="3270">
          <cell r="E3270" t="str">
            <v>Residential Low-Income_Allegany_21529_Total Dollars of Arrearages ($)</v>
          </cell>
          <cell r="F3270">
            <v>2056.41</v>
          </cell>
        </row>
        <row r="3271">
          <cell r="E3271" t="str">
            <v>Residential Low-Income_Allegany_21560_Total Dollars of Arrearages ($)</v>
          </cell>
          <cell r="F3271">
            <v>71.489999999999995</v>
          </cell>
        </row>
        <row r="3272">
          <cell r="E3272" t="str">
            <v>Residential Low-Income_Allegany_21541_Total Dollars of Arrearages ($)</v>
          </cell>
          <cell r="F3272">
            <v>299.38</v>
          </cell>
        </row>
        <row r="3273">
          <cell r="E3273" t="str">
            <v>Residential Low-Income_Allegany_21528_Total Dollars of Arrearages ($)</v>
          </cell>
          <cell r="F3273">
            <v>8</v>
          </cell>
        </row>
        <row r="3274">
          <cell r="E3274" t="str">
            <v>Residential Low-Income_Montgomery_20874_Total Dollars of Arrearages ($)</v>
          </cell>
          <cell r="F3274">
            <v>36375.300000000003</v>
          </cell>
        </row>
        <row r="3275">
          <cell r="E3275" t="str">
            <v>Residential Low-Income_Montgomery_20871_Total Dollars of Arrearages ($)</v>
          </cell>
          <cell r="F3275">
            <v>32443.32</v>
          </cell>
        </row>
        <row r="3276">
          <cell r="E3276" t="str">
            <v>Residential Low-Income_Montgomery_20876_Total Dollars of Arrearages ($)</v>
          </cell>
          <cell r="F3276">
            <v>8004.15</v>
          </cell>
        </row>
        <row r="3277">
          <cell r="E3277" t="str">
            <v>Residential Low-Income_Montgomery_20841_Total Dollars of Arrearages ($)</v>
          </cell>
          <cell r="F3277">
            <v>3830.5</v>
          </cell>
        </row>
        <row r="3278">
          <cell r="E3278" t="str">
            <v>Residential Low-Income_Montgomery_20872_Total Dollars of Arrearages ($)</v>
          </cell>
          <cell r="F3278">
            <v>17073.95</v>
          </cell>
        </row>
        <row r="3279">
          <cell r="E3279" t="str">
            <v>Residential Low-Income_Montgomery_20882_Total Dollars of Arrearages ($)</v>
          </cell>
          <cell r="F3279">
            <v>2129.41</v>
          </cell>
        </row>
        <row r="3280">
          <cell r="E3280" t="str">
            <v>Residential Low-Income_Montgomery_20837_Total Dollars of Arrearages ($)</v>
          </cell>
          <cell r="F3280">
            <v>5531.95</v>
          </cell>
        </row>
        <row r="3281">
          <cell r="E3281" t="str">
            <v>Residential Low-Income_Montgomery_20842_Total Dollars of Arrearages ($)</v>
          </cell>
          <cell r="F3281">
            <v>421.2</v>
          </cell>
        </row>
        <row r="3282">
          <cell r="E3282" t="str">
            <v>Residential Low-Income_Washington_21742_Total Dollars of Arrearages ($)</v>
          </cell>
          <cell r="F3282">
            <v>31112.99</v>
          </cell>
        </row>
        <row r="3283">
          <cell r="E3283" t="str">
            <v>Residential Low-Income_Washington_21795_Total Dollars of Arrearages ($)</v>
          </cell>
          <cell r="F3283">
            <v>13476.82</v>
          </cell>
        </row>
        <row r="3284">
          <cell r="E3284" t="str">
            <v>Residential Low-Income_Washington_21783_Total Dollars of Arrearages ($)</v>
          </cell>
          <cell r="F3284">
            <v>22052.560000000001</v>
          </cell>
        </row>
        <row r="3285">
          <cell r="E3285" t="str">
            <v>Residential Low-Income_Washington_21758_Total Dollars of Arrearages ($)</v>
          </cell>
          <cell r="F3285">
            <v>7206.92</v>
          </cell>
        </row>
        <row r="3286">
          <cell r="E3286" t="str">
            <v>Residential Low-Income_Washington_21740_Total Dollars of Arrearages ($)</v>
          </cell>
          <cell r="F3286">
            <v>70638.19</v>
          </cell>
        </row>
        <row r="3287">
          <cell r="E3287" t="str">
            <v>Residential Low-Income_Washington_21722_Total Dollars of Arrearages ($)</v>
          </cell>
          <cell r="F3287">
            <v>13610.44</v>
          </cell>
        </row>
        <row r="3288">
          <cell r="E3288" t="str">
            <v>Residential Low-Income_Washington_21767_Total Dollars of Arrearages ($)</v>
          </cell>
          <cell r="F3288">
            <v>2674.14</v>
          </cell>
        </row>
        <row r="3289">
          <cell r="E3289" t="str">
            <v>Residential Low-Income_Washington_21713_Total Dollars of Arrearages ($)</v>
          </cell>
          <cell r="F3289">
            <v>13546.68</v>
          </cell>
        </row>
        <row r="3290">
          <cell r="E3290" t="str">
            <v>Residential Low-Income_Washington_21756_Total Dollars of Arrearages ($)</v>
          </cell>
          <cell r="F3290">
            <v>4451.16</v>
          </cell>
        </row>
        <row r="3291">
          <cell r="E3291" t="str">
            <v>Residential Low-Income_Washington_21779_Total Dollars of Arrearages ($)</v>
          </cell>
          <cell r="F3291">
            <v>1481.74</v>
          </cell>
        </row>
        <row r="3292">
          <cell r="E3292" t="str">
            <v>Residential Low-Income_Washington_21734_Total Dollars of Arrearages ($)</v>
          </cell>
          <cell r="F3292">
            <v>4486.09</v>
          </cell>
        </row>
        <row r="3293">
          <cell r="E3293" t="str">
            <v>Residential Low-Income_Washington_21733_Total Dollars of Arrearages ($)</v>
          </cell>
          <cell r="F3293">
            <v>4007.41</v>
          </cell>
        </row>
        <row r="3294">
          <cell r="E3294" t="str">
            <v>Residential Low-Income_Washington_21711_Total Dollars of Arrearages ($)</v>
          </cell>
          <cell r="F3294">
            <v>1283.02</v>
          </cell>
        </row>
        <row r="3295">
          <cell r="E3295" t="str">
            <v>Residential Low-Income_Washington_21750_Total Dollars of Arrearages ($)</v>
          </cell>
          <cell r="F3295">
            <v>12293.14</v>
          </cell>
        </row>
        <row r="3296">
          <cell r="E3296" t="str">
            <v>Residential Low-Income_Washington_21782_Total Dollars of Arrearages ($)</v>
          </cell>
          <cell r="F3296">
            <v>10477.709999999999</v>
          </cell>
        </row>
        <row r="3297">
          <cell r="E3297" t="str">
            <v>Residential Low-Income_Washington_21719_Total Dollars of Arrearages ($)</v>
          </cell>
          <cell r="F3297">
            <v>1614.09</v>
          </cell>
        </row>
        <row r="3298">
          <cell r="E3298" t="str">
            <v>Residential Low-Income_Washington_21780_Total Dollars of Arrearages ($)</v>
          </cell>
          <cell r="F3298">
            <v>3.44</v>
          </cell>
        </row>
        <row r="3299">
          <cell r="E3299" t="str">
            <v>Residential Low-Income_Washington_21721_Total Dollars of Arrearages ($)</v>
          </cell>
          <cell r="F3299">
            <v>490.39</v>
          </cell>
        </row>
        <row r="3300">
          <cell r="E3300" t="str">
            <v>Residential Low-Income_Washington_21720_Total Dollars of Arrearages ($)</v>
          </cell>
          <cell r="F3300">
            <v>59.22</v>
          </cell>
        </row>
        <row r="3301">
          <cell r="E3301" t="str">
            <v>Residential Low-Income_Frederick_21702_Total Dollars of Arrearages ($)</v>
          </cell>
          <cell r="F3301">
            <v>125583.59</v>
          </cell>
        </row>
        <row r="3302">
          <cell r="E3302" t="str">
            <v>Residential Low-Income_Frederick_21788_Total Dollars of Arrearages ($)</v>
          </cell>
          <cell r="F3302">
            <v>16206.18</v>
          </cell>
        </row>
        <row r="3303">
          <cell r="E3303" t="str">
            <v>Residential Low-Income_Frederick_21703_Total Dollars of Arrearages ($)</v>
          </cell>
          <cell r="F3303">
            <v>71218.37</v>
          </cell>
        </row>
        <row r="3304">
          <cell r="E3304" t="str">
            <v>Residential Low-Income_Frederick_21762_Total Dollars of Arrearages ($)</v>
          </cell>
          <cell r="F3304">
            <v>1198.69</v>
          </cell>
        </row>
        <row r="3305">
          <cell r="E3305" t="str">
            <v>Residential Low-Income_Frederick_21769_Total Dollars of Arrearages ($)</v>
          </cell>
          <cell r="F3305">
            <v>8241.65</v>
          </cell>
        </row>
        <row r="3306">
          <cell r="E3306" t="str">
            <v>Residential Low-Income_Frederick_21701_Total Dollars of Arrearages ($)</v>
          </cell>
          <cell r="F3306">
            <v>58274.52</v>
          </cell>
        </row>
        <row r="3307">
          <cell r="E3307" t="str">
            <v>Residential Low-Income_Frederick_21704_Total Dollars of Arrearages ($)</v>
          </cell>
          <cell r="F3307">
            <v>14316.5</v>
          </cell>
        </row>
        <row r="3308">
          <cell r="E3308" t="str">
            <v>Residential Low-Income_Frederick_21793_Total Dollars of Arrearages ($)</v>
          </cell>
          <cell r="F3308">
            <v>20078.490000000002</v>
          </cell>
        </row>
        <row r="3309">
          <cell r="E3309" t="str">
            <v>Residential Low-Income_Frederick_21758_Total Dollars of Arrearages ($)</v>
          </cell>
          <cell r="F3309">
            <v>11066.44</v>
          </cell>
        </row>
        <row r="3310">
          <cell r="E3310" t="str">
            <v>Residential Low-Income_Frederick_21791_Total Dollars of Arrearages ($)</v>
          </cell>
          <cell r="F3310">
            <v>3461.22</v>
          </cell>
        </row>
        <row r="3311">
          <cell r="E3311" t="str">
            <v>Residential Low-Income_Frederick_21783_Total Dollars of Arrearages ($)</v>
          </cell>
          <cell r="F3311">
            <v>1503.6</v>
          </cell>
        </row>
        <row r="3312">
          <cell r="E3312" t="str">
            <v>Residential Low-Income_Frederick_21778_Total Dollars of Arrearages ($)</v>
          </cell>
          <cell r="F3312">
            <v>5573.1</v>
          </cell>
        </row>
        <row r="3313">
          <cell r="E3313" t="str">
            <v>Residential Low-Income_Frederick_21727_Total Dollars of Arrearages ($)</v>
          </cell>
          <cell r="F3313">
            <v>8500.5400000000009</v>
          </cell>
        </row>
        <row r="3314">
          <cell r="E3314" t="str">
            <v>Residential Low-Income_Frederick_21716_Total Dollars of Arrearages ($)</v>
          </cell>
          <cell r="F3314">
            <v>11599.5</v>
          </cell>
        </row>
        <row r="3315">
          <cell r="E3315" t="str">
            <v>Residential Low-Income_Frederick_21755_Total Dollars of Arrearages ($)</v>
          </cell>
          <cell r="F3315">
            <v>8723.2000000000007</v>
          </cell>
        </row>
        <row r="3316">
          <cell r="E3316" t="str">
            <v>Residential Low-Income_Frederick_21714_Total Dollars of Arrearages ($)</v>
          </cell>
          <cell r="F3316">
            <v>4433.6499999999996</v>
          </cell>
        </row>
        <row r="3317">
          <cell r="E3317" t="str">
            <v>Residential Low-Income_Frederick_21774_Total Dollars of Arrearages ($)</v>
          </cell>
          <cell r="F3317">
            <v>9639.0300000000007</v>
          </cell>
        </row>
        <row r="3318">
          <cell r="E3318" t="str">
            <v>Residential Low-Income_Frederick_21710_Total Dollars of Arrearages ($)</v>
          </cell>
          <cell r="F3318">
            <v>4546.72</v>
          </cell>
        </row>
        <row r="3319">
          <cell r="E3319" t="str">
            <v>Residential Low-Income_Frederick_21790_Total Dollars of Arrearages ($)</v>
          </cell>
          <cell r="F3319">
            <v>462.77</v>
          </cell>
        </row>
        <row r="3320">
          <cell r="E3320" t="str">
            <v>Residential Low-Income_Frederick_21776_Total Dollars of Arrearages ($)</v>
          </cell>
          <cell r="F3320">
            <v>1761.2</v>
          </cell>
        </row>
        <row r="3321">
          <cell r="E3321" t="str">
            <v>Residential Low-Income_Frederick_21773_Total Dollars of Arrearages ($)</v>
          </cell>
          <cell r="F3321">
            <v>4965.76</v>
          </cell>
        </row>
        <row r="3322">
          <cell r="E3322" t="str">
            <v>Residential Low-Income_Frederick_21798_Total Dollars of Arrearages ($)</v>
          </cell>
          <cell r="F3322">
            <v>3144.49</v>
          </cell>
        </row>
        <row r="3323">
          <cell r="E3323" t="str">
            <v>Residential Low-Income_Frederick_21771_Total Dollars of Arrearages ($)</v>
          </cell>
          <cell r="F3323">
            <v>3876.66</v>
          </cell>
        </row>
        <row r="3324">
          <cell r="E3324" t="str">
            <v>Residential Low-Income_Frederick_21757_Total Dollars of Arrearages ($)</v>
          </cell>
          <cell r="F3324">
            <v>2683.56</v>
          </cell>
        </row>
        <row r="3325">
          <cell r="E3325" t="str">
            <v>Residential Low-Income_Frederick_21754_Total Dollars of Arrearages ($)</v>
          </cell>
          <cell r="F3325">
            <v>3385.51</v>
          </cell>
        </row>
        <row r="3326">
          <cell r="E3326" t="str">
            <v>Residential Low-Income_Frederick_20871_Total Dollars of Arrearages ($)</v>
          </cell>
          <cell r="F3326">
            <v>736.93</v>
          </cell>
        </row>
        <row r="3327">
          <cell r="E3327" t="str">
            <v>Residential Low-Income_Frederick_21770_Total Dollars of Arrearages ($)</v>
          </cell>
          <cell r="F3327">
            <v>961.72</v>
          </cell>
        </row>
        <row r="3328">
          <cell r="E3328" t="str">
            <v>Residential Low-Income_Frederick_21787_Total Dollars of Arrearages ($)</v>
          </cell>
          <cell r="F3328">
            <v>567.19000000000005</v>
          </cell>
        </row>
        <row r="3329">
          <cell r="E3329" t="str">
            <v>Residential Low-Income_Frederick_21780_Total Dollars of Arrearages ($)</v>
          </cell>
          <cell r="F3329">
            <v>1045.76</v>
          </cell>
        </row>
        <row r="3330">
          <cell r="E3330" t="str">
            <v>Residential Low-Income_Frederick_20842_Total Dollars of Arrearages ($)</v>
          </cell>
          <cell r="F3330">
            <v>90.66</v>
          </cell>
        </row>
        <row r="3331">
          <cell r="E3331" t="str">
            <v>Residential Low-Income_Carroll_21791_Total Dollars of Arrearages ($)</v>
          </cell>
          <cell r="F3331">
            <v>7837</v>
          </cell>
        </row>
        <row r="3332">
          <cell r="E3332" t="str">
            <v>Residential Low-Income_Carroll_21776_Total Dollars of Arrearages ($)</v>
          </cell>
          <cell r="F3332">
            <v>5703.91</v>
          </cell>
        </row>
        <row r="3333">
          <cell r="E3333" t="str">
            <v>Residential Low-Income_Carroll_21787_Total Dollars of Arrearages ($)</v>
          </cell>
          <cell r="F3333">
            <v>27193.11</v>
          </cell>
        </row>
        <row r="3334">
          <cell r="E3334" t="str">
            <v>Residential Low-Income_Carroll_21771_Total Dollars of Arrearages ($)</v>
          </cell>
          <cell r="F3334">
            <v>4183.91</v>
          </cell>
        </row>
        <row r="3335">
          <cell r="E3335" t="str">
            <v>Residential Low-Income_Carroll_21757_Total Dollars of Arrearages ($)</v>
          </cell>
          <cell r="F3335">
            <v>4286.5</v>
          </cell>
        </row>
        <row r="3336">
          <cell r="E3336" t="str">
            <v>Residential Low-Income_Carroll_21158_Total Dollars of Arrearages ($)</v>
          </cell>
          <cell r="F3336">
            <v>1390.56</v>
          </cell>
        </row>
        <row r="3337">
          <cell r="E3337" t="str">
            <v>Residential Low-Income_Carroll_21797_Total Dollars of Arrearages ($)</v>
          </cell>
          <cell r="F3337">
            <v>639.85</v>
          </cell>
        </row>
        <row r="3338">
          <cell r="E3338" t="str">
            <v>Residential Low-Income_Garrett_21550_Total Dollars of Arrearages ($)</v>
          </cell>
          <cell r="F3338">
            <v>47323.47</v>
          </cell>
        </row>
        <row r="3339">
          <cell r="E3339" t="str">
            <v>Residential Low-Income_Garrett_21561_Total Dollars of Arrearages ($)</v>
          </cell>
          <cell r="F3339">
            <v>5484.31</v>
          </cell>
        </row>
        <row r="3340">
          <cell r="E3340" t="str">
            <v>Residential Low-Income_Garrett_21538_Total Dollars of Arrearages ($)</v>
          </cell>
          <cell r="F3340">
            <v>3271.31</v>
          </cell>
        </row>
        <row r="3341">
          <cell r="E3341" t="str">
            <v>Residential Low-Income_Garrett_21536_Total Dollars of Arrearages ($)</v>
          </cell>
          <cell r="F3341">
            <v>11501.84</v>
          </cell>
        </row>
        <row r="3342">
          <cell r="E3342" t="str">
            <v>Residential Low-Income_Garrett_21532_Total Dollars of Arrearages ($)</v>
          </cell>
          <cell r="F3342">
            <v>4112.5</v>
          </cell>
        </row>
        <row r="3343">
          <cell r="E3343" t="str">
            <v>Residential Low-Income_Garrett_21531_Total Dollars of Arrearages ($)</v>
          </cell>
          <cell r="F3343">
            <v>6211.44</v>
          </cell>
        </row>
        <row r="3344">
          <cell r="E3344" t="str">
            <v>Residential Low-Income_Garrett_21520_Total Dollars of Arrearages ($)</v>
          </cell>
          <cell r="F3344">
            <v>10337.89</v>
          </cell>
        </row>
        <row r="3345">
          <cell r="E3345" t="str">
            <v>Residential Low-Income_Garrett_21523_Total Dollars of Arrearages ($)</v>
          </cell>
          <cell r="F3345">
            <v>838.28</v>
          </cell>
        </row>
        <row r="3346">
          <cell r="E3346" t="str">
            <v>Residential Low-Income_Garrett_21539_Total Dollars of Arrearages ($)</v>
          </cell>
          <cell r="F3346">
            <v>1873.07</v>
          </cell>
        </row>
        <row r="3347">
          <cell r="E3347" t="str">
            <v>Residential Low-Income_Garrett_21541_Total Dollars of Arrearages ($)</v>
          </cell>
          <cell r="F3347">
            <v>1994.83</v>
          </cell>
        </row>
        <row r="3348">
          <cell r="E3348" t="str">
            <v>Residential Low-Income_Garrett_21521_Total Dollars of Arrearages ($)</v>
          </cell>
          <cell r="F3348">
            <v>304.45999999999998</v>
          </cell>
        </row>
        <row r="3349">
          <cell r="E3349" t="str">
            <v>Residential Low-Income_Garrett_21562_Total Dollars of Arrearages ($)</v>
          </cell>
          <cell r="F3349">
            <v>90.33</v>
          </cell>
        </row>
        <row r="3350">
          <cell r="E3350" t="str">
            <v>Residential Low-Income_Howard_21797_Total Dollars of Arrearages ($)</v>
          </cell>
          <cell r="F3350">
            <v>1519.41</v>
          </cell>
        </row>
        <row r="3351">
          <cell r="E3351" t="str">
            <v>Residential Low-Income_Howard_21771_Total Dollars of Arrearages ($)</v>
          </cell>
          <cell r="F3351">
            <v>253.33</v>
          </cell>
        </row>
        <row r="3352">
          <cell r="E3352" t="str">
            <v>Non-Residential_Carroll_21791_Median Amount due in Arrearages ($)</v>
          </cell>
          <cell r="F3352">
            <v>126.89</v>
          </cell>
        </row>
        <row r="3353">
          <cell r="E3353" t="str">
            <v>Non-Residential_Carroll_21771_Median Amount due in Arrearages ($)</v>
          </cell>
          <cell r="F3353">
            <v>106.49</v>
          </cell>
        </row>
        <row r="3354">
          <cell r="E3354" t="str">
            <v>Non-Residential_Carroll_21787_Median Amount due in Arrearages ($)</v>
          </cell>
          <cell r="F3354">
            <v>35.36</v>
          </cell>
        </row>
        <row r="3355">
          <cell r="E3355" t="str">
            <v>Non-Residential_Carroll_21158_Median Amount due in Arrearages ($)</v>
          </cell>
          <cell r="F3355">
            <v>378.16</v>
          </cell>
        </row>
        <row r="3356">
          <cell r="E3356" t="str">
            <v>Non-Residential_Carroll_21757_Median Amount due in Arrearages ($)</v>
          </cell>
          <cell r="F3356">
            <v>19.21</v>
          </cell>
        </row>
        <row r="3357">
          <cell r="E3357" t="str">
            <v>Non-Residential_Carroll_21776_Median Amount due in Arrearages ($)</v>
          </cell>
          <cell r="F3357">
            <v>30.39</v>
          </cell>
        </row>
        <row r="3358">
          <cell r="E3358" t="str">
            <v>Non-Residential_Carroll_21754_Median Amount due in Arrearages ($)</v>
          </cell>
          <cell r="F3358">
            <v>13.95</v>
          </cell>
        </row>
        <row r="3359">
          <cell r="E3359" t="str">
            <v>Non-Residential_Frederick_21704_Median Amount due in Arrearages ($)</v>
          </cell>
          <cell r="F3359">
            <v>237.92</v>
          </cell>
        </row>
        <row r="3360">
          <cell r="E3360" t="str">
            <v>Non-Residential_Frederick_21703_Median Amount due in Arrearages ($)</v>
          </cell>
          <cell r="F3360">
            <v>135.94999999999999</v>
          </cell>
        </row>
        <row r="3361">
          <cell r="E3361" t="str">
            <v>Non-Residential_Frederick_21773_Median Amount due in Arrearages ($)</v>
          </cell>
          <cell r="F3361">
            <v>22.38</v>
          </cell>
        </row>
        <row r="3362">
          <cell r="E3362" t="str">
            <v>Non-Residential_Frederick_21770_Median Amount due in Arrearages ($)</v>
          </cell>
          <cell r="F3362">
            <v>189.46</v>
          </cell>
        </row>
        <row r="3363">
          <cell r="E3363" t="str">
            <v>Non-Residential_Frederick_21798_Median Amount due in Arrearages ($)</v>
          </cell>
          <cell r="F3363">
            <v>361.16</v>
          </cell>
        </row>
        <row r="3364">
          <cell r="E3364" t="str">
            <v>Non-Residential_Frederick_21716_Median Amount due in Arrearages ($)</v>
          </cell>
          <cell r="F3364">
            <v>144.63999999999999</v>
          </cell>
        </row>
        <row r="3365">
          <cell r="E3365" t="str">
            <v>Non-Residential_Frederick_21774_Median Amount due in Arrearages ($)</v>
          </cell>
          <cell r="F3365">
            <v>78.489999999999995</v>
          </cell>
        </row>
        <row r="3366">
          <cell r="E3366" t="str">
            <v>Non-Residential_Frederick_21702_Median Amount due in Arrearages ($)</v>
          </cell>
          <cell r="F3366">
            <v>109.7</v>
          </cell>
        </row>
        <row r="3367">
          <cell r="E3367" t="str">
            <v>Non-Residential_Frederick_21788_Median Amount due in Arrearages ($)</v>
          </cell>
          <cell r="F3367">
            <v>70.61</v>
          </cell>
        </row>
        <row r="3368">
          <cell r="E3368" t="str">
            <v>Non-Residential_Frederick_21717_Median Amount due in Arrearages ($)</v>
          </cell>
          <cell r="F3368">
            <v>297.77999999999997</v>
          </cell>
        </row>
        <row r="3369">
          <cell r="E3369" t="str">
            <v>Non-Residential_Frederick_21701_Median Amount due in Arrearages ($)</v>
          </cell>
          <cell r="F3369">
            <v>87.25</v>
          </cell>
        </row>
        <row r="3370">
          <cell r="E3370" t="str">
            <v>Non-Residential_Frederick_21714_Median Amount due in Arrearages ($)</v>
          </cell>
          <cell r="F3370">
            <v>80.599999999999994</v>
          </cell>
        </row>
        <row r="3371">
          <cell r="E3371" t="str">
            <v>Non-Residential_Frederick_21754_Median Amount due in Arrearages ($)</v>
          </cell>
          <cell r="F3371">
            <v>99.1</v>
          </cell>
        </row>
        <row r="3372">
          <cell r="E3372" t="str">
            <v>Non-Residential_Frederick_21769_Median Amount due in Arrearages ($)</v>
          </cell>
          <cell r="F3372">
            <v>57.22</v>
          </cell>
        </row>
        <row r="3373">
          <cell r="E3373" t="str">
            <v>Non-Residential_Frederick_21757_Median Amount due in Arrearages ($)</v>
          </cell>
          <cell r="F3373">
            <v>44.06</v>
          </cell>
        </row>
        <row r="3374">
          <cell r="E3374" t="str">
            <v>Non-Residential_Frederick_21793_Median Amount due in Arrearages ($)</v>
          </cell>
          <cell r="F3374">
            <v>155.80000000000001</v>
          </cell>
        </row>
        <row r="3375">
          <cell r="E3375" t="str">
            <v>Non-Residential_Frederick_21777_Median Amount due in Arrearages ($)</v>
          </cell>
          <cell r="F3375">
            <v>829.59</v>
          </cell>
        </row>
        <row r="3376">
          <cell r="E3376" t="str">
            <v>Non-Residential_Frederick_21755_Median Amount due in Arrearages ($)</v>
          </cell>
          <cell r="F3376">
            <v>51.32</v>
          </cell>
        </row>
        <row r="3377">
          <cell r="E3377" t="str">
            <v>Non-Residential_Frederick_21771_Median Amount due in Arrearages ($)</v>
          </cell>
          <cell r="F3377">
            <v>104.28</v>
          </cell>
        </row>
        <row r="3378">
          <cell r="E3378" t="str">
            <v>Non-Residential_Frederick_21780_Median Amount due in Arrearages ($)</v>
          </cell>
          <cell r="F3378">
            <v>174.09</v>
          </cell>
        </row>
        <row r="3379">
          <cell r="E3379" t="str">
            <v>Non-Residential_Frederick_21762_Median Amount due in Arrearages ($)</v>
          </cell>
          <cell r="F3379">
            <v>38.19</v>
          </cell>
        </row>
        <row r="3380">
          <cell r="E3380" t="str">
            <v>Non-Residential_Frederick_21791_Median Amount due in Arrearages ($)</v>
          </cell>
          <cell r="F3380">
            <v>46.99</v>
          </cell>
        </row>
        <row r="3381">
          <cell r="E3381" t="str">
            <v>Non-Residential_Frederick_21778_Median Amount due in Arrearages ($)</v>
          </cell>
          <cell r="F3381">
            <v>73.19</v>
          </cell>
        </row>
        <row r="3382">
          <cell r="E3382" t="str">
            <v>Non-Residential_Frederick_21787_Median Amount due in Arrearages ($)</v>
          </cell>
          <cell r="F3382">
            <v>389.94</v>
          </cell>
        </row>
        <row r="3383">
          <cell r="E3383" t="str">
            <v>Non-Residential_Frederick_21758_Median Amount due in Arrearages ($)</v>
          </cell>
          <cell r="F3383">
            <v>52.69</v>
          </cell>
        </row>
        <row r="3384">
          <cell r="E3384" t="str">
            <v>Non-Residential_Frederick_21710_Median Amount due in Arrearages ($)</v>
          </cell>
          <cell r="F3384">
            <v>18.8</v>
          </cell>
        </row>
        <row r="3385">
          <cell r="E3385" t="str">
            <v>Non-Residential_Frederick_21727_Median Amount due in Arrearages ($)</v>
          </cell>
          <cell r="F3385">
            <v>11.01</v>
          </cell>
        </row>
        <row r="3386">
          <cell r="E3386" t="str">
            <v>Non-Residential_Frederick_21783_Median Amount due in Arrearages ($)</v>
          </cell>
          <cell r="F3386">
            <v>14.85</v>
          </cell>
        </row>
        <row r="3387">
          <cell r="E3387" t="str">
            <v>Non-Residential_Frederick_21776_Median Amount due in Arrearages ($)</v>
          </cell>
          <cell r="F3387">
            <v>14.2</v>
          </cell>
        </row>
        <row r="3388">
          <cell r="E3388" t="str">
            <v>Non-Residential_Frederick_21740_Median Amount due in Arrearages ($)</v>
          </cell>
          <cell r="F3388">
            <v>95.41</v>
          </cell>
        </row>
        <row r="3389">
          <cell r="E3389" t="str">
            <v>Non-Residential_Frederick_20871_Median Amount due in Arrearages ($)</v>
          </cell>
          <cell r="F3389">
            <v>17.989999999999998</v>
          </cell>
        </row>
        <row r="3390">
          <cell r="E3390" t="str">
            <v>Non-Residential_Frederick_20872_Median Amount due in Arrearages ($)</v>
          </cell>
          <cell r="F3390">
            <v>0.44</v>
          </cell>
        </row>
        <row r="3391">
          <cell r="E3391" t="str">
            <v>Non-Residential_Washington_21740_Median Amount due in Arrearages ($)</v>
          </cell>
          <cell r="F3391">
            <v>95.96</v>
          </cell>
        </row>
        <row r="3392">
          <cell r="E3392" t="str">
            <v>Non-Residential_Washington_21713_Median Amount due in Arrearages ($)</v>
          </cell>
          <cell r="F3392">
            <v>47.44</v>
          </cell>
        </row>
        <row r="3393">
          <cell r="E3393" t="str">
            <v>Non-Residential_Washington_21795_Median Amount due in Arrearages ($)</v>
          </cell>
          <cell r="F3393">
            <v>90.52</v>
          </cell>
        </row>
        <row r="3394">
          <cell r="E3394" t="str">
            <v>Non-Residential_Washington_21783_Median Amount due in Arrearages ($)</v>
          </cell>
          <cell r="F3394">
            <v>83.87</v>
          </cell>
        </row>
        <row r="3395">
          <cell r="E3395" t="str">
            <v>Non-Residential_Washington_21782_Median Amount due in Arrearages ($)</v>
          </cell>
          <cell r="F3395">
            <v>75</v>
          </cell>
        </row>
        <row r="3396">
          <cell r="E3396" t="str">
            <v>Non-Residential_Washington_21742_Median Amount due in Arrearages ($)</v>
          </cell>
          <cell r="F3396">
            <v>73.16</v>
          </cell>
        </row>
        <row r="3397">
          <cell r="E3397" t="str">
            <v>Non-Residential_Washington_21719_Median Amount due in Arrearages ($)</v>
          </cell>
          <cell r="F3397">
            <v>28.58</v>
          </cell>
        </row>
        <row r="3398">
          <cell r="E3398" t="str">
            <v>Non-Residential_Washington_21756_Median Amount due in Arrearages ($)</v>
          </cell>
          <cell r="F3398">
            <v>50.43</v>
          </cell>
        </row>
        <row r="3399">
          <cell r="E3399" t="str">
            <v>Non-Residential_Washington_21720_Median Amount due in Arrearages ($)</v>
          </cell>
          <cell r="F3399">
            <v>706.62</v>
          </cell>
        </row>
        <row r="3400">
          <cell r="E3400" t="str">
            <v>Non-Residential_Washington_21722_Median Amount due in Arrearages ($)</v>
          </cell>
          <cell r="F3400">
            <v>78.87</v>
          </cell>
        </row>
        <row r="3401">
          <cell r="E3401" t="str">
            <v>Non-Residential_Washington_21750_Median Amount due in Arrearages ($)</v>
          </cell>
          <cell r="F3401">
            <v>58.73</v>
          </cell>
        </row>
        <row r="3402">
          <cell r="E3402" t="str">
            <v>Non-Residential_Washington_21734_Median Amount due in Arrearages ($)</v>
          </cell>
          <cell r="F3402">
            <v>146.08000000000001</v>
          </cell>
        </row>
        <row r="3403">
          <cell r="E3403" t="str">
            <v>Non-Residential_Washington_21711_Median Amount due in Arrearages ($)</v>
          </cell>
          <cell r="F3403">
            <v>111.09</v>
          </cell>
        </row>
        <row r="3404">
          <cell r="E3404" t="str">
            <v>Non-Residential_Washington_21758_Median Amount due in Arrearages ($)</v>
          </cell>
          <cell r="F3404">
            <v>71.489999999999995</v>
          </cell>
        </row>
        <row r="3405">
          <cell r="E3405" t="str">
            <v>Non-Residential_Washington_21769_Median Amount due in Arrearages ($)</v>
          </cell>
          <cell r="F3405">
            <v>30.39</v>
          </cell>
        </row>
        <row r="3406">
          <cell r="E3406" t="str">
            <v>Non-Residential_Washington_21779_Median Amount due in Arrearages ($)</v>
          </cell>
          <cell r="F3406">
            <v>47.15</v>
          </cell>
        </row>
        <row r="3407">
          <cell r="E3407" t="str">
            <v>Non-Residential_Washington_21780_Median Amount due in Arrearages ($)</v>
          </cell>
          <cell r="F3407">
            <v>77.34</v>
          </cell>
        </row>
        <row r="3408">
          <cell r="E3408" t="str">
            <v>Non-Residential_Washington_21721_Median Amount due in Arrearages ($)</v>
          </cell>
          <cell r="F3408">
            <v>91.23</v>
          </cell>
        </row>
        <row r="3409">
          <cell r="E3409" t="str">
            <v>Non-Residential_Washington_21767_Median Amount due in Arrearages ($)</v>
          </cell>
          <cell r="F3409">
            <v>70.69</v>
          </cell>
        </row>
        <row r="3410">
          <cell r="E3410" t="str">
            <v>Non-Residential_Washington_21715_Median Amount due in Arrearages ($)</v>
          </cell>
          <cell r="F3410">
            <v>32.15</v>
          </cell>
        </row>
        <row r="3411">
          <cell r="E3411" t="str">
            <v>Non-Residential_Washington_21733_Median Amount due in Arrearages ($)</v>
          </cell>
          <cell r="F3411">
            <v>26.56</v>
          </cell>
        </row>
        <row r="3412">
          <cell r="E3412" t="str">
            <v>Non-Residential_Washington_21741_Median Amount due in Arrearages ($)</v>
          </cell>
          <cell r="F3412">
            <v>6.84</v>
          </cell>
        </row>
        <row r="3413">
          <cell r="E3413" t="str">
            <v>Non-Residential_Montgomery_20874_Median Amount due in Arrearages ($)</v>
          </cell>
          <cell r="F3413">
            <v>291.01</v>
          </cell>
        </row>
        <row r="3414">
          <cell r="E3414" t="str">
            <v>Non-Residential_Montgomery_20871_Median Amount due in Arrearages ($)</v>
          </cell>
          <cell r="F3414">
            <v>24.97</v>
          </cell>
        </row>
        <row r="3415">
          <cell r="E3415" t="str">
            <v>Non-Residential_Montgomery_20876_Median Amount due in Arrearages ($)</v>
          </cell>
          <cell r="F3415">
            <v>524.41999999999996</v>
          </cell>
        </row>
        <row r="3416">
          <cell r="E3416" t="str">
            <v>Non-Residential_Montgomery_20837_Median Amount due in Arrearages ($)</v>
          </cell>
          <cell r="F3416">
            <v>76.680000000000007</v>
          </cell>
        </row>
        <row r="3417">
          <cell r="E3417" t="str">
            <v>Non-Residential_Montgomery_20839_Median Amount due in Arrearages ($)</v>
          </cell>
          <cell r="F3417">
            <v>376.06</v>
          </cell>
        </row>
        <row r="3418">
          <cell r="E3418" t="str">
            <v>Non-Residential_Montgomery_20872_Median Amount due in Arrearages ($)</v>
          </cell>
          <cell r="F3418">
            <v>70.760000000000005</v>
          </cell>
        </row>
        <row r="3419">
          <cell r="E3419" t="str">
            <v>Non-Residential_Montgomery_20841_Median Amount due in Arrearages ($)</v>
          </cell>
          <cell r="F3419">
            <v>43.75</v>
          </cell>
        </row>
        <row r="3420">
          <cell r="E3420" t="str">
            <v>Non-Residential_Montgomery_21771_Median Amount due in Arrearages ($)</v>
          </cell>
          <cell r="F3420">
            <v>516.14</v>
          </cell>
        </row>
        <row r="3421">
          <cell r="E3421" t="str">
            <v>Non-Residential_Montgomery_20882_Median Amount due in Arrearages ($)</v>
          </cell>
          <cell r="F3421">
            <v>18.16</v>
          </cell>
        </row>
        <row r="3422">
          <cell r="E3422" t="str">
            <v>Non-Residential_Montgomery_20838_Median Amount due in Arrearages ($)</v>
          </cell>
          <cell r="F3422">
            <v>96.24</v>
          </cell>
        </row>
        <row r="3423">
          <cell r="E3423" t="str">
            <v>Non-Residential_Montgomery_20842_Median Amount due in Arrearages ($)</v>
          </cell>
          <cell r="F3423">
            <v>45.14</v>
          </cell>
        </row>
        <row r="3424">
          <cell r="E3424" t="str">
            <v>Non-Residential_Allegany_21532_Median Amount due in Arrearages ($)</v>
          </cell>
          <cell r="F3424">
            <v>86.17</v>
          </cell>
        </row>
        <row r="3425">
          <cell r="E3425" t="str">
            <v>Non-Residential_Allegany_21502_Median Amount due in Arrearages ($)</v>
          </cell>
          <cell r="F3425">
            <v>84.1</v>
          </cell>
        </row>
        <row r="3426">
          <cell r="E3426" t="str">
            <v>Non-Residential_Allegany_21539_Median Amount due in Arrearages ($)</v>
          </cell>
          <cell r="F3426">
            <v>50.41</v>
          </cell>
        </row>
        <row r="3427">
          <cell r="E3427" t="str">
            <v>Non-Residential_Allegany_21545_Median Amount due in Arrearages ($)</v>
          </cell>
          <cell r="F3427">
            <v>72.709999999999994</v>
          </cell>
        </row>
        <row r="3428">
          <cell r="E3428" t="str">
            <v>Non-Residential_Allegany_21530_Median Amount due in Arrearages ($)</v>
          </cell>
          <cell r="F3428">
            <v>74.36</v>
          </cell>
        </row>
        <row r="3429">
          <cell r="E3429" t="str">
            <v>Non-Residential_Allegany_21542_Median Amount due in Arrearages ($)</v>
          </cell>
          <cell r="F3429">
            <v>414.76</v>
          </cell>
        </row>
        <row r="3430">
          <cell r="E3430" t="str">
            <v>Non-Residential_Allegany_21543_Median Amount due in Arrearages ($)</v>
          </cell>
          <cell r="F3430">
            <v>633.52</v>
          </cell>
        </row>
        <row r="3431">
          <cell r="E3431" t="str">
            <v>Non-Residential_Allegany_21766_Median Amount due in Arrearages ($)</v>
          </cell>
          <cell r="F3431">
            <v>37.06</v>
          </cell>
        </row>
        <row r="3432">
          <cell r="E3432" t="str">
            <v>Non-Residential_Allegany_21529_Median Amount due in Arrearages ($)</v>
          </cell>
          <cell r="F3432">
            <v>20.239999999999998</v>
          </cell>
        </row>
        <row r="3433">
          <cell r="E3433" t="str">
            <v>Non-Residential_Allegany_21562_Median Amount due in Arrearages ($)</v>
          </cell>
          <cell r="F3433">
            <v>90</v>
          </cell>
        </row>
        <row r="3434">
          <cell r="E3434" t="str">
            <v>Non-Residential_Allegany_21524_Median Amount due in Arrearages ($)</v>
          </cell>
          <cell r="F3434">
            <v>64.430000000000007</v>
          </cell>
        </row>
        <row r="3435">
          <cell r="E3435" t="str">
            <v>Non-Residential_Allegany_21555_Median Amount due in Arrearages ($)</v>
          </cell>
          <cell r="F3435">
            <v>61.25</v>
          </cell>
        </row>
        <row r="3436">
          <cell r="E3436" t="str">
            <v>Non-Residential_Allegany_21557_Median Amount due in Arrearages ($)</v>
          </cell>
          <cell r="F3436">
            <v>58.03</v>
          </cell>
        </row>
        <row r="3437">
          <cell r="E3437" t="str">
            <v>Non-Residential_Allegany_21540_Median Amount due in Arrearages ($)</v>
          </cell>
          <cell r="F3437">
            <v>13.41</v>
          </cell>
        </row>
        <row r="3438">
          <cell r="E3438" t="str">
            <v>Non-Residential_Allegany_21541_Median Amount due in Arrearages ($)</v>
          </cell>
          <cell r="F3438">
            <v>97.64</v>
          </cell>
        </row>
        <row r="3439">
          <cell r="E3439" t="str">
            <v>Non-Residential_Allegany_21521_Median Amount due in Arrearages ($)</v>
          </cell>
          <cell r="F3439">
            <v>72.66</v>
          </cell>
        </row>
        <row r="3440">
          <cell r="E3440" t="str">
            <v>Non-Residential_Allegany_21750_Median Amount due in Arrearages ($)</v>
          </cell>
          <cell r="F3440">
            <v>46.59</v>
          </cell>
        </row>
        <row r="3441">
          <cell r="E3441" t="str">
            <v>Non-Residential_Allegany_21501_Median Amount due in Arrearages ($)</v>
          </cell>
          <cell r="F3441">
            <v>5.41</v>
          </cell>
        </row>
        <row r="3442">
          <cell r="E3442" t="str">
            <v>Non-Residential_Garrett_21550_Median Amount due in Arrearages ($)</v>
          </cell>
          <cell r="F3442">
            <v>59.87</v>
          </cell>
        </row>
        <row r="3443">
          <cell r="E3443" t="str">
            <v>Non-Residential_Garrett_21541_Median Amount due in Arrearages ($)</v>
          </cell>
          <cell r="F3443">
            <v>60.14</v>
          </cell>
        </row>
        <row r="3444">
          <cell r="E3444" t="str">
            <v>Non-Residential_Garrett_21531_Median Amount due in Arrearages ($)</v>
          </cell>
          <cell r="F3444">
            <v>53.5</v>
          </cell>
        </row>
        <row r="3445">
          <cell r="E3445" t="str">
            <v>Non-Residential_Garrett_21532_Median Amount due in Arrearages ($)</v>
          </cell>
          <cell r="F3445">
            <v>16.84</v>
          </cell>
        </row>
        <row r="3446">
          <cell r="E3446" t="str">
            <v>Non-Residential_Garrett_21536_Median Amount due in Arrearages ($)</v>
          </cell>
          <cell r="F3446">
            <v>70.02</v>
          </cell>
        </row>
        <row r="3447">
          <cell r="E3447" t="str">
            <v>Non-Residential_Garrett_21520_Median Amount due in Arrearages ($)</v>
          </cell>
          <cell r="F3447">
            <v>43.84</v>
          </cell>
        </row>
        <row r="3448">
          <cell r="E3448" t="str">
            <v>Non-Residential_Garrett_21561_Median Amount due in Arrearages ($)</v>
          </cell>
          <cell r="F3448">
            <v>57.77</v>
          </cell>
        </row>
        <row r="3449">
          <cell r="E3449" t="str">
            <v>Non-Residential_Garrett_21538_Median Amount due in Arrearages ($)</v>
          </cell>
          <cell r="F3449">
            <v>733.74</v>
          </cell>
        </row>
        <row r="3450">
          <cell r="E3450" t="str">
            <v>Non-Residential_Garrett_21539_Median Amount due in Arrearages ($)</v>
          </cell>
          <cell r="F3450">
            <v>21.47</v>
          </cell>
        </row>
        <row r="3451">
          <cell r="E3451" t="str">
            <v>Non-Residential_Garrett_21521_Median Amount due in Arrearages ($)</v>
          </cell>
          <cell r="F3451">
            <v>32.4</v>
          </cell>
        </row>
        <row r="3452">
          <cell r="E3452" t="str">
            <v>Non-Residential_Garrett_21502_Median Amount due in Arrearages ($)</v>
          </cell>
          <cell r="F3452">
            <v>55.46</v>
          </cell>
        </row>
        <row r="3453">
          <cell r="E3453" t="str">
            <v>Non-Residential_Garrett_21522_Median Amount due in Arrearages ($)</v>
          </cell>
          <cell r="F3453">
            <v>38.17</v>
          </cell>
        </row>
        <row r="3454">
          <cell r="E3454" t="str">
            <v>Non-Residential_Garrett_21540_Median Amount due in Arrearages ($)</v>
          </cell>
          <cell r="F3454">
            <v>34.72</v>
          </cell>
        </row>
        <row r="3455">
          <cell r="E3455" t="str">
            <v>Non-Residential_Garrett_21523_Median Amount due in Arrearages ($)</v>
          </cell>
          <cell r="F3455">
            <v>7.73</v>
          </cell>
        </row>
        <row r="3456">
          <cell r="E3456" t="str">
            <v>Non-Residential_Howard_21797_Median Amount due in Arrearages ($)</v>
          </cell>
          <cell r="F3456">
            <v>5.8</v>
          </cell>
        </row>
        <row r="3457">
          <cell r="E3457" t="str">
            <v>Non-Residential_Howard_21771_Median Amount due in Arrearages ($)</v>
          </cell>
          <cell r="F3457">
            <v>25.55</v>
          </cell>
        </row>
        <row r="3458">
          <cell r="E3458" t="str">
            <v>Residential Non-Low-Income_Garrett_21561_Median Amount due in Arrearages ($)</v>
          </cell>
          <cell r="F3458">
            <v>106.88</v>
          </cell>
        </row>
        <row r="3459">
          <cell r="E3459" t="str">
            <v>Residential Non-Low-Income_Garrett_21520_Median Amount due in Arrearages ($)</v>
          </cell>
          <cell r="F3459">
            <v>147.36000000000001</v>
          </cell>
        </row>
        <row r="3460">
          <cell r="E3460" t="str">
            <v>Residential Non-Low-Income_Garrett_21541_Median Amount due in Arrearages ($)</v>
          </cell>
          <cell r="F3460">
            <v>102.19</v>
          </cell>
        </row>
        <row r="3461">
          <cell r="E3461" t="str">
            <v>Residential Non-Low-Income_Garrett_21550_Median Amount due in Arrearages ($)</v>
          </cell>
          <cell r="F3461">
            <v>121</v>
          </cell>
        </row>
        <row r="3462">
          <cell r="E3462" t="str">
            <v>Residential Non-Low-Income_Garrett_21532_Median Amount due in Arrearages ($)</v>
          </cell>
          <cell r="F3462">
            <v>149.31</v>
          </cell>
        </row>
        <row r="3463">
          <cell r="E3463" t="str">
            <v>Residential Non-Low-Income_Garrett_21536_Median Amount due in Arrearages ($)</v>
          </cell>
          <cell r="F3463">
            <v>116.89</v>
          </cell>
        </row>
        <row r="3464">
          <cell r="E3464" t="str">
            <v>Residential Non-Low-Income_Garrett_21531_Median Amount due in Arrearages ($)</v>
          </cell>
          <cell r="F3464">
            <v>136.62</v>
          </cell>
        </row>
        <row r="3465">
          <cell r="E3465" t="str">
            <v>Residential Non-Low-Income_Garrett_21538_Median Amount due in Arrearages ($)</v>
          </cell>
          <cell r="F3465">
            <v>137.62</v>
          </cell>
        </row>
        <row r="3466">
          <cell r="E3466" t="str">
            <v>Residential Non-Low-Income_Garrett_21539_Median Amount due in Arrearages ($)</v>
          </cell>
          <cell r="F3466">
            <v>168.47</v>
          </cell>
        </row>
        <row r="3467">
          <cell r="E3467" t="str">
            <v>Residential Non-Low-Income_Garrett_21523_Median Amount due in Arrearages ($)</v>
          </cell>
          <cell r="F3467">
            <v>105.47</v>
          </cell>
        </row>
        <row r="3468">
          <cell r="E3468" t="str">
            <v>Residential Non-Low-Income_Garrett_21502_Median Amount due in Arrearages ($)</v>
          </cell>
          <cell r="F3468">
            <v>166.54</v>
          </cell>
        </row>
        <row r="3469">
          <cell r="E3469" t="str">
            <v>Residential Non-Low-Income_Garrett_21522_Median Amount due in Arrearages ($)</v>
          </cell>
          <cell r="F3469">
            <v>57.56</v>
          </cell>
        </row>
        <row r="3470">
          <cell r="E3470" t="str">
            <v>Residential Non-Low-Income_Garrett_21542_Median Amount due in Arrearages ($)</v>
          </cell>
          <cell r="F3470">
            <v>77.72</v>
          </cell>
        </row>
        <row r="3471">
          <cell r="E3471" t="str">
            <v>Residential Non-Low-Income_Garrett_21540_Median Amount due in Arrearages ($)</v>
          </cell>
          <cell r="F3471">
            <v>47.98</v>
          </cell>
        </row>
        <row r="3472">
          <cell r="E3472" t="str">
            <v>Residential Non-Low-Income_Garrett_21521_Median Amount due in Arrearages ($)</v>
          </cell>
          <cell r="F3472">
            <v>13.92</v>
          </cell>
        </row>
        <row r="3473">
          <cell r="E3473" t="str">
            <v>Residential Non-Low-Income_Frederick_21704_Median Amount due in Arrearages ($)</v>
          </cell>
          <cell r="F3473">
            <v>116.91</v>
          </cell>
        </row>
        <row r="3474">
          <cell r="E3474" t="str">
            <v>Residential Non-Low-Income_Frederick_21783_Median Amount due in Arrearages ($)</v>
          </cell>
          <cell r="F3474">
            <v>180.12</v>
          </cell>
        </row>
        <row r="3475">
          <cell r="E3475" t="str">
            <v>Residential Non-Low-Income_Frederick_21771_Median Amount due in Arrearages ($)</v>
          </cell>
          <cell r="F3475">
            <v>175.56</v>
          </cell>
        </row>
        <row r="3476">
          <cell r="E3476" t="str">
            <v>Residential Non-Low-Income_Frederick_21788_Median Amount due in Arrearages ($)</v>
          </cell>
          <cell r="F3476">
            <v>221.13</v>
          </cell>
        </row>
        <row r="3477">
          <cell r="E3477" t="str">
            <v>Residential Non-Low-Income_Frederick_21702_Median Amount due in Arrearages ($)</v>
          </cell>
          <cell r="F3477">
            <v>134.16</v>
          </cell>
        </row>
        <row r="3478">
          <cell r="E3478" t="str">
            <v>Residential Non-Low-Income_Frederick_21793_Median Amount due in Arrearages ($)</v>
          </cell>
          <cell r="F3478">
            <v>158.99</v>
          </cell>
        </row>
        <row r="3479">
          <cell r="E3479" t="str">
            <v>Residential Non-Low-Income_Frederick_21701_Median Amount due in Arrearages ($)</v>
          </cell>
          <cell r="F3479">
            <v>91.59</v>
          </cell>
        </row>
        <row r="3480">
          <cell r="E3480" t="str">
            <v>Residential Non-Low-Income_Frederick_21780_Median Amount due in Arrearages ($)</v>
          </cell>
          <cell r="F3480">
            <v>138.80000000000001</v>
          </cell>
        </row>
        <row r="3481">
          <cell r="E3481" t="str">
            <v>Residential Non-Low-Income_Frederick_21790_Median Amount due in Arrearages ($)</v>
          </cell>
          <cell r="F3481">
            <v>151.80000000000001</v>
          </cell>
        </row>
        <row r="3482">
          <cell r="E3482" t="str">
            <v>Residential Non-Low-Income_Frederick_21754_Median Amount due in Arrearages ($)</v>
          </cell>
          <cell r="F3482">
            <v>144.27000000000001</v>
          </cell>
        </row>
        <row r="3483">
          <cell r="E3483" t="str">
            <v>Residential Non-Low-Income_Frederick_21798_Median Amount due in Arrearages ($)</v>
          </cell>
          <cell r="F3483">
            <v>178</v>
          </cell>
        </row>
        <row r="3484">
          <cell r="E3484" t="str">
            <v>Residential Non-Low-Income_Frederick_21791_Median Amount due in Arrearages ($)</v>
          </cell>
          <cell r="F3484">
            <v>188.7</v>
          </cell>
        </row>
        <row r="3485">
          <cell r="E3485" t="str">
            <v>Residential Non-Low-Income_Frederick_21710_Median Amount due in Arrearages ($)</v>
          </cell>
          <cell r="F3485">
            <v>140.71</v>
          </cell>
        </row>
        <row r="3486">
          <cell r="E3486" t="str">
            <v>Residential Non-Low-Income_Frederick_21769_Median Amount due in Arrearages ($)</v>
          </cell>
          <cell r="F3486">
            <v>163.37</v>
          </cell>
        </row>
        <row r="3487">
          <cell r="E3487" t="str">
            <v>Residential Non-Low-Income_Frederick_21773_Median Amount due in Arrearages ($)</v>
          </cell>
          <cell r="F3487">
            <v>177.22</v>
          </cell>
        </row>
        <row r="3488">
          <cell r="E3488" t="str">
            <v>Residential Non-Low-Income_Frederick_21770_Median Amount due in Arrearages ($)</v>
          </cell>
          <cell r="F3488">
            <v>161.58000000000001</v>
          </cell>
        </row>
        <row r="3489">
          <cell r="E3489" t="str">
            <v>Residential Non-Low-Income_Frederick_21703_Median Amount due in Arrearages ($)</v>
          </cell>
          <cell r="F3489">
            <v>116.81</v>
          </cell>
        </row>
        <row r="3490">
          <cell r="E3490" t="str">
            <v>Residential Non-Low-Income_Frederick_21758_Median Amount due in Arrearages ($)</v>
          </cell>
          <cell r="F3490">
            <v>158.80000000000001</v>
          </cell>
        </row>
        <row r="3491">
          <cell r="E3491" t="str">
            <v>Residential Non-Low-Income_Frederick_21727_Median Amount due in Arrearages ($)</v>
          </cell>
          <cell r="F3491">
            <v>142</v>
          </cell>
        </row>
        <row r="3492">
          <cell r="E3492" t="str">
            <v>Residential Non-Low-Income_Frederick_21755_Median Amount due in Arrearages ($)</v>
          </cell>
          <cell r="F3492">
            <v>125.71</v>
          </cell>
        </row>
        <row r="3493">
          <cell r="E3493" t="str">
            <v>Residential Non-Low-Income_Frederick_21776_Median Amount due in Arrearages ($)</v>
          </cell>
          <cell r="F3493">
            <v>180.73</v>
          </cell>
        </row>
        <row r="3494">
          <cell r="E3494" t="str">
            <v>Residential Non-Low-Income_Frederick_21774_Median Amount due in Arrearages ($)</v>
          </cell>
          <cell r="F3494">
            <v>145.22</v>
          </cell>
        </row>
        <row r="3495">
          <cell r="E3495" t="str">
            <v>Residential Non-Low-Income_Frederick_21757_Median Amount due in Arrearages ($)</v>
          </cell>
          <cell r="F3495">
            <v>203.73</v>
          </cell>
        </row>
        <row r="3496">
          <cell r="E3496" t="str">
            <v>Residential Non-Low-Income_Frederick_21716_Median Amount due in Arrearages ($)</v>
          </cell>
          <cell r="F3496">
            <v>127.08</v>
          </cell>
        </row>
        <row r="3497">
          <cell r="E3497" t="str">
            <v>Residential Non-Low-Income_Frederick_21778_Median Amount due in Arrearages ($)</v>
          </cell>
          <cell r="F3497">
            <v>255</v>
          </cell>
        </row>
        <row r="3498">
          <cell r="E3498" t="str">
            <v>Residential Non-Low-Income_Frederick_20882_Median Amount due in Arrearages ($)</v>
          </cell>
          <cell r="F3498">
            <v>996.62</v>
          </cell>
        </row>
        <row r="3499">
          <cell r="E3499" t="str">
            <v>Residential Non-Low-Income_Frederick_20842_Median Amount due in Arrearages ($)</v>
          </cell>
          <cell r="F3499">
            <v>209.04</v>
          </cell>
        </row>
        <row r="3500">
          <cell r="E3500" t="str">
            <v>Residential Non-Low-Income_Frederick_20871_Median Amount due in Arrearages ($)</v>
          </cell>
          <cell r="F3500">
            <v>186.35</v>
          </cell>
        </row>
        <row r="3501">
          <cell r="E3501" t="str">
            <v>Residential Non-Low-Income_Frederick_21787_Median Amount due in Arrearages ($)</v>
          </cell>
          <cell r="F3501">
            <v>126.85</v>
          </cell>
        </row>
        <row r="3502">
          <cell r="E3502" t="str">
            <v>Residential Non-Low-Income_Frederick_21717_Median Amount due in Arrearages ($)</v>
          </cell>
          <cell r="F3502">
            <v>183.44</v>
          </cell>
        </row>
        <row r="3503">
          <cell r="E3503" t="str">
            <v>Residential Non-Low-Income_Frederick_21718_Median Amount due in Arrearages ($)</v>
          </cell>
          <cell r="F3503">
            <v>169.61</v>
          </cell>
        </row>
        <row r="3504">
          <cell r="E3504" t="str">
            <v>Residential Non-Low-Income_Frederick_21762_Median Amount due in Arrearages ($)</v>
          </cell>
          <cell r="F3504">
            <v>175.32</v>
          </cell>
        </row>
        <row r="3505">
          <cell r="E3505" t="str">
            <v>Residential Non-Low-Income_Frederick_21777_Median Amount due in Arrearages ($)</v>
          </cell>
          <cell r="F3505">
            <v>83.19</v>
          </cell>
        </row>
        <row r="3506">
          <cell r="E3506" t="str">
            <v>Residential Non-Low-Income_Frederick_21714_Median Amount due in Arrearages ($)</v>
          </cell>
          <cell r="F3506">
            <v>93.91</v>
          </cell>
        </row>
        <row r="3507">
          <cell r="E3507" t="str">
            <v>Residential Non-Low-Income_Frederick_20874_Median Amount due in Arrearages ($)</v>
          </cell>
          <cell r="F3507">
            <v>65.08</v>
          </cell>
        </row>
        <row r="3508">
          <cell r="E3508" t="str">
            <v>Residential Non-Low-Income_Frederick_21759_Median Amount due in Arrearages ($)</v>
          </cell>
          <cell r="F3508">
            <v>545.58000000000004</v>
          </cell>
        </row>
        <row r="3509">
          <cell r="E3509" t="str">
            <v>Residential Non-Low-Income_Frederick_21797_Median Amount due in Arrearages ($)</v>
          </cell>
          <cell r="F3509">
            <v>753.04</v>
          </cell>
        </row>
        <row r="3510">
          <cell r="E3510" t="str">
            <v>Residential Non-Low-Income_Frederick_21719_Median Amount due in Arrearages ($)</v>
          </cell>
          <cell r="F3510">
            <v>338.86</v>
          </cell>
        </row>
        <row r="3511">
          <cell r="E3511" t="str">
            <v>Residential Non-Low-Income_Frederick_20872_Median Amount due in Arrearages ($)</v>
          </cell>
          <cell r="F3511">
            <v>157.97</v>
          </cell>
        </row>
        <row r="3512">
          <cell r="E3512" t="str">
            <v>Residential Non-Low-Income_Frederick_20876_Median Amount due in Arrearages ($)</v>
          </cell>
          <cell r="F3512">
            <v>141.43</v>
          </cell>
        </row>
        <row r="3513">
          <cell r="E3513" t="str">
            <v>Residential Non-Low-Income_Washington_21742_Median Amount due in Arrearages ($)</v>
          </cell>
          <cell r="F3513">
            <v>118.25</v>
          </cell>
        </row>
        <row r="3514">
          <cell r="E3514" t="str">
            <v>Residential Non-Low-Income_Washington_21740_Median Amount due in Arrearages ($)</v>
          </cell>
          <cell r="F3514">
            <v>138.06</v>
          </cell>
        </row>
        <row r="3515">
          <cell r="E3515" t="str">
            <v>Residential Non-Low-Income_Washington_21733_Median Amount due in Arrearages ($)</v>
          </cell>
          <cell r="F3515">
            <v>192.61</v>
          </cell>
        </row>
        <row r="3516">
          <cell r="E3516" t="str">
            <v>Residential Non-Low-Income_Washington_21795_Median Amount due in Arrearages ($)</v>
          </cell>
          <cell r="F3516">
            <v>159.56</v>
          </cell>
        </row>
        <row r="3517">
          <cell r="E3517" t="str">
            <v>Residential Non-Low-Income_Washington_21713_Median Amount due in Arrearages ($)</v>
          </cell>
          <cell r="F3517">
            <v>162.06</v>
          </cell>
        </row>
        <row r="3518">
          <cell r="E3518" t="str">
            <v>Residential Non-Low-Income_Washington_21756_Median Amount due in Arrearages ($)</v>
          </cell>
          <cell r="F3518">
            <v>211.59</v>
          </cell>
        </row>
        <row r="3519">
          <cell r="E3519" t="str">
            <v>Residential Non-Low-Income_Washington_21782_Median Amount due in Arrearages ($)</v>
          </cell>
          <cell r="F3519">
            <v>156.77000000000001</v>
          </cell>
        </row>
        <row r="3520">
          <cell r="E3520" t="str">
            <v>Residential Non-Low-Income_Washington_21722_Median Amount due in Arrearages ($)</v>
          </cell>
          <cell r="F3520">
            <v>189.83</v>
          </cell>
        </row>
        <row r="3521">
          <cell r="E3521" t="str">
            <v>Residential Non-Low-Income_Washington_21783_Median Amount due in Arrearages ($)</v>
          </cell>
          <cell r="F3521">
            <v>142.94</v>
          </cell>
        </row>
        <row r="3522">
          <cell r="E3522" t="str">
            <v>Residential Non-Low-Income_Washington_21780_Median Amount due in Arrearages ($)</v>
          </cell>
          <cell r="F3522">
            <v>150.36000000000001</v>
          </cell>
        </row>
        <row r="3523">
          <cell r="E3523" t="str">
            <v>Residential Non-Low-Income_Washington_21711_Median Amount due in Arrearages ($)</v>
          </cell>
          <cell r="F3523">
            <v>200</v>
          </cell>
        </row>
        <row r="3524">
          <cell r="E3524" t="str">
            <v>Residential Non-Low-Income_Washington_21758_Median Amount due in Arrearages ($)</v>
          </cell>
          <cell r="F3524">
            <v>167.45</v>
          </cell>
        </row>
        <row r="3525">
          <cell r="E3525" t="str">
            <v>Residential Non-Low-Income_Washington_21750_Median Amount due in Arrearages ($)</v>
          </cell>
          <cell r="F3525">
            <v>165.54</v>
          </cell>
        </row>
        <row r="3526">
          <cell r="E3526" t="str">
            <v>Residential Non-Low-Income_Washington_21769_Median Amount due in Arrearages ($)</v>
          </cell>
          <cell r="F3526">
            <v>167.38</v>
          </cell>
        </row>
        <row r="3527">
          <cell r="E3527" t="str">
            <v>Residential Non-Low-Income_Washington_21779_Median Amount due in Arrearages ($)</v>
          </cell>
          <cell r="F3527">
            <v>187.89</v>
          </cell>
        </row>
        <row r="3528">
          <cell r="E3528" t="str">
            <v>Residential Non-Low-Income_Washington_21719_Median Amount due in Arrearages ($)</v>
          </cell>
          <cell r="F3528">
            <v>193.82</v>
          </cell>
        </row>
        <row r="3529">
          <cell r="E3529" t="str">
            <v>Residential Non-Low-Income_Washington_21767_Median Amount due in Arrearages ($)</v>
          </cell>
          <cell r="F3529">
            <v>170.44</v>
          </cell>
        </row>
        <row r="3530">
          <cell r="E3530" t="str">
            <v>Residential Non-Low-Income_Washington_21715_Median Amount due in Arrearages ($)</v>
          </cell>
          <cell r="F3530">
            <v>260.32</v>
          </cell>
        </row>
        <row r="3531">
          <cell r="E3531" t="str">
            <v>Residential Non-Low-Income_Washington_21734_Median Amount due in Arrearages ($)</v>
          </cell>
          <cell r="F3531">
            <v>100.51</v>
          </cell>
        </row>
        <row r="3532">
          <cell r="E3532" t="str">
            <v>Residential Non-Low-Income_Washington_21720_Median Amount due in Arrearages ($)</v>
          </cell>
          <cell r="F3532">
            <v>160.38</v>
          </cell>
        </row>
        <row r="3533">
          <cell r="E3533" t="str">
            <v>Residential Non-Low-Income_Washington_21703_Median Amount due in Arrearages ($)</v>
          </cell>
          <cell r="F3533">
            <v>153.44999999999999</v>
          </cell>
        </row>
        <row r="3534">
          <cell r="E3534" t="str">
            <v>Residential Non-Low-Income_Washington_21771_Median Amount due in Arrearages ($)</v>
          </cell>
          <cell r="F3534">
            <v>104.3</v>
          </cell>
        </row>
        <row r="3535">
          <cell r="E3535" t="str">
            <v>Residential Non-Low-Income_Washington_21746_Median Amount due in Arrearages ($)</v>
          </cell>
          <cell r="F3535">
            <v>152.63</v>
          </cell>
        </row>
        <row r="3536">
          <cell r="E3536" t="str">
            <v>Residential Non-Low-Income_Washington_21702_Median Amount due in Arrearages ($)</v>
          </cell>
          <cell r="F3536">
            <v>81.63</v>
          </cell>
        </row>
        <row r="3537">
          <cell r="E3537" t="str">
            <v>Residential Non-Low-Income_Washington_21721_Median Amount due in Arrearages ($)</v>
          </cell>
          <cell r="F3537">
            <v>39.840000000000003</v>
          </cell>
        </row>
        <row r="3538">
          <cell r="E3538" t="str">
            <v>Residential Non-Low-Income_Allegany_21502_Median Amount due in Arrearages ($)</v>
          </cell>
          <cell r="F3538">
            <v>123.7</v>
          </cell>
        </row>
        <row r="3539">
          <cell r="E3539" t="str">
            <v>Residential Non-Low-Income_Allegany_21557_Median Amount due in Arrearages ($)</v>
          </cell>
          <cell r="F3539">
            <v>152.46</v>
          </cell>
        </row>
        <row r="3540">
          <cell r="E3540" t="str">
            <v>Residential Non-Low-Income_Allegany_21539_Median Amount due in Arrearages ($)</v>
          </cell>
          <cell r="F3540">
            <v>92.43</v>
          </cell>
        </row>
        <row r="3541">
          <cell r="E3541" t="str">
            <v>Residential Non-Low-Income_Allegany_21532_Median Amount due in Arrearages ($)</v>
          </cell>
          <cell r="F3541">
            <v>88.37</v>
          </cell>
        </row>
        <row r="3542">
          <cell r="E3542" t="str">
            <v>Residential Non-Low-Income_Allegany_21562_Median Amount due in Arrearages ($)</v>
          </cell>
          <cell r="F3542">
            <v>117.96</v>
          </cell>
        </row>
        <row r="3543">
          <cell r="E3543" t="str">
            <v>Residential Non-Low-Income_Allegany_21524_Median Amount due in Arrearages ($)</v>
          </cell>
          <cell r="F3543">
            <v>173</v>
          </cell>
        </row>
        <row r="3544">
          <cell r="E3544" t="str">
            <v>Residential Non-Low-Income_Allegany_21545_Median Amount due in Arrearages ($)</v>
          </cell>
          <cell r="F3544">
            <v>156.22</v>
          </cell>
        </row>
        <row r="3545">
          <cell r="E3545" t="str">
            <v>Residential Non-Low-Income_Allegany_21555_Median Amount due in Arrearages ($)</v>
          </cell>
          <cell r="F3545">
            <v>111.74</v>
          </cell>
        </row>
        <row r="3546">
          <cell r="E3546" t="str">
            <v>Residential Non-Low-Income_Allegany_21766_Median Amount due in Arrearages ($)</v>
          </cell>
          <cell r="F3546">
            <v>124.38</v>
          </cell>
        </row>
        <row r="3547">
          <cell r="E3547" t="str">
            <v>Residential Non-Low-Income_Allegany_21530_Median Amount due in Arrearages ($)</v>
          </cell>
          <cell r="F3547">
            <v>138.53</v>
          </cell>
        </row>
        <row r="3548">
          <cell r="E3548" t="str">
            <v>Residential Non-Low-Income_Allegany_21521_Median Amount due in Arrearages ($)</v>
          </cell>
          <cell r="F3548">
            <v>96.49</v>
          </cell>
        </row>
        <row r="3549">
          <cell r="E3549" t="str">
            <v>Residential Non-Low-Income_Allegany_21543_Median Amount due in Arrearages ($)</v>
          </cell>
          <cell r="F3549">
            <v>55.94</v>
          </cell>
        </row>
        <row r="3550">
          <cell r="E3550" t="str">
            <v>Residential Non-Low-Income_Allegany_21529_Median Amount due in Arrearages ($)</v>
          </cell>
          <cell r="F3550">
            <v>105.34</v>
          </cell>
        </row>
        <row r="3551">
          <cell r="E3551" t="str">
            <v>Residential Non-Low-Income_Allegany_21540_Median Amount due in Arrearages ($)</v>
          </cell>
          <cell r="F3551">
            <v>104.21</v>
          </cell>
        </row>
        <row r="3552">
          <cell r="E3552" t="str">
            <v>Residential Non-Low-Income_Allegany_21750_Median Amount due in Arrearages ($)</v>
          </cell>
          <cell r="F3552">
            <v>120.24</v>
          </cell>
        </row>
        <row r="3553">
          <cell r="E3553" t="str">
            <v>Residential Non-Low-Income_Allegany_21542_Median Amount due in Arrearages ($)</v>
          </cell>
          <cell r="F3553">
            <v>198.38</v>
          </cell>
        </row>
        <row r="3554">
          <cell r="E3554" t="str">
            <v>Residential Non-Low-Income_Allegany_21550_Median Amount due in Arrearages ($)</v>
          </cell>
          <cell r="F3554">
            <v>64.42</v>
          </cell>
        </row>
        <row r="3555">
          <cell r="E3555" t="str">
            <v>Residential Non-Low-Income_Allegany_21560_Median Amount due in Arrearages ($)</v>
          </cell>
          <cell r="F3555">
            <v>65.540000000000006</v>
          </cell>
        </row>
        <row r="3556">
          <cell r="E3556" t="str">
            <v>Residential Non-Low-Income_Allegany_21528_Median Amount due in Arrearages ($)</v>
          </cell>
          <cell r="F3556">
            <v>60.88</v>
          </cell>
        </row>
        <row r="3557">
          <cell r="E3557" t="str">
            <v>Residential Non-Low-Income_Allegany_21536_Median Amount due in Arrearages ($)</v>
          </cell>
          <cell r="F3557">
            <v>6.98</v>
          </cell>
        </row>
        <row r="3558">
          <cell r="E3558" t="str">
            <v>Residential Non-Low-Income_Allegany_21541_Median Amount due in Arrearages ($)</v>
          </cell>
          <cell r="F3558">
            <v>34.36</v>
          </cell>
        </row>
        <row r="3559">
          <cell r="E3559" t="str">
            <v>Residential Non-Low-Income_Carroll_21776_Median Amount due in Arrearages ($)</v>
          </cell>
          <cell r="F3559">
            <v>169.71</v>
          </cell>
        </row>
        <row r="3560">
          <cell r="E3560" t="str">
            <v>Residential Non-Low-Income_Carroll_21771_Median Amount due in Arrearages ($)</v>
          </cell>
          <cell r="F3560">
            <v>149.72</v>
          </cell>
        </row>
        <row r="3561">
          <cell r="E3561" t="str">
            <v>Residential Non-Low-Income_Carroll_21787_Median Amount due in Arrearages ($)</v>
          </cell>
          <cell r="F3561">
            <v>157.34</v>
          </cell>
        </row>
        <row r="3562">
          <cell r="E3562" t="str">
            <v>Residential Non-Low-Income_Carroll_21757_Median Amount due in Arrearages ($)</v>
          </cell>
          <cell r="F3562">
            <v>150.63</v>
          </cell>
        </row>
        <row r="3563">
          <cell r="E3563" t="str">
            <v>Residential Non-Low-Income_Carroll_21791_Median Amount due in Arrearages ($)</v>
          </cell>
          <cell r="F3563">
            <v>183.8</v>
          </cell>
        </row>
        <row r="3564">
          <cell r="E3564" t="str">
            <v>Residential Non-Low-Income_Carroll_21157_Median Amount due in Arrearages ($)</v>
          </cell>
          <cell r="F3564">
            <v>202.17</v>
          </cell>
        </row>
        <row r="3565">
          <cell r="E3565" t="str">
            <v>Residential Non-Low-Income_Carroll_21797_Median Amount due in Arrearages ($)</v>
          </cell>
          <cell r="F3565">
            <v>216.03</v>
          </cell>
        </row>
        <row r="3566">
          <cell r="E3566" t="str">
            <v>Residential Non-Low-Income_Carroll_21158_Median Amount due in Arrearages ($)</v>
          </cell>
          <cell r="F3566">
            <v>164.83</v>
          </cell>
        </row>
        <row r="3567">
          <cell r="E3567" t="str">
            <v>Residential Non-Low-Income_Carroll_21774_Median Amount due in Arrearages ($)</v>
          </cell>
          <cell r="F3567">
            <v>101.23</v>
          </cell>
        </row>
        <row r="3568">
          <cell r="E3568" t="str">
            <v>Residential Non-Low-Income_Carroll_21727_Median Amount due in Arrearages ($)</v>
          </cell>
          <cell r="F3568">
            <v>23.56</v>
          </cell>
        </row>
        <row r="3569">
          <cell r="E3569" t="str">
            <v>Residential Non-Low-Income_Montgomery_20837_Median Amount due in Arrearages ($)</v>
          </cell>
          <cell r="F3569">
            <v>130.38</v>
          </cell>
        </row>
        <row r="3570">
          <cell r="E3570" t="str">
            <v>Residential Non-Low-Income_Montgomery_20872_Median Amount due in Arrearages ($)</v>
          </cell>
          <cell r="F3570">
            <v>133.65</v>
          </cell>
        </row>
        <row r="3571">
          <cell r="E3571" t="str">
            <v>Residential Non-Low-Income_Montgomery_20871_Median Amount due in Arrearages ($)</v>
          </cell>
          <cell r="F3571">
            <v>90.13</v>
          </cell>
        </row>
        <row r="3572">
          <cell r="E3572" t="str">
            <v>Residential Non-Low-Income_Montgomery_20882_Median Amount due in Arrearages ($)</v>
          </cell>
          <cell r="F3572">
            <v>161.63999999999999</v>
          </cell>
        </row>
        <row r="3573">
          <cell r="E3573" t="str">
            <v>Residential Non-Low-Income_Montgomery_20842_Median Amount due in Arrearages ($)</v>
          </cell>
          <cell r="F3573">
            <v>134.07</v>
          </cell>
        </row>
        <row r="3574">
          <cell r="E3574" t="str">
            <v>Residential Non-Low-Income_Montgomery_20874_Median Amount due in Arrearages ($)</v>
          </cell>
          <cell r="F3574">
            <v>104.72</v>
          </cell>
        </row>
        <row r="3575">
          <cell r="E3575" t="str">
            <v>Residential Non-Low-Income_Montgomery_20841_Median Amount due in Arrearages ($)</v>
          </cell>
          <cell r="F3575">
            <v>162.25</v>
          </cell>
        </row>
        <row r="3576">
          <cell r="E3576" t="str">
            <v>Residential Non-Low-Income_Montgomery_20876_Median Amount due in Arrearages ($)</v>
          </cell>
          <cell r="F3576">
            <v>108.69</v>
          </cell>
        </row>
        <row r="3577">
          <cell r="E3577" t="str">
            <v>Residential Non-Low-Income_Montgomery_20839_Median Amount due in Arrearages ($)</v>
          </cell>
          <cell r="F3577">
            <v>168.73</v>
          </cell>
        </row>
        <row r="3578">
          <cell r="E3578" t="str">
            <v>Residential Non-Low-Income_Montgomery_20838_Median Amount due in Arrearages ($)</v>
          </cell>
          <cell r="F3578">
            <v>152.02000000000001</v>
          </cell>
        </row>
        <row r="3579">
          <cell r="E3579" t="str">
            <v>Residential Non-Low-Income_Montgomery_21771_Median Amount due in Arrearages ($)</v>
          </cell>
          <cell r="F3579">
            <v>167.45</v>
          </cell>
        </row>
        <row r="3580">
          <cell r="E3580" t="str">
            <v>Residential Non-Low-Income_Montgomery_20879_Median Amount due in Arrearages ($)</v>
          </cell>
          <cell r="F3580">
            <v>1</v>
          </cell>
        </row>
        <row r="3581">
          <cell r="E3581" t="str">
            <v>Residential Non-Low-Income_Howard_21771_Median Amount due in Arrearages ($)</v>
          </cell>
          <cell r="F3581">
            <v>225.5</v>
          </cell>
        </row>
        <row r="3582">
          <cell r="E3582" t="str">
            <v>Residential Non-Low-Income_Howard_21797_Median Amount due in Arrearages ($)</v>
          </cell>
          <cell r="F3582">
            <v>149.19999999999999</v>
          </cell>
        </row>
        <row r="3583">
          <cell r="E3583" t="str">
            <v>Residential Non-Low-Income_Howard_21765_Median Amount due in Arrearages ($)</v>
          </cell>
          <cell r="F3583">
            <v>198.31</v>
          </cell>
        </row>
        <row r="3584">
          <cell r="E3584" t="str">
            <v>Residential Low-Income_Allegany_21502_Median Amount due in Arrearages ($)</v>
          </cell>
          <cell r="F3584">
            <v>140.32</v>
          </cell>
        </row>
        <row r="3585">
          <cell r="E3585" t="str">
            <v>Residential Low-Income_Allegany_21532_Median Amount due in Arrearages ($)</v>
          </cell>
          <cell r="F3585">
            <v>117.93</v>
          </cell>
        </row>
        <row r="3586">
          <cell r="E3586" t="str">
            <v>Residential Low-Income_Allegany_21555_Median Amount due in Arrearages ($)</v>
          </cell>
          <cell r="F3586">
            <v>235.19</v>
          </cell>
        </row>
        <row r="3587">
          <cell r="E3587" t="str">
            <v>Residential Low-Income_Allegany_21766_Median Amount due in Arrearages ($)</v>
          </cell>
          <cell r="F3587">
            <v>697.47</v>
          </cell>
        </row>
        <row r="3588">
          <cell r="E3588" t="str">
            <v>Residential Low-Income_Allegany_21536_Median Amount due in Arrearages ($)</v>
          </cell>
          <cell r="F3588">
            <v>664.69</v>
          </cell>
        </row>
        <row r="3589">
          <cell r="E3589" t="str">
            <v>Residential Low-Income_Allegany_21557_Median Amount due in Arrearages ($)</v>
          </cell>
          <cell r="F3589">
            <v>184.38</v>
          </cell>
        </row>
        <row r="3590">
          <cell r="E3590" t="str">
            <v>Residential Low-Income_Allegany_21562_Median Amount due in Arrearages ($)</v>
          </cell>
          <cell r="F3590">
            <v>166.8</v>
          </cell>
        </row>
        <row r="3591">
          <cell r="E3591" t="str">
            <v>Residential Low-Income_Allegany_21521_Median Amount due in Arrearages ($)</v>
          </cell>
          <cell r="F3591">
            <v>151.57</v>
          </cell>
        </row>
        <row r="3592">
          <cell r="E3592" t="str">
            <v>Residential Low-Income_Allegany_21543_Median Amount due in Arrearages ($)</v>
          </cell>
          <cell r="F3592">
            <v>230.01</v>
          </cell>
        </row>
        <row r="3593">
          <cell r="E3593" t="str">
            <v>Residential Low-Income_Allegany_21545_Median Amount due in Arrearages ($)</v>
          </cell>
          <cell r="F3593">
            <v>129.59</v>
          </cell>
        </row>
        <row r="3594">
          <cell r="E3594" t="str">
            <v>Residential Low-Income_Allegany_21542_Median Amount due in Arrearages ($)</v>
          </cell>
          <cell r="F3594">
            <v>518.46</v>
          </cell>
        </row>
        <row r="3595">
          <cell r="E3595" t="str">
            <v>Residential Low-Income_Allegany_21539_Median Amount due in Arrearages ($)</v>
          </cell>
          <cell r="F3595">
            <v>176.91</v>
          </cell>
        </row>
        <row r="3596">
          <cell r="E3596" t="str">
            <v>Residential Low-Income_Allegany_21540_Median Amount due in Arrearages ($)</v>
          </cell>
          <cell r="F3596">
            <v>183.9</v>
          </cell>
        </row>
        <row r="3597">
          <cell r="E3597" t="str">
            <v>Residential Low-Income_Allegany_21530_Median Amount due in Arrearages ($)</v>
          </cell>
          <cell r="F3597">
            <v>243.24</v>
          </cell>
        </row>
        <row r="3598">
          <cell r="E3598" t="str">
            <v>Residential Low-Income_Allegany_21524_Median Amount due in Arrearages ($)</v>
          </cell>
          <cell r="F3598">
            <v>239.35</v>
          </cell>
        </row>
        <row r="3599">
          <cell r="E3599" t="str">
            <v>Residential Low-Income_Allegany_21529_Median Amount due in Arrearages ($)</v>
          </cell>
          <cell r="F3599">
            <v>142.91</v>
          </cell>
        </row>
        <row r="3600">
          <cell r="E3600" t="str">
            <v>Residential Low-Income_Allegany_21560_Median Amount due in Arrearages ($)</v>
          </cell>
          <cell r="F3600">
            <v>71.489999999999995</v>
          </cell>
        </row>
        <row r="3601">
          <cell r="E3601" t="str">
            <v>Residential Low-Income_Allegany_21541_Median Amount due in Arrearages ($)</v>
          </cell>
          <cell r="F3601">
            <v>299.38</v>
          </cell>
        </row>
        <row r="3602">
          <cell r="E3602" t="str">
            <v>Residential Low-Income_Allegany_21528_Median Amount due in Arrearages ($)</v>
          </cell>
          <cell r="F3602">
            <v>8</v>
          </cell>
        </row>
        <row r="3603">
          <cell r="E3603" t="str">
            <v>Residential Low-Income_Montgomery_20874_Median Amount due in Arrearages ($)</v>
          </cell>
          <cell r="F3603">
            <v>147.94999999999999</v>
          </cell>
        </row>
        <row r="3604">
          <cell r="E3604" t="str">
            <v>Residential Low-Income_Montgomery_20871_Median Amount due in Arrearages ($)</v>
          </cell>
          <cell r="F3604">
            <v>125.71</v>
          </cell>
        </row>
        <row r="3605">
          <cell r="E3605" t="str">
            <v>Residential Low-Income_Montgomery_20876_Median Amount due in Arrearages ($)</v>
          </cell>
          <cell r="F3605">
            <v>111.7</v>
          </cell>
        </row>
        <row r="3606">
          <cell r="E3606" t="str">
            <v>Residential Low-Income_Montgomery_20841_Median Amount due in Arrearages ($)</v>
          </cell>
          <cell r="F3606">
            <v>343.96</v>
          </cell>
        </row>
        <row r="3607">
          <cell r="E3607" t="str">
            <v>Residential Low-Income_Montgomery_20872_Median Amount due in Arrearages ($)</v>
          </cell>
          <cell r="F3607">
            <v>163.38999999999999</v>
          </cell>
        </row>
        <row r="3608">
          <cell r="E3608" t="str">
            <v>Residential Low-Income_Montgomery_20882_Median Amount due in Arrearages ($)</v>
          </cell>
          <cell r="F3608">
            <v>151.83000000000001</v>
          </cell>
        </row>
        <row r="3609">
          <cell r="E3609" t="str">
            <v>Residential Low-Income_Montgomery_20837_Median Amount due in Arrearages ($)</v>
          </cell>
          <cell r="F3609">
            <v>218.55</v>
          </cell>
        </row>
        <row r="3610">
          <cell r="E3610" t="str">
            <v>Residential Low-Income_Montgomery_20842_Median Amount due in Arrearages ($)</v>
          </cell>
          <cell r="F3610">
            <v>210.6</v>
          </cell>
        </row>
        <row r="3611">
          <cell r="E3611" t="str">
            <v>Residential Low-Income_Washington_21742_Median Amount due in Arrearages ($)</v>
          </cell>
          <cell r="F3611">
            <v>138.61000000000001</v>
          </cell>
        </row>
        <row r="3612">
          <cell r="E3612" t="str">
            <v>Residential Low-Income_Washington_21795_Median Amount due in Arrearages ($)</v>
          </cell>
          <cell r="F3612">
            <v>286.02999999999997</v>
          </cell>
        </row>
        <row r="3613">
          <cell r="E3613" t="str">
            <v>Residential Low-Income_Washington_21783_Median Amount due in Arrearages ($)</v>
          </cell>
          <cell r="F3613">
            <v>173</v>
          </cell>
        </row>
        <row r="3614">
          <cell r="E3614" t="str">
            <v>Residential Low-Income_Washington_21758_Median Amount due in Arrearages ($)</v>
          </cell>
          <cell r="F3614">
            <v>168.41</v>
          </cell>
        </row>
        <row r="3615">
          <cell r="E3615" t="str">
            <v>Residential Low-Income_Washington_21740_Median Amount due in Arrearages ($)</v>
          </cell>
          <cell r="F3615">
            <v>143.91999999999999</v>
          </cell>
        </row>
        <row r="3616">
          <cell r="E3616" t="str">
            <v>Residential Low-Income_Washington_21722_Median Amount due in Arrearages ($)</v>
          </cell>
          <cell r="F3616">
            <v>244.63</v>
          </cell>
        </row>
        <row r="3617">
          <cell r="E3617" t="str">
            <v>Residential Low-Income_Washington_21767_Median Amount due in Arrearages ($)</v>
          </cell>
          <cell r="F3617">
            <v>189.5</v>
          </cell>
        </row>
        <row r="3618">
          <cell r="E3618" t="str">
            <v>Residential Low-Income_Washington_21713_Median Amount due in Arrearages ($)</v>
          </cell>
          <cell r="F3618">
            <v>246</v>
          </cell>
        </row>
        <row r="3619">
          <cell r="E3619" t="str">
            <v>Residential Low-Income_Washington_21756_Median Amount due in Arrearages ($)</v>
          </cell>
          <cell r="F3619">
            <v>117.37</v>
          </cell>
        </row>
        <row r="3620">
          <cell r="E3620" t="str">
            <v>Residential Low-Income_Washington_21779_Median Amount due in Arrearages ($)</v>
          </cell>
          <cell r="F3620">
            <v>162.05000000000001</v>
          </cell>
        </row>
        <row r="3621">
          <cell r="E3621" t="str">
            <v>Residential Low-Income_Washington_21734_Median Amount due in Arrearages ($)</v>
          </cell>
          <cell r="F3621">
            <v>179.08</v>
          </cell>
        </row>
        <row r="3622">
          <cell r="E3622" t="str">
            <v>Residential Low-Income_Washington_21733_Median Amount due in Arrearages ($)</v>
          </cell>
          <cell r="F3622">
            <v>314.20999999999998</v>
          </cell>
        </row>
        <row r="3623">
          <cell r="E3623" t="str">
            <v>Residential Low-Income_Washington_21711_Median Amount due in Arrearages ($)</v>
          </cell>
          <cell r="F3623">
            <v>193.17</v>
          </cell>
        </row>
        <row r="3624">
          <cell r="E3624" t="str">
            <v>Residential Low-Income_Washington_21750_Median Amount due in Arrearages ($)</v>
          </cell>
          <cell r="F3624">
            <v>128.5</v>
          </cell>
        </row>
        <row r="3625">
          <cell r="E3625" t="str">
            <v>Residential Low-Income_Washington_21782_Median Amount due in Arrearages ($)</v>
          </cell>
          <cell r="F3625">
            <v>276.66000000000003</v>
          </cell>
        </row>
        <row r="3626">
          <cell r="E3626" t="str">
            <v>Residential Low-Income_Washington_21719_Median Amount due in Arrearages ($)</v>
          </cell>
          <cell r="F3626">
            <v>85.5</v>
          </cell>
        </row>
        <row r="3627">
          <cell r="E3627" t="str">
            <v>Residential Low-Income_Washington_21780_Median Amount due in Arrearages ($)</v>
          </cell>
          <cell r="F3627">
            <v>3.44</v>
          </cell>
        </row>
        <row r="3628">
          <cell r="E3628" t="str">
            <v>Residential Low-Income_Washington_21721_Median Amount due in Arrearages ($)</v>
          </cell>
          <cell r="F3628">
            <v>490.39</v>
          </cell>
        </row>
        <row r="3629">
          <cell r="E3629" t="str">
            <v>Residential Low-Income_Washington_21720_Median Amount due in Arrearages ($)</v>
          </cell>
          <cell r="F3629">
            <v>59.22</v>
          </cell>
        </row>
        <row r="3630">
          <cell r="E3630" t="str">
            <v>Residential Low-Income_Frederick_21702_Median Amount due in Arrearages ($)</v>
          </cell>
          <cell r="F3630">
            <v>187.55</v>
          </cell>
        </row>
        <row r="3631">
          <cell r="E3631" t="str">
            <v>Residential Low-Income_Frederick_21788_Median Amount due in Arrearages ($)</v>
          </cell>
          <cell r="F3631">
            <v>382.94</v>
          </cell>
        </row>
        <row r="3632">
          <cell r="E3632" t="str">
            <v>Residential Low-Income_Frederick_21703_Median Amount due in Arrearages ($)</v>
          </cell>
          <cell r="F3632">
            <v>173</v>
          </cell>
        </row>
        <row r="3633">
          <cell r="E3633" t="str">
            <v>Residential Low-Income_Frederick_21762_Median Amount due in Arrearages ($)</v>
          </cell>
          <cell r="F3633">
            <v>152.88</v>
          </cell>
        </row>
        <row r="3634">
          <cell r="E3634" t="str">
            <v>Residential Low-Income_Frederick_21769_Median Amount due in Arrearages ($)</v>
          </cell>
          <cell r="F3634">
            <v>181.2</v>
          </cell>
        </row>
        <row r="3635">
          <cell r="E3635" t="str">
            <v>Residential Low-Income_Frederick_21701_Median Amount due in Arrearages ($)</v>
          </cell>
          <cell r="F3635">
            <v>143.61000000000001</v>
          </cell>
        </row>
        <row r="3636">
          <cell r="E3636" t="str">
            <v>Residential Low-Income_Frederick_21704_Median Amount due in Arrearages ($)</v>
          </cell>
          <cell r="F3636">
            <v>186.34</v>
          </cell>
        </row>
        <row r="3637">
          <cell r="E3637" t="str">
            <v>Residential Low-Income_Frederick_21793_Median Amount due in Arrearages ($)</v>
          </cell>
          <cell r="F3637">
            <v>226.99</v>
          </cell>
        </row>
        <row r="3638">
          <cell r="E3638" t="str">
            <v>Residential Low-Income_Frederick_21758_Median Amount due in Arrearages ($)</v>
          </cell>
          <cell r="F3638">
            <v>216.14</v>
          </cell>
        </row>
        <row r="3639">
          <cell r="E3639" t="str">
            <v>Residential Low-Income_Frederick_21791_Median Amount due in Arrearages ($)</v>
          </cell>
          <cell r="F3639">
            <v>305.29000000000002</v>
          </cell>
        </row>
        <row r="3640">
          <cell r="E3640" t="str">
            <v>Residential Low-Income_Frederick_21783_Median Amount due in Arrearages ($)</v>
          </cell>
          <cell r="F3640">
            <v>636.23</v>
          </cell>
        </row>
        <row r="3641">
          <cell r="E3641" t="str">
            <v>Residential Low-Income_Frederick_21778_Median Amount due in Arrearages ($)</v>
          </cell>
          <cell r="F3641">
            <v>873.95</v>
          </cell>
        </row>
        <row r="3642">
          <cell r="E3642" t="str">
            <v>Residential Low-Income_Frederick_21727_Median Amount due in Arrearages ($)</v>
          </cell>
          <cell r="F3642">
            <v>136.19999999999999</v>
          </cell>
        </row>
        <row r="3643">
          <cell r="E3643" t="str">
            <v>Residential Low-Income_Frederick_21716_Median Amount due in Arrearages ($)</v>
          </cell>
          <cell r="F3643">
            <v>190</v>
          </cell>
        </row>
        <row r="3644">
          <cell r="E3644" t="str">
            <v>Residential Low-Income_Frederick_21755_Median Amount due in Arrearages ($)</v>
          </cell>
          <cell r="F3644">
            <v>496.74</v>
          </cell>
        </row>
        <row r="3645">
          <cell r="E3645" t="str">
            <v>Residential Low-Income_Frederick_21714_Median Amount due in Arrearages ($)</v>
          </cell>
          <cell r="F3645">
            <v>2216.8200000000002</v>
          </cell>
        </row>
        <row r="3646">
          <cell r="E3646" t="str">
            <v>Residential Low-Income_Frederick_21774_Median Amount due in Arrearages ($)</v>
          </cell>
          <cell r="F3646">
            <v>259.83999999999997</v>
          </cell>
        </row>
        <row r="3647">
          <cell r="E3647" t="str">
            <v>Residential Low-Income_Frederick_21710_Median Amount due in Arrearages ($)</v>
          </cell>
          <cell r="F3647">
            <v>68.790000000000006</v>
          </cell>
        </row>
        <row r="3648">
          <cell r="E3648" t="str">
            <v>Residential Low-Income_Frederick_21790_Median Amount due in Arrearages ($)</v>
          </cell>
          <cell r="F3648">
            <v>147.57</v>
          </cell>
        </row>
        <row r="3649">
          <cell r="E3649" t="str">
            <v>Residential Low-Income_Frederick_21776_Median Amount due in Arrearages ($)</v>
          </cell>
          <cell r="F3649">
            <v>475</v>
          </cell>
        </row>
        <row r="3650">
          <cell r="E3650" t="str">
            <v>Residential Low-Income_Frederick_21773_Median Amount due in Arrearages ($)</v>
          </cell>
          <cell r="F3650">
            <v>246.31</v>
          </cell>
        </row>
        <row r="3651">
          <cell r="E3651" t="str">
            <v>Residential Low-Income_Frederick_21798_Median Amount due in Arrearages ($)</v>
          </cell>
          <cell r="F3651">
            <v>219.72</v>
          </cell>
        </row>
        <row r="3652">
          <cell r="E3652" t="str">
            <v>Residential Low-Income_Frederick_21771_Median Amount due in Arrearages ($)</v>
          </cell>
          <cell r="F3652">
            <v>211.36</v>
          </cell>
        </row>
        <row r="3653">
          <cell r="E3653" t="str">
            <v>Residential Low-Income_Frederick_21757_Median Amount due in Arrearages ($)</v>
          </cell>
          <cell r="F3653">
            <v>191.95</v>
          </cell>
        </row>
        <row r="3654">
          <cell r="E3654" t="str">
            <v>Residential Low-Income_Frederick_21754_Median Amount due in Arrearages ($)</v>
          </cell>
          <cell r="F3654">
            <v>287.04000000000002</v>
          </cell>
        </row>
        <row r="3655">
          <cell r="E3655" t="str">
            <v>Residential Low-Income_Frederick_20871_Median Amount due in Arrearages ($)</v>
          </cell>
          <cell r="F3655">
            <v>368.47</v>
          </cell>
        </row>
        <row r="3656">
          <cell r="E3656" t="str">
            <v>Residential Low-Income_Frederick_21770_Median Amount due in Arrearages ($)</v>
          </cell>
          <cell r="F3656">
            <v>12</v>
          </cell>
        </row>
        <row r="3657">
          <cell r="E3657" t="str">
            <v>Residential Low-Income_Frederick_21787_Median Amount due in Arrearages ($)</v>
          </cell>
          <cell r="F3657">
            <v>283.58999999999997</v>
          </cell>
        </row>
        <row r="3658">
          <cell r="E3658" t="str">
            <v>Residential Low-Income_Frederick_21780_Median Amount due in Arrearages ($)</v>
          </cell>
          <cell r="F3658">
            <v>73.5</v>
          </cell>
        </row>
        <row r="3659">
          <cell r="E3659" t="str">
            <v>Residential Low-Income_Frederick_20842_Median Amount due in Arrearages ($)</v>
          </cell>
          <cell r="F3659">
            <v>90.66</v>
          </cell>
        </row>
        <row r="3660">
          <cell r="E3660" t="str">
            <v>Residential Low-Income_Carroll_21791_Median Amount due in Arrearages ($)</v>
          </cell>
          <cell r="F3660">
            <v>198.48</v>
          </cell>
        </row>
        <row r="3661">
          <cell r="E3661" t="str">
            <v>Residential Low-Income_Carroll_21776_Median Amount due in Arrearages ($)</v>
          </cell>
          <cell r="F3661">
            <v>260.64</v>
          </cell>
        </row>
        <row r="3662">
          <cell r="E3662" t="str">
            <v>Residential Low-Income_Carroll_21787_Median Amount due in Arrearages ($)</v>
          </cell>
          <cell r="F3662">
            <v>205.95</v>
          </cell>
        </row>
        <row r="3663">
          <cell r="E3663" t="str">
            <v>Residential Low-Income_Carroll_21771_Median Amount due in Arrearages ($)</v>
          </cell>
          <cell r="F3663">
            <v>179.35</v>
          </cell>
        </row>
        <row r="3664">
          <cell r="E3664" t="str">
            <v>Residential Low-Income_Carroll_21757_Median Amount due in Arrearages ($)</v>
          </cell>
          <cell r="F3664">
            <v>306.37</v>
          </cell>
        </row>
        <row r="3665">
          <cell r="E3665" t="str">
            <v>Residential Low-Income_Carroll_21158_Median Amount due in Arrearages ($)</v>
          </cell>
          <cell r="F3665">
            <v>497.36</v>
          </cell>
        </row>
        <row r="3666">
          <cell r="E3666" t="str">
            <v>Residential Low-Income_Carroll_21797_Median Amount due in Arrearages ($)</v>
          </cell>
          <cell r="F3666">
            <v>639.85</v>
          </cell>
        </row>
        <row r="3667">
          <cell r="E3667" t="str">
            <v>Residential Low-Income_Garrett_21550_Median Amount due in Arrearages ($)</v>
          </cell>
          <cell r="F3667">
            <v>117.99</v>
          </cell>
        </row>
        <row r="3668">
          <cell r="E3668" t="str">
            <v>Residential Low-Income_Garrett_21561_Median Amount due in Arrearages ($)</v>
          </cell>
          <cell r="F3668">
            <v>196.89</v>
          </cell>
        </row>
        <row r="3669">
          <cell r="E3669" t="str">
            <v>Residential Low-Income_Garrett_21538_Median Amount due in Arrearages ($)</v>
          </cell>
          <cell r="F3669">
            <v>127.53</v>
          </cell>
        </row>
        <row r="3670">
          <cell r="E3670" t="str">
            <v>Residential Low-Income_Garrett_21536_Median Amount due in Arrearages ($)</v>
          </cell>
          <cell r="F3670">
            <v>119</v>
          </cell>
        </row>
        <row r="3671">
          <cell r="E3671" t="str">
            <v>Residential Low-Income_Garrett_21532_Median Amount due in Arrearages ($)</v>
          </cell>
          <cell r="F3671">
            <v>270.7</v>
          </cell>
        </row>
        <row r="3672">
          <cell r="E3672" t="str">
            <v>Residential Low-Income_Garrett_21531_Median Amount due in Arrearages ($)</v>
          </cell>
          <cell r="F3672">
            <v>135.38999999999999</v>
          </cell>
        </row>
        <row r="3673">
          <cell r="E3673" t="str">
            <v>Residential Low-Income_Garrett_21520_Median Amount due in Arrearages ($)</v>
          </cell>
          <cell r="F3673">
            <v>187.8</v>
          </cell>
        </row>
        <row r="3674">
          <cell r="E3674" t="str">
            <v>Residential Low-Income_Garrett_21523_Median Amount due in Arrearages ($)</v>
          </cell>
          <cell r="F3674">
            <v>163.46</v>
          </cell>
        </row>
        <row r="3675">
          <cell r="E3675" t="str">
            <v>Residential Low-Income_Garrett_21539_Median Amount due in Arrearages ($)</v>
          </cell>
          <cell r="F3675">
            <v>204.69</v>
          </cell>
        </row>
        <row r="3676">
          <cell r="E3676" t="str">
            <v>Residential Low-Income_Garrett_21541_Median Amount due in Arrearages ($)</v>
          </cell>
          <cell r="F3676">
            <v>100</v>
          </cell>
        </row>
        <row r="3677">
          <cell r="E3677" t="str">
            <v>Residential Low-Income_Garrett_21521_Median Amount due in Arrearages ($)</v>
          </cell>
          <cell r="F3677">
            <v>304.45999999999998</v>
          </cell>
        </row>
        <row r="3678">
          <cell r="E3678" t="str">
            <v>Residential Low-Income_Garrett_21562_Median Amount due in Arrearages ($)</v>
          </cell>
          <cell r="F3678">
            <v>90.33</v>
          </cell>
        </row>
        <row r="3679">
          <cell r="E3679" t="str">
            <v>Residential Low-Income_Howard_21797_Median Amount due in Arrearages ($)</v>
          </cell>
          <cell r="F3679">
            <v>355.52</v>
          </cell>
        </row>
        <row r="3680">
          <cell r="E3680" t="str">
            <v>Residential Low-Income_Howard_21771_Median Amount due in Arrearages ($)</v>
          </cell>
          <cell r="F3680">
            <v>253.33</v>
          </cell>
        </row>
        <row r="3681">
          <cell r="E3681" t="str">
            <v>Residential Non-Low-Income_Allegany_21502_Average dollar amount of arrearages when a customer enters a payment plan</v>
          </cell>
          <cell r="F3681">
            <v>427.13</v>
          </cell>
        </row>
        <row r="3682">
          <cell r="E3682" t="str">
            <v>Residential Non-Low-Income_Allegany_21545_Average dollar amount of arrearages when a customer enters a payment plan</v>
          </cell>
          <cell r="F3682">
            <v>291.58</v>
          </cell>
        </row>
        <row r="3683">
          <cell r="E3683" t="str">
            <v>Residential Non-Low-Income_Allegany_21532_Average dollar amount of arrearages when a customer enters a payment plan</v>
          </cell>
          <cell r="F3683">
            <v>219.55</v>
          </cell>
        </row>
        <row r="3684">
          <cell r="E3684" t="str">
            <v>Residential Non-Low-Income_Allegany_21766_Average dollar amount of arrearages when a customer enters a payment plan</v>
          </cell>
          <cell r="F3684">
            <v>130.72999999999999</v>
          </cell>
        </row>
        <row r="3685">
          <cell r="E3685" t="str">
            <v>Residential Non-Low-Income_Allegany_21530_Average dollar amount of arrearages when a customer enters a payment plan</v>
          </cell>
          <cell r="F3685">
            <v>260.36</v>
          </cell>
        </row>
        <row r="3686">
          <cell r="E3686" t="str">
            <v>Residential Non-Low-Income_Allegany_21555_Average dollar amount of arrearages when a customer enters a payment plan</v>
          </cell>
          <cell r="F3686">
            <v>284.67</v>
          </cell>
        </row>
        <row r="3687">
          <cell r="E3687" t="str">
            <v>Residential Non-Low-Income_Allegany_21539_Average dollar amount of arrearages when a customer enters a payment plan</v>
          </cell>
          <cell r="F3687">
            <v>318.01</v>
          </cell>
        </row>
        <row r="3688">
          <cell r="E3688" t="str">
            <v>Residential Non-Low-Income_Allegany_21562_Average dollar amount of arrearages when a customer enters a payment plan</v>
          </cell>
          <cell r="F3688">
            <v>374.59</v>
          </cell>
        </row>
        <row r="3689">
          <cell r="E3689" t="str">
            <v>Residential Non-Low-Income_Allegany_21557_Average dollar amount of arrearages when a customer enters a payment plan</v>
          </cell>
          <cell r="F3689">
            <v>149.22</v>
          </cell>
        </row>
        <row r="3690">
          <cell r="E3690" t="str">
            <v>Residential Non-Low-Income_Allegany_21521_Average dollar amount of arrearages when a customer enters a payment plan</v>
          </cell>
          <cell r="F3690">
            <v>196.61</v>
          </cell>
        </row>
        <row r="3691">
          <cell r="E3691" t="str">
            <v>Residential Non-Low-Income_Allegany_21524_Average dollar amount of arrearages when a customer enters a payment plan</v>
          </cell>
          <cell r="F3691">
            <v>353.79</v>
          </cell>
        </row>
        <row r="3692">
          <cell r="E3692" t="str">
            <v>Residential Non-Low-Income_Allegany_21528_Average dollar amount of arrearages when a customer enters a payment plan</v>
          </cell>
          <cell r="F3692">
            <v>0</v>
          </cell>
        </row>
        <row r="3693">
          <cell r="E3693" t="str">
            <v>Residential Non-Low-Income_Allegany_21529_Average dollar amount of arrearages when a customer enters a payment plan</v>
          </cell>
          <cell r="F3693">
            <v>567.47</v>
          </cell>
        </row>
        <row r="3694">
          <cell r="E3694" t="str">
            <v>Residential Non-Low-Income_Washington_21758_Average dollar amount of arrearages when a customer enters a payment plan</v>
          </cell>
          <cell r="F3694">
            <v>397.75</v>
          </cell>
        </row>
        <row r="3695">
          <cell r="E3695" t="str">
            <v>Residential Non-Low-Income_Washington_21740_Average dollar amount of arrearages when a customer enters a payment plan</v>
          </cell>
          <cell r="F3695">
            <v>285.44</v>
          </cell>
        </row>
        <row r="3696">
          <cell r="E3696" t="str">
            <v>Residential Non-Low-Income_Washington_21742_Average dollar amount of arrearages when a customer enters a payment plan</v>
          </cell>
          <cell r="F3696">
            <v>281.39</v>
          </cell>
        </row>
        <row r="3697">
          <cell r="E3697" t="str">
            <v>Residential Non-Low-Income_Washington_21713_Average dollar amount of arrearages when a customer enters a payment plan</v>
          </cell>
          <cell r="F3697">
            <v>325.77999999999997</v>
          </cell>
        </row>
        <row r="3698">
          <cell r="E3698" t="str">
            <v>Residential Non-Low-Income_Washington_21795_Average dollar amount of arrearages when a customer enters a payment plan</v>
          </cell>
          <cell r="F3698">
            <v>286.68</v>
          </cell>
        </row>
        <row r="3699">
          <cell r="E3699" t="str">
            <v>Residential Non-Low-Income_Washington_21750_Average dollar amount of arrearages when a customer enters a payment plan</v>
          </cell>
          <cell r="F3699">
            <v>417.59</v>
          </cell>
        </row>
        <row r="3700">
          <cell r="E3700" t="str">
            <v>Residential Non-Low-Income_Washington_21721_Average dollar amount of arrearages when a customer enters a payment plan</v>
          </cell>
          <cell r="F3700">
            <v>290.58</v>
          </cell>
        </row>
        <row r="3701">
          <cell r="E3701" t="str">
            <v>Residential Non-Low-Income_Washington_21767_Average dollar amount of arrearages when a customer enters a payment plan</v>
          </cell>
          <cell r="F3701">
            <v>224.65</v>
          </cell>
        </row>
        <row r="3702">
          <cell r="E3702" t="str">
            <v>Residential Non-Low-Income_Washington_21722_Average dollar amount of arrearages when a customer enters a payment plan</v>
          </cell>
          <cell r="F3702">
            <v>441.02</v>
          </cell>
        </row>
        <row r="3703">
          <cell r="E3703" t="str">
            <v>Residential Non-Low-Income_Washington_21783_Average dollar amount of arrearages when a customer enters a payment plan</v>
          </cell>
          <cell r="F3703">
            <v>203.01</v>
          </cell>
        </row>
        <row r="3704">
          <cell r="E3704" t="str">
            <v>Residential Non-Low-Income_Washington_21756_Average dollar amount of arrearages when a customer enters a payment plan</v>
          </cell>
          <cell r="F3704">
            <v>618.99</v>
          </cell>
        </row>
        <row r="3705">
          <cell r="E3705" t="str">
            <v>Residential Non-Low-Income_Washington_21711_Average dollar amount of arrearages when a customer enters a payment plan</v>
          </cell>
          <cell r="F3705">
            <v>366.71</v>
          </cell>
        </row>
        <row r="3706">
          <cell r="E3706" t="str">
            <v>Residential Non-Low-Income_Washington_21719_Average dollar amount of arrearages when a customer enters a payment plan</v>
          </cell>
          <cell r="F3706">
            <v>233.53</v>
          </cell>
        </row>
        <row r="3707">
          <cell r="E3707" t="str">
            <v>Residential Non-Low-Income_Washington_21733_Average dollar amount of arrearages when a customer enters a payment plan</v>
          </cell>
          <cell r="F3707">
            <v>250.83</v>
          </cell>
        </row>
        <row r="3708">
          <cell r="E3708" t="str">
            <v>Residential Non-Low-Income_Washington_21734_Average dollar amount of arrearages when a customer enters a payment plan</v>
          </cell>
          <cell r="F3708">
            <v>184.62</v>
          </cell>
        </row>
        <row r="3709">
          <cell r="E3709" t="str">
            <v>Residential Non-Low-Income_Washington_21782_Average dollar amount of arrearages when a customer enters a payment plan</v>
          </cell>
          <cell r="F3709">
            <v>276.32</v>
          </cell>
        </row>
        <row r="3710">
          <cell r="E3710" t="str">
            <v>Residential Non-Low-Income_Montgomery_20874_Average dollar amount of arrearages when a customer enters a payment plan</v>
          </cell>
          <cell r="F3710">
            <v>204.06</v>
          </cell>
        </row>
        <row r="3711">
          <cell r="E3711" t="str">
            <v>Residential Non-Low-Income_Montgomery_20871_Average dollar amount of arrearages when a customer enters a payment plan</v>
          </cell>
          <cell r="F3711">
            <v>218.22</v>
          </cell>
        </row>
        <row r="3712">
          <cell r="E3712" t="str">
            <v>Residential Non-Low-Income_Montgomery_20876_Average dollar amount of arrearages when a customer enters a payment plan</v>
          </cell>
          <cell r="F3712">
            <v>264.76</v>
          </cell>
        </row>
        <row r="3713">
          <cell r="E3713" t="str">
            <v>Residential Non-Low-Income_Montgomery_20872_Average dollar amount of arrearages when a customer enters a payment plan</v>
          </cell>
          <cell r="F3713">
            <v>255.25</v>
          </cell>
        </row>
        <row r="3714">
          <cell r="E3714" t="str">
            <v>Residential Non-Low-Income_Montgomery_20882_Average dollar amount of arrearages when a customer enters a payment plan</v>
          </cell>
          <cell r="F3714">
            <v>369</v>
          </cell>
        </row>
        <row r="3715">
          <cell r="E3715" t="str">
            <v>Residential Non-Low-Income_Montgomery_20837_Average dollar amount of arrearages when a customer enters a payment plan</v>
          </cell>
          <cell r="F3715">
            <v>672.18</v>
          </cell>
        </row>
        <row r="3716">
          <cell r="E3716" t="str">
            <v>Residential Non-Low-Income_Montgomery_20842_Average dollar amount of arrearages when a customer enters a payment plan</v>
          </cell>
          <cell r="F3716">
            <v>2103.2600000000002</v>
          </cell>
        </row>
        <row r="3717">
          <cell r="E3717" t="str">
            <v>Residential Non-Low-Income_Montgomery_20841_Average dollar amount of arrearages when a customer enters a payment plan</v>
          </cell>
          <cell r="F3717">
            <v>149.75</v>
          </cell>
        </row>
        <row r="3718">
          <cell r="E3718" t="str">
            <v>Residential Non-Low-Income_Frederick_21701_Average dollar amount of arrearages when a customer enters a payment plan</v>
          </cell>
          <cell r="F3718">
            <v>225.63</v>
          </cell>
        </row>
        <row r="3719">
          <cell r="E3719" t="str">
            <v>Residential Non-Low-Income_Frederick_21710_Average dollar amount of arrearages when a customer enters a payment plan</v>
          </cell>
          <cell r="F3719">
            <v>122.56</v>
          </cell>
        </row>
        <row r="3720">
          <cell r="E3720" t="str">
            <v>Residential Non-Low-Income_Frederick_21702_Average dollar amount of arrearages when a customer enters a payment plan</v>
          </cell>
          <cell r="F3720">
            <v>287.62</v>
          </cell>
        </row>
        <row r="3721">
          <cell r="E3721" t="str">
            <v>Residential Non-Low-Income_Frederick_21791_Average dollar amount of arrearages when a customer enters a payment plan</v>
          </cell>
          <cell r="F3721">
            <v>198.34</v>
          </cell>
        </row>
        <row r="3722">
          <cell r="E3722" t="str">
            <v>Residential Non-Low-Income_Frederick_21727_Average dollar amount of arrearages when a customer enters a payment plan</v>
          </cell>
          <cell r="F3722">
            <v>304.20999999999998</v>
          </cell>
        </row>
        <row r="3723">
          <cell r="E3723" t="str">
            <v>Residential Non-Low-Income_Frederick_21703_Average dollar amount of arrearages when a customer enters a payment plan</v>
          </cell>
          <cell r="F3723">
            <v>254.49</v>
          </cell>
        </row>
        <row r="3724">
          <cell r="E3724" t="str">
            <v>Residential Non-Low-Income_Frederick_21798_Average dollar amount of arrearages when a customer enters a payment plan</v>
          </cell>
          <cell r="F3724">
            <v>328.41</v>
          </cell>
        </row>
        <row r="3725">
          <cell r="E3725" t="str">
            <v>Residential Non-Low-Income_Frederick_21754_Average dollar amount of arrearages when a customer enters a payment plan</v>
          </cell>
          <cell r="F3725">
            <v>381.08</v>
          </cell>
        </row>
        <row r="3726">
          <cell r="E3726" t="str">
            <v>Residential Non-Low-Income_Frederick_21774_Average dollar amount of arrearages when a customer enters a payment plan</v>
          </cell>
          <cell r="F3726">
            <v>408.04</v>
          </cell>
        </row>
        <row r="3727">
          <cell r="E3727" t="str">
            <v>Residential Non-Low-Income_Frederick_21716_Average dollar amount of arrearages when a customer enters a payment plan</v>
          </cell>
          <cell r="F3727">
            <v>207.43</v>
          </cell>
        </row>
        <row r="3728">
          <cell r="E3728" t="str">
            <v>Residential Non-Low-Income_Frederick_21762_Average dollar amount of arrearages when a customer enters a payment plan</v>
          </cell>
          <cell r="F3728">
            <v>181.84</v>
          </cell>
        </row>
        <row r="3729">
          <cell r="E3729" t="str">
            <v>Residential Non-Low-Income_Frederick_21793_Average dollar amount of arrearages when a customer enters a payment plan</v>
          </cell>
          <cell r="F3729">
            <v>405.31</v>
          </cell>
        </row>
        <row r="3730">
          <cell r="E3730" t="str">
            <v>Residential Non-Low-Income_Frederick_21704_Average dollar amount of arrearages when a customer enters a payment plan</v>
          </cell>
          <cell r="F3730">
            <v>390.19</v>
          </cell>
        </row>
        <row r="3731">
          <cell r="E3731" t="str">
            <v>Residential Non-Low-Income_Frederick_21770_Average dollar amount of arrearages when a customer enters a payment plan</v>
          </cell>
          <cell r="F3731">
            <v>382.67</v>
          </cell>
        </row>
        <row r="3732">
          <cell r="E3732" t="str">
            <v>Residential Non-Low-Income_Frederick_21788_Average dollar amount of arrearages when a customer enters a payment plan</v>
          </cell>
          <cell r="F3732">
            <v>596.9</v>
          </cell>
        </row>
        <row r="3733">
          <cell r="E3733" t="str">
            <v>Residential Non-Low-Income_Frederick_21769_Average dollar amount of arrearages when a customer enters a payment plan</v>
          </cell>
          <cell r="F3733">
            <v>244.29</v>
          </cell>
        </row>
        <row r="3734">
          <cell r="E3734" t="str">
            <v>Residential Non-Low-Income_Frederick_21755_Average dollar amount of arrearages when a customer enters a payment plan</v>
          </cell>
          <cell r="F3734">
            <v>246.11</v>
          </cell>
        </row>
        <row r="3735">
          <cell r="E3735" t="str">
            <v>Residential Non-Low-Income_Frederick_21797_Average dollar amount of arrearages when a customer enters a payment plan</v>
          </cell>
          <cell r="F3735">
            <v>753.04</v>
          </cell>
        </row>
        <row r="3736">
          <cell r="E3736" t="str">
            <v>Residential Non-Low-Income_Frederick_21773_Average dollar amount of arrearages when a customer enters a payment plan</v>
          </cell>
          <cell r="F3736">
            <v>423.7</v>
          </cell>
        </row>
        <row r="3737">
          <cell r="E3737" t="str">
            <v>Residential Non-Low-Income_Frederick_21757_Average dollar amount of arrearages when a customer enters a payment plan</v>
          </cell>
          <cell r="F3737">
            <v>519.29999999999995</v>
          </cell>
        </row>
        <row r="3738">
          <cell r="E3738" t="str">
            <v>Residential Non-Low-Income_Frederick_21780_Average dollar amount of arrearages when a customer enters a payment plan</v>
          </cell>
          <cell r="F3738">
            <v>139.08000000000001</v>
          </cell>
        </row>
        <row r="3739">
          <cell r="E3739" t="str">
            <v>Residential Non-Low-Income_Frederick_21771_Average dollar amount of arrearages when a customer enters a payment plan</v>
          </cell>
          <cell r="F3739">
            <v>1046.26</v>
          </cell>
        </row>
        <row r="3740">
          <cell r="E3740" t="str">
            <v>Residential Non-Low-Income_Frederick_21776_Average dollar amount of arrearages when a customer enters a payment plan</v>
          </cell>
          <cell r="F3740">
            <v>208.81</v>
          </cell>
        </row>
        <row r="3741">
          <cell r="E3741" t="str">
            <v>Residential Non-Low-Income_Frederick_21758_Average dollar amount of arrearages when a customer enters a payment plan</v>
          </cell>
          <cell r="F3741">
            <v>573.92999999999995</v>
          </cell>
        </row>
        <row r="3742">
          <cell r="E3742" t="str">
            <v>Residential Non-Low-Income_Frederick_21778_Average dollar amount of arrearages when a customer enters a payment plan</v>
          </cell>
          <cell r="F3742">
            <v>433.98</v>
          </cell>
        </row>
        <row r="3743">
          <cell r="E3743" t="str">
            <v>Residential Non-Low-Income_Frederick_20842_Average dollar amount of arrearages when a customer enters a payment plan</v>
          </cell>
          <cell r="F3743">
            <v>56.06</v>
          </cell>
        </row>
        <row r="3744">
          <cell r="E3744" t="str">
            <v>Residential Non-Low-Income_Frederick_21783_Average dollar amount of arrearages when a customer enters a payment plan</v>
          </cell>
          <cell r="F3744">
            <v>0</v>
          </cell>
        </row>
        <row r="3745">
          <cell r="E3745" t="str">
            <v>Residential Non-Low-Income_Frederick_21717_Average dollar amount of arrearages when a customer enters a payment plan</v>
          </cell>
          <cell r="F3745">
            <v>183.44</v>
          </cell>
        </row>
        <row r="3746">
          <cell r="E3746" t="str">
            <v>Residential Non-Low-Income_Carroll_21771_Average dollar amount of arrearages when a customer enters a payment plan</v>
          </cell>
          <cell r="F3746">
            <v>206.27</v>
          </cell>
        </row>
        <row r="3747">
          <cell r="E3747" t="str">
            <v>Residential Non-Low-Income_Carroll_21787_Average dollar amount of arrearages when a customer enters a payment plan</v>
          </cell>
          <cell r="F3747">
            <v>341.21</v>
          </cell>
        </row>
        <row r="3748">
          <cell r="E3748" t="str">
            <v>Residential Non-Low-Income_Carroll_21157_Average dollar amount of arrearages when a customer enters a payment plan</v>
          </cell>
          <cell r="F3748">
            <v>287.51</v>
          </cell>
        </row>
        <row r="3749">
          <cell r="E3749" t="str">
            <v>Residential Non-Low-Income_Carroll_21791_Average dollar amount of arrearages when a customer enters a payment plan</v>
          </cell>
          <cell r="F3749">
            <v>427.64</v>
          </cell>
        </row>
        <row r="3750">
          <cell r="E3750" t="str">
            <v>Residential Non-Low-Income_Carroll_21776_Average dollar amount of arrearages when a customer enters a payment plan</v>
          </cell>
          <cell r="F3750">
            <v>548.16999999999996</v>
          </cell>
        </row>
        <row r="3751">
          <cell r="E3751" t="str">
            <v>Residential Non-Low-Income_Carroll_21158_Average dollar amount of arrearages when a customer enters a payment plan</v>
          </cell>
          <cell r="F3751">
            <v>193.83</v>
          </cell>
        </row>
        <row r="3752">
          <cell r="E3752" t="str">
            <v>Residential Non-Low-Income_Garrett_21561_Average dollar amount of arrearages when a customer enters a payment plan</v>
          </cell>
          <cell r="F3752">
            <v>156.01</v>
          </cell>
        </row>
        <row r="3753">
          <cell r="E3753" t="str">
            <v>Residential Non-Low-Income_Garrett_21536_Average dollar amount of arrearages when a customer enters a payment plan</v>
          </cell>
          <cell r="F3753">
            <v>23.7</v>
          </cell>
        </row>
        <row r="3754">
          <cell r="E3754" t="str">
            <v>Residential Non-Low-Income_Garrett_21550_Average dollar amount of arrearages when a customer enters a payment plan</v>
          </cell>
          <cell r="F3754">
            <v>265.58</v>
          </cell>
        </row>
        <row r="3755">
          <cell r="E3755" t="str">
            <v>Residential Non-Low-Income_Garrett_21541_Average dollar amount of arrearages when a customer enters a payment plan</v>
          </cell>
          <cell r="F3755">
            <v>376.56</v>
          </cell>
        </row>
        <row r="3756">
          <cell r="E3756" t="str">
            <v>Residential Non-Low-Income_Garrett_21523_Average dollar amount of arrearages when a customer enters a payment plan</v>
          </cell>
          <cell r="F3756">
            <v>0</v>
          </cell>
        </row>
        <row r="3757">
          <cell r="E3757" t="str">
            <v>Residential Non-Low-Income_Garrett_21520_Average dollar amount of arrearages when a customer enters a payment plan</v>
          </cell>
          <cell r="F3757">
            <v>587.1</v>
          </cell>
        </row>
        <row r="3758">
          <cell r="E3758" t="str">
            <v>Residential Non-Low-Income_Garrett_21532_Average dollar amount of arrearages when a customer enters a payment plan</v>
          </cell>
          <cell r="F3758">
            <v>492</v>
          </cell>
        </row>
        <row r="3759">
          <cell r="E3759" t="str">
            <v>Residential Non-Low-Income_Garrett_21538_Average dollar amount of arrearages when a customer enters a payment plan</v>
          </cell>
          <cell r="F3759">
            <v>149.29</v>
          </cell>
        </row>
        <row r="3760">
          <cell r="E3760" t="str">
            <v>Residential Non-Low-Income_Garrett_21539_Average dollar amount of arrearages when a customer enters a payment plan</v>
          </cell>
          <cell r="F3760">
            <v>300.14999999999998</v>
          </cell>
        </row>
        <row r="3761">
          <cell r="E3761" t="str">
            <v>Residential Non-Low-Income_Garrett_21531_Average dollar amount of arrearages when a customer enters a payment plan</v>
          </cell>
          <cell r="F3761">
            <v>384.78</v>
          </cell>
        </row>
        <row r="3762">
          <cell r="E3762" t="str">
            <v>Residential Non-Low-Income_Howard_21771_Average dollar amount of arrearages when a customer enters a payment plan</v>
          </cell>
          <cell r="F3762">
            <v>774.03</v>
          </cell>
        </row>
        <row r="3763">
          <cell r="E3763" t="str">
            <v>Residential Non-Low-Income_Roane_21557_Average dollar amount of arrearages when a customer enters a payment plan</v>
          </cell>
          <cell r="F3763">
            <v>0</v>
          </cell>
        </row>
        <row r="3764">
          <cell r="E3764" t="str">
            <v>Residential Low-Income_Carroll_21787_Average dollar amount of arrearages when a customer enters a payment plan</v>
          </cell>
          <cell r="F3764">
            <v>316.33</v>
          </cell>
        </row>
        <row r="3765">
          <cell r="E3765" t="str">
            <v>Residential Low-Income_Carroll_21771_Average dollar amount of arrearages when a customer enters a payment plan</v>
          </cell>
          <cell r="F3765">
            <v>330.7</v>
          </cell>
        </row>
        <row r="3766">
          <cell r="E3766" t="str">
            <v>Residential Low-Income_Carroll_21757_Average dollar amount of arrearages when a customer enters a payment plan</v>
          </cell>
          <cell r="F3766">
            <v>125.06</v>
          </cell>
        </row>
        <row r="3767">
          <cell r="E3767" t="str">
            <v>Residential Low-Income_Allegany_21502_Average dollar amount of arrearages when a customer enters a payment plan</v>
          </cell>
          <cell r="F3767">
            <v>396.03</v>
          </cell>
        </row>
        <row r="3768">
          <cell r="E3768" t="str">
            <v>Residential Low-Income_Allegany_21562_Average dollar amount of arrearages when a customer enters a payment plan</v>
          </cell>
          <cell r="F3768">
            <v>513.45000000000005</v>
          </cell>
        </row>
        <row r="3769">
          <cell r="E3769" t="str">
            <v>Residential Low-Income_Allegany_21539_Average dollar amount of arrearages when a customer enters a payment plan</v>
          </cell>
          <cell r="F3769">
            <v>253.12</v>
          </cell>
        </row>
        <row r="3770">
          <cell r="E3770" t="str">
            <v>Residential Low-Income_Allegany_21521_Average dollar amount of arrearages when a customer enters a payment plan</v>
          </cell>
          <cell r="F3770">
            <v>415.19</v>
          </cell>
        </row>
        <row r="3771">
          <cell r="E3771" t="str">
            <v>Residential Low-Income_Allegany_21524_Average dollar amount of arrearages when a customer enters a payment plan</v>
          </cell>
          <cell r="F3771">
            <v>397.87</v>
          </cell>
        </row>
        <row r="3772">
          <cell r="E3772" t="str">
            <v>Residential Low-Income_Allegany_21557_Average dollar amount of arrearages when a customer enters a payment plan</v>
          </cell>
          <cell r="F3772">
            <v>316.22000000000003</v>
          </cell>
        </row>
        <row r="3773">
          <cell r="E3773" t="str">
            <v>Residential Low-Income_Allegany_21532_Average dollar amount of arrearages when a customer enters a payment plan</v>
          </cell>
          <cell r="F3773">
            <v>342.95</v>
          </cell>
        </row>
        <row r="3774">
          <cell r="E3774" t="str">
            <v>Residential Low-Income_Allegany_21555_Average dollar amount of arrearages when a customer enters a payment plan</v>
          </cell>
          <cell r="F3774">
            <v>533.02</v>
          </cell>
        </row>
        <row r="3775">
          <cell r="E3775" t="str">
            <v>Residential Low-Income_Allegany_21766_Average dollar amount of arrearages when a customer enters a payment plan</v>
          </cell>
          <cell r="F3775">
            <v>643.65</v>
          </cell>
        </row>
        <row r="3776">
          <cell r="E3776" t="str">
            <v>Residential Low-Income_Allegany_21530_Average dollar amount of arrearages when a customer enters a payment plan</v>
          </cell>
          <cell r="F3776">
            <v>605.49</v>
          </cell>
        </row>
        <row r="3777">
          <cell r="E3777" t="str">
            <v>Residential Low-Income_Washington_21740_Average dollar amount of arrearages when a customer enters a payment plan</v>
          </cell>
          <cell r="F3777">
            <v>365.4</v>
          </cell>
        </row>
        <row r="3778">
          <cell r="E3778" t="str">
            <v>Residential Low-Income_Washington_21750_Average dollar amount of arrearages when a customer enters a payment plan</v>
          </cell>
          <cell r="F3778">
            <v>248.15</v>
          </cell>
        </row>
        <row r="3779">
          <cell r="E3779" t="str">
            <v>Residential Low-Income_Washington_21742_Average dollar amount of arrearages when a customer enters a payment plan</v>
          </cell>
          <cell r="F3779">
            <v>276.48</v>
          </cell>
        </row>
        <row r="3780">
          <cell r="E3780" t="str">
            <v>Residential Low-Income_Washington_21795_Average dollar amount of arrearages when a customer enters a payment plan</v>
          </cell>
          <cell r="F3780">
            <v>296.02</v>
          </cell>
        </row>
        <row r="3781">
          <cell r="E3781" t="str">
            <v>Residential Low-Income_Washington_21722_Average dollar amount of arrearages when a customer enters a payment plan</v>
          </cell>
          <cell r="F3781">
            <v>595.52</v>
          </cell>
        </row>
        <row r="3782">
          <cell r="E3782" t="str">
            <v>Residential Low-Income_Washington_21783_Average dollar amount of arrearages when a customer enters a payment plan</v>
          </cell>
          <cell r="F3782">
            <v>331.64</v>
          </cell>
        </row>
        <row r="3783">
          <cell r="E3783" t="str">
            <v>Residential Low-Income_Washington_21713_Average dollar amount of arrearages when a customer enters a payment plan</v>
          </cell>
          <cell r="F3783">
            <v>462.94</v>
          </cell>
        </row>
        <row r="3784">
          <cell r="E3784" t="str">
            <v>Residential Low-Income_Washington_21767_Average dollar amount of arrearages when a customer enters a payment plan</v>
          </cell>
          <cell r="F3784">
            <v>738.75</v>
          </cell>
        </row>
        <row r="3785">
          <cell r="E3785" t="str">
            <v>Residential Low-Income_Washington_21756_Average dollar amount of arrearages when a customer enters a payment plan</v>
          </cell>
          <cell r="F3785">
            <v>492.1</v>
          </cell>
        </row>
        <row r="3786">
          <cell r="E3786" t="str">
            <v>Residential Low-Income_Frederick_21703_Average dollar amount of arrearages when a customer enters a payment plan</v>
          </cell>
          <cell r="F3786">
            <v>245.42</v>
          </cell>
        </row>
        <row r="3787">
          <cell r="E3787" t="str">
            <v>Residential Low-Income_Frederick_21793_Average dollar amount of arrearages when a customer enters a payment plan</v>
          </cell>
          <cell r="F3787">
            <v>596.36</v>
          </cell>
        </row>
        <row r="3788">
          <cell r="E3788" t="str">
            <v>Residential Low-Income_Frederick_21701_Average dollar amount of arrearages when a customer enters a payment plan</v>
          </cell>
          <cell r="F3788">
            <v>259.94</v>
          </cell>
        </row>
        <row r="3789">
          <cell r="E3789" t="str">
            <v>Residential Low-Income_Frederick_21702_Average dollar amount of arrearages when a customer enters a payment plan</v>
          </cell>
          <cell r="F3789">
            <v>351.01</v>
          </cell>
        </row>
        <row r="3790">
          <cell r="E3790" t="str">
            <v>Residential Low-Income_Frederick_21716_Average dollar amount of arrearages when a customer enters a payment plan</v>
          </cell>
          <cell r="F3790">
            <v>54.35</v>
          </cell>
        </row>
        <row r="3791">
          <cell r="E3791" t="str">
            <v>Residential Low-Income_Frederick_21788_Average dollar amount of arrearages when a customer enters a payment plan</v>
          </cell>
          <cell r="F3791">
            <v>332.62</v>
          </cell>
        </row>
        <row r="3792">
          <cell r="E3792" t="str">
            <v>Residential Low-Income_Frederick_21754_Average dollar amount of arrearages when a customer enters a payment plan</v>
          </cell>
          <cell r="F3792">
            <v>356.36</v>
          </cell>
        </row>
        <row r="3793">
          <cell r="E3793" t="str">
            <v>Residential Low-Income_Frederick_21798_Average dollar amount of arrearages when a customer enters a payment plan</v>
          </cell>
          <cell r="F3793">
            <v>0</v>
          </cell>
        </row>
        <row r="3794">
          <cell r="E3794" t="str">
            <v>Residential Low-Income_Frederick_21773_Average dollar amount of arrearages when a customer enters a payment plan</v>
          </cell>
          <cell r="F3794">
            <v>866.41</v>
          </cell>
        </row>
        <row r="3795">
          <cell r="E3795" t="str">
            <v>Residential Low-Income_Frederick_21770_Average dollar amount of arrearages when a customer enters a payment plan</v>
          </cell>
          <cell r="F3795">
            <v>943.18</v>
          </cell>
        </row>
        <row r="3796">
          <cell r="E3796" t="str">
            <v>Residential Low-Income_Frederick_21769_Average dollar amount of arrearages when a customer enters a payment plan</v>
          </cell>
          <cell r="F3796">
            <v>178.71</v>
          </cell>
        </row>
        <row r="3797">
          <cell r="E3797" t="str">
            <v>Residential Low-Income_Frederick_21755_Average dollar amount of arrearages when a customer enters a payment plan</v>
          </cell>
          <cell r="F3797">
            <v>83.05</v>
          </cell>
        </row>
        <row r="3798">
          <cell r="E3798" t="str">
            <v>Residential Low-Income_Frederick_21778_Average dollar amount of arrearages when a customer enters a payment plan</v>
          </cell>
          <cell r="F3798">
            <v>651.28</v>
          </cell>
        </row>
        <row r="3799">
          <cell r="E3799" t="str">
            <v>Residential Low-Income_Frederick_21727_Average dollar amount of arrearages when a customer enters a payment plan</v>
          </cell>
          <cell r="F3799">
            <v>272.5</v>
          </cell>
        </row>
        <row r="3800">
          <cell r="E3800" t="str">
            <v>Residential Low-Income_Montgomery_20874_Average dollar amount of arrearages when a customer enters a payment plan</v>
          </cell>
          <cell r="F3800">
            <v>167.18</v>
          </cell>
        </row>
        <row r="3801">
          <cell r="E3801" t="str">
            <v>Residential Low-Income_Montgomery_20837_Average dollar amount of arrearages when a customer enters a payment plan</v>
          </cell>
          <cell r="F3801">
            <v>1395.34</v>
          </cell>
        </row>
        <row r="3802">
          <cell r="E3802" t="str">
            <v>Residential Low-Income_Montgomery_20871_Average dollar amount of arrearages when a customer enters a payment plan</v>
          </cell>
          <cell r="F3802">
            <v>606.82000000000005</v>
          </cell>
        </row>
        <row r="3803">
          <cell r="E3803" t="str">
            <v>Residential Low-Income_Montgomery_20872_Average dollar amount of arrearages when a customer enters a payment plan</v>
          </cell>
          <cell r="F3803">
            <v>326.04000000000002</v>
          </cell>
        </row>
        <row r="3804">
          <cell r="E3804" t="str">
            <v>Residential Low-Income_Montgomery_20876_Average dollar amount of arrearages when a customer enters a payment plan</v>
          </cell>
          <cell r="F3804">
            <v>205.6</v>
          </cell>
        </row>
        <row r="3805">
          <cell r="E3805" t="str">
            <v>Residential Low-Income_Garrett_21520_Average dollar amount of arrearages when a customer enters a payment plan</v>
          </cell>
          <cell r="F3805">
            <v>280.25</v>
          </cell>
        </row>
        <row r="3806">
          <cell r="E3806" t="str">
            <v>Residential Low-Income_Garrett_21550_Average dollar amount of arrearages when a customer enters a payment plan</v>
          </cell>
          <cell r="F3806">
            <v>458.72</v>
          </cell>
        </row>
        <row r="3807">
          <cell r="E3807" t="str">
            <v>Residential Low-Income_Garrett_21532_Average dollar amount of arrearages when a customer enters a payment plan</v>
          </cell>
          <cell r="F3807">
            <v>380.78</v>
          </cell>
        </row>
        <row r="3808">
          <cell r="E3808" t="str">
            <v>Residential Low-Income_Garrett_21536_Average dollar amount of arrearages when a customer enters a payment plan</v>
          </cell>
          <cell r="F3808">
            <v>545.74</v>
          </cell>
        </row>
        <row r="3809">
          <cell r="E3809" t="str">
            <v>Residential Low-Income_Garrett_21539_Average dollar amount of arrearages when a customer enters a payment plan</v>
          </cell>
          <cell r="F3809">
            <v>372.9</v>
          </cell>
        </row>
        <row r="3810">
          <cell r="E3810" t="str">
            <v>Residential Low-Income_Garrett_21538_Average dollar amount of arrearages when a customer enters a payment plan</v>
          </cell>
          <cell r="F3810">
            <v>0</v>
          </cell>
        </row>
        <row r="3811">
          <cell r="E3811" t="str">
            <v>Non-Residential_Frederick_21704_Average dollar amount of arrearages when a customer enters a payment plan</v>
          </cell>
          <cell r="F3811">
            <v>569.35</v>
          </cell>
        </row>
        <row r="3812">
          <cell r="E3812" t="str">
            <v>Non-Residential_Frederick_21778_Average dollar amount of arrearages when a customer enters a payment plan</v>
          </cell>
          <cell r="F3812">
            <v>0</v>
          </cell>
        </row>
        <row r="3813">
          <cell r="E3813" t="str">
            <v>Residential Non-Low-Income_Montgomery_20871_Average dollar amount of arrearages when a customer defaults on a payment plan</v>
          </cell>
          <cell r="F3813">
            <v>483.4</v>
          </cell>
        </row>
        <row r="3814">
          <cell r="E3814" t="str">
            <v>Residential Non-Low-Income_Montgomery_20874_Average dollar amount of arrearages when a customer defaults on a payment plan</v>
          </cell>
          <cell r="F3814">
            <v>360.37</v>
          </cell>
        </row>
        <row r="3815">
          <cell r="E3815" t="str">
            <v>Residential Non-Low-Income_Montgomery_20876_Average dollar amount of arrearages when a customer defaults on a payment plan</v>
          </cell>
          <cell r="F3815">
            <v>574.97</v>
          </cell>
        </row>
        <row r="3816">
          <cell r="E3816" t="str">
            <v>Residential Non-Low-Income_Montgomery_20841_Average dollar amount of arrearages when a customer defaults on a payment plan</v>
          </cell>
          <cell r="F3816">
            <v>565.01</v>
          </cell>
        </row>
        <row r="3817">
          <cell r="E3817" t="str">
            <v>Residential Non-Low-Income_Montgomery_20872_Average dollar amount of arrearages when a customer defaults on a payment plan</v>
          </cell>
          <cell r="F3817">
            <v>469</v>
          </cell>
        </row>
        <row r="3818">
          <cell r="E3818" t="str">
            <v>Residential Non-Low-Income_Montgomery_20882_Average dollar amount of arrearages when a customer defaults on a payment plan</v>
          </cell>
          <cell r="F3818">
            <v>822.17</v>
          </cell>
        </row>
        <row r="3819">
          <cell r="E3819" t="str">
            <v>Residential Non-Low-Income_Montgomery_20837_Average dollar amount of arrearages when a customer defaults on a payment plan</v>
          </cell>
          <cell r="F3819">
            <v>456.05</v>
          </cell>
        </row>
        <row r="3820">
          <cell r="E3820" t="str">
            <v>Residential Non-Low-Income_Montgomery_20842_Average dollar amount of arrearages when a customer defaults on a payment plan</v>
          </cell>
          <cell r="F3820">
            <v>1908.29</v>
          </cell>
        </row>
        <row r="3821">
          <cell r="E3821" t="str">
            <v>Residential Non-Low-Income_Montgomery_20839_Average dollar amount of arrearages when a customer defaults on a payment plan</v>
          </cell>
          <cell r="F3821">
            <v>450.25</v>
          </cell>
        </row>
        <row r="3822">
          <cell r="E3822" t="str">
            <v>Residential Non-Low-Income_Montgomery_21771_Average dollar amount of arrearages when a customer defaults on a payment plan</v>
          </cell>
          <cell r="F3822">
            <v>708.97</v>
          </cell>
        </row>
        <row r="3823">
          <cell r="E3823" t="str">
            <v>Residential Non-Low-Income_Montgomery_20838_Average dollar amount of arrearages when a customer defaults on a payment plan</v>
          </cell>
          <cell r="F3823">
            <v>141.09</v>
          </cell>
        </row>
        <row r="3824">
          <cell r="E3824" t="str">
            <v>Residential Non-Low-Income_Allegany_21502_Average dollar amount of arrearages when a customer defaults on a payment plan</v>
          </cell>
          <cell r="F3824">
            <v>547.32000000000005</v>
          </cell>
        </row>
        <row r="3825">
          <cell r="E3825" t="str">
            <v>Residential Non-Low-Income_Allegany_21532_Average dollar amount of arrearages when a customer defaults on a payment plan</v>
          </cell>
          <cell r="F3825">
            <v>517.54</v>
          </cell>
        </row>
        <row r="3826">
          <cell r="E3826" t="str">
            <v>Residential Non-Low-Income_Allegany_21562_Average dollar amount of arrearages when a customer defaults on a payment plan</v>
          </cell>
          <cell r="F3826">
            <v>624.79999999999995</v>
          </cell>
        </row>
        <row r="3827">
          <cell r="E3827" t="str">
            <v>Residential Non-Low-Income_Allegany_21557_Average dollar amount of arrearages when a customer defaults on a payment plan</v>
          </cell>
          <cell r="F3827">
            <v>897.3</v>
          </cell>
        </row>
        <row r="3828">
          <cell r="E3828" t="str">
            <v>Residential Non-Low-Income_Allegany_21545_Average dollar amount of arrearages when a customer defaults on a payment plan</v>
          </cell>
          <cell r="F3828">
            <v>449.89</v>
          </cell>
        </row>
        <row r="3829">
          <cell r="E3829" t="str">
            <v>Residential Non-Low-Income_Allegany_21530_Average dollar amount of arrearages when a customer defaults on a payment plan</v>
          </cell>
          <cell r="F3829">
            <v>598.82000000000005</v>
          </cell>
        </row>
        <row r="3830">
          <cell r="E3830" t="str">
            <v>Residential Non-Low-Income_Allegany_21539_Average dollar amount of arrearages when a customer defaults on a payment plan</v>
          </cell>
          <cell r="F3830">
            <v>412.17</v>
          </cell>
        </row>
        <row r="3831">
          <cell r="E3831" t="str">
            <v>Residential Non-Low-Income_Allegany_21555_Average dollar amount of arrearages when a customer defaults on a payment plan</v>
          </cell>
          <cell r="F3831">
            <v>554.76</v>
          </cell>
        </row>
        <row r="3832">
          <cell r="E3832" t="str">
            <v>Residential Non-Low-Income_Allegany_21521_Average dollar amount of arrearages when a customer defaults on a payment plan</v>
          </cell>
          <cell r="F3832">
            <v>152.01</v>
          </cell>
        </row>
        <row r="3833">
          <cell r="E3833" t="str">
            <v>Residential Non-Low-Income_Allegany_21766_Average dollar amount of arrearages when a customer defaults on a payment plan</v>
          </cell>
          <cell r="F3833">
            <v>205.81</v>
          </cell>
        </row>
        <row r="3834">
          <cell r="E3834" t="str">
            <v>Residential Non-Low-Income_Allegany_21543_Average dollar amount of arrearages when a customer defaults on a payment plan</v>
          </cell>
          <cell r="F3834">
            <v>217.96</v>
          </cell>
        </row>
        <row r="3835">
          <cell r="E3835" t="str">
            <v>Residential Non-Low-Income_Allegany_21540_Average dollar amount of arrearages when a customer defaults on a payment plan</v>
          </cell>
          <cell r="F3835">
            <v>636.99</v>
          </cell>
        </row>
        <row r="3836">
          <cell r="E3836" t="str">
            <v>Residential Non-Low-Income_Allegany_21524_Average dollar amount of arrearages when a customer defaults on a payment plan</v>
          </cell>
          <cell r="F3836">
            <v>367.86</v>
          </cell>
        </row>
        <row r="3837">
          <cell r="E3837" t="str">
            <v>Residential Non-Low-Income_Allegany_21528_Average dollar amount of arrearages when a customer defaults on a payment plan</v>
          </cell>
          <cell r="F3837">
            <v>60.88</v>
          </cell>
        </row>
        <row r="3838">
          <cell r="E3838" t="str">
            <v>Residential Non-Low-Income_Frederick_21703_Average dollar amount of arrearages when a customer defaults on a payment plan</v>
          </cell>
          <cell r="F3838">
            <v>377.07</v>
          </cell>
        </row>
        <row r="3839">
          <cell r="E3839" t="str">
            <v>Residential Non-Low-Income_Frederick_21798_Average dollar amount of arrearages when a customer defaults on a payment plan</v>
          </cell>
          <cell r="F3839">
            <v>385.96</v>
          </cell>
        </row>
        <row r="3840">
          <cell r="E3840" t="str">
            <v>Residential Non-Low-Income_Frederick_21702_Average dollar amount of arrearages when a customer defaults on a payment plan</v>
          </cell>
          <cell r="F3840">
            <v>472.98</v>
          </cell>
        </row>
        <row r="3841">
          <cell r="E3841" t="str">
            <v>Residential Non-Low-Income_Frederick_21701_Average dollar amount of arrearages when a customer defaults on a payment plan</v>
          </cell>
          <cell r="F3841">
            <v>392.15</v>
          </cell>
        </row>
        <row r="3842">
          <cell r="E3842" t="str">
            <v>Residential Non-Low-Income_Frederick_21704_Average dollar amount of arrearages when a customer defaults on a payment plan</v>
          </cell>
          <cell r="F3842">
            <v>469.45</v>
          </cell>
        </row>
        <row r="3843">
          <cell r="E3843" t="str">
            <v>Residential Non-Low-Income_Frederick_21771_Average dollar amount of arrearages when a customer defaults on a payment plan</v>
          </cell>
          <cell r="F3843">
            <v>1068.96</v>
          </cell>
        </row>
        <row r="3844">
          <cell r="E3844" t="str">
            <v>Residential Non-Low-Income_Frederick_21773_Average dollar amount of arrearages when a customer defaults on a payment plan</v>
          </cell>
          <cell r="F3844">
            <v>855.62</v>
          </cell>
        </row>
        <row r="3845">
          <cell r="E3845" t="str">
            <v>Residential Non-Low-Income_Frederick_21793_Average dollar amount of arrearages when a customer defaults on a payment plan</v>
          </cell>
          <cell r="F3845">
            <v>870.84</v>
          </cell>
        </row>
        <row r="3846">
          <cell r="E3846" t="str">
            <v>Residential Non-Low-Income_Frederick_21716_Average dollar amount of arrearages when a customer defaults on a payment plan</v>
          </cell>
          <cell r="F3846">
            <v>371.81</v>
          </cell>
        </row>
        <row r="3847">
          <cell r="E3847" t="str">
            <v>Residential Non-Low-Income_Frederick_21774_Average dollar amount of arrearages when a customer defaults on a payment plan</v>
          </cell>
          <cell r="F3847">
            <v>533.4</v>
          </cell>
        </row>
        <row r="3848">
          <cell r="E3848" t="str">
            <v>Residential Non-Low-Income_Frederick_21758_Average dollar amount of arrearages when a customer defaults on a payment plan</v>
          </cell>
          <cell r="F3848">
            <v>594.72</v>
          </cell>
        </row>
        <row r="3849">
          <cell r="E3849" t="str">
            <v>Residential Non-Low-Income_Frederick_21727_Average dollar amount of arrearages when a customer defaults on a payment plan</v>
          </cell>
          <cell r="F3849">
            <v>929.29</v>
          </cell>
        </row>
        <row r="3850">
          <cell r="E3850" t="str">
            <v>Residential Non-Low-Income_Frederick_21770_Average dollar amount of arrearages when a customer defaults on a payment plan</v>
          </cell>
          <cell r="F3850">
            <v>287.27</v>
          </cell>
        </row>
        <row r="3851">
          <cell r="E3851" t="str">
            <v>Residential Non-Low-Income_Frederick_21788_Average dollar amount of arrearages when a customer defaults on a payment plan</v>
          </cell>
          <cell r="F3851">
            <v>800.57</v>
          </cell>
        </row>
        <row r="3852">
          <cell r="E3852" t="str">
            <v>Residential Non-Low-Income_Frederick_21777_Average dollar amount of arrearages when a customer defaults on a payment plan</v>
          </cell>
          <cell r="F3852">
            <v>794.43</v>
          </cell>
        </row>
        <row r="3853">
          <cell r="E3853" t="str">
            <v>Residential Non-Low-Income_Frederick_21710_Average dollar amount of arrearages when a customer defaults on a payment plan</v>
          </cell>
          <cell r="F3853">
            <v>499.4</v>
          </cell>
        </row>
        <row r="3854">
          <cell r="E3854" t="str">
            <v>Residential Non-Low-Income_Frederick_21778_Average dollar amount of arrearages when a customer defaults on a payment plan</v>
          </cell>
          <cell r="F3854">
            <v>451.3</v>
          </cell>
        </row>
        <row r="3855">
          <cell r="E3855" t="str">
            <v>Residential Non-Low-Income_Frederick_21755_Average dollar amount of arrearages when a customer defaults on a payment plan</v>
          </cell>
          <cell r="F3855">
            <v>169.28</v>
          </cell>
        </row>
        <row r="3856">
          <cell r="E3856" t="str">
            <v>Residential Non-Low-Income_Frederick_21762_Average dollar amount of arrearages when a customer defaults on a payment plan</v>
          </cell>
          <cell r="F3856">
            <v>657.11</v>
          </cell>
        </row>
        <row r="3857">
          <cell r="E3857" t="str">
            <v>Residential Non-Low-Income_Frederick_21754_Average dollar amount of arrearages when a customer defaults on a payment plan</v>
          </cell>
          <cell r="F3857">
            <v>892.82</v>
          </cell>
        </row>
        <row r="3858">
          <cell r="E3858" t="str">
            <v>Residential Non-Low-Income_Frederick_21769_Average dollar amount of arrearages when a customer defaults on a payment plan</v>
          </cell>
          <cell r="F3858">
            <v>468.82</v>
          </cell>
        </row>
        <row r="3859">
          <cell r="E3859" t="str">
            <v>Residential Non-Low-Income_Frederick_21780_Average dollar amount of arrearages when a customer defaults on a payment plan</v>
          </cell>
          <cell r="F3859">
            <v>139.08000000000001</v>
          </cell>
        </row>
        <row r="3860">
          <cell r="E3860" t="str">
            <v>Residential Non-Low-Income_Frederick_21718_Average dollar amount of arrearages when a customer defaults on a payment plan</v>
          </cell>
          <cell r="F3860">
            <v>796.98</v>
          </cell>
        </row>
        <row r="3861">
          <cell r="E3861" t="str">
            <v>Residential Non-Low-Income_Frederick_21776_Average dollar amount of arrearages when a customer defaults on a payment plan</v>
          </cell>
          <cell r="F3861">
            <v>312.38</v>
          </cell>
        </row>
        <row r="3862">
          <cell r="E3862" t="str">
            <v>Residential Non-Low-Income_Frederick_21791_Average dollar amount of arrearages when a customer defaults on a payment plan</v>
          </cell>
          <cell r="F3862">
            <v>1663.93</v>
          </cell>
        </row>
        <row r="3863">
          <cell r="E3863" t="str">
            <v>Residential Non-Low-Income_Frederick_21787_Average dollar amount of arrearages when a customer defaults on a payment plan</v>
          </cell>
          <cell r="F3863">
            <v>3785.79</v>
          </cell>
        </row>
        <row r="3864">
          <cell r="E3864" t="str">
            <v>Residential Non-Low-Income_Frederick_21714_Average dollar amount of arrearages when a customer defaults on a payment plan</v>
          </cell>
          <cell r="F3864">
            <v>745.76</v>
          </cell>
        </row>
        <row r="3865">
          <cell r="E3865" t="str">
            <v>Residential Non-Low-Income_Frederick_21757_Average dollar amount of arrearages when a customer defaults on a payment plan</v>
          </cell>
          <cell r="F3865">
            <v>524.78</v>
          </cell>
        </row>
        <row r="3866">
          <cell r="E3866" t="str">
            <v>Residential Non-Low-Income_Frederick_20842_Average dollar amount of arrearages when a customer defaults on a payment plan</v>
          </cell>
          <cell r="F3866">
            <v>139.72</v>
          </cell>
        </row>
        <row r="3867">
          <cell r="E3867" t="str">
            <v>Residential Non-Low-Income_Frederick_21719_Average dollar amount of arrearages when a customer defaults on a payment plan</v>
          </cell>
          <cell r="F3867">
            <v>338.86</v>
          </cell>
        </row>
        <row r="3868">
          <cell r="E3868" t="str">
            <v>Residential Non-Low-Income_Frederick_20871_Average dollar amount of arrearages when a customer defaults on a payment plan</v>
          </cell>
          <cell r="F3868">
            <v>15.78</v>
          </cell>
        </row>
        <row r="3869">
          <cell r="E3869" t="str">
            <v>Residential Non-Low-Income_Carroll_21787_Average dollar amount of arrearages when a customer defaults on a payment plan</v>
          </cell>
          <cell r="F3869">
            <v>466.69</v>
          </cell>
        </row>
        <row r="3870">
          <cell r="E3870" t="str">
            <v>Residential Non-Low-Income_Carroll_21757_Average dollar amount of arrearages when a customer defaults on a payment plan</v>
          </cell>
          <cell r="F3870">
            <v>800.17</v>
          </cell>
        </row>
        <row r="3871">
          <cell r="E3871" t="str">
            <v>Residential Non-Low-Income_Carroll_21771_Average dollar amount of arrearages when a customer defaults on a payment plan</v>
          </cell>
          <cell r="F3871">
            <v>777.68</v>
          </cell>
        </row>
        <row r="3872">
          <cell r="E3872" t="str">
            <v>Residential Non-Low-Income_Carroll_21158_Average dollar amount of arrearages when a customer defaults on a payment plan</v>
          </cell>
          <cell r="F3872">
            <v>248.76</v>
          </cell>
        </row>
        <row r="3873">
          <cell r="E3873" t="str">
            <v>Residential Non-Low-Income_Carroll_21157_Average dollar amount of arrearages when a customer defaults on a payment plan</v>
          </cell>
          <cell r="F3873">
            <v>287.51</v>
          </cell>
        </row>
        <row r="3874">
          <cell r="E3874" t="str">
            <v>Residential Non-Low-Income_Carroll_21776_Average dollar amount of arrearages when a customer defaults on a payment plan</v>
          </cell>
          <cell r="F3874">
            <v>403.2</v>
          </cell>
        </row>
        <row r="3875">
          <cell r="E3875" t="str">
            <v>Residential Non-Low-Income_Carroll_21791_Average dollar amount of arrearages when a customer defaults on a payment plan</v>
          </cell>
          <cell r="F3875">
            <v>969.07</v>
          </cell>
        </row>
        <row r="3876">
          <cell r="E3876" t="str">
            <v>Residential Non-Low-Income_Garrett_21550_Average dollar amount of arrearages when a customer defaults on a payment plan</v>
          </cell>
          <cell r="F3876">
            <v>358.16</v>
          </cell>
        </row>
        <row r="3877">
          <cell r="E3877" t="str">
            <v>Residential Non-Low-Income_Garrett_21536_Average dollar amount of arrearages when a customer defaults on a payment plan</v>
          </cell>
          <cell r="F3877">
            <v>344.05</v>
          </cell>
        </row>
        <row r="3878">
          <cell r="E3878" t="str">
            <v>Residential Non-Low-Income_Garrett_21561_Average dollar amount of arrearages when a customer defaults on a payment plan</v>
          </cell>
          <cell r="F3878">
            <v>1314.95</v>
          </cell>
        </row>
        <row r="3879">
          <cell r="E3879" t="str">
            <v>Residential Non-Low-Income_Garrett_21538_Average dollar amount of arrearages when a customer defaults on a payment plan</v>
          </cell>
          <cell r="F3879">
            <v>171.48</v>
          </cell>
        </row>
        <row r="3880">
          <cell r="E3880" t="str">
            <v>Residential Non-Low-Income_Garrett_21520_Average dollar amount of arrearages when a customer defaults on a payment plan</v>
          </cell>
          <cell r="F3880">
            <v>515.14</v>
          </cell>
        </row>
        <row r="3881">
          <cell r="E3881" t="str">
            <v>Residential Non-Low-Income_Garrett_21539_Average dollar amount of arrearages when a customer defaults on a payment plan</v>
          </cell>
          <cell r="F3881">
            <v>299.19</v>
          </cell>
        </row>
        <row r="3882">
          <cell r="E3882" t="str">
            <v>Residential Non-Low-Income_Garrett_21532_Average dollar amount of arrearages when a customer defaults on a payment plan</v>
          </cell>
          <cell r="F3882">
            <v>309.72000000000003</v>
          </cell>
        </row>
        <row r="3883">
          <cell r="E3883" t="str">
            <v>Residential Non-Low-Income_Garrett_21541_Average dollar amount of arrearages when a customer defaults on a payment plan</v>
          </cell>
          <cell r="F3883">
            <v>24.21</v>
          </cell>
        </row>
        <row r="3884">
          <cell r="E3884" t="str">
            <v>Residential Non-Low-Income_Garrett_21523_Average dollar amount of arrearages when a customer defaults on a payment plan</v>
          </cell>
          <cell r="F3884">
            <v>293.77</v>
          </cell>
        </row>
        <row r="3885">
          <cell r="E3885" t="str">
            <v>Residential Non-Low-Income_Washington_21742_Average dollar amount of arrearages when a customer defaults on a payment plan</v>
          </cell>
          <cell r="F3885">
            <v>492.03</v>
          </cell>
        </row>
        <row r="3886">
          <cell r="E3886" t="str">
            <v>Residential Non-Low-Income_Washington_21782_Average dollar amount of arrearages when a customer defaults on a payment plan</v>
          </cell>
          <cell r="F3886">
            <v>461.2</v>
          </cell>
        </row>
        <row r="3887">
          <cell r="E3887" t="str">
            <v>Residential Non-Low-Income_Washington_21740_Average dollar amount of arrearages when a customer defaults on a payment plan</v>
          </cell>
          <cell r="F3887">
            <v>437.54</v>
          </cell>
        </row>
        <row r="3888">
          <cell r="E3888" t="str">
            <v>Residential Non-Low-Income_Washington_21750_Average dollar amount of arrearages when a customer defaults on a payment plan</v>
          </cell>
          <cell r="F3888">
            <v>623.62</v>
          </cell>
        </row>
        <row r="3889">
          <cell r="E3889" t="str">
            <v>Residential Non-Low-Income_Washington_21783_Average dollar amount of arrearages when a customer defaults on a payment plan</v>
          </cell>
          <cell r="F3889">
            <v>403.69</v>
          </cell>
        </row>
        <row r="3890">
          <cell r="E3890" t="str">
            <v>Residential Non-Low-Income_Washington_21713_Average dollar amount of arrearages when a customer defaults on a payment plan</v>
          </cell>
          <cell r="F3890">
            <v>572.44000000000005</v>
          </cell>
        </row>
        <row r="3891">
          <cell r="E3891" t="str">
            <v>Residential Non-Low-Income_Washington_21719_Average dollar amount of arrearages when a customer defaults on a payment plan</v>
          </cell>
          <cell r="F3891">
            <v>310.26</v>
          </cell>
        </row>
        <row r="3892">
          <cell r="E3892" t="str">
            <v>Residential Non-Low-Income_Washington_21795_Average dollar amount of arrearages when a customer defaults on a payment plan</v>
          </cell>
          <cell r="F3892">
            <v>663.39</v>
          </cell>
        </row>
        <row r="3893">
          <cell r="E3893" t="str">
            <v>Residential Non-Low-Income_Washington_21767_Average dollar amount of arrearages when a customer defaults on a payment plan</v>
          </cell>
          <cell r="F3893">
            <v>261.72000000000003</v>
          </cell>
        </row>
        <row r="3894">
          <cell r="E3894" t="str">
            <v>Residential Non-Low-Income_Washington_21722_Average dollar amount of arrearages when a customer defaults on a payment plan</v>
          </cell>
          <cell r="F3894">
            <v>807.45</v>
          </cell>
        </row>
        <row r="3895">
          <cell r="E3895" t="str">
            <v>Residential Non-Low-Income_Washington_21756_Average dollar amount of arrearages when a customer defaults on a payment plan</v>
          </cell>
          <cell r="F3895">
            <v>715.25</v>
          </cell>
        </row>
        <row r="3896">
          <cell r="E3896" t="str">
            <v>Residential Non-Low-Income_Washington_21711_Average dollar amount of arrearages when a customer defaults on a payment plan</v>
          </cell>
          <cell r="F3896">
            <v>607.16999999999996</v>
          </cell>
        </row>
        <row r="3897">
          <cell r="E3897" t="str">
            <v>Residential Non-Low-Income_Washington_21733_Average dollar amount of arrearages when a customer defaults on a payment plan</v>
          </cell>
          <cell r="F3897">
            <v>275.64999999999998</v>
          </cell>
        </row>
        <row r="3898">
          <cell r="E3898" t="str">
            <v>Residential Non-Low-Income_Washington_21758_Average dollar amount of arrearages when a customer defaults on a payment plan</v>
          </cell>
          <cell r="F3898">
            <v>418.89</v>
          </cell>
        </row>
        <row r="3899">
          <cell r="E3899" t="str">
            <v>Residential Non-Low-Income_Washington_21779_Average dollar amount of arrearages when a customer defaults on a payment plan</v>
          </cell>
          <cell r="F3899">
            <v>805.9</v>
          </cell>
        </row>
        <row r="3900">
          <cell r="E3900" t="str">
            <v>Residential Non-Low-Income_Washington_21734_Average dollar amount of arrearages when a customer defaults on a payment plan</v>
          </cell>
          <cell r="F3900">
            <v>320.22000000000003</v>
          </cell>
        </row>
        <row r="3901">
          <cell r="E3901" t="str">
            <v>Residential Non-Low-Income_Washington_21720_Average dollar amount of arrearages when a customer defaults on a payment plan</v>
          </cell>
          <cell r="F3901">
            <v>365.63</v>
          </cell>
        </row>
        <row r="3902">
          <cell r="E3902" t="str">
            <v>Residential Non-Low-Income_Howard_21771_Average dollar amount of arrearages when a customer defaults on a payment plan</v>
          </cell>
          <cell r="F3902">
            <v>922.88</v>
          </cell>
        </row>
        <row r="3903">
          <cell r="E3903" t="str">
            <v>Residential Non-Low-Income_Howard_21797_Average dollar amount of arrearages when a customer defaults on a payment plan</v>
          </cell>
          <cell r="F3903">
            <v>735.2</v>
          </cell>
        </row>
        <row r="3904">
          <cell r="E3904" t="str">
            <v>Residential Low-Income_Montgomery_20837_Average dollar amount of arrearages when a customer defaults on a payment plan</v>
          </cell>
          <cell r="F3904">
            <v>1646.84</v>
          </cell>
        </row>
        <row r="3905">
          <cell r="E3905" t="str">
            <v>Residential Low-Income_Montgomery_20874_Average dollar amount of arrearages when a customer defaults on a payment plan</v>
          </cell>
          <cell r="F3905">
            <v>341.79</v>
          </cell>
        </row>
        <row r="3906">
          <cell r="E3906" t="str">
            <v>Residential Low-Income_Montgomery_20872_Average dollar amount of arrearages when a customer defaults on a payment plan</v>
          </cell>
          <cell r="F3906">
            <v>551.99</v>
          </cell>
        </row>
        <row r="3907">
          <cell r="E3907" t="str">
            <v>Residential Low-Income_Montgomery_20871_Average dollar amount of arrearages when a customer defaults on a payment plan</v>
          </cell>
          <cell r="F3907">
            <v>547.61</v>
          </cell>
        </row>
        <row r="3908">
          <cell r="E3908" t="str">
            <v>Residential Low-Income_Montgomery_20876_Average dollar amount of arrearages when a customer defaults on a payment plan</v>
          </cell>
          <cell r="F3908">
            <v>419.16</v>
          </cell>
        </row>
        <row r="3909">
          <cell r="E3909" t="str">
            <v>Residential Low-Income_Montgomery_20841_Average dollar amount of arrearages when a customer defaults on a payment plan</v>
          </cell>
          <cell r="F3909">
            <v>1192.74</v>
          </cell>
        </row>
        <row r="3910">
          <cell r="E3910" t="str">
            <v>Residential Low-Income_Montgomery_20882_Average dollar amount of arrearages when a customer defaults on a payment plan</v>
          </cell>
          <cell r="F3910">
            <v>101.68</v>
          </cell>
        </row>
        <row r="3911">
          <cell r="E3911" t="str">
            <v>Residential Low-Income_Frederick_21703_Average dollar amount of arrearages when a customer defaults on a payment plan</v>
          </cell>
          <cell r="F3911">
            <v>397.51</v>
          </cell>
        </row>
        <row r="3912">
          <cell r="E3912" t="str">
            <v>Residential Low-Income_Frederick_21788_Average dollar amount of arrearages when a customer defaults on a payment plan</v>
          </cell>
          <cell r="F3912">
            <v>571.54</v>
          </cell>
        </row>
        <row r="3913">
          <cell r="E3913" t="str">
            <v>Residential Low-Income_Frederick_21702_Average dollar amount of arrearages when a customer defaults on a payment plan</v>
          </cell>
          <cell r="F3913">
            <v>657.25</v>
          </cell>
        </row>
        <row r="3914">
          <cell r="E3914" t="str">
            <v>Residential Low-Income_Frederick_21727_Average dollar amount of arrearages when a customer defaults on a payment plan</v>
          </cell>
          <cell r="F3914">
            <v>784.55</v>
          </cell>
        </row>
        <row r="3915">
          <cell r="E3915" t="str">
            <v>Residential Low-Income_Frederick_21701_Average dollar amount of arrearages when a customer defaults on a payment plan</v>
          </cell>
          <cell r="F3915">
            <v>373.7</v>
          </cell>
        </row>
        <row r="3916">
          <cell r="E3916" t="str">
            <v>Residential Low-Income_Frederick_21704_Average dollar amount of arrearages when a customer defaults on a payment plan</v>
          </cell>
          <cell r="F3916">
            <v>923.5</v>
          </cell>
        </row>
        <row r="3917">
          <cell r="E3917" t="str">
            <v>Residential Low-Income_Frederick_21716_Average dollar amount of arrearages when a customer defaults on a payment plan</v>
          </cell>
          <cell r="F3917">
            <v>581.66999999999996</v>
          </cell>
        </row>
        <row r="3918">
          <cell r="E3918" t="str">
            <v>Residential Low-Income_Frederick_21773_Average dollar amount of arrearages when a customer defaults on a payment plan</v>
          </cell>
          <cell r="F3918">
            <v>659.4</v>
          </cell>
        </row>
        <row r="3919">
          <cell r="E3919" t="str">
            <v>Residential Low-Income_Frederick_21755_Average dollar amount of arrearages when a customer defaults on a payment plan</v>
          </cell>
          <cell r="F3919">
            <v>529.20000000000005</v>
          </cell>
        </row>
        <row r="3920">
          <cell r="E3920" t="str">
            <v>Residential Low-Income_Frederick_21793_Average dollar amount of arrearages when a customer defaults on a payment plan</v>
          </cell>
          <cell r="F3920">
            <v>863.39</v>
          </cell>
        </row>
        <row r="3921">
          <cell r="E3921" t="str">
            <v>Residential Low-Income_Frederick_21714_Average dollar amount of arrearages when a customer defaults on a payment plan</v>
          </cell>
          <cell r="F3921">
            <v>539.9</v>
          </cell>
        </row>
        <row r="3922">
          <cell r="E3922" t="str">
            <v>Residential Low-Income_Frederick_21758_Average dollar amount of arrearages when a customer defaults on a payment plan</v>
          </cell>
          <cell r="F3922">
            <v>4532.42</v>
          </cell>
        </row>
        <row r="3923">
          <cell r="E3923" t="str">
            <v>Residential Low-Income_Frederick_21754_Average dollar amount of arrearages when a customer defaults on a payment plan</v>
          </cell>
          <cell r="F3923">
            <v>304.12</v>
          </cell>
        </row>
        <row r="3924">
          <cell r="E3924" t="str">
            <v>Residential Low-Income_Frederick_21798_Average dollar amount of arrearages when a customer defaults on a payment plan</v>
          </cell>
          <cell r="F3924">
            <v>380.15</v>
          </cell>
        </row>
        <row r="3925">
          <cell r="E3925" t="str">
            <v>Residential Low-Income_Frederick_21774_Average dollar amount of arrearages when a customer defaults on a payment plan</v>
          </cell>
          <cell r="F3925">
            <v>670.87</v>
          </cell>
        </row>
        <row r="3926">
          <cell r="E3926" t="str">
            <v>Residential Low-Income_Frederick_21778_Average dollar amount of arrearages when a customer defaults on a payment plan</v>
          </cell>
          <cell r="F3926">
            <v>1550.97</v>
          </cell>
        </row>
        <row r="3927">
          <cell r="E3927" t="str">
            <v>Residential Low-Income_Frederick_21769_Average dollar amount of arrearages when a customer defaults on a payment plan</v>
          </cell>
          <cell r="F3927">
            <v>594.13</v>
          </cell>
        </row>
        <row r="3928">
          <cell r="E3928" t="str">
            <v>Residential Low-Income_Frederick_21771_Average dollar amount of arrearages when a customer defaults on a payment plan</v>
          </cell>
          <cell r="F3928">
            <v>1774.41</v>
          </cell>
        </row>
        <row r="3929">
          <cell r="E3929" t="str">
            <v>Residential Low-Income_Allegany_21502_Average dollar amount of arrearages when a customer defaults on a payment plan</v>
          </cell>
          <cell r="F3929">
            <v>634.58000000000004</v>
          </cell>
        </row>
        <row r="3930">
          <cell r="E3930" t="str">
            <v>Residential Low-Income_Allegany_21555_Average dollar amount of arrearages when a customer defaults on a payment plan</v>
          </cell>
          <cell r="F3930">
            <v>444.33</v>
          </cell>
        </row>
        <row r="3931">
          <cell r="E3931" t="str">
            <v>Residential Low-Income_Allegany_21524_Average dollar amount of arrearages when a customer defaults on a payment plan</v>
          </cell>
          <cell r="F3931">
            <v>384.57</v>
          </cell>
        </row>
        <row r="3932">
          <cell r="E3932" t="str">
            <v>Residential Low-Income_Allegany_21766_Average dollar amount of arrearages when a customer defaults on a payment plan</v>
          </cell>
          <cell r="F3932">
            <v>3739.26</v>
          </cell>
        </row>
        <row r="3933">
          <cell r="E3933" t="str">
            <v>Residential Low-Income_Allegany_21557_Average dollar amount of arrearages when a customer defaults on a payment plan</v>
          </cell>
          <cell r="F3933">
            <v>613.11</v>
          </cell>
        </row>
        <row r="3934">
          <cell r="E3934" t="str">
            <v>Residential Low-Income_Allegany_21562_Average dollar amount of arrearages when a customer defaults on a payment plan</v>
          </cell>
          <cell r="F3934">
            <v>417.27</v>
          </cell>
        </row>
        <row r="3935">
          <cell r="E3935" t="str">
            <v>Residential Low-Income_Allegany_21532_Average dollar amount of arrearages when a customer defaults on a payment plan</v>
          </cell>
          <cell r="F3935">
            <v>506.99</v>
          </cell>
        </row>
        <row r="3936">
          <cell r="E3936" t="str">
            <v>Residential Low-Income_Allegany_21539_Average dollar amount of arrearages when a customer defaults on a payment plan</v>
          </cell>
          <cell r="F3936">
            <v>491.52</v>
          </cell>
        </row>
        <row r="3937">
          <cell r="E3937" t="str">
            <v>Residential Low-Income_Allegany_21530_Average dollar amount of arrearages when a customer defaults on a payment plan</v>
          </cell>
          <cell r="F3937">
            <v>525.07000000000005</v>
          </cell>
        </row>
        <row r="3938">
          <cell r="E3938" t="str">
            <v>Residential Low-Income_Allegany_21521_Average dollar amount of arrearages when a customer defaults on a payment plan</v>
          </cell>
          <cell r="F3938">
            <v>372.94</v>
          </cell>
        </row>
        <row r="3939">
          <cell r="E3939" t="str">
            <v>Residential Low-Income_Allegany_21542_Average dollar amount of arrearages when a customer defaults on a payment plan</v>
          </cell>
          <cell r="F3939">
            <v>969.75</v>
          </cell>
        </row>
        <row r="3940">
          <cell r="E3940" t="str">
            <v>Residential Low-Income_Allegany_21545_Average dollar amount of arrearages when a customer defaults on a payment plan</v>
          </cell>
          <cell r="F3940">
            <v>1178.03</v>
          </cell>
        </row>
        <row r="3941">
          <cell r="E3941" t="str">
            <v>Residential Low-Income_Allegany_21541_Average dollar amount of arrearages when a customer defaults on a payment plan</v>
          </cell>
          <cell r="F3941">
            <v>299.38</v>
          </cell>
        </row>
        <row r="3942">
          <cell r="E3942" t="str">
            <v>Residential Low-Income_Washington_21783_Average dollar amount of arrearages when a customer defaults on a payment plan</v>
          </cell>
          <cell r="F3942">
            <v>1025.26</v>
          </cell>
        </row>
        <row r="3943">
          <cell r="E3943" t="str">
            <v>Residential Low-Income_Washington_21740_Average dollar amount of arrearages when a customer defaults on a payment plan</v>
          </cell>
          <cell r="F3943">
            <v>486.26</v>
          </cell>
        </row>
        <row r="3944">
          <cell r="E3944" t="str">
            <v>Residential Low-Income_Washington_21782_Average dollar amount of arrearages when a customer defaults on a payment plan</v>
          </cell>
          <cell r="F3944">
            <v>457.05</v>
          </cell>
        </row>
        <row r="3945">
          <cell r="E3945" t="str">
            <v>Residential Low-Income_Washington_21795_Average dollar amount of arrearages when a customer defaults on a payment plan</v>
          </cell>
          <cell r="F3945">
            <v>459.7</v>
          </cell>
        </row>
        <row r="3946">
          <cell r="E3946" t="str">
            <v>Residential Low-Income_Washington_21722_Average dollar amount of arrearages when a customer defaults on a payment plan</v>
          </cell>
          <cell r="F3946">
            <v>956.01</v>
          </cell>
        </row>
        <row r="3947">
          <cell r="E3947" t="str">
            <v>Residential Low-Income_Washington_21742_Average dollar amount of arrearages when a customer defaults on a payment plan</v>
          </cell>
          <cell r="F3947">
            <v>435.02</v>
          </cell>
        </row>
        <row r="3948">
          <cell r="E3948" t="str">
            <v>Residential Low-Income_Washington_21713_Average dollar amount of arrearages when a customer defaults on a payment plan</v>
          </cell>
          <cell r="F3948">
            <v>377.53</v>
          </cell>
        </row>
        <row r="3949">
          <cell r="E3949" t="str">
            <v>Residential Low-Income_Washington_21756_Average dollar amount of arrearages when a customer defaults on a payment plan</v>
          </cell>
          <cell r="F3949">
            <v>580.42999999999995</v>
          </cell>
        </row>
        <row r="3950">
          <cell r="E3950" t="str">
            <v>Residential Low-Income_Washington_21750_Average dollar amount of arrearages when a customer defaults on a payment plan</v>
          </cell>
          <cell r="F3950">
            <v>1003.48</v>
          </cell>
        </row>
        <row r="3951">
          <cell r="E3951" t="str">
            <v>Residential Low-Income_Washington_21720_Average dollar amount of arrearages when a customer defaults on a payment plan</v>
          </cell>
          <cell r="F3951">
            <v>59.22</v>
          </cell>
        </row>
        <row r="3952">
          <cell r="E3952" t="str">
            <v>Residential Low-Income_Washington_21767_Average dollar amount of arrearages when a customer defaults on a payment plan</v>
          </cell>
          <cell r="F3952">
            <v>916.68</v>
          </cell>
        </row>
        <row r="3953">
          <cell r="E3953" t="str">
            <v>Residential Low-Income_Washington_21734_Average dollar amount of arrearages when a customer defaults on a payment plan</v>
          </cell>
          <cell r="F3953">
            <v>679.06</v>
          </cell>
        </row>
        <row r="3954">
          <cell r="E3954" t="str">
            <v>Residential Low-Income_Washington_21758_Average dollar amount of arrearages when a customer defaults on a payment plan</v>
          </cell>
          <cell r="F3954">
            <v>2384.7199999999998</v>
          </cell>
        </row>
        <row r="3955">
          <cell r="E3955" t="str">
            <v>Residential Low-Income_Garrett_21561_Average dollar amount of arrearages when a customer defaults on a payment plan</v>
          </cell>
          <cell r="F3955">
            <v>370.47</v>
          </cell>
        </row>
        <row r="3956">
          <cell r="E3956" t="str">
            <v>Residential Low-Income_Garrett_21536_Average dollar amount of arrearages when a customer defaults on a payment plan</v>
          </cell>
          <cell r="F3956">
            <v>253.72</v>
          </cell>
        </row>
        <row r="3957">
          <cell r="E3957" t="str">
            <v>Residential Low-Income_Garrett_21520_Average dollar amount of arrearages when a customer defaults on a payment plan</v>
          </cell>
          <cell r="F3957">
            <v>1397.26</v>
          </cell>
        </row>
        <row r="3958">
          <cell r="E3958" t="str">
            <v>Residential Low-Income_Garrett_21538_Average dollar amount of arrearages when a customer defaults on a payment plan</v>
          </cell>
          <cell r="F3958">
            <v>146.4</v>
          </cell>
        </row>
        <row r="3959">
          <cell r="E3959" t="str">
            <v>Residential Low-Income_Garrett_21550_Average dollar amount of arrearages when a customer defaults on a payment plan</v>
          </cell>
          <cell r="F3959">
            <v>316.33</v>
          </cell>
        </row>
        <row r="3960">
          <cell r="E3960" t="str">
            <v>Residential Low-Income_Garrett_21523_Average dollar amount of arrearages when a customer defaults on a payment plan</v>
          </cell>
          <cell r="F3960">
            <v>122.4</v>
          </cell>
        </row>
        <row r="3961">
          <cell r="E3961" t="str">
            <v>Residential Low-Income_Garrett_21539_Average dollar amount of arrearages when a customer defaults on a payment plan</v>
          </cell>
          <cell r="F3961">
            <v>372.9</v>
          </cell>
        </row>
        <row r="3962">
          <cell r="E3962" t="str">
            <v>Residential Low-Income_Garrett_21532_Average dollar amount of arrearages when a customer defaults on a payment plan</v>
          </cell>
          <cell r="F3962">
            <v>465.94</v>
          </cell>
        </row>
        <row r="3963">
          <cell r="E3963" t="str">
            <v>Residential Low-Income_Garrett_21531_Average dollar amount of arrearages when a customer defaults on a payment plan</v>
          </cell>
          <cell r="F3963">
            <v>64.56</v>
          </cell>
        </row>
        <row r="3964">
          <cell r="E3964" t="str">
            <v>Residential Low-Income_Howard_21797_Average dollar amount of arrearages when a customer defaults on a payment plan</v>
          </cell>
          <cell r="F3964">
            <v>599.02</v>
          </cell>
        </row>
        <row r="3965">
          <cell r="E3965" t="str">
            <v>Residential Low-Income_Carroll_21757_Average dollar amount of arrearages when a customer defaults on a payment plan</v>
          </cell>
          <cell r="F3965">
            <v>416.1</v>
          </cell>
        </row>
        <row r="3966">
          <cell r="E3966" t="str">
            <v>Residential Low-Income_Carroll_21787_Average dollar amount of arrearages when a customer defaults on a payment plan</v>
          </cell>
          <cell r="F3966">
            <v>529.41999999999996</v>
          </cell>
        </row>
        <row r="3967">
          <cell r="E3967" t="str">
            <v>Residential Low-Income_Carroll_21771_Average dollar amount of arrearages when a customer defaults on a payment plan</v>
          </cell>
          <cell r="F3967">
            <v>225.4</v>
          </cell>
        </row>
        <row r="3968">
          <cell r="E3968" t="str">
            <v>Residential Low-Income_Carroll_21791_Average dollar amount of arrearages when a customer defaults on a payment plan</v>
          </cell>
          <cell r="F3968">
            <v>411.43</v>
          </cell>
        </row>
        <row r="3969">
          <cell r="E3969" t="str">
            <v>Residential Low-Income_Carroll_21776_Average dollar amount of arrearages when a customer defaults on a payment plan</v>
          </cell>
          <cell r="F3969">
            <v>3249.28</v>
          </cell>
        </row>
        <row r="3970">
          <cell r="E3970" t="str">
            <v>Residential Low-Income_Carroll_21797_Average dollar amount of arrearages when a customer defaults on a payment plan</v>
          </cell>
          <cell r="F3970">
            <v>639.85</v>
          </cell>
        </row>
        <row r="3971">
          <cell r="E3971" t="str">
            <v>Residential Low-Income_Carroll_21158_Average dollar amount of arrearages when a customer defaults on a payment plan</v>
          </cell>
          <cell r="F3971">
            <v>610.5</v>
          </cell>
        </row>
        <row r="3972">
          <cell r="E3972" t="str">
            <v>Non-Residential_Frederick_21701_Average dollar amount of arrearages when a customer defaults on a payment plan</v>
          </cell>
          <cell r="F3972">
            <v>1485.44</v>
          </cell>
        </row>
        <row r="3973">
          <cell r="E3973" t="str">
            <v>Residential Non-Low-Income_Frederick_21703_Average Length of time (days) of the payment plan - 1</v>
          </cell>
          <cell r="F3973" t="str">
            <v>114.25614035087719</v>
          </cell>
        </row>
        <row r="3974">
          <cell r="E3974" t="str">
            <v>Residential Non-Low-Income_Frederick_21770_Average Length of time (days) of the payment plan - 1</v>
          </cell>
          <cell r="F3974">
            <v>90.35</v>
          </cell>
        </row>
        <row r="3975">
          <cell r="E3975" t="str">
            <v>Residential Non-Low-Income_Frederick_21702_Average Length of time (days) of the payment plan - 1</v>
          </cell>
          <cell r="F3975" t="str">
            <v>112.91246684350132</v>
          </cell>
        </row>
        <row r="3976">
          <cell r="E3976" t="str">
            <v>Residential Non-Low-Income_Frederick_21793_Average Length of time (days) of the payment plan - 1</v>
          </cell>
          <cell r="F3976" t="str">
            <v>105.25396825396825</v>
          </cell>
        </row>
        <row r="3977">
          <cell r="E3977" t="str">
            <v>Residential Non-Low-Income_Frederick_21701_Average Length of time (days) of the payment plan - 1</v>
          </cell>
          <cell r="F3977" t="str">
            <v>117.5719557195572</v>
          </cell>
        </row>
        <row r="3978">
          <cell r="E3978" t="str">
            <v>Residential Non-Low-Income_Frederick_21758_Average Length of time (days) of the payment plan - 1</v>
          </cell>
          <cell r="F3978">
            <v>103.4</v>
          </cell>
        </row>
        <row r="3979">
          <cell r="E3979" t="str">
            <v>Residential Non-Low-Income_Frederick_21704_Average Length of time (days) of the payment plan - 1</v>
          </cell>
          <cell r="F3979" t="str">
            <v>118.37096774193549</v>
          </cell>
        </row>
        <row r="3980">
          <cell r="E3980" t="str">
            <v>Residential Non-Low-Income_Frederick_21769_Average Length of time (days) of the payment plan - 1</v>
          </cell>
          <cell r="F3980">
            <v>135.875</v>
          </cell>
        </row>
        <row r="3981">
          <cell r="E3981" t="str">
            <v>Residential Non-Low-Income_Frederick_21788_Average Length of time (days) of the payment plan - 1</v>
          </cell>
          <cell r="F3981" t="str">
            <v>103.97777777777777</v>
          </cell>
        </row>
        <row r="3982">
          <cell r="E3982" t="str">
            <v>Residential Non-Low-Income_Frederick_21778_Average Length of time (days) of the payment plan - 1</v>
          </cell>
          <cell r="F3982" t="str">
            <v>178.28571428571428</v>
          </cell>
        </row>
        <row r="3983">
          <cell r="E3983" t="str">
            <v>Residential Non-Low-Income_Frederick_21783_Average Length of time (days) of the payment plan - 1</v>
          </cell>
          <cell r="F3983">
            <v>163</v>
          </cell>
        </row>
        <row r="3984">
          <cell r="E3984" t="str">
            <v>Residential Non-Low-Income_Frederick_21727_Average Length of time (days) of the payment plan - 1</v>
          </cell>
          <cell r="F3984" t="str">
            <v>97.73076923076923</v>
          </cell>
        </row>
        <row r="3985">
          <cell r="E3985" t="str">
            <v>Residential Non-Low-Income_Frederick_21762_Average Length of time (days) of the payment plan - 1</v>
          </cell>
          <cell r="F3985" t="str">
            <v>81.33333333333333</v>
          </cell>
        </row>
        <row r="3986">
          <cell r="E3986" t="str">
            <v>Residential Non-Low-Income_Frederick_21798_Average Length of time (days) of the payment plan - 1</v>
          </cell>
          <cell r="F3986" t="str">
            <v>106.11764705882354</v>
          </cell>
        </row>
        <row r="3987">
          <cell r="E3987" t="str">
            <v>Residential Non-Low-Income_Frederick_21754_Average Length of time (days) of the payment plan - 1</v>
          </cell>
          <cell r="F3987" t="str">
            <v>156.78571428571428</v>
          </cell>
        </row>
        <row r="3988">
          <cell r="E3988" t="str">
            <v>Residential Non-Low-Income_Frederick_21710_Average Length of time (days) of the payment plan - 1</v>
          </cell>
          <cell r="F3988" t="str">
            <v>87.35714285714286</v>
          </cell>
        </row>
        <row r="3989">
          <cell r="E3989" t="str">
            <v>Residential Non-Low-Income_Frederick_21716_Average Length of time (days) of the payment plan - 1</v>
          </cell>
          <cell r="F3989">
            <v>101.2</v>
          </cell>
        </row>
        <row r="3990">
          <cell r="E3990" t="str">
            <v>Residential Non-Low-Income_Frederick_21757_Average Length of time (days) of the payment plan - 1</v>
          </cell>
          <cell r="F3990">
            <v>146.4</v>
          </cell>
        </row>
        <row r="3991">
          <cell r="E3991" t="str">
            <v>Residential Non-Low-Income_Frederick_21773_Average Length of time (days) of the payment plan - 1</v>
          </cell>
          <cell r="F3991" t="str">
            <v>191.66666666666666</v>
          </cell>
        </row>
        <row r="3992">
          <cell r="E3992" t="str">
            <v>Residential Non-Low-Income_Frederick_21774_Average Length of time (days) of the payment plan - 1</v>
          </cell>
          <cell r="F3992" t="str">
            <v>107.27450980392157</v>
          </cell>
        </row>
        <row r="3993">
          <cell r="E3993" t="str">
            <v>Residential Non-Low-Income_Frederick_21791_Average Length of time (days) of the payment plan - 1</v>
          </cell>
          <cell r="F3993" t="str">
            <v>105.88235294117646</v>
          </cell>
        </row>
        <row r="3994">
          <cell r="E3994" t="str">
            <v>Residential Non-Low-Income_Frederick_21755_Average Length of time (days) of the payment plan - 1</v>
          </cell>
          <cell r="F3994" t="str">
            <v>345.82758620689657</v>
          </cell>
        </row>
        <row r="3995">
          <cell r="E3995" t="str">
            <v>Residential Non-Low-Income_Frederick_21797_Average Length of time (days) of the payment plan - 1</v>
          </cell>
          <cell r="F3995">
            <v>92</v>
          </cell>
        </row>
        <row r="3996">
          <cell r="E3996" t="str">
            <v>Residential Non-Low-Income_Frederick_21771_Average Length of time (days) of the payment plan - 1</v>
          </cell>
          <cell r="F3996" t="str">
            <v>129.18421052631578</v>
          </cell>
        </row>
        <row r="3997">
          <cell r="E3997" t="str">
            <v>Residential Non-Low-Income_Frederick_21718_Average Length of time (days) of the payment plan - 1</v>
          </cell>
          <cell r="F3997">
            <v>92</v>
          </cell>
        </row>
        <row r="3998">
          <cell r="E3998" t="str">
            <v>Residential Non-Low-Income_Frederick_21780_Average Length of time (days) of the payment plan - 1</v>
          </cell>
          <cell r="F3998" t="str">
            <v>238.83333333333334</v>
          </cell>
        </row>
        <row r="3999">
          <cell r="E3999" t="str">
            <v>Residential Non-Low-Income_Frederick_20842_Average Length of time (days) of the payment plan - 1</v>
          </cell>
          <cell r="F3999">
            <v>81</v>
          </cell>
        </row>
        <row r="4000">
          <cell r="E4000" t="str">
            <v>Residential Non-Low-Income_Frederick_21714_Average Length of time (days) of the payment plan - 1</v>
          </cell>
          <cell r="F4000">
            <v>153</v>
          </cell>
        </row>
        <row r="4001">
          <cell r="E4001" t="str">
            <v>Residential Non-Low-Income_Frederick_21719_Average Length of time (days) of the payment plan - 1</v>
          </cell>
          <cell r="F4001">
            <v>91</v>
          </cell>
        </row>
        <row r="4002">
          <cell r="E4002" t="str">
            <v>Residential Non-Low-Income_Frederick_21777_Average Length of time (days) of the payment plan - 1</v>
          </cell>
          <cell r="F4002">
            <v>146</v>
          </cell>
        </row>
        <row r="4003">
          <cell r="E4003" t="str">
            <v>Residential Non-Low-Income_Frederick_21776_Average Length of time (days) of the payment plan - 1</v>
          </cell>
          <cell r="F4003">
            <v>91.5</v>
          </cell>
        </row>
        <row r="4004">
          <cell r="E4004" t="str">
            <v>Residential Non-Low-Income_Frederick_20871_Average Length of time (days) of the payment plan - 1</v>
          </cell>
          <cell r="F4004">
            <v>426</v>
          </cell>
        </row>
        <row r="4005">
          <cell r="E4005" t="str">
            <v>Residential Non-Low-Income_Frederick_21717_Average Length of time (days) of the payment plan - 1</v>
          </cell>
          <cell r="F4005">
            <v>92</v>
          </cell>
        </row>
        <row r="4006">
          <cell r="E4006" t="str">
            <v>Residential Non-Low-Income_Frederick_21787_Average Length of time (days) of the payment plan - 1</v>
          </cell>
          <cell r="F4006">
            <v>365</v>
          </cell>
        </row>
        <row r="4007">
          <cell r="E4007" t="str">
            <v>Residential Non-Low-Income_Montgomery_20874_Average Length of time (days) of the payment plan - 1</v>
          </cell>
          <cell r="F4007" t="str">
            <v>106.12631578947368</v>
          </cell>
        </row>
        <row r="4008">
          <cell r="E4008" t="str">
            <v>Residential Non-Low-Income_Montgomery_20872_Average Length of time (days) of the payment plan - 1</v>
          </cell>
          <cell r="F4008">
            <v>116.1</v>
          </cell>
        </row>
        <row r="4009">
          <cell r="E4009" t="str">
            <v>Residential Non-Low-Income_Montgomery_20882_Average Length of time (days) of the payment plan - 1</v>
          </cell>
          <cell r="F4009" t="str">
            <v>123.52173913043478</v>
          </cell>
        </row>
        <row r="4010">
          <cell r="E4010" t="str">
            <v>Residential Non-Low-Income_Montgomery_20871_Average Length of time (days) of the payment plan - 1</v>
          </cell>
          <cell r="F4010" t="str">
            <v>110.06338028169014</v>
          </cell>
        </row>
        <row r="4011">
          <cell r="E4011" t="str">
            <v>Residential Non-Low-Income_Montgomery_20876_Average Length of time (days) of the payment plan - 1</v>
          </cell>
          <cell r="F4011" t="str">
            <v>96.90243902439025</v>
          </cell>
        </row>
        <row r="4012">
          <cell r="E4012" t="str">
            <v>Residential Non-Low-Income_Montgomery_20837_Average Length of time (days) of the payment plan - 1</v>
          </cell>
          <cell r="F4012" t="str">
            <v>106.4074074074074</v>
          </cell>
        </row>
        <row r="4013">
          <cell r="E4013" t="str">
            <v>Residential Non-Low-Income_Montgomery_20841_Average Length of time (days) of the payment plan - 1</v>
          </cell>
          <cell r="F4013" t="str">
            <v>113.9090909090909</v>
          </cell>
        </row>
        <row r="4014">
          <cell r="E4014" t="str">
            <v>Residential Non-Low-Income_Montgomery_20842_Average Length of time (days) of the payment plan - 1</v>
          </cell>
          <cell r="F4014">
            <v>238</v>
          </cell>
        </row>
        <row r="4015">
          <cell r="E4015" t="str">
            <v>Residential Non-Low-Income_Montgomery_20839_Average Length of time (days) of the payment plan - 1</v>
          </cell>
          <cell r="F4015">
            <v>92</v>
          </cell>
        </row>
        <row r="4016">
          <cell r="E4016" t="str">
            <v>Residential Non-Low-Income_Montgomery_21771_Average Length of time (days) of the payment plan - 1</v>
          </cell>
          <cell r="F4016">
            <v>90</v>
          </cell>
        </row>
        <row r="4017">
          <cell r="E4017" t="str">
            <v>Residential Non-Low-Income_Montgomery_20838_Average Length of time (days) of the payment plan - 1</v>
          </cell>
          <cell r="F4017">
            <v>91</v>
          </cell>
        </row>
        <row r="4018">
          <cell r="E4018" t="str">
            <v>Residential Non-Low-Income_Washington_21740_Average Length of time (days) of the payment plan - 1</v>
          </cell>
          <cell r="F4018" t="str">
            <v>114.05386416861826</v>
          </cell>
        </row>
        <row r="4019">
          <cell r="E4019" t="str">
            <v>Residential Non-Low-Income_Washington_21742_Average Length of time (days) of the payment plan - 1</v>
          </cell>
          <cell r="F4019" t="str">
            <v>125.25213675213675</v>
          </cell>
        </row>
        <row r="4020">
          <cell r="E4020" t="str">
            <v>Residential Non-Low-Income_Washington_21750_Average Length of time (days) of the payment plan - 1</v>
          </cell>
          <cell r="F4020" t="str">
            <v>108.48936170212765</v>
          </cell>
        </row>
        <row r="4021">
          <cell r="E4021" t="str">
            <v>Residential Non-Low-Income_Washington_21767_Average Length of time (days) of the payment plan - 1</v>
          </cell>
          <cell r="F4021">
            <v>106</v>
          </cell>
        </row>
        <row r="4022">
          <cell r="E4022" t="str">
            <v>Residential Non-Low-Income_Washington_21713_Average Length of time (days) of the payment plan - 1</v>
          </cell>
          <cell r="F4022" t="str">
            <v>129.9268292682927</v>
          </cell>
        </row>
        <row r="4023">
          <cell r="E4023" t="str">
            <v>Residential Non-Low-Income_Washington_21795_Average Length of time (days) of the payment plan - 1</v>
          </cell>
          <cell r="F4023" t="str">
            <v>141.88235294117646</v>
          </cell>
        </row>
        <row r="4024">
          <cell r="E4024" t="str">
            <v>Residential Non-Low-Income_Washington_21722_Average Length of time (days) of the payment plan - 1</v>
          </cell>
          <cell r="F4024">
            <v>140.47999999999999</v>
          </cell>
        </row>
        <row r="4025">
          <cell r="E4025" t="str">
            <v>Residential Non-Low-Income_Washington_21756_Average Length of time (days) of the payment plan - 1</v>
          </cell>
          <cell r="F4025" t="str">
            <v>120.3225806451613</v>
          </cell>
        </row>
        <row r="4026">
          <cell r="E4026" t="str">
            <v>Residential Non-Low-Income_Washington_21719_Average Length of time (days) of the payment plan - 1</v>
          </cell>
          <cell r="F4026">
            <v>102.45</v>
          </cell>
        </row>
        <row r="4027">
          <cell r="E4027" t="str">
            <v>Residential Non-Low-Income_Washington_21783_Average Length of time (days) of the payment plan - 1</v>
          </cell>
          <cell r="F4027" t="str">
            <v>119.63934426229508</v>
          </cell>
        </row>
        <row r="4028">
          <cell r="E4028" t="str">
            <v>Residential Non-Low-Income_Washington_21758_Average Length of time (days) of the payment plan - 1</v>
          </cell>
          <cell r="F4028" t="str">
            <v>113.63636363636364</v>
          </cell>
        </row>
        <row r="4029">
          <cell r="E4029" t="str">
            <v>Residential Non-Low-Income_Washington_21733_Average Length of time (days) of the payment plan - 1</v>
          </cell>
          <cell r="F4029">
            <v>114.75</v>
          </cell>
        </row>
        <row r="4030">
          <cell r="E4030" t="str">
            <v>Residential Non-Low-Income_Washington_21734_Average Length of time (days) of the payment plan - 1</v>
          </cell>
          <cell r="F4030">
            <v>137.25</v>
          </cell>
        </row>
        <row r="4031">
          <cell r="E4031" t="str">
            <v>Residential Non-Low-Income_Washington_21720_Average Length of time (days) of the payment plan - 1</v>
          </cell>
          <cell r="F4031">
            <v>92</v>
          </cell>
        </row>
        <row r="4032">
          <cell r="E4032" t="str">
            <v>Residential Non-Low-Income_Washington_21711_Average Length of time (days) of the payment plan - 1</v>
          </cell>
          <cell r="F4032">
            <v>99.625</v>
          </cell>
        </row>
        <row r="4033">
          <cell r="E4033" t="str">
            <v>Residential Non-Low-Income_Washington_21779_Average Length of time (days) of the payment plan - 1</v>
          </cell>
          <cell r="F4033" t="str">
            <v>244.33333333333334</v>
          </cell>
        </row>
        <row r="4034">
          <cell r="E4034" t="str">
            <v>Residential Non-Low-Income_Washington_21782_Average Length of time (days) of the payment plan - 1</v>
          </cell>
          <cell r="F4034" t="str">
            <v>164.88235294117646</v>
          </cell>
        </row>
        <row r="4035">
          <cell r="E4035" t="str">
            <v>Residential Non-Low-Income_Washington_21746_Average Length of time (days) of the payment plan - 1</v>
          </cell>
          <cell r="F4035">
            <v>92</v>
          </cell>
        </row>
        <row r="4036">
          <cell r="E4036" t="str">
            <v>Residential Non-Low-Income_Washington_21721_Average Length of time (days) of the payment plan - 1</v>
          </cell>
          <cell r="F4036">
            <v>92</v>
          </cell>
        </row>
        <row r="4037">
          <cell r="E4037" t="str">
            <v>Residential Non-Low-Income_Washington_21715_Average Length of time (days) of the payment plan - 1</v>
          </cell>
          <cell r="F4037">
            <v>91</v>
          </cell>
        </row>
        <row r="4038">
          <cell r="E4038" t="str">
            <v>Residential Non-Low-Income_Allegany_21502_Average Length of time (days) of the payment plan - 1</v>
          </cell>
          <cell r="F4038" t="str">
            <v>130.3121387283237</v>
          </cell>
        </row>
        <row r="4039">
          <cell r="E4039" t="str">
            <v>Residential Non-Low-Income_Allegany_21532_Average Length of time (days) of the payment plan - 1</v>
          </cell>
          <cell r="F4039" t="str">
            <v>108.02439024390245</v>
          </cell>
        </row>
        <row r="4040">
          <cell r="E4040" t="str">
            <v>Residential Non-Low-Income_Allegany_21766_Average Length of time (days) of the payment plan - 1</v>
          </cell>
          <cell r="F4040">
            <v>91.75</v>
          </cell>
        </row>
        <row r="4041">
          <cell r="E4041" t="str">
            <v>Residential Non-Low-Income_Allegany_21521_Average Length of time (days) of the payment plan - 1</v>
          </cell>
          <cell r="F4041">
            <v>91.25</v>
          </cell>
        </row>
        <row r="4042">
          <cell r="E4042" t="str">
            <v>Residential Non-Low-Income_Allegany_21539_Average Length of time (days) of the payment plan - 1</v>
          </cell>
          <cell r="F4042" t="str">
            <v>103.28571428571429</v>
          </cell>
        </row>
        <row r="4043">
          <cell r="E4043" t="str">
            <v>Residential Non-Low-Income_Allegany_21530_Average Length of time (days) of the payment plan - 1</v>
          </cell>
          <cell r="F4043" t="str">
            <v>114.41666666666667</v>
          </cell>
        </row>
        <row r="4044">
          <cell r="E4044" t="str">
            <v>Residential Non-Low-Income_Allegany_21557_Average Length of time (days) of the payment plan - 1</v>
          </cell>
          <cell r="F4044" t="str">
            <v>95.29411764705883</v>
          </cell>
        </row>
        <row r="4045">
          <cell r="E4045" t="str">
            <v>Residential Non-Low-Income_Allegany_21562_Average Length of time (days) of the payment plan - 1</v>
          </cell>
          <cell r="F4045" t="str">
            <v>109.86666666666666</v>
          </cell>
        </row>
        <row r="4046">
          <cell r="E4046" t="str">
            <v>Residential Non-Low-Income_Allegany_21545_Average Length of time (days) of the payment plan - 1</v>
          </cell>
          <cell r="F4046">
            <v>90</v>
          </cell>
        </row>
        <row r="4047">
          <cell r="E4047" t="str">
            <v>Residential Non-Low-Income_Allegany_21524_Average Length of time (days) of the payment plan - 1</v>
          </cell>
          <cell r="F4047">
            <v>182.5</v>
          </cell>
        </row>
        <row r="4048">
          <cell r="E4048" t="str">
            <v>Residential Non-Low-Income_Allegany_21543_Average Length of time (days) of the payment plan - 1</v>
          </cell>
          <cell r="F4048">
            <v>76.5</v>
          </cell>
        </row>
        <row r="4049">
          <cell r="E4049" t="str">
            <v>Residential Non-Low-Income_Allegany_21528_Average Length of time (days) of the payment plan - 1</v>
          </cell>
          <cell r="F4049">
            <v>61</v>
          </cell>
        </row>
        <row r="4050">
          <cell r="E4050" t="str">
            <v>Residential Non-Low-Income_Allegany_21555_Average Length of time (days) of the payment plan - 1</v>
          </cell>
          <cell r="F4050">
            <v>102</v>
          </cell>
        </row>
        <row r="4051">
          <cell r="E4051" t="str">
            <v>Residential Non-Low-Income_Allegany_21529_Average Length of time (days) of the payment plan - 1</v>
          </cell>
          <cell r="F4051">
            <v>92</v>
          </cell>
        </row>
        <row r="4052">
          <cell r="E4052" t="str">
            <v>Residential Non-Low-Income_Allegany_21540_Average Length of time (days) of the payment plan - 1</v>
          </cell>
          <cell r="F4052">
            <v>92</v>
          </cell>
        </row>
        <row r="4053">
          <cell r="E4053" t="str">
            <v>Residential Non-Low-Income_Carroll_21771_Average Length of time (days) of the payment plan - 1</v>
          </cell>
          <cell r="F4053" t="str">
            <v>112.52083333333333</v>
          </cell>
        </row>
        <row r="4054">
          <cell r="E4054" t="str">
            <v>Residential Non-Low-Income_Carroll_21776_Average Length of time (days) of the payment plan - 1</v>
          </cell>
          <cell r="F4054" t="str">
            <v>143.54166666666666</v>
          </cell>
        </row>
        <row r="4055">
          <cell r="E4055" t="str">
            <v>Residential Non-Low-Income_Carroll_21787_Average Length of time (days) of the payment plan - 1</v>
          </cell>
          <cell r="F4055" t="str">
            <v>132.33333333333334</v>
          </cell>
        </row>
        <row r="4056">
          <cell r="E4056" t="str">
            <v>Residential Non-Low-Income_Carroll_21757_Average Length of time (days) of the payment plan - 1</v>
          </cell>
          <cell r="F4056">
            <v>91.909090909090907</v>
          </cell>
        </row>
        <row r="4057">
          <cell r="E4057" t="str">
            <v>Residential Non-Low-Income_Carroll_21791_Average Length of time (days) of the payment plan - 1</v>
          </cell>
          <cell r="F4057" t="str">
            <v>91.52380952380952</v>
          </cell>
        </row>
        <row r="4058">
          <cell r="E4058" t="str">
            <v>Residential Non-Low-Income_Carroll_21797_Average Length of time (days) of the payment plan - 1</v>
          </cell>
          <cell r="F4058">
            <v>366</v>
          </cell>
        </row>
        <row r="4059">
          <cell r="E4059" t="str">
            <v>Residential Non-Low-Income_Carroll_21158_Average Length of time (days) of the payment plan - 1</v>
          </cell>
          <cell r="F4059">
            <v>91.5</v>
          </cell>
        </row>
        <row r="4060">
          <cell r="E4060" t="str">
            <v>Residential Non-Low-Income_Carroll_21157_Average Length of time (days) of the payment plan - 1</v>
          </cell>
          <cell r="F4060">
            <v>92</v>
          </cell>
        </row>
        <row r="4061">
          <cell r="E4061" t="str">
            <v>Residential Non-Low-Income_Garrett_21561_Average Length of time (days) of the payment plan - 1</v>
          </cell>
          <cell r="F4061" t="str">
            <v>107.08333333333333</v>
          </cell>
        </row>
        <row r="4062">
          <cell r="E4062" t="str">
            <v>Residential Non-Low-Income_Garrett_21550_Average Length of time (days) of the payment plan - 1</v>
          </cell>
          <cell r="F4062" t="str">
            <v>107.8641975308642</v>
          </cell>
        </row>
        <row r="4063">
          <cell r="E4063" t="str">
            <v>Residential Non-Low-Income_Garrett_21520_Average Length of time (days) of the payment plan - 1</v>
          </cell>
          <cell r="F4063" t="str">
            <v>121.88888888888889</v>
          </cell>
        </row>
        <row r="4064">
          <cell r="E4064" t="str">
            <v>Residential Non-Low-Income_Garrett_21541_Average Length of time (days) of the payment plan - 1</v>
          </cell>
          <cell r="F4064" t="str">
            <v>155.36363636363637</v>
          </cell>
        </row>
        <row r="4065">
          <cell r="E4065" t="str">
            <v>Residential Non-Low-Income_Garrett_21532_Average Length of time (days) of the payment plan - 1</v>
          </cell>
          <cell r="F4065" t="str">
            <v>183.11111111111111</v>
          </cell>
        </row>
        <row r="4066">
          <cell r="E4066" t="str">
            <v>Residential Non-Low-Income_Garrett_21523_Average Length of time (days) of the payment plan - 1</v>
          </cell>
          <cell r="F4066">
            <v>107.25</v>
          </cell>
        </row>
        <row r="4067">
          <cell r="E4067" t="str">
            <v>Residential Non-Low-Income_Garrett_21536_Average Length of time (days) of the payment plan - 1</v>
          </cell>
          <cell r="F4067" t="str">
            <v>113.89473684210526</v>
          </cell>
        </row>
        <row r="4068">
          <cell r="E4068" t="str">
            <v>Residential Non-Low-Income_Garrett_21538_Average Length of time (days) of the payment plan - 1</v>
          </cell>
          <cell r="F4068" t="str">
            <v>91.66666666666667</v>
          </cell>
        </row>
        <row r="4069">
          <cell r="E4069" t="str">
            <v>Residential Non-Low-Income_Garrett_21542_Average Length of time (days) of the payment plan - 1</v>
          </cell>
          <cell r="F4069">
            <v>92</v>
          </cell>
        </row>
        <row r="4070">
          <cell r="E4070" t="str">
            <v>Residential Non-Low-Income_Garrett_21539_Average Length of time (days) of the payment plan - 1</v>
          </cell>
          <cell r="F4070">
            <v>146.6</v>
          </cell>
        </row>
        <row r="4071">
          <cell r="E4071" t="str">
            <v>Residential Non-Low-Income_Garrett_21531_Average Length of time (days) of the payment plan - 1</v>
          </cell>
          <cell r="F4071">
            <v>91.5</v>
          </cell>
        </row>
        <row r="4072">
          <cell r="E4072" t="str">
            <v>Residential Non-Low-Income_Howard_21771_Average Length of time (days) of the payment plan - 1</v>
          </cell>
          <cell r="F4072" t="str">
            <v>94.07692307692308</v>
          </cell>
        </row>
        <row r="4073">
          <cell r="E4073" t="str">
            <v>Residential Non-Low-Income_Howard_21797_Average Length of time (days) of the payment plan - 1</v>
          </cell>
          <cell r="F4073">
            <v>91</v>
          </cell>
        </row>
        <row r="4074">
          <cell r="E4074" t="str">
            <v>Residential Non-Low-Income_Roane_21557_Average Length of time (days) of the payment plan - 1</v>
          </cell>
          <cell r="F4074">
            <v>92</v>
          </cell>
        </row>
        <row r="4075">
          <cell r="E4075" t="str">
            <v>Residential Low-Income_Frederick_21703_Average Length of time (days) of the payment plan - 1</v>
          </cell>
          <cell r="F4075" t="str">
            <v>99.63291139240506</v>
          </cell>
        </row>
        <row r="4076">
          <cell r="E4076" t="str">
            <v>Residential Low-Income_Frederick_21702_Average Length of time (days) of the payment plan - 1</v>
          </cell>
          <cell r="F4076" t="str">
            <v>136.77319587628867</v>
          </cell>
        </row>
        <row r="4077">
          <cell r="E4077" t="str">
            <v>Residential Low-Income_Frederick_21798_Average Length of time (days) of the payment plan - 1</v>
          </cell>
          <cell r="F4077">
            <v>191</v>
          </cell>
        </row>
        <row r="4078">
          <cell r="E4078" t="str">
            <v>Residential Low-Income_Frederick_21701_Average Length of time (days) of the payment plan - 1</v>
          </cell>
          <cell r="F4078" t="str">
            <v>86.28260869565217</v>
          </cell>
        </row>
        <row r="4079">
          <cell r="E4079" t="str">
            <v>Residential Low-Income_Frederick_21788_Average Length of time (days) of the payment plan - 1</v>
          </cell>
          <cell r="F4079" t="str">
            <v>149.63636363636363</v>
          </cell>
        </row>
        <row r="4080">
          <cell r="E4080" t="str">
            <v>Residential Low-Income_Frederick_21793_Average Length of time (days) of the payment plan - 1</v>
          </cell>
          <cell r="F4080" t="str">
            <v>98.07142857142857</v>
          </cell>
        </row>
        <row r="4081">
          <cell r="E4081" t="str">
            <v>Residential Low-Income_Frederick_21769_Average Length of time (days) of the payment plan - 1</v>
          </cell>
          <cell r="F4081" t="str">
            <v>91.85714285714286</v>
          </cell>
        </row>
        <row r="4082">
          <cell r="E4082" t="str">
            <v>Residential Low-Income_Frederick_21704_Average Length of time (days) of the payment plan - 1</v>
          </cell>
          <cell r="F4082">
            <v>182.6</v>
          </cell>
        </row>
        <row r="4083">
          <cell r="E4083" t="str">
            <v>Residential Low-Income_Frederick_21762_Average Length of time (days) of the payment plan - 1</v>
          </cell>
          <cell r="F4083">
            <v>92</v>
          </cell>
        </row>
        <row r="4084">
          <cell r="E4084" t="str">
            <v>Residential Low-Income_Frederick_21774_Average Length of time (days) of the payment plan - 1</v>
          </cell>
          <cell r="F4084">
            <v>103.125</v>
          </cell>
        </row>
        <row r="4085">
          <cell r="E4085" t="str">
            <v>Residential Low-Income_Frederick_21758_Average Length of time (days) of the payment plan - 1</v>
          </cell>
          <cell r="F4085">
            <v>137</v>
          </cell>
        </row>
        <row r="4086">
          <cell r="E4086" t="str">
            <v>Residential Low-Income_Frederick_21716_Average Length of time (days) of the payment plan - 1</v>
          </cell>
          <cell r="F4086" t="str">
            <v>171.72727272727272</v>
          </cell>
        </row>
        <row r="4087">
          <cell r="E4087" t="str">
            <v>Residential Low-Income_Frederick_21773_Average Length of time (days) of the payment plan - 1</v>
          </cell>
          <cell r="F4087" t="str">
            <v>86.83333333333333</v>
          </cell>
        </row>
        <row r="4088">
          <cell r="E4088" t="str">
            <v>Residential Low-Income_Frederick_21771_Average Length of time (days) of the payment plan - 1</v>
          </cell>
          <cell r="F4088">
            <v>91</v>
          </cell>
        </row>
        <row r="4089">
          <cell r="E4089" t="str">
            <v>Residential Low-Income_Frederick_21727_Average Length of time (days) of the payment plan - 1</v>
          </cell>
          <cell r="F4089">
            <v>122</v>
          </cell>
        </row>
        <row r="4090">
          <cell r="E4090" t="str">
            <v>Residential Low-Income_Frederick_21770_Average Length of time (days) of the payment plan - 1</v>
          </cell>
          <cell r="F4090">
            <v>92</v>
          </cell>
        </row>
        <row r="4091">
          <cell r="E4091" t="str">
            <v>Residential Low-Income_Frederick_21778_Average Length of time (days) of the payment plan - 1</v>
          </cell>
          <cell r="F4091" t="str">
            <v>274.3333333333333</v>
          </cell>
        </row>
        <row r="4092">
          <cell r="E4092" t="str">
            <v>Residential Low-Income_Frederick_21714_Average Length of time (days) of the payment plan - 1</v>
          </cell>
          <cell r="F4092">
            <v>90</v>
          </cell>
        </row>
        <row r="4093">
          <cell r="E4093" t="str">
            <v>Residential Low-Income_Frederick_21755_Average Length of time (days) of the payment plan - 1</v>
          </cell>
          <cell r="F4093">
            <v>91.75</v>
          </cell>
        </row>
        <row r="4094">
          <cell r="E4094" t="str">
            <v>Residential Low-Income_Frederick_21754_Average Length of time (days) of the payment plan - 1</v>
          </cell>
          <cell r="F4094">
            <v>92</v>
          </cell>
        </row>
        <row r="4095">
          <cell r="E4095" t="str">
            <v>Residential Low-Income_Carroll_21797_Average Length of time (days) of the payment plan - 1</v>
          </cell>
          <cell r="F4095">
            <v>91</v>
          </cell>
        </row>
        <row r="4096">
          <cell r="E4096" t="str">
            <v>Residential Low-Income_Carroll_21791_Average Length of time (days) of the payment plan - 1</v>
          </cell>
          <cell r="F4096">
            <v>92</v>
          </cell>
        </row>
        <row r="4097">
          <cell r="E4097" t="str">
            <v>Residential Low-Income_Carroll_21771_Average Length of time (days) of the payment plan - 1</v>
          </cell>
          <cell r="F4097" t="str">
            <v>96.66666666666667</v>
          </cell>
        </row>
        <row r="4098">
          <cell r="E4098" t="str">
            <v>Residential Low-Income_Carroll_21787_Average Length of time (days) of the payment plan - 1</v>
          </cell>
          <cell r="F4098" t="str">
            <v>102.1923076923077</v>
          </cell>
        </row>
        <row r="4099">
          <cell r="E4099" t="str">
            <v>Residential Low-Income_Carroll_21757_Average Length of time (days) of the payment plan - 1</v>
          </cell>
          <cell r="F4099">
            <v>164.8</v>
          </cell>
        </row>
        <row r="4100">
          <cell r="E4100" t="str">
            <v>Residential Low-Income_Carroll_21776_Average Length of time (days) of the payment plan - 1</v>
          </cell>
          <cell r="F4100">
            <v>92</v>
          </cell>
        </row>
        <row r="4101">
          <cell r="E4101" t="str">
            <v>Residential Low-Income_Carroll_21158_Average Length of time (days) of the payment plan - 1</v>
          </cell>
          <cell r="F4101">
            <v>183</v>
          </cell>
        </row>
        <row r="4102">
          <cell r="E4102" t="str">
            <v>Residential Low-Income_Allegany_21502_Average Length of time (days) of the payment plan - 1</v>
          </cell>
          <cell r="F4102">
            <v>137.688995215311</v>
          </cell>
        </row>
        <row r="4103">
          <cell r="E4103" t="str">
            <v>Residential Low-Income_Allegany_21530_Average Length of time (days) of the payment plan - 1</v>
          </cell>
          <cell r="F4103" t="str">
            <v>169.44444444444446</v>
          </cell>
        </row>
        <row r="4104">
          <cell r="E4104" t="str">
            <v>Residential Low-Income_Allegany_21521_Average Length of time (days) of the payment plan - 1</v>
          </cell>
          <cell r="F4104">
            <v>91.7</v>
          </cell>
        </row>
        <row r="4105">
          <cell r="E4105" t="str">
            <v>Residential Low-Income_Allegany_21532_Average Length of time (days) of the payment plan - 1</v>
          </cell>
          <cell r="F4105">
            <v>140.375</v>
          </cell>
        </row>
        <row r="4106">
          <cell r="E4106" t="str">
            <v>Residential Low-Income_Allegany_21539_Average Length of time (days) of the payment plan - 1</v>
          </cell>
          <cell r="F4106" t="str">
            <v>91.88888888888889</v>
          </cell>
        </row>
        <row r="4107">
          <cell r="E4107" t="str">
            <v>Residential Low-Income_Allegany_21562_Average Length of time (days) of the payment plan - 1</v>
          </cell>
          <cell r="F4107" t="str">
            <v>119.19047619047619</v>
          </cell>
        </row>
        <row r="4108">
          <cell r="E4108" t="str">
            <v>Residential Low-Income_Allegany_21766_Average Length of time (days) of the payment plan - 1</v>
          </cell>
          <cell r="F4108" t="str">
            <v>191.57142857142858</v>
          </cell>
        </row>
        <row r="4109">
          <cell r="E4109" t="str">
            <v>Residential Low-Income_Allegany_21557_Average Length of time (days) of the payment plan - 1</v>
          </cell>
          <cell r="F4109" t="str">
            <v>113.42857142857143</v>
          </cell>
        </row>
        <row r="4110">
          <cell r="E4110" t="str">
            <v>Residential Low-Income_Allegany_21524_Average Length of time (days) of the payment plan - 1</v>
          </cell>
          <cell r="F4110">
            <v>91.25</v>
          </cell>
        </row>
        <row r="4111">
          <cell r="E4111" t="str">
            <v>Residential Low-Income_Allegany_21555_Average Length of time (days) of the payment plan - 1</v>
          </cell>
          <cell r="F4111">
            <v>243.5</v>
          </cell>
        </row>
        <row r="4112">
          <cell r="E4112" t="str">
            <v>Residential Low-Income_Allegany_21545_Average Length of time (days) of the payment plan - 1</v>
          </cell>
          <cell r="F4112" t="str">
            <v>91.33333333333333</v>
          </cell>
        </row>
        <row r="4113">
          <cell r="E4113" t="str">
            <v>Residential Low-Income_Allegany_21541_Average Length of time (days) of the payment plan - 1</v>
          </cell>
          <cell r="F4113">
            <v>92</v>
          </cell>
        </row>
        <row r="4114">
          <cell r="E4114" t="str">
            <v>Residential Low-Income_Allegany_21542_Average Length of time (days) of the payment plan - 1</v>
          </cell>
          <cell r="F4114">
            <v>92</v>
          </cell>
        </row>
        <row r="4115">
          <cell r="E4115" t="str">
            <v>Residential Low-Income_Montgomery_20876_Average Length of time (days) of the payment plan - 1</v>
          </cell>
          <cell r="F4115" t="str">
            <v>141.1818181818182</v>
          </cell>
        </row>
        <row r="4116">
          <cell r="E4116" t="str">
            <v>Residential Low-Income_Montgomery_20872_Average Length of time (days) of the payment plan - 1</v>
          </cell>
          <cell r="F4116" t="str">
            <v>152.46666666666667</v>
          </cell>
        </row>
        <row r="4117">
          <cell r="E4117" t="str">
            <v>Residential Low-Income_Montgomery_20871_Average Length of time (days) of the payment plan - 1</v>
          </cell>
          <cell r="F4117" t="str">
            <v>140.6590909090909</v>
          </cell>
        </row>
        <row r="4118">
          <cell r="E4118" t="str">
            <v>Residential Low-Income_Montgomery_20874_Average Length of time (days) of the payment plan - 1</v>
          </cell>
          <cell r="F4118" t="str">
            <v>109.28070175438596</v>
          </cell>
        </row>
        <row r="4119">
          <cell r="E4119" t="str">
            <v>Residential Low-Income_Montgomery_20841_Average Length of time (days) of the payment plan - 1</v>
          </cell>
          <cell r="F4119">
            <v>92</v>
          </cell>
        </row>
        <row r="4120">
          <cell r="E4120" t="str">
            <v>Residential Low-Income_Montgomery_20837_Average Length of time (days) of the payment plan - 1</v>
          </cell>
          <cell r="F4120">
            <v>153</v>
          </cell>
        </row>
        <row r="4121">
          <cell r="E4121" t="str">
            <v>Residential Low-Income_Montgomery_20882_Average Length of time (days) of the payment plan - 1</v>
          </cell>
          <cell r="F4121">
            <v>91.5</v>
          </cell>
        </row>
        <row r="4122">
          <cell r="E4122" t="str">
            <v>Residential Low-Income_Washington_21740_Average Length of time (days) of the payment plan - 1</v>
          </cell>
          <cell r="F4122" t="str">
            <v>130.32258064516128</v>
          </cell>
        </row>
        <row r="4123">
          <cell r="E4123" t="str">
            <v>Residential Low-Income_Washington_21795_Average Length of time (days) of the payment plan - 1</v>
          </cell>
          <cell r="F4123" t="str">
            <v>128.65217391304347</v>
          </cell>
        </row>
        <row r="4124">
          <cell r="E4124" t="str">
            <v>Residential Low-Income_Washington_21742_Average Length of time (days) of the payment plan - 1</v>
          </cell>
          <cell r="F4124" t="str">
            <v>134.0487804878049</v>
          </cell>
        </row>
        <row r="4125">
          <cell r="E4125" t="str">
            <v>Residential Low-Income_Washington_21722_Average Length of time (days) of the payment plan - 1</v>
          </cell>
          <cell r="F4125">
            <v>146</v>
          </cell>
        </row>
        <row r="4126">
          <cell r="E4126" t="str">
            <v>Residential Low-Income_Washington_21734_Average Length of time (days) of the payment plan - 1</v>
          </cell>
          <cell r="F4126" t="str">
            <v>101.66666666666667</v>
          </cell>
        </row>
        <row r="4127">
          <cell r="E4127" t="str">
            <v>Residential Low-Income_Washington_21756_Average Length of time (days) of the payment plan - 1</v>
          </cell>
          <cell r="F4127" t="str">
            <v>87.42857142857143</v>
          </cell>
        </row>
        <row r="4128">
          <cell r="E4128" t="str">
            <v>Residential Low-Income_Washington_21750_Average Length of time (days) of the payment plan - 1</v>
          </cell>
          <cell r="F4128">
            <v>121.75</v>
          </cell>
        </row>
        <row r="4129">
          <cell r="E4129" t="str">
            <v>Residential Low-Income_Washington_21713_Average Length of time (days) of the payment plan - 1</v>
          </cell>
          <cell r="F4129">
            <v>119.2</v>
          </cell>
        </row>
        <row r="4130">
          <cell r="E4130" t="str">
            <v>Residential Low-Income_Washington_21783_Average Length of time (days) of the payment plan - 1</v>
          </cell>
          <cell r="F4130">
            <v>164.6</v>
          </cell>
        </row>
        <row r="4131">
          <cell r="E4131" t="str">
            <v>Residential Low-Income_Washington_21719_Average Length of time (days) of the payment plan - 1</v>
          </cell>
          <cell r="F4131">
            <v>91.5</v>
          </cell>
        </row>
        <row r="4132">
          <cell r="E4132" t="str">
            <v>Residential Low-Income_Washington_21782_Average Length of time (days) of the payment plan - 1</v>
          </cell>
          <cell r="F4132" t="str">
            <v>165.28571428571428</v>
          </cell>
        </row>
        <row r="4133">
          <cell r="E4133" t="str">
            <v>Residential Low-Income_Washington_21733_Average Length of time (days) of the payment plan - 1</v>
          </cell>
          <cell r="F4133">
            <v>92</v>
          </cell>
        </row>
        <row r="4134">
          <cell r="E4134" t="str">
            <v>Residential Low-Income_Washington_21758_Average Length of time (days) of the payment plan - 1</v>
          </cell>
          <cell r="F4134" t="str">
            <v>273.6666666666667</v>
          </cell>
        </row>
        <row r="4135">
          <cell r="E4135" t="str">
            <v>Residential Low-Income_Washington_21779_Average Length of time (days) of the payment plan - 1</v>
          </cell>
          <cell r="F4135">
            <v>91.5</v>
          </cell>
        </row>
        <row r="4136">
          <cell r="E4136" t="str">
            <v>Residential Low-Income_Washington_21720_Average Length of time (days) of the payment plan - 1</v>
          </cell>
          <cell r="F4136">
            <v>366</v>
          </cell>
        </row>
        <row r="4137">
          <cell r="E4137" t="str">
            <v>Residential Low-Income_Washington_21711_Average Length of time (days) of the payment plan - 1</v>
          </cell>
          <cell r="F4137">
            <v>92</v>
          </cell>
        </row>
        <row r="4138">
          <cell r="E4138" t="str">
            <v>Residential Low-Income_Washington_21767_Average Length of time (days) of the payment plan - 1</v>
          </cell>
          <cell r="F4138" t="str">
            <v>183.33333333333334</v>
          </cell>
        </row>
        <row r="4139">
          <cell r="E4139" t="str">
            <v>Residential Low-Income_Garrett_21550_Average Length of time (days) of the payment plan - 1</v>
          </cell>
          <cell r="F4139" t="str">
            <v>110.12121212121212</v>
          </cell>
        </row>
        <row r="4140">
          <cell r="E4140" t="str">
            <v>Residential Low-Income_Garrett_21536_Average Length of time (days) of the payment plan - 1</v>
          </cell>
          <cell r="F4140" t="str">
            <v>193.11111111111111</v>
          </cell>
        </row>
        <row r="4141">
          <cell r="E4141" t="str">
            <v>Residential Low-Income_Garrett_21561_Average Length of time (days) of the payment plan - 1</v>
          </cell>
          <cell r="F4141">
            <v>91.75</v>
          </cell>
        </row>
        <row r="4142">
          <cell r="E4142" t="str">
            <v>Residential Low-Income_Garrett_21520_Average Length of time (days) of the payment plan - 1</v>
          </cell>
          <cell r="F4142" t="str">
            <v>87.14285714285714</v>
          </cell>
        </row>
        <row r="4143">
          <cell r="E4143" t="str">
            <v>Residential Low-Income_Garrett_21538_Average Length of time (days) of the payment plan - 1</v>
          </cell>
          <cell r="F4143">
            <v>91</v>
          </cell>
        </row>
        <row r="4144">
          <cell r="E4144" t="str">
            <v>Residential Low-Income_Garrett_21532_Average Length of time (days) of the payment plan - 1</v>
          </cell>
          <cell r="F4144">
            <v>76.5</v>
          </cell>
        </row>
        <row r="4145">
          <cell r="E4145" t="str">
            <v>Residential Low-Income_Garrett_21523_Average Length of time (days) of the payment plan - 1</v>
          </cell>
          <cell r="F4145">
            <v>91.5</v>
          </cell>
        </row>
        <row r="4146">
          <cell r="E4146" t="str">
            <v>Residential Low-Income_Garrett_21531_Average Length of time (days) of the payment plan - 1</v>
          </cell>
          <cell r="F4146">
            <v>229</v>
          </cell>
        </row>
        <row r="4147">
          <cell r="E4147" t="str">
            <v>Residential Low-Income_Garrett_21539_Average Length of time (days) of the payment plan - 1</v>
          </cell>
          <cell r="F4147">
            <v>61</v>
          </cell>
        </row>
        <row r="4148">
          <cell r="E4148" t="str">
            <v>Residential Low-Income_Howard_21797_Average Length of time (days) of the payment plan - 1</v>
          </cell>
          <cell r="F4148">
            <v>228.5</v>
          </cell>
        </row>
        <row r="4149">
          <cell r="E4149" t="str">
            <v>Non-Residential_Frederick_21701_Average Length of time (days) of the payment plan - 1</v>
          </cell>
          <cell r="F4149">
            <v>366</v>
          </cell>
        </row>
        <row r="4150">
          <cell r="E4150" t="str">
            <v>Non-Residential_Frederick_21703_Average Length of time (days) of the payment plan - 1</v>
          </cell>
          <cell r="F4150">
            <v>274</v>
          </cell>
        </row>
        <row r="4151">
          <cell r="E4151" t="str">
            <v>Non-Residential_Frederick_21774_Average Length of time (days) of the payment plan - 1</v>
          </cell>
          <cell r="F4151">
            <v>62</v>
          </cell>
        </row>
        <row r="4152">
          <cell r="E4152" t="str">
            <v>Non-Residential_Allegany_21502_Average Length of time (days) of the payment plan - 1</v>
          </cell>
          <cell r="F4152">
            <v>62</v>
          </cell>
        </row>
        <row r="4153">
          <cell r="E4153" t="str">
            <v>Non-Residential_Allegany_21529_Average Length of time (days) of the payment plan - 1</v>
          </cell>
          <cell r="F4153">
            <v>62</v>
          </cell>
        </row>
        <row r="4154">
          <cell r="E4154" t="str">
            <v>Residential Non-Low-Income_Allegany_21502_Average Length of time (days) of the payment plan - 2</v>
          </cell>
          <cell r="F4154" t="str">
            <v>107.28235294117647</v>
          </cell>
        </row>
        <row r="4155">
          <cell r="E4155" t="str">
            <v>Residential Non-Low-Income_Allegany_21545_Average Length of time (days) of the payment plan - 2</v>
          </cell>
          <cell r="F4155">
            <v>92</v>
          </cell>
        </row>
        <row r="4156">
          <cell r="E4156" t="str">
            <v>Residential Non-Low-Income_Allegany_21532_Average Length of time (days) of the payment plan - 2</v>
          </cell>
          <cell r="F4156">
            <v>122.25</v>
          </cell>
        </row>
        <row r="4157">
          <cell r="E4157" t="str">
            <v>Residential Non-Low-Income_Allegany_21766_Average Length of time (days) of the payment plan - 2</v>
          </cell>
          <cell r="F4157">
            <v>92</v>
          </cell>
        </row>
        <row r="4158">
          <cell r="E4158" t="str">
            <v>Residential Non-Low-Income_Allegany_21530_Average Length of time (days) of the payment plan - 2</v>
          </cell>
          <cell r="F4158">
            <v>92</v>
          </cell>
        </row>
        <row r="4159">
          <cell r="E4159" t="str">
            <v>Residential Non-Low-Income_Allegany_21555_Average Length of time (days) of the payment plan - 2</v>
          </cell>
          <cell r="F4159">
            <v>92</v>
          </cell>
        </row>
        <row r="4160">
          <cell r="E4160" t="str">
            <v>Residential Non-Low-Income_Allegany_21539_Average Length of time (days) of the payment plan - 2</v>
          </cell>
          <cell r="F4160" t="str">
            <v>81.66666666666667</v>
          </cell>
        </row>
        <row r="4161">
          <cell r="E4161" t="str">
            <v>Residential Non-Low-Income_Allegany_21562_Average Length of time (days) of the payment plan - 2</v>
          </cell>
          <cell r="F4161">
            <v>85.8</v>
          </cell>
        </row>
        <row r="4162">
          <cell r="E4162" t="str">
            <v>Residential Non-Low-Income_Allegany_21557_Average Length of time (days) of the payment plan - 2</v>
          </cell>
          <cell r="F4162">
            <v>92</v>
          </cell>
        </row>
        <row r="4163">
          <cell r="E4163" t="str">
            <v>Residential Non-Low-Income_Allegany_21521_Average Length of time (days) of the payment plan - 2</v>
          </cell>
          <cell r="F4163">
            <v>92</v>
          </cell>
        </row>
        <row r="4164">
          <cell r="E4164" t="str">
            <v>Residential Non-Low-Income_Allegany_21524_Average Length of time (days) of the payment plan - 2</v>
          </cell>
          <cell r="F4164">
            <v>334</v>
          </cell>
        </row>
        <row r="4165">
          <cell r="E4165" t="str">
            <v>Residential Non-Low-Income_Allegany_21528_Average Length of time (days) of the payment plan - 2</v>
          </cell>
          <cell r="F4165">
            <v>30</v>
          </cell>
        </row>
        <row r="4166">
          <cell r="E4166" t="str">
            <v>Residential Non-Low-Income_Allegany_21529_Average Length of time (days) of the payment plan - 2</v>
          </cell>
          <cell r="F4166">
            <v>92</v>
          </cell>
        </row>
        <row r="4167">
          <cell r="E4167" t="str">
            <v>Residential Non-Low-Income_Washington_21758_Average Length of time (days) of the payment plan - 2</v>
          </cell>
          <cell r="F4167">
            <v>92</v>
          </cell>
        </row>
        <row r="4168">
          <cell r="E4168" t="str">
            <v>Residential Non-Low-Income_Washington_21740_Average Length of time (days) of the payment plan - 2</v>
          </cell>
          <cell r="F4168" t="str">
            <v>93.34285714285714</v>
          </cell>
        </row>
        <row r="4169">
          <cell r="E4169" t="str">
            <v>Residential Non-Low-Income_Washington_21742_Average Length of time (days) of the payment plan - 2</v>
          </cell>
          <cell r="F4169" t="str">
            <v>92.38095238095238</v>
          </cell>
        </row>
        <row r="4170">
          <cell r="E4170" t="str">
            <v>Residential Non-Low-Income_Washington_21713_Average Length of time (days) of the payment plan - 2</v>
          </cell>
          <cell r="F4170">
            <v>91.9</v>
          </cell>
        </row>
        <row r="4171">
          <cell r="E4171" t="str">
            <v>Residential Non-Low-Income_Washington_21795_Average Length of time (days) of the payment plan - 2</v>
          </cell>
          <cell r="F4171">
            <v>87</v>
          </cell>
        </row>
        <row r="4172">
          <cell r="E4172" t="str">
            <v>Residential Non-Low-Income_Washington_21750_Average Length of time (days) of the payment plan - 2</v>
          </cell>
          <cell r="F4172" t="str">
            <v>152.66666666666666</v>
          </cell>
        </row>
        <row r="4173">
          <cell r="E4173" t="str">
            <v>Residential Non-Low-Income_Washington_21721_Average Length of time (days) of the payment plan - 2</v>
          </cell>
          <cell r="F4173">
            <v>92</v>
          </cell>
        </row>
        <row r="4174">
          <cell r="E4174" t="str">
            <v>Residential Non-Low-Income_Washington_21767_Average Length of time (days) of the payment plan - 2</v>
          </cell>
          <cell r="F4174">
            <v>92</v>
          </cell>
        </row>
        <row r="4175">
          <cell r="E4175" t="str">
            <v>Residential Non-Low-Income_Washington_21722_Average Length of time (days) of the payment plan - 2</v>
          </cell>
          <cell r="F4175" t="str">
            <v>145.16666666666666</v>
          </cell>
        </row>
        <row r="4176">
          <cell r="E4176" t="str">
            <v>Residential Non-Low-Income_Washington_21783_Average Length of time (days) of the payment plan - 2</v>
          </cell>
          <cell r="F4176">
            <v>105.65</v>
          </cell>
        </row>
        <row r="4177">
          <cell r="E4177" t="str">
            <v>Residential Non-Low-Income_Washington_21756_Average Length of time (days) of the payment plan - 2</v>
          </cell>
          <cell r="F4177">
            <v>92</v>
          </cell>
        </row>
        <row r="4178">
          <cell r="E4178" t="str">
            <v>Residential Non-Low-Income_Washington_21711_Average Length of time (days) of the payment plan - 2</v>
          </cell>
          <cell r="F4178">
            <v>92</v>
          </cell>
        </row>
        <row r="4179">
          <cell r="E4179" t="str">
            <v>Residential Non-Low-Income_Washington_21719_Average Length of time (days) of the payment plan - 2</v>
          </cell>
          <cell r="F4179">
            <v>92</v>
          </cell>
        </row>
        <row r="4180">
          <cell r="E4180" t="str">
            <v>Residential Non-Low-Income_Washington_21733_Average Length of time (days) of the payment plan - 2</v>
          </cell>
          <cell r="F4180">
            <v>92</v>
          </cell>
        </row>
        <row r="4181">
          <cell r="E4181" t="str">
            <v>Residential Non-Low-Income_Washington_21734_Average Length of time (days) of the payment plan - 2</v>
          </cell>
          <cell r="F4181">
            <v>92</v>
          </cell>
        </row>
        <row r="4182">
          <cell r="E4182" t="str">
            <v>Residential Non-Low-Income_Washington_21782_Average Length of time (days) of the payment plan - 2</v>
          </cell>
          <cell r="F4182" t="str">
            <v>81.66666666666667</v>
          </cell>
        </row>
        <row r="4183">
          <cell r="E4183" t="str">
            <v>Residential Non-Low-Income_Montgomery_20874_Average Length of time (days) of the payment plan - 2</v>
          </cell>
          <cell r="F4183" t="str">
            <v>96.83823529411765</v>
          </cell>
        </row>
        <row r="4184">
          <cell r="E4184" t="str">
            <v>Residential Non-Low-Income_Montgomery_20871_Average Length of time (days) of the payment plan - 2</v>
          </cell>
          <cell r="F4184" t="str">
            <v>100.80645161290323</v>
          </cell>
        </row>
        <row r="4185">
          <cell r="E4185" t="str">
            <v>Residential Non-Low-Income_Montgomery_20876_Average Length of time (days) of the payment plan - 2</v>
          </cell>
          <cell r="F4185" t="str">
            <v>86.52941176470588</v>
          </cell>
        </row>
        <row r="4186">
          <cell r="E4186" t="str">
            <v>Residential Non-Low-Income_Montgomery_20872_Average Length of time (days) of the payment plan - 2</v>
          </cell>
          <cell r="F4186" t="str">
            <v>87.57142857142857</v>
          </cell>
        </row>
        <row r="4187">
          <cell r="E4187" t="str">
            <v>Residential Non-Low-Income_Montgomery_20882_Average Length of time (days) of the payment plan - 2</v>
          </cell>
          <cell r="F4187">
            <v>131</v>
          </cell>
        </row>
        <row r="4188">
          <cell r="E4188" t="str">
            <v>Residential Non-Low-Income_Montgomery_20837_Average Length of time (days) of the payment plan - 2</v>
          </cell>
          <cell r="F4188">
            <v>95</v>
          </cell>
        </row>
        <row r="4189">
          <cell r="E4189" t="str">
            <v>Residential Non-Low-Income_Montgomery_20842_Average Length of time (days) of the payment plan - 2</v>
          </cell>
          <cell r="F4189">
            <v>92</v>
          </cell>
        </row>
        <row r="4190">
          <cell r="E4190" t="str">
            <v>Residential Non-Low-Income_Montgomery_20841_Average Length of time (days) of the payment plan - 2</v>
          </cell>
          <cell r="F4190">
            <v>92</v>
          </cell>
        </row>
        <row r="4191">
          <cell r="E4191" t="str">
            <v>Residential Non-Low-Income_Frederick_21701_Average Length of time (days) of the payment plan - 2</v>
          </cell>
          <cell r="F4191" t="str">
            <v>95.51470588235294</v>
          </cell>
        </row>
        <row r="4192">
          <cell r="E4192" t="str">
            <v>Residential Non-Low-Income_Frederick_21710_Average Length of time (days) of the payment plan - 2</v>
          </cell>
          <cell r="F4192">
            <v>92</v>
          </cell>
        </row>
        <row r="4193">
          <cell r="E4193" t="str">
            <v>Residential Non-Low-Income_Frederick_21702_Average Length of time (days) of the payment plan - 2</v>
          </cell>
          <cell r="F4193" t="str">
            <v>100.67307692307692</v>
          </cell>
        </row>
        <row r="4194">
          <cell r="E4194" t="str">
            <v>Residential Non-Low-Income_Frederick_21791_Average Length of time (days) of the payment plan - 2</v>
          </cell>
          <cell r="F4194" t="str">
            <v>132.33333333333334</v>
          </cell>
        </row>
        <row r="4195">
          <cell r="E4195" t="str">
            <v>Residential Non-Low-Income_Frederick_21727_Average Length of time (days) of the payment plan - 2</v>
          </cell>
          <cell r="F4195">
            <v>92</v>
          </cell>
        </row>
        <row r="4196">
          <cell r="E4196" t="str">
            <v>Residential Non-Low-Income_Frederick_21703_Average Length of time (days) of the payment plan - 2</v>
          </cell>
          <cell r="F4196">
            <v>93.103896103896105</v>
          </cell>
        </row>
        <row r="4197">
          <cell r="E4197" t="str">
            <v>Residential Non-Low-Income_Frederick_21798_Average Length of time (days) of the payment plan - 2</v>
          </cell>
          <cell r="F4197">
            <v>85.8</v>
          </cell>
        </row>
        <row r="4198">
          <cell r="E4198" t="str">
            <v>Residential Non-Low-Income_Frederick_21754_Average Length of time (days) of the payment plan - 2</v>
          </cell>
          <cell r="F4198">
            <v>92</v>
          </cell>
        </row>
        <row r="4199">
          <cell r="E4199" t="str">
            <v>Residential Non-Low-Income_Frederick_21774_Average Length of time (days) of the payment plan - 2</v>
          </cell>
          <cell r="F4199" t="str">
            <v>88.55555555555556</v>
          </cell>
        </row>
        <row r="4200">
          <cell r="E4200" t="str">
            <v>Residential Non-Low-Income_Frederick_21716_Average Length of time (days) of the payment plan - 2</v>
          </cell>
          <cell r="F4200">
            <v>88.125</v>
          </cell>
        </row>
        <row r="4201">
          <cell r="E4201" t="str">
            <v>Residential Non-Low-Income_Frederick_21762_Average Length of time (days) of the payment plan - 2</v>
          </cell>
          <cell r="F4201">
            <v>61</v>
          </cell>
        </row>
        <row r="4202">
          <cell r="E4202" t="str">
            <v>Residential Non-Low-Income_Frederick_21793_Average Length of time (days) of the payment plan - 2</v>
          </cell>
          <cell r="F4202">
            <v>88.125</v>
          </cell>
        </row>
        <row r="4203">
          <cell r="E4203" t="str">
            <v>Residential Non-Low-Income_Frederick_21704_Average Length of time (days) of the payment plan - 2</v>
          </cell>
          <cell r="F4203" t="str">
            <v>90.27777777777777</v>
          </cell>
        </row>
        <row r="4204">
          <cell r="E4204" t="str">
            <v>Residential Non-Low-Income_Frederick_21770_Average Length of time (days) of the payment plan - 2</v>
          </cell>
          <cell r="F4204" t="str">
            <v>87.57142857142857</v>
          </cell>
        </row>
        <row r="4205">
          <cell r="E4205" t="str">
            <v>Residential Non-Low-Income_Frederick_21788_Average Length of time (days) of the payment plan - 2</v>
          </cell>
          <cell r="F4205" t="str">
            <v>122.33333333333333</v>
          </cell>
        </row>
        <row r="4206">
          <cell r="E4206" t="str">
            <v>Residential Non-Low-Income_Frederick_21769_Average Length of time (days) of the payment plan - 2</v>
          </cell>
          <cell r="F4206">
            <v>92</v>
          </cell>
        </row>
        <row r="4207">
          <cell r="E4207" t="str">
            <v>Residential Non-Low-Income_Frederick_21755_Average Length of time (days) of the payment plan - 2</v>
          </cell>
          <cell r="F4207">
            <v>92</v>
          </cell>
        </row>
        <row r="4208">
          <cell r="E4208" t="str">
            <v>Residential Non-Low-Income_Frederick_21797_Average Length of time (days) of the payment plan - 2</v>
          </cell>
          <cell r="F4208">
            <v>92</v>
          </cell>
        </row>
        <row r="4209">
          <cell r="E4209" t="str">
            <v>Residential Non-Low-Income_Frederick_21773_Average Length of time (days) of the payment plan - 2</v>
          </cell>
          <cell r="F4209" t="str">
            <v>87.57142857142857</v>
          </cell>
        </row>
        <row r="4210">
          <cell r="E4210" t="str">
            <v>Residential Non-Low-Income_Frederick_21757_Average Length of time (days) of the payment plan - 2</v>
          </cell>
          <cell r="F4210">
            <v>92</v>
          </cell>
        </row>
        <row r="4211">
          <cell r="E4211" t="str">
            <v>Residential Non-Low-Income_Frederick_21780_Average Length of time (days) of the payment plan - 2</v>
          </cell>
          <cell r="F4211">
            <v>76.5</v>
          </cell>
        </row>
        <row r="4212">
          <cell r="E4212" t="str">
            <v>Residential Non-Low-Income_Frederick_21771_Average Length of time (days) of the payment plan - 2</v>
          </cell>
          <cell r="F4212">
            <v>76.5</v>
          </cell>
        </row>
        <row r="4213">
          <cell r="E4213" t="str">
            <v>Residential Non-Low-Income_Frederick_21776_Average Length of time (days) of the payment plan - 2</v>
          </cell>
          <cell r="F4213">
            <v>92</v>
          </cell>
        </row>
        <row r="4214">
          <cell r="E4214" t="str">
            <v>Residential Non-Low-Income_Frederick_21758_Average Length of time (days) of the payment plan - 2</v>
          </cell>
          <cell r="F4214">
            <v>92</v>
          </cell>
        </row>
        <row r="4215">
          <cell r="E4215" t="str">
            <v>Residential Non-Low-Income_Frederick_21778_Average Length of time (days) of the payment plan - 2</v>
          </cell>
          <cell r="F4215">
            <v>61</v>
          </cell>
        </row>
        <row r="4216">
          <cell r="E4216" t="str">
            <v>Residential Non-Low-Income_Frederick_20842_Average Length of time (days) of the payment plan - 2</v>
          </cell>
          <cell r="F4216">
            <v>61</v>
          </cell>
        </row>
        <row r="4217">
          <cell r="E4217" t="str">
            <v>Residential Non-Low-Income_Frederick_21783_Average Length of time (days) of the payment plan - 2</v>
          </cell>
          <cell r="F4217">
            <v>92</v>
          </cell>
        </row>
        <row r="4218">
          <cell r="E4218" t="str">
            <v>Residential Non-Low-Income_Frederick_21717_Average Length of time (days) of the payment plan - 2</v>
          </cell>
          <cell r="F4218">
            <v>92</v>
          </cell>
        </row>
        <row r="4219">
          <cell r="E4219" t="str">
            <v>Residential Non-Low-Income_Carroll_21771_Average Length of time (days) of the payment plan - 2</v>
          </cell>
          <cell r="F4219">
            <v>76.5</v>
          </cell>
        </row>
        <row r="4220">
          <cell r="E4220" t="str">
            <v>Residential Non-Low-Income_Carroll_21787_Average Length of time (days) of the payment plan - 2</v>
          </cell>
          <cell r="F4220">
            <v>92</v>
          </cell>
        </row>
        <row r="4221">
          <cell r="E4221" t="str">
            <v>Residential Non-Low-Income_Carroll_21157_Average Length of time (days) of the payment plan - 2</v>
          </cell>
          <cell r="F4221">
            <v>92</v>
          </cell>
        </row>
        <row r="4222">
          <cell r="E4222" t="str">
            <v>Residential Non-Low-Income_Carroll_21791_Average Length of time (days) of the payment plan - 2</v>
          </cell>
          <cell r="F4222">
            <v>92</v>
          </cell>
        </row>
        <row r="4223">
          <cell r="E4223" t="str">
            <v>Residential Non-Low-Income_Carroll_21776_Average Length of time (days) of the payment plan - 2</v>
          </cell>
          <cell r="F4223">
            <v>92</v>
          </cell>
        </row>
        <row r="4224">
          <cell r="E4224" t="str">
            <v>Residential Non-Low-Income_Carroll_21158_Average Length of time (days) of the payment plan - 2</v>
          </cell>
          <cell r="F4224">
            <v>92</v>
          </cell>
        </row>
        <row r="4225">
          <cell r="E4225" t="str">
            <v>Residential Non-Low-Income_Garrett_21561_Average Length of time (days) of the payment plan - 2</v>
          </cell>
          <cell r="F4225">
            <v>183</v>
          </cell>
        </row>
        <row r="4226">
          <cell r="E4226" t="str">
            <v>Residential Non-Low-Income_Garrett_21536_Average Length of time (days) of the payment plan - 2</v>
          </cell>
          <cell r="F4226">
            <v>61</v>
          </cell>
        </row>
        <row r="4227">
          <cell r="E4227" t="str">
            <v>Residential Non-Low-Income_Garrett_21550_Average Length of time (days) of the payment plan - 2</v>
          </cell>
          <cell r="F4227">
            <v>96.5</v>
          </cell>
        </row>
        <row r="4228">
          <cell r="E4228" t="str">
            <v>Residential Non-Low-Income_Garrett_21541_Average Length of time (days) of the payment plan - 2</v>
          </cell>
          <cell r="F4228">
            <v>92</v>
          </cell>
        </row>
        <row r="4229">
          <cell r="E4229" t="str">
            <v>Residential Non-Low-Income_Garrett_21523_Average Length of time (days) of the payment plan - 2</v>
          </cell>
          <cell r="F4229">
            <v>153</v>
          </cell>
        </row>
        <row r="4230">
          <cell r="E4230" t="str">
            <v>Residential Non-Low-Income_Garrett_21520_Average Length of time (days) of the payment plan - 2</v>
          </cell>
          <cell r="F4230">
            <v>92</v>
          </cell>
        </row>
        <row r="4231">
          <cell r="E4231" t="str">
            <v>Residential Non-Low-Income_Garrett_21532_Average Length of time (days) of the payment plan - 2</v>
          </cell>
          <cell r="F4231">
            <v>92</v>
          </cell>
        </row>
        <row r="4232">
          <cell r="E4232" t="str">
            <v>Residential Non-Low-Income_Garrett_21538_Average Length of time (days) of the payment plan - 2</v>
          </cell>
          <cell r="F4232">
            <v>92</v>
          </cell>
        </row>
        <row r="4233">
          <cell r="E4233" t="str">
            <v>Residential Non-Low-Income_Garrett_21539_Average Length of time (days) of the payment plan - 2</v>
          </cell>
          <cell r="F4233">
            <v>92</v>
          </cell>
        </row>
        <row r="4234">
          <cell r="E4234" t="str">
            <v>Residential Non-Low-Income_Garrett_21531_Average Length of time (days) of the payment plan - 2</v>
          </cell>
          <cell r="F4234">
            <v>92</v>
          </cell>
        </row>
        <row r="4235">
          <cell r="E4235" t="str">
            <v>Residential Non-Low-Income_Howard_21771_Average Length of time (days) of the payment plan - 2</v>
          </cell>
          <cell r="F4235" t="str">
            <v>96.28571428571429</v>
          </cell>
        </row>
        <row r="4236">
          <cell r="E4236" t="str">
            <v>Residential Non-Low-Income_Roane_21557_Average Length of time (days) of the payment plan - 2</v>
          </cell>
          <cell r="F4236">
            <v>92</v>
          </cell>
        </row>
        <row r="4237">
          <cell r="E4237" t="str">
            <v>Residential Low-Income_Carroll_21787_Average Length of time (days) of the payment plan - 2</v>
          </cell>
          <cell r="F4237">
            <v>92</v>
          </cell>
        </row>
        <row r="4238">
          <cell r="E4238" t="str">
            <v>Residential Low-Income_Carroll_21771_Average Length of time (days) of the payment plan - 2</v>
          </cell>
          <cell r="F4238">
            <v>102</v>
          </cell>
        </row>
        <row r="4239">
          <cell r="E4239" t="str">
            <v>Residential Low-Income_Carroll_21757_Average Length of time (days) of the payment plan - 2</v>
          </cell>
          <cell r="F4239">
            <v>92</v>
          </cell>
        </row>
        <row r="4240">
          <cell r="E4240" t="str">
            <v>Residential Low-Income_Allegany_21502_Average Length of time (days) of the payment plan - 2</v>
          </cell>
          <cell r="F4240" t="str">
            <v>109.64583333333333</v>
          </cell>
        </row>
        <row r="4241">
          <cell r="E4241" t="str">
            <v>Residential Low-Income_Allegany_21562_Average Length of time (days) of the payment plan - 2</v>
          </cell>
          <cell r="F4241">
            <v>92</v>
          </cell>
        </row>
        <row r="4242">
          <cell r="E4242" t="str">
            <v>Residential Low-Income_Allegany_21539_Average Length of time (days) of the payment plan - 2</v>
          </cell>
          <cell r="F4242">
            <v>92</v>
          </cell>
        </row>
        <row r="4243">
          <cell r="E4243" t="str">
            <v>Residential Low-Income_Allegany_21521_Average Length of time (days) of the payment plan - 2</v>
          </cell>
          <cell r="F4243">
            <v>92</v>
          </cell>
        </row>
        <row r="4244">
          <cell r="E4244" t="str">
            <v>Residential Low-Income_Allegany_21524_Average Length of time (days) of the payment plan - 2</v>
          </cell>
          <cell r="F4244">
            <v>92</v>
          </cell>
        </row>
        <row r="4245">
          <cell r="E4245" t="str">
            <v>Residential Low-Income_Allegany_21557_Average Length of time (days) of the payment plan - 2</v>
          </cell>
          <cell r="F4245" t="str">
            <v>162.33333333333334</v>
          </cell>
        </row>
        <row r="4246">
          <cell r="E4246" t="str">
            <v>Residential Low-Income_Allegany_21532_Average Length of time (days) of the payment plan - 2</v>
          </cell>
          <cell r="F4246" t="str">
            <v>87.57142857142857</v>
          </cell>
        </row>
        <row r="4247">
          <cell r="E4247" t="str">
            <v>Residential Low-Income_Allegany_21555_Average Length of time (days) of the payment plan - 2</v>
          </cell>
          <cell r="F4247">
            <v>193</v>
          </cell>
        </row>
        <row r="4248">
          <cell r="E4248" t="str">
            <v>Residential Low-Income_Allegany_21766_Average Length of time (days) of the payment plan - 2</v>
          </cell>
          <cell r="F4248">
            <v>92</v>
          </cell>
        </row>
        <row r="4249">
          <cell r="E4249" t="str">
            <v>Residential Low-Income_Allegany_21530_Average Length of time (days) of the payment plan - 2</v>
          </cell>
          <cell r="F4249">
            <v>245</v>
          </cell>
        </row>
        <row r="4250">
          <cell r="E4250" t="str">
            <v>Residential Low-Income_Washington_21740_Average Length of time (days) of the payment plan - 2</v>
          </cell>
          <cell r="F4250" t="str">
            <v>88.73684210526316</v>
          </cell>
        </row>
        <row r="4251">
          <cell r="E4251" t="str">
            <v>Residential Low-Income_Washington_21750_Average Length of time (days) of the payment plan - 2</v>
          </cell>
          <cell r="F4251" t="str">
            <v>81.66666666666667</v>
          </cell>
        </row>
        <row r="4252">
          <cell r="E4252" t="str">
            <v>Residential Low-Income_Washington_21742_Average Length of time (days) of the payment plan - 2</v>
          </cell>
          <cell r="F4252">
            <v>119.3</v>
          </cell>
        </row>
        <row r="4253">
          <cell r="E4253" t="str">
            <v>Residential Low-Income_Washington_21795_Average Length of time (days) of the payment plan - 2</v>
          </cell>
          <cell r="F4253">
            <v>92</v>
          </cell>
        </row>
        <row r="4254">
          <cell r="E4254" t="str">
            <v>Residential Low-Income_Washington_21722_Average Length of time (days) of the payment plan - 2</v>
          </cell>
          <cell r="F4254">
            <v>92</v>
          </cell>
        </row>
        <row r="4255">
          <cell r="E4255" t="str">
            <v>Residential Low-Income_Washington_21783_Average Length of time (days) of the payment plan - 2</v>
          </cell>
          <cell r="F4255">
            <v>92</v>
          </cell>
        </row>
        <row r="4256">
          <cell r="E4256" t="str">
            <v>Residential Low-Income_Washington_21713_Average Length of time (days) of the payment plan - 2</v>
          </cell>
          <cell r="F4256">
            <v>92</v>
          </cell>
        </row>
        <row r="4257">
          <cell r="E4257" t="str">
            <v>Residential Low-Income_Washington_21767_Average Length of time (days) of the payment plan - 2</v>
          </cell>
          <cell r="F4257">
            <v>92</v>
          </cell>
        </row>
        <row r="4258">
          <cell r="E4258" t="str">
            <v>Residential Low-Income_Washington_21756_Average Length of time (days) of the payment plan - 2</v>
          </cell>
          <cell r="F4258">
            <v>76.5</v>
          </cell>
        </row>
        <row r="4259">
          <cell r="E4259" t="str">
            <v>Residential Low-Income_Frederick_21703_Average Length of time (days) of the payment plan - 2</v>
          </cell>
          <cell r="F4259" t="str">
            <v>87.95652173913044</v>
          </cell>
        </row>
        <row r="4260">
          <cell r="E4260" t="str">
            <v>Residential Low-Income_Frederick_21793_Average Length of time (days) of the payment plan - 2</v>
          </cell>
          <cell r="F4260">
            <v>92</v>
          </cell>
        </row>
        <row r="4261">
          <cell r="E4261" t="str">
            <v>Residential Low-Income_Frederick_21701_Average Length of time (days) of the payment plan - 2</v>
          </cell>
          <cell r="F4261" t="str">
            <v>80.72727272727273</v>
          </cell>
        </row>
        <row r="4262">
          <cell r="E4262" t="str">
            <v>Residential Low-Income_Frederick_21702_Average Length of time (days) of the payment plan - 2</v>
          </cell>
          <cell r="F4262" t="str">
            <v>104.4090909090909</v>
          </cell>
        </row>
        <row r="4263">
          <cell r="E4263" t="str">
            <v>Residential Low-Income_Frederick_21716_Average Length of time (days) of the payment plan - 2</v>
          </cell>
          <cell r="F4263">
            <v>30</v>
          </cell>
        </row>
        <row r="4264">
          <cell r="E4264" t="str">
            <v>Residential Low-Income_Frederick_21788_Average Length of time (days) of the payment plan - 2</v>
          </cell>
          <cell r="F4264">
            <v>92</v>
          </cell>
        </row>
        <row r="4265">
          <cell r="E4265" t="str">
            <v>Residential Low-Income_Frederick_21754_Average Length of time (days) of the payment plan - 2</v>
          </cell>
          <cell r="F4265">
            <v>92</v>
          </cell>
        </row>
        <row r="4266">
          <cell r="E4266" t="str">
            <v>Residential Low-Income_Frederick_21798_Average Length of time (days) of the payment plan - 2</v>
          </cell>
          <cell r="F4266">
            <v>92</v>
          </cell>
        </row>
        <row r="4267">
          <cell r="E4267" t="str">
            <v>Residential Low-Income_Frederick_21773_Average Length of time (days) of the payment plan - 2</v>
          </cell>
          <cell r="F4267">
            <v>92</v>
          </cell>
        </row>
        <row r="4268">
          <cell r="E4268" t="str">
            <v>Residential Low-Income_Frederick_21770_Average Length of time (days) of the payment plan - 2</v>
          </cell>
          <cell r="F4268">
            <v>92</v>
          </cell>
        </row>
        <row r="4269">
          <cell r="E4269" t="str">
            <v>Residential Low-Income_Frederick_21769_Average Length of time (days) of the payment plan - 2</v>
          </cell>
          <cell r="F4269">
            <v>92</v>
          </cell>
        </row>
        <row r="4270">
          <cell r="E4270" t="str">
            <v>Residential Low-Income_Frederick_21755_Average Length of time (days) of the payment plan - 2</v>
          </cell>
          <cell r="F4270">
            <v>92</v>
          </cell>
        </row>
        <row r="4271">
          <cell r="E4271" t="str">
            <v>Residential Low-Income_Frederick_21778_Average Length of time (days) of the payment plan - 2</v>
          </cell>
          <cell r="F4271">
            <v>92</v>
          </cell>
        </row>
        <row r="4272">
          <cell r="E4272" t="str">
            <v>Residential Low-Income_Frederick_21727_Average Length of time (days) of the payment plan - 2</v>
          </cell>
          <cell r="F4272">
            <v>92</v>
          </cell>
        </row>
        <row r="4273">
          <cell r="E4273" t="str">
            <v>Residential Low-Income_Montgomery_20874_Average Length of time (days) of the payment plan - 2</v>
          </cell>
          <cell r="F4273" t="str">
            <v>87.57142857142857</v>
          </cell>
        </row>
        <row r="4274">
          <cell r="E4274" t="str">
            <v>Residential Low-Income_Montgomery_20837_Average Length of time (days) of the payment plan - 2</v>
          </cell>
          <cell r="F4274">
            <v>183</v>
          </cell>
        </row>
        <row r="4275">
          <cell r="E4275" t="str">
            <v>Residential Low-Income_Montgomery_20871_Average Length of time (days) of the payment plan - 2</v>
          </cell>
          <cell r="F4275" t="str">
            <v>115.92857142857143</v>
          </cell>
        </row>
        <row r="4276">
          <cell r="E4276" t="str">
            <v>Residential Low-Income_Montgomery_20872_Average Length of time (days) of the payment plan - 2</v>
          </cell>
          <cell r="F4276">
            <v>92</v>
          </cell>
        </row>
        <row r="4277">
          <cell r="E4277" t="str">
            <v>Residential Low-Income_Montgomery_20876_Average Length of time (days) of the payment plan - 2</v>
          </cell>
          <cell r="F4277">
            <v>92</v>
          </cell>
        </row>
        <row r="4278">
          <cell r="E4278" t="str">
            <v>Residential Low-Income_Garrett_21520_Average Length of time (days) of the payment plan - 2</v>
          </cell>
          <cell r="F4278">
            <v>92</v>
          </cell>
        </row>
        <row r="4279">
          <cell r="E4279" t="str">
            <v>Residential Low-Income_Garrett_21550_Average Length of time (days) of the payment plan - 2</v>
          </cell>
          <cell r="F4279" t="str">
            <v>122.33333333333333</v>
          </cell>
        </row>
        <row r="4280">
          <cell r="E4280" t="str">
            <v>Residential Low-Income_Garrett_21532_Average Length of time (days) of the payment plan - 2</v>
          </cell>
          <cell r="F4280">
            <v>92</v>
          </cell>
        </row>
        <row r="4281">
          <cell r="E4281" t="str">
            <v>Residential Low-Income_Garrett_21536_Average Length of time (days) of the payment plan - 2</v>
          </cell>
          <cell r="F4281">
            <v>92</v>
          </cell>
        </row>
        <row r="4282">
          <cell r="E4282" t="str">
            <v>Residential Low-Income_Garrett_21539_Average Length of time (days) of the payment plan - 2</v>
          </cell>
          <cell r="F4282">
            <v>61</v>
          </cell>
        </row>
        <row r="4283">
          <cell r="E4283" t="str">
            <v>Residential Low-Income_Garrett_21538_Average Length of time (days) of the payment plan - 2</v>
          </cell>
          <cell r="F4283">
            <v>61</v>
          </cell>
        </row>
        <row r="4284">
          <cell r="E4284" t="str">
            <v>Non-Residential_Frederick_21704_Average Length of time (days) of the payment plan - 2</v>
          </cell>
          <cell r="F4284">
            <v>61</v>
          </cell>
        </row>
        <row r="4285">
          <cell r="E4285" t="str">
            <v>Non-Residential_Frederick_21778_Average Length of time (days) of the payment plan - 2</v>
          </cell>
          <cell r="F4285">
            <v>61</v>
          </cell>
        </row>
        <row r="4286">
          <cell r="E4286" t="str">
            <v>Residential Low-Income_Frederick_21701_Total Number of customers who have been granted approval for energy assistance</v>
          </cell>
          <cell r="F4286">
            <v>521</v>
          </cell>
        </row>
        <row r="4287">
          <cell r="E4287" t="str">
            <v>Residential Low-Income_Frederick_21703_Total Number of customers who have been granted approval for energy assistance</v>
          </cell>
          <cell r="F4287">
            <v>514</v>
          </cell>
        </row>
        <row r="4288">
          <cell r="E4288" t="str">
            <v>Residential Low-Income_Frederick_21702_Total Number of customers who have been granted approval for energy assistance</v>
          </cell>
          <cell r="F4288">
            <v>360</v>
          </cell>
        </row>
        <row r="4289">
          <cell r="E4289" t="str">
            <v>Residential Low-Income_Frederick_21793_Total Number of customers who have been granted approval for energy assistance</v>
          </cell>
          <cell r="F4289">
            <v>96</v>
          </cell>
        </row>
        <row r="4290">
          <cell r="E4290" t="str">
            <v>Residential Low-Income_Frederick_21727_Total Number of customers who have been granted approval for energy assistance</v>
          </cell>
          <cell r="F4290">
            <v>99</v>
          </cell>
        </row>
        <row r="4291">
          <cell r="E4291" t="str">
            <v>Residential Low-Income_Frederick_21788_Total Number of customers who have been granted approval for energy assistance</v>
          </cell>
          <cell r="F4291">
            <v>53</v>
          </cell>
        </row>
        <row r="4292">
          <cell r="E4292" t="str">
            <v>Residential Low-Income_Frederick_21757_Total Number of customers who have been granted approval for energy assistance</v>
          </cell>
          <cell r="F4292">
            <v>16</v>
          </cell>
        </row>
        <row r="4293">
          <cell r="E4293" t="str">
            <v>Residential Low-Income_Frederick_21758_Total Number of customers who have been granted approval for energy assistance</v>
          </cell>
          <cell r="F4293">
            <v>24</v>
          </cell>
        </row>
        <row r="4294">
          <cell r="E4294" t="str">
            <v>Residential Low-Income_Frederick_21798_Total Number of customers who have been granted approval for energy assistance</v>
          </cell>
          <cell r="F4294">
            <v>36</v>
          </cell>
        </row>
        <row r="4295">
          <cell r="E4295" t="str">
            <v>Residential Low-Income_Frederick_21704_Total Number of customers who have been granted approval for energy assistance</v>
          </cell>
          <cell r="F4295">
            <v>70</v>
          </cell>
        </row>
        <row r="4296">
          <cell r="E4296" t="str">
            <v>Residential Low-Income_Frederick_21714_Total Number of customers who have been granted approval for energy assistance</v>
          </cell>
          <cell r="F4296">
            <v>3</v>
          </cell>
        </row>
        <row r="4297">
          <cell r="E4297" t="str">
            <v>Residential Low-Income_Frederick_21773_Total Number of customers who have been granted approval for energy assistance</v>
          </cell>
          <cell r="F4297">
            <v>35</v>
          </cell>
        </row>
        <row r="4298">
          <cell r="E4298" t="str">
            <v>Residential Low-Income_Frederick_21771_Total Number of customers who have been granted approval for energy assistance</v>
          </cell>
          <cell r="F4298">
            <v>23</v>
          </cell>
        </row>
        <row r="4299">
          <cell r="E4299" t="str">
            <v>Residential Low-Income_Frederick_21755_Total Number of customers who have been granted approval for energy assistance</v>
          </cell>
          <cell r="F4299">
            <v>34</v>
          </cell>
        </row>
        <row r="4300">
          <cell r="E4300" t="str">
            <v>Residential Low-Income_Frederick_21769_Total Number of customers who have been granted approval for energy assistance</v>
          </cell>
          <cell r="F4300">
            <v>44</v>
          </cell>
        </row>
        <row r="4301">
          <cell r="E4301" t="str">
            <v>Residential Low-Income_Frederick_21787_Total Number of customers who have been granted approval for energy assistance</v>
          </cell>
          <cell r="F4301">
            <v>4</v>
          </cell>
        </row>
        <row r="4302">
          <cell r="E4302" t="str">
            <v>Residential Low-Income_Frederick_21762_Total Number of customers who have been granted approval for energy assistance</v>
          </cell>
          <cell r="F4302">
            <v>16</v>
          </cell>
        </row>
        <row r="4303">
          <cell r="E4303" t="str">
            <v>Residential Low-Income_Frederick_21716_Total Number of customers who have been granted approval for energy assistance</v>
          </cell>
          <cell r="F4303">
            <v>123</v>
          </cell>
        </row>
        <row r="4304">
          <cell r="E4304" t="str">
            <v>Residential Low-Income_Frederick_21774_Total Number of customers who have been granted approval for energy assistance</v>
          </cell>
          <cell r="F4304">
            <v>37</v>
          </cell>
        </row>
        <row r="4305">
          <cell r="E4305" t="str">
            <v>Residential Low-Income_Frederick_21754_Total Number of customers who have been granted approval for energy assistance</v>
          </cell>
          <cell r="F4305">
            <v>14</v>
          </cell>
        </row>
        <row r="4306">
          <cell r="E4306" t="str">
            <v>Residential Low-Income_Frederick_21710_Total Number of customers who have been granted approval for energy assistance</v>
          </cell>
          <cell r="F4306">
            <v>13</v>
          </cell>
        </row>
        <row r="4307">
          <cell r="E4307" t="str">
            <v>Residential Low-Income_Frederick_21778_Total Number of customers who have been granted approval for energy assistance</v>
          </cell>
          <cell r="F4307">
            <v>7</v>
          </cell>
        </row>
        <row r="4308">
          <cell r="E4308" t="str">
            <v>Residential Low-Income_Frederick_21791_Total Number of customers who have been granted approval for energy assistance</v>
          </cell>
          <cell r="F4308">
            <v>15</v>
          </cell>
        </row>
        <row r="4309">
          <cell r="E4309" t="str">
            <v>Residential Low-Income_Frederick_21780_Total Number of customers who have been granted approval for energy assistance</v>
          </cell>
          <cell r="F4309">
            <v>23</v>
          </cell>
        </row>
        <row r="4310">
          <cell r="E4310" t="str">
            <v>Residential Low-Income_Frederick_21770_Total Number of customers who have been granted approval for energy assistance</v>
          </cell>
          <cell r="F4310">
            <v>11</v>
          </cell>
        </row>
        <row r="4311">
          <cell r="E4311" t="str">
            <v>Residential Low-Income_Frederick_21790_Total Number of customers who have been granted approval for energy assistance</v>
          </cell>
          <cell r="F4311">
            <v>2</v>
          </cell>
        </row>
        <row r="4312">
          <cell r="E4312" t="str">
            <v>Residential Low-Income_Frederick_21718_Total Number of customers who have been granted approval for energy assistance</v>
          </cell>
          <cell r="F4312">
            <v>4</v>
          </cell>
        </row>
        <row r="4313">
          <cell r="E4313" t="str">
            <v>Residential Low-Income_Frederick_21740_Total Number of customers who have been granted approval for energy assistance</v>
          </cell>
          <cell r="F4313">
            <v>1</v>
          </cell>
        </row>
        <row r="4314">
          <cell r="E4314" t="str">
            <v>Residential Low-Income_Frederick_21783_Total Number of customers who have been granted approval for energy assistance</v>
          </cell>
          <cell r="F4314">
            <v>5</v>
          </cell>
        </row>
        <row r="4315">
          <cell r="E4315" t="str">
            <v>Residential Low-Income_Frederick_20842_Total Number of customers who have been granted approval for energy assistance</v>
          </cell>
          <cell r="F4315">
            <v>2</v>
          </cell>
        </row>
        <row r="4316">
          <cell r="E4316" t="str">
            <v>Residential Low-Income_Frederick_21719_Total Number of customers who have been granted approval for energy assistance</v>
          </cell>
          <cell r="F4316">
            <v>1</v>
          </cell>
        </row>
        <row r="4317">
          <cell r="E4317" t="str">
            <v>Residential Low-Income_Frederick_21797_Total Number of customers who have been granted approval for energy assistance</v>
          </cell>
          <cell r="F4317">
            <v>1</v>
          </cell>
        </row>
        <row r="4318">
          <cell r="E4318" t="str">
            <v>Residential Low-Income_Frederick_21777_Total Number of customers who have been granted approval for energy assistance</v>
          </cell>
          <cell r="F4318">
            <v>2</v>
          </cell>
        </row>
        <row r="4319">
          <cell r="E4319" t="str">
            <v>Residential Low-Income_Frederick_21717_Total Number of customers who have been granted approval for energy assistance</v>
          </cell>
          <cell r="F4319">
            <v>1</v>
          </cell>
        </row>
        <row r="4320">
          <cell r="E4320" t="str">
            <v>Residential Low-Income_Frederick_21776_Total Number of customers who have been granted approval for energy assistance</v>
          </cell>
          <cell r="F4320">
            <v>2</v>
          </cell>
        </row>
        <row r="4321">
          <cell r="E4321" t="str">
            <v>Residential Low-Income_Frederick_21759_Total Number of customers who have been granted approval for energy assistance</v>
          </cell>
          <cell r="F4321">
            <v>1</v>
          </cell>
        </row>
        <row r="4322">
          <cell r="E4322" t="str">
            <v>Residential Low-Income_Frederick_20871_Total Number of customers who have been granted approval for energy assistance</v>
          </cell>
          <cell r="F4322">
            <v>1</v>
          </cell>
        </row>
        <row r="4323">
          <cell r="E4323" t="str">
            <v>Residential Low-Income_Montgomery_20871_Total Number of customers who have been granted approval for energy assistance</v>
          </cell>
          <cell r="F4323">
            <v>158</v>
          </cell>
        </row>
        <row r="4324">
          <cell r="E4324" t="str">
            <v>Residential Low-Income_Montgomery_20874_Total Number of customers who have been granted approval for energy assistance</v>
          </cell>
          <cell r="F4324">
            <v>274</v>
          </cell>
        </row>
        <row r="4325">
          <cell r="E4325" t="str">
            <v>Residential Low-Income_Montgomery_20872_Total Number of customers who have been granted approval for energy assistance</v>
          </cell>
          <cell r="F4325">
            <v>103</v>
          </cell>
        </row>
        <row r="4326">
          <cell r="E4326" t="str">
            <v>Residential Low-Income_Montgomery_20876_Total Number of customers who have been granted approval for energy assistance</v>
          </cell>
          <cell r="F4326">
            <v>74</v>
          </cell>
        </row>
        <row r="4327">
          <cell r="E4327" t="str">
            <v>Residential Low-Income_Montgomery_20882_Total Number of customers who have been granted approval for energy assistance</v>
          </cell>
          <cell r="F4327">
            <v>21</v>
          </cell>
        </row>
        <row r="4328">
          <cell r="E4328" t="str">
            <v>Residential Low-Income_Montgomery_20837_Total Number of customers who have been granted approval for energy assistance</v>
          </cell>
          <cell r="F4328">
            <v>14</v>
          </cell>
        </row>
        <row r="4329">
          <cell r="E4329" t="str">
            <v>Residential Low-Income_Montgomery_20842_Total Number of customers who have been granted approval for energy assistance</v>
          </cell>
          <cell r="F4329">
            <v>9</v>
          </cell>
        </row>
        <row r="4330">
          <cell r="E4330" t="str">
            <v>Residential Low-Income_Montgomery_20841_Total Number of customers who have been granted approval for energy assistance</v>
          </cell>
          <cell r="F4330">
            <v>9</v>
          </cell>
        </row>
        <row r="4331">
          <cell r="E4331" t="str">
            <v>Residential Low-Income_Montgomery_20839_Total Number of customers who have been granted approval for energy assistance</v>
          </cell>
          <cell r="F4331">
            <v>1</v>
          </cell>
        </row>
        <row r="4332">
          <cell r="E4332" t="str">
            <v>Residential Low-Income_Montgomery_21771_Total Number of customers who have been granted approval for energy assistance</v>
          </cell>
          <cell r="F4332">
            <v>1</v>
          </cell>
        </row>
        <row r="4333">
          <cell r="E4333" t="str">
            <v>Residential Low-Income_Washington_21740_Total Number of customers who have been granted approval for energy assistance</v>
          </cell>
          <cell r="F4333">
            <v>591</v>
          </cell>
        </row>
        <row r="4334">
          <cell r="E4334" t="str">
            <v>Residential Low-Income_Washington_21783_Total Number of customers who have been granted approval for energy assistance</v>
          </cell>
          <cell r="F4334">
            <v>96</v>
          </cell>
        </row>
        <row r="4335">
          <cell r="E4335" t="str">
            <v>Residential Low-Income_Washington_21782_Total Number of customers who have been granted approval for energy assistance</v>
          </cell>
          <cell r="F4335">
            <v>33</v>
          </cell>
        </row>
        <row r="4336">
          <cell r="E4336" t="str">
            <v>Residential Low-Income_Washington_21750_Total Number of customers who have been granted approval for energy assistance</v>
          </cell>
          <cell r="F4336">
            <v>150</v>
          </cell>
        </row>
        <row r="4337">
          <cell r="E4337" t="str">
            <v>Residential Low-Income_Washington_21713_Total Number of customers who have been granted approval for energy assistance</v>
          </cell>
          <cell r="F4337">
            <v>96</v>
          </cell>
        </row>
        <row r="4338">
          <cell r="E4338" t="str">
            <v>Residential Low-Income_Washington_21721_Total Number of customers who have been granted approval for energy assistance</v>
          </cell>
          <cell r="F4338">
            <v>1</v>
          </cell>
        </row>
        <row r="4339">
          <cell r="E4339" t="str">
            <v>Residential Low-Income_Washington_21795_Total Number of customers who have been granted approval for energy assistance</v>
          </cell>
          <cell r="F4339">
            <v>102</v>
          </cell>
        </row>
        <row r="4340">
          <cell r="E4340" t="str">
            <v>Residential Low-Income_Washington_21742_Total Number of customers who have been granted approval for energy assistance</v>
          </cell>
          <cell r="F4340">
            <v>347</v>
          </cell>
        </row>
        <row r="4341">
          <cell r="E4341" t="str">
            <v>Residential Low-Income_Washington_21722_Total Number of customers who have been granted approval for energy assistance</v>
          </cell>
          <cell r="F4341">
            <v>84</v>
          </cell>
        </row>
        <row r="4342">
          <cell r="E4342" t="str">
            <v>Residential Low-Income_Washington_21711_Total Number of customers who have been granted approval for energy assistance</v>
          </cell>
          <cell r="F4342">
            <v>11</v>
          </cell>
        </row>
        <row r="4343">
          <cell r="E4343" t="str">
            <v>Residential Low-Income_Washington_21734_Total Number of customers who have been granted approval for energy assistance</v>
          </cell>
          <cell r="F4343">
            <v>23</v>
          </cell>
        </row>
        <row r="4344">
          <cell r="E4344" t="str">
            <v>Residential Low-Income_Washington_21767_Total Number of customers who have been granted approval for energy assistance</v>
          </cell>
          <cell r="F4344">
            <v>50</v>
          </cell>
        </row>
        <row r="4345">
          <cell r="E4345" t="str">
            <v>Residential Low-Income_Washington_21779_Total Number of customers who have been granted approval for energy assistance</v>
          </cell>
          <cell r="F4345">
            <v>6</v>
          </cell>
        </row>
        <row r="4346">
          <cell r="E4346" t="str">
            <v>Residential Low-Income_Washington_21756_Total Number of customers who have been granted approval for energy assistance</v>
          </cell>
          <cell r="F4346">
            <v>27</v>
          </cell>
        </row>
        <row r="4347">
          <cell r="E4347" t="str">
            <v>Residential Low-Income_Washington_21719_Total Number of customers who have been granted approval for energy assistance</v>
          </cell>
          <cell r="F4347">
            <v>22</v>
          </cell>
        </row>
        <row r="4348">
          <cell r="E4348" t="str">
            <v>Residential Low-Income_Washington_21733_Total Number of customers who have been granted approval for energy assistance</v>
          </cell>
          <cell r="F4348">
            <v>20</v>
          </cell>
        </row>
        <row r="4349">
          <cell r="E4349" t="str">
            <v>Residential Low-Income_Washington_21758_Total Number of customers who have been granted approval for energy assistance</v>
          </cell>
          <cell r="F4349">
            <v>5</v>
          </cell>
        </row>
        <row r="4350">
          <cell r="E4350" t="str">
            <v>Residential Low-Income_Washington_21780_Total Number of customers who have been granted approval for energy assistance</v>
          </cell>
          <cell r="F4350">
            <v>5</v>
          </cell>
        </row>
        <row r="4351">
          <cell r="E4351" t="str">
            <v>Residential Low-Income_Washington_21720_Total Number of customers who have been granted approval for energy assistance</v>
          </cell>
          <cell r="F4351">
            <v>1</v>
          </cell>
        </row>
        <row r="4352">
          <cell r="E4352" t="str">
            <v>Residential Low-Income_Washington_21715_Total Number of customers who have been granted approval for energy assistance</v>
          </cell>
          <cell r="F4352">
            <v>1</v>
          </cell>
        </row>
        <row r="4353">
          <cell r="E4353" t="str">
            <v>Residential Low-Income_Carroll_21757_Total Number of customers who have been granted approval for energy assistance</v>
          </cell>
          <cell r="F4353">
            <v>8</v>
          </cell>
        </row>
        <row r="4354">
          <cell r="E4354" t="str">
            <v>Residential Low-Income_Carroll_21787_Total Number of customers who have been granted approval for energy assistance</v>
          </cell>
          <cell r="F4354">
            <v>170</v>
          </cell>
        </row>
        <row r="4355">
          <cell r="E4355" t="str">
            <v>Residential Low-Income_Carroll_21791_Total Number of customers who have been granted approval for energy assistance</v>
          </cell>
          <cell r="F4355">
            <v>47</v>
          </cell>
        </row>
        <row r="4356">
          <cell r="E4356" t="str">
            <v>Residential Low-Income_Carroll_21776_Total Number of customers who have been granted approval for energy assistance</v>
          </cell>
          <cell r="F4356">
            <v>21</v>
          </cell>
        </row>
        <row r="4357">
          <cell r="E4357" t="str">
            <v>Residential Low-Income_Carroll_21771_Total Number of customers who have been granted approval for energy assistance</v>
          </cell>
          <cell r="F4357">
            <v>33</v>
          </cell>
        </row>
        <row r="4358">
          <cell r="E4358" t="str">
            <v>Residential Low-Income_Carroll_21158_Total Number of customers who have been granted approval for energy assistance</v>
          </cell>
          <cell r="F4358">
            <v>3</v>
          </cell>
        </row>
        <row r="4359">
          <cell r="E4359" t="str">
            <v>Residential Low-Income_Carroll_21797_Total Number of customers who have been granted approval for energy assistance</v>
          </cell>
          <cell r="F4359">
            <v>1</v>
          </cell>
        </row>
        <row r="4360">
          <cell r="E4360" t="str">
            <v>Residential Low-Income_Carroll_21701_Total Number of customers who have been granted approval for energy assistance</v>
          </cell>
          <cell r="F4360">
            <v>1</v>
          </cell>
        </row>
        <row r="4361">
          <cell r="E4361" t="str">
            <v>Residential Low-Income_Allegany_21502_Total Number of customers who have been granted approval for energy assistance</v>
          </cell>
          <cell r="F4361">
            <v>2219</v>
          </cell>
        </row>
        <row r="4362">
          <cell r="E4362" t="str">
            <v>Residential Low-Income_Allegany_21539_Total Number of customers who have been granted approval for energy assistance</v>
          </cell>
          <cell r="F4362">
            <v>142</v>
          </cell>
        </row>
        <row r="4363">
          <cell r="E4363" t="str">
            <v>Residential Low-Income_Allegany_21562_Total Number of customers who have been granted approval for energy assistance</v>
          </cell>
          <cell r="F4363">
            <v>212</v>
          </cell>
        </row>
        <row r="4364">
          <cell r="E4364" t="str">
            <v>Residential Low-Income_Allegany_21532_Total Number of customers who have been granted approval for energy assistance</v>
          </cell>
          <cell r="F4364">
            <v>564</v>
          </cell>
        </row>
        <row r="4365">
          <cell r="E4365" t="str">
            <v>Residential Low-Income_Allegany_21766_Total Number of customers who have been granted approval for energy assistance</v>
          </cell>
          <cell r="F4365">
            <v>18</v>
          </cell>
        </row>
        <row r="4366">
          <cell r="E4366" t="str">
            <v>Residential Low-Income_Allegany_21545_Total Number of customers who have been granted approval for energy assistance</v>
          </cell>
          <cell r="F4366">
            <v>93</v>
          </cell>
        </row>
        <row r="4367">
          <cell r="E4367" t="str">
            <v>Residential Low-Income_Allegany_21530_Total Number of customers who have been granted approval for energy assistance</v>
          </cell>
          <cell r="F4367">
            <v>25</v>
          </cell>
        </row>
        <row r="4368">
          <cell r="E4368" t="str">
            <v>Residential Low-Income_Allegany_21557_Total Number of customers who have been granted approval for energy assistance</v>
          </cell>
          <cell r="F4368">
            <v>101</v>
          </cell>
        </row>
        <row r="4369">
          <cell r="E4369" t="str">
            <v>Residential Low-Income_Allegany_21521_Total Number of customers who have been granted approval for energy assistance</v>
          </cell>
          <cell r="F4369">
            <v>69</v>
          </cell>
        </row>
        <row r="4370">
          <cell r="E4370" t="str">
            <v>Residential Low-Income_Allegany_21555_Total Number of customers who have been granted approval for energy assistance</v>
          </cell>
          <cell r="F4370">
            <v>60</v>
          </cell>
        </row>
        <row r="4371">
          <cell r="E4371" t="str">
            <v>Residential Low-Income_Allegany_21524_Total Number of customers who have been granted approval for energy assistance</v>
          </cell>
          <cell r="F4371">
            <v>19</v>
          </cell>
        </row>
        <row r="4372">
          <cell r="E4372" t="str">
            <v>Residential Low-Income_Allegany_21542_Total Number of customers who have been granted approval for energy assistance</v>
          </cell>
          <cell r="F4372">
            <v>6</v>
          </cell>
        </row>
        <row r="4373">
          <cell r="E4373" t="str">
            <v>Residential Low-Income_Allegany_21529_Total Number of customers who have been granted approval for energy assistance</v>
          </cell>
          <cell r="F4373">
            <v>24</v>
          </cell>
        </row>
        <row r="4374">
          <cell r="E4374" t="str">
            <v>Residential Low-Income_Allegany_21543_Total Number of customers who have been granted approval for energy assistance</v>
          </cell>
          <cell r="F4374">
            <v>9</v>
          </cell>
        </row>
        <row r="4375">
          <cell r="E4375" t="str">
            <v>Residential Low-Income_Allegany_21540_Total Number of customers who have been granted approval for energy assistance</v>
          </cell>
          <cell r="F4375">
            <v>8</v>
          </cell>
        </row>
        <row r="4376">
          <cell r="E4376" t="str">
            <v>Residential Low-Income_Allegany_21536_Total Number of customers who have been granted approval for energy assistance</v>
          </cell>
          <cell r="F4376">
            <v>1</v>
          </cell>
        </row>
        <row r="4377">
          <cell r="E4377" t="str">
            <v>Residential Low-Income_Allegany_21528_Total Number of customers who have been granted approval for energy assistance</v>
          </cell>
          <cell r="F4377">
            <v>3</v>
          </cell>
        </row>
        <row r="4378">
          <cell r="E4378" t="str">
            <v>Residential Low-Income_Allegany_21560_Total Number of customers who have been granted approval for energy assistance</v>
          </cell>
          <cell r="F4378">
            <v>1</v>
          </cell>
        </row>
        <row r="4379">
          <cell r="E4379" t="str">
            <v>Residential Low-Income_Allegany_21541_Total Number of customers who have been granted approval for energy assistance</v>
          </cell>
          <cell r="F4379">
            <v>1</v>
          </cell>
        </row>
        <row r="4380">
          <cell r="E4380" t="str">
            <v>Residential Low-Income_Allegany_21556_Total Number of customers who have been granted approval for energy assistance</v>
          </cell>
          <cell r="F4380">
            <v>1</v>
          </cell>
        </row>
        <row r="4381">
          <cell r="E4381" t="str">
            <v>Residential Low-Income_Garrett_21550_Total Number of customers who have been granted approval for energy assistance</v>
          </cell>
          <cell r="F4381">
            <v>940</v>
          </cell>
        </row>
        <row r="4382">
          <cell r="E4382" t="str">
            <v>Residential Low-Income_Garrett_21561_Total Number of customers who have been granted approval for energy assistance</v>
          </cell>
          <cell r="F4382">
            <v>112</v>
          </cell>
        </row>
        <row r="4383">
          <cell r="E4383" t="str">
            <v>Residential Low-Income_Garrett_21536_Total Number of customers who have been granted approval for energy assistance</v>
          </cell>
          <cell r="F4383">
            <v>226</v>
          </cell>
        </row>
        <row r="4384">
          <cell r="E4384" t="str">
            <v>Residential Low-Income_Garrett_21541_Total Number of customers who have been granted approval for energy assistance</v>
          </cell>
          <cell r="F4384">
            <v>63</v>
          </cell>
        </row>
        <row r="4385">
          <cell r="E4385" t="str">
            <v>Residential Low-Income_Garrett_21538_Total Number of customers who have been granted approval for energy assistance</v>
          </cell>
          <cell r="F4385">
            <v>70</v>
          </cell>
        </row>
        <row r="4386">
          <cell r="E4386" t="str">
            <v>Residential Low-Income_Garrett_21523_Total Number of customers who have been granted approval for energy assistance</v>
          </cell>
          <cell r="F4386">
            <v>9</v>
          </cell>
        </row>
        <row r="4387">
          <cell r="E4387" t="str">
            <v>Residential Low-Income_Garrett_21531_Total Number of customers who have been granted approval for energy assistance</v>
          </cell>
          <cell r="F4387">
            <v>45</v>
          </cell>
        </row>
        <row r="4388">
          <cell r="E4388" t="str">
            <v>Residential Low-Income_Garrett_21520_Total Number of customers who have been granted approval for energy assistance</v>
          </cell>
          <cell r="F4388">
            <v>97</v>
          </cell>
        </row>
        <row r="4389">
          <cell r="E4389" t="str">
            <v>Residential Low-Income_Garrett_21532_Total Number of customers who have been granted approval for energy assistance</v>
          </cell>
          <cell r="F4389">
            <v>53</v>
          </cell>
        </row>
        <row r="4390">
          <cell r="E4390" t="str">
            <v>Residential Low-Income_Garrett_21539_Total Number of customers who have been granted approval for energy assistance</v>
          </cell>
          <cell r="F4390">
            <v>20</v>
          </cell>
        </row>
        <row r="4391">
          <cell r="E4391" t="str">
            <v>Residential Low-Income_Garrett_21502_Total Number of customers who have been granted approval for energy assistance</v>
          </cell>
          <cell r="F4391">
            <v>2</v>
          </cell>
        </row>
        <row r="4392">
          <cell r="E4392" t="str">
            <v>Residential Low-Income_Garrett_21521_Total Number of customers who have been granted approval for energy assistance</v>
          </cell>
          <cell r="F4392">
            <v>1</v>
          </cell>
        </row>
        <row r="4393">
          <cell r="E4393" t="str">
            <v>Residential Low-Income_Howard_21797_Total Number of customers who have been granted approval for energy assistance</v>
          </cell>
          <cell r="F4393">
            <v>5</v>
          </cell>
        </row>
        <row r="4394">
          <cell r="E4394" t="str">
            <v>Residential Low-Income_Howard_21771_Total Number of customers who have been granted approval for energy assistance</v>
          </cell>
          <cell r="F4394">
            <v>4</v>
          </cell>
        </row>
        <row r="4395">
          <cell r="E4395" t="str">
            <v>Non-Residential_Washington_21780_Total Number of customers who have been granted approval for energy assistance</v>
          </cell>
          <cell r="F4395">
            <v>1</v>
          </cell>
        </row>
        <row r="4396">
          <cell r="E4396" t="str">
            <v>Non-Residential_Allegany_21502_Total Number of customers who have been granted approval for energy assistance</v>
          </cell>
          <cell r="F4396">
            <v>1</v>
          </cell>
        </row>
        <row r="4397">
          <cell r="E4397" t="str">
            <v>Non-Residential_Allegany_21557_Total Number of customers who have been granted approval for energy assistance</v>
          </cell>
          <cell r="F4397">
            <v>1</v>
          </cell>
        </row>
        <row r="4398">
          <cell r="E4398" t="str">
            <v>Residential Non-Low-Income_Allegany_21502_Total Payment Plan down payment amount - 2</v>
          </cell>
          <cell r="F4398" t="str">
            <v>8287.869999999999</v>
          </cell>
        </row>
        <row r="4399">
          <cell r="E4399" t="str">
            <v>Residential Non-Low-Income_Allegany_21545_Total Payment Plan down payment amount - 2</v>
          </cell>
          <cell r="F4399">
            <v>287.14</v>
          </cell>
        </row>
        <row r="4400">
          <cell r="E4400" t="str">
            <v>Residential Non-Low-Income_Allegany_21532_Total Payment Plan down payment amount - 2</v>
          </cell>
          <cell r="F4400" t="str">
            <v>2367.3199999999997</v>
          </cell>
        </row>
        <row r="4401">
          <cell r="E4401" t="str">
            <v>Residential Non-Low-Income_Allegany_21766_Total Payment Plan down payment amount - 2</v>
          </cell>
          <cell r="F4401">
            <v>54.71</v>
          </cell>
        </row>
        <row r="4402">
          <cell r="E4402" t="str">
            <v>Residential Non-Low-Income_Allegany_21530_Total Payment Plan down payment amount - 2</v>
          </cell>
          <cell r="F4402">
            <v>728.88</v>
          </cell>
        </row>
        <row r="4403">
          <cell r="E4403" t="str">
            <v>Residential Non-Low-Income_Allegany_21555_Total Payment Plan down payment amount - 2</v>
          </cell>
          <cell r="F4403">
            <v>361.26</v>
          </cell>
        </row>
        <row r="4404">
          <cell r="E4404" t="str">
            <v>Residential Non-Low-Income_Allegany_21539_Total Payment Plan down payment amount - 2</v>
          </cell>
          <cell r="F4404">
            <v>960.52</v>
          </cell>
        </row>
        <row r="4405">
          <cell r="E4405" t="str">
            <v>Residential Non-Low-Income_Allegany_21562_Total Payment Plan down payment amount - 2</v>
          </cell>
          <cell r="F4405">
            <v>210.35</v>
          </cell>
        </row>
        <row r="4406">
          <cell r="E4406" t="str">
            <v>Residential Non-Low-Income_Allegany_21557_Total Payment Plan down payment amount - 2</v>
          </cell>
        </row>
        <row r="4407">
          <cell r="E4407" t="str">
            <v>Residential Non-Low-Income_Allegany_21521_Total Payment Plan down payment amount - 2</v>
          </cell>
        </row>
        <row r="4408">
          <cell r="E4408" t="str">
            <v>Residential Non-Low-Income_Allegany_21524_Total Payment Plan down payment amount - 2</v>
          </cell>
          <cell r="F4408"/>
        </row>
        <row r="4409">
          <cell r="E4409" t="str">
            <v>Residential Non-Low-Income_Allegany_21528_Total Payment Plan down payment amount - 2</v>
          </cell>
        </row>
        <row r="4410">
          <cell r="E4410" t="str">
            <v>Residential Non-Low-Income_Allegany_21529_Total Payment Plan down payment amount - 2</v>
          </cell>
        </row>
        <row r="4411">
          <cell r="E4411" t="str">
            <v>Residential Non-Low-Income_Washington_21758_Total Payment Plan down payment amount - 2</v>
          </cell>
          <cell r="F4411">
            <v>969.29</v>
          </cell>
        </row>
        <row r="4412">
          <cell r="E4412" t="str">
            <v>Residential Non-Low-Income_Washington_21740_Total Payment Plan down payment amount - 2</v>
          </cell>
          <cell r="F4412">
            <v>9863.2199999999993</v>
          </cell>
        </row>
        <row r="4413">
          <cell r="E4413" t="str">
            <v>Residential Non-Low-Income_Washington_21742_Total Payment Plan down payment amount - 2</v>
          </cell>
          <cell r="F4413" t="str">
            <v>5183.169999999999</v>
          </cell>
        </row>
        <row r="4414">
          <cell r="E4414" t="str">
            <v>Residential Non-Low-Income_Washington_21713_Total Payment Plan down payment amount - 2</v>
          </cell>
          <cell r="F4414" t="str">
            <v>2275.2700000000004</v>
          </cell>
        </row>
        <row r="4415">
          <cell r="E4415" t="str">
            <v>Residential Non-Low-Income_Washington_21795_Total Payment Plan down payment amount - 2</v>
          </cell>
          <cell r="F4415">
            <v>3288.98</v>
          </cell>
        </row>
        <row r="4416">
          <cell r="E4416" t="str">
            <v>Residential Non-Low-Income_Washington_21750_Total Payment Plan down payment amount - 2</v>
          </cell>
          <cell r="F4416">
            <v>1189.0999999999999</v>
          </cell>
        </row>
        <row r="4417">
          <cell r="E4417" t="str">
            <v>Residential Non-Low-Income_Washington_21721_Total Payment Plan down payment amount - 2</v>
          </cell>
          <cell r="F4417">
            <v>288.89</v>
          </cell>
        </row>
        <row r="4418">
          <cell r="E4418" t="str">
            <v>Residential Non-Low-Income_Washington_21767_Total Payment Plan down payment amount - 2</v>
          </cell>
          <cell r="F4418">
            <v>389</v>
          </cell>
        </row>
        <row r="4419">
          <cell r="E4419" t="str">
            <v>Residential Non-Low-Income_Washington_21722_Total Payment Plan down payment amount - 2</v>
          </cell>
          <cell r="F4419">
            <v>1431.09</v>
          </cell>
        </row>
        <row r="4420">
          <cell r="E4420" t="str">
            <v>Residential Non-Low-Income_Washington_21783_Total Payment Plan down payment amount - 2</v>
          </cell>
          <cell r="F4420">
            <v>1432.05</v>
          </cell>
        </row>
        <row r="4421">
          <cell r="E4421" t="str">
            <v>Residential Non-Low-Income_Washington_21756_Total Payment Plan down payment amount - 2</v>
          </cell>
          <cell r="F4421">
            <v>1880.53</v>
          </cell>
        </row>
        <row r="4422">
          <cell r="E4422" t="str">
            <v>Residential Non-Low-Income_Washington_21711_Total Payment Plan down payment amount - 2</v>
          </cell>
          <cell r="F4422">
            <v>201.75</v>
          </cell>
        </row>
        <row r="4423">
          <cell r="E4423" t="str">
            <v>Residential Non-Low-Income_Washington_21719_Total Payment Plan down payment amount - 2</v>
          </cell>
          <cell r="F4423">
            <v>791.11</v>
          </cell>
        </row>
        <row r="4424">
          <cell r="E4424" t="str">
            <v>Residential Non-Low-Income_Washington_21733_Total Payment Plan down payment amount - 2</v>
          </cell>
        </row>
        <row r="4425">
          <cell r="E4425" t="str">
            <v>Residential Non-Low-Income_Washington_21734_Total Payment Plan down payment amount - 2</v>
          </cell>
          <cell r="F4425">
            <v>296.63</v>
          </cell>
        </row>
        <row r="4426">
          <cell r="E4426" t="str">
            <v>Residential Non-Low-Income_Washington_21782_Total Payment Plan down payment amount - 2</v>
          </cell>
          <cell r="F4426">
            <v>228.96</v>
          </cell>
        </row>
        <row r="4427">
          <cell r="E4427" t="str">
            <v>Residential Non-Low-Income_Montgomery_20874_Total Payment Plan down payment amount - 2</v>
          </cell>
          <cell r="F4427" t="str">
            <v>4206.769999999999</v>
          </cell>
        </row>
        <row r="4428">
          <cell r="E4428" t="str">
            <v>Residential Non-Low-Income_Montgomery_20871_Total Payment Plan down payment amount - 2</v>
          </cell>
          <cell r="F4428">
            <v>2953.55</v>
          </cell>
        </row>
        <row r="4429">
          <cell r="E4429" t="str">
            <v>Residential Non-Low-Income_Montgomery_20876_Total Payment Plan down payment amount - 2</v>
          </cell>
          <cell r="F4429">
            <v>2248.91</v>
          </cell>
        </row>
        <row r="4430">
          <cell r="E4430" t="str">
            <v>Residential Non-Low-Income_Montgomery_20872_Total Payment Plan down payment amount - 2</v>
          </cell>
          <cell r="F4430">
            <v>1604.71</v>
          </cell>
        </row>
        <row r="4431">
          <cell r="E4431" t="str">
            <v>Residential Non-Low-Income_Montgomery_20882_Total Payment Plan down payment amount - 2</v>
          </cell>
          <cell r="F4431">
            <v>617.03</v>
          </cell>
        </row>
        <row r="4432">
          <cell r="E4432" t="str">
            <v>Residential Non-Low-Income_Montgomery_20837_Total Payment Plan down payment amount - 2</v>
          </cell>
          <cell r="F4432">
            <v>1589.07</v>
          </cell>
        </row>
        <row r="4433">
          <cell r="E4433" t="str">
            <v>Residential Non-Low-Income_Montgomery_20842_Total Payment Plan down payment amount - 2</v>
          </cell>
          <cell r="F4433">
            <v>1600</v>
          </cell>
        </row>
        <row r="4434">
          <cell r="E4434" t="str">
            <v>Residential Non-Low-Income_Montgomery_20841_Total Payment Plan down payment amount - 2</v>
          </cell>
          <cell r="F4434">
            <v>194.55</v>
          </cell>
        </row>
        <row r="4435">
          <cell r="E4435" t="str">
            <v>Residential Non-Low-Income_Frederick_21701_Total Payment Plan down payment amount - 2</v>
          </cell>
          <cell r="F4435" t="str">
            <v>6330.070000000001</v>
          </cell>
        </row>
        <row r="4436">
          <cell r="E4436" t="str">
            <v>Residential Non-Low-Income_Frederick_21710_Total Payment Plan down payment amount - 2</v>
          </cell>
          <cell r="F4436">
            <v>25.42</v>
          </cell>
        </row>
        <row r="4437">
          <cell r="E4437" t="str">
            <v>Residential Non-Low-Income_Frederick_21702_Total Payment Plan down payment amount - 2</v>
          </cell>
          <cell r="F4437">
            <v>9500.2999999999993</v>
          </cell>
        </row>
        <row r="4438">
          <cell r="E4438" t="str">
            <v>Residential Non-Low-Income_Frederick_21791_Total Payment Plan down payment amount - 2</v>
          </cell>
          <cell r="F4438">
            <v>508.35</v>
          </cell>
        </row>
        <row r="4439">
          <cell r="E4439" t="str">
            <v>Residential Non-Low-Income_Frederick_21727_Total Payment Plan down payment amount - 2</v>
          </cell>
          <cell r="F4439">
            <v>817.64</v>
          </cell>
        </row>
        <row r="4440">
          <cell r="E4440" t="str">
            <v>Residential Non-Low-Income_Frederick_21703_Total Payment Plan down payment amount - 2</v>
          </cell>
          <cell r="F4440" t="str">
            <v>7591.579999999999</v>
          </cell>
        </row>
        <row r="4441">
          <cell r="E4441" t="str">
            <v>Residential Non-Low-Income_Frederick_21798_Total Payment Plan down payment amount - 2</v>
          </cell>
          <cell r="F4441">
            <v>349.95</v>
          </cell>
        </row>
        <row r="4442">
          <cell r="E4442" t="str">
            <v>Residential Non-Low-Income_Frederick_21754_Total Payment Plan down payment amount - 2</v>
          </cell>
          <cell r="F4442">
            <v>300</v>
          </cell>
        </row>
        <row r="4443">
          <cell r="E4443" t="str">
            <v>Residential Non-Low-Income_Frederick_21774_Total Payment Plan down payment amount - 2</v>
          </cell>
          <cell r="F4443">
            <v>2482.4899999999998</v>
          </cell>
        </row>
        <row r="4444">
          <cell r="E4444" t="str">
            <v>Residential Non-Low-Income_Frederick_21716_Total Payment Plan down payment amount - 2</v>
          </cell>
          <cell r="F4444">
            <v>68.17</v>
          </cell>
        </row>
        <row r="4445">
          <cell r="E4445" t="str">
            <v>Residential Non-Low-Income_Frederick_21762_Total Payment Plan down payment amount - 2</v>
          </cell>
          <cell r="F4445">
            <v>55.88</v>
          </cell>
        </row>
        <row r="4446">
          <cell r="E4446" t="str">
            <v>Residential Non-Low-Income_Frederick_21793_Total Payment Plan down payment amount - 2</v>
          </cell>
          <cell r="F4446">
            <v>2403.5100000000002</v>
          </cell>
        </row>
        <row r="4447">
          <cell r="E4447" t="str">
            <v>Residential Non-Low-Income_Frederick_21704_Total Payment Plan down payment amount - 2</v>
          </cell>
          <cell r="F4447" t="str">
            <v>3369.8799999999997</v>
          </cell>
        </row>
        <row r="4448">
          <cell r="E4448" t="str">
            <v>Residential Non-Low-Income_Frederick_21770_Total Payment Plan down payment amount - 2</v>
          </cell>
          <cell r="F4448">
            <v>1011.16</v>
          </cell>
        </row>
        <row r="4449">
          <cell r="E4449" t="str">
            <v>Residential Non-Low-Income_Frederick_21788_Total Payment Plan down payment amount - 2</v>
          </cell>
          <cell r="F4449" t="str">
            <v>1508.5599999999997</v>
          </cell>
        </row>
        <row r="4450">
          <cell r="E4450" t="str">
            <v>Residential Non-Low-Income_Frederick_21769_Total Payment Plan down payment amount - 2</v>
          </cell>
          <cell r="F4450">
            <v>1757.42</v>
          </cell>
        </row>
        <row r="4451">
          <cell r="E4451" t="str">
            <v>Residential Non-Low-Income_Frederick_21755_Total Payment Plan down payment amount - 2</v>
          </cell>
        </row>
        <row r="4452">
          <cell r="E4452" t="str">
            <v>Residential Non-Low-Income_Frederick_21797_Total Payment Plan down payment amount - 2</v>
          </cell>
        </row>
        <row r="4453">
          <cell r="E4453" t="str">
            <v>Residential Non-Low-Income_Frederick_21773_Total Payment Plan down payment amount - 2</v>
          </cell>
          <cell r="F4453">
            <v>1142.5999999999999</v>
          </cell>
        </row>
        <row r="4454">
          <cell r="E4454" t="str">
            <v>Residential Non-Low-Income_Frederick_21757_Total Payment Plan down payment amount - 2</v>
          </cell>
          <cell r="F4454">
            <v>60.32</v>
          </cell>
        </row>
        <row r="4455">
          <cell r="E4455" t="str">
            <v>Residential Non-Low-Income_Frederick_21780_Total Payment Plan down payment amount - 2</v>
          </cell>
        </row>
        <row r="4456">
          <cell r="E4456" t="str">
            <v>Residential Non-Low-Income_Frederick_21771_Total Payment Plan down payment amount - 2</v>
          </cell>
          <cell r="F4456">
            <v>429.99</v>
          </cell>
        </row>
        <row r="4457">
          <cell r="E4457" t="str">
            <v>Residential Non-Low-Income_Frederick_21776_Total Payment Plan down payment amount - 2</v>
          </cell>
          <cell r="F4457">
            <v>312.54000000000002</v>
          </cell>
        </row>
        <row r="4458">
          <cell r="E4458" t="str">
            <v>Residential Non-Low-Income_Frederick_21758_Total Payment Plan down payment amount - 2</v>
          </cell>
          <cell r="F4458">
            <v>500</v>
          </cell>
        </row>
        <row r="4459">
          <cell r="E4459" t="str">
            <v>Residential Non-Low-Income_Frederick_21778_Total Payment Plan down payment amount - 2</v>
          </cell>
          <cell r="F4459">
            <v>304.23</v>
          </cell>
        </row>
        <row r="4460">
          <cell r="E4460" t="str">
            <v>Residential Non-Low-Income_Frederick_20842_Total Payment Plan down payment amount - 2</v>
          </cell>
          <cell r="F4460">
            <v>156.29</v>
          </cell>
        </row>
        <row r="4461">
          <cell r="E4461" t="str">
            <v>Residential Non-Low-Income_Frederick_21783_Total Payment Plan down payment amount - 2</v>
          </cell>
          <cell r="F4461">
            <v>104.45</v>
          </cell>
        </row>
        <row r="4462">
          <cell r="E4462" t="str">
            <v>Residential Non-Low-Income_Frederick_21717_Total Payment Plan down payment amount - 2</v>
          </cell>
          <cell r="F4462">
            <v>183.44</v>
          </cell>
        </row>
        <row r="4463">
          <cell r="E4463" t="str">
            <v>Residential Non-Low-Income_Carroll_21771_Total Payment Plan down payment amount - 2</v>
          </cell>
          <cell r="F4463">
            <v>522.19000000000005</v>
          </cell>
        </row>
        <row r="4464">
          <cell r="E4464" t="str">
            <v>Residential Non-Low-Income_Carroll_21787_Total Payment Plan down payment amount - 2</v>
          </cell>
          <cell r="F4464">
            <v>2336.91</v>
          </cell>
        </row>
        <row r="4465">
          <cell r="E4465" t="str">
            <v>Residential Non-Low-Income_Carroll_21157_Total Payment Plan down payment amount - 2</v>
          </cell>
        </row>
        <row r="4466">
          <cell r="E4466" t="str">
            <v>Residential Non-Low-Income_Carroll_21791_Total Payment Plan down payment amount - 2</v>
          </cell>
          <cell r="F4466">
            <v>1418.38</v>
          </cell>
        </row>
        <row r="4467">
          <cell r="E4467" t="str">
            <v>Residential Non-Low-Income_Carroll_21776_Total Payment Plan down payment amount - 2</v>
          </cell>
          <cell r="F4467" t="str">
            <v>917.1500000000001</v>
          </cell>
        </row>
        <row r="4468">
          <cell r="E4468" t="str">
            <v>Residential Non-Low-Income_Carroll_21158_Total Payment Plan down payment amount - 2</v>
          </cell>
        </row>
        <row r="4469">
          <cell r="E4469" t="str">
            <v>Residential Non-Low-Income_Garrett_21561_Total Payment Plan down payment amount - 2</v>
          </cell>
          <cell r="F4469">
            <v>109.68</v>
          </cell>
        </row>
        <row r="4470">
          <cell r="E4470" t="str">
            <v>Residential Non-Low-Income_Garrett_21536_Total Payment Plan down payment amount - 2</v>
          </cell>
        </row>
        <row r="4471">
          <cell r="E4471" t="str">
            <v>Residential Non-Low-Income_Garrett_21550_Total Payment Plan down payment amount - 2</v>
          </cell>
          <cell r="F4471">
            <v>2615.04</v>
          </cell>
        </row>
        <row r="4472">
          <cell r="E4472" t="str">
            <v>Residential Non-Low-Income_Garrett_21541_Total Payment Plan down payment amount - 2</v>
          </cell>
          <cell r="F4472">
            <v>98.05</v>
          </cell>
        </row>
        <row r="4473">
          <cell r="E4473" t="str">
            <v>Residential Non-Low-Income_Garrett_21523_Total Payment Plan down payment amount - 2</v>
          </cell>
        </row>
        <row r="4474">
          <cell r="E4474" t="str">
            <v>Residential Non-Low-Income_Garrett_21520_Total Payment Plan down payment amount - 2</v>
          </cell>
          <cell r="F4474">
            <v>453.18</v>
          </cell>
        </row>
        <row r="4475">
          <cell r="E4475" t="str">
            <v>Residential Non-Low-Income_Garrett_21532_Total Payment Plan down payment amount - 2</v>
          </cell>
        </row>
        <row r="4476">
          <cell r="E4476" t="str">
            <v>Residential Non-Low-Income_Garrett_21538_Total Payment Plan down payment amount - 2</v>
          </cell>
          <cell r="F4476">
            <v>269.42</v>
          </cell>
        </row>
        <row r="4477">
          <cell r="E4477" t="str">
            <v>Residential Non-Low-Income_Garrett_21539_Total Payment Plan down payment amount - 2</v>
          </cell>
        </row>
        <row r="4478">
          <cell r="E4478" t="str">
            <v>Residential Non-Low-Income_Garrett_21531_Total Payment Plan down payment amount - 2</v>
          </cell>
          <cell r="F4478">
            <v>129.44999999999999</v>
          </cell>
        </row>
        <row r="4479">
          <cell r="E4479" t="str">
            <v>Residential Non-Low-Income_Howard_21771_Total Payment Plan down payment amount - 2</v>
          </cell>
          <cell r="F4479">
            <v>356.21</v>
          </cell>
        </row>
        <row r="4480">
          <cell r="E4480" t="str">
            <v>Residential Non-Low-Income_Roane_21557_Total Payment Plan down payment amount - 2</v>
          </cell>
          <cell r="F4480"/>
        </row>
        <row r="4481">
          <cell r="E4481" t="str">
            <v>Residential Low-Income_Carroll_21787_Total Payment Plan down payment amount - 2</v>
          </cell>
          <cell r="F4481">
            <v>276.83</v>
          </cell>
        </row>
        <row r="4482">
          <cell r="E4482" t="str">
            <v>Residential Low-Income_Carroll_21771_Total Payment Plan down payment amount - 2</v>
          </cell>
        </row>
        <row r="4483">
          <cell r="E4483" t="str">
            <v>Residential Low-Income_Carroll_21757_Total Payment Plan down payment amount - 2</v>
          </cell>
          <cell r="F4483">
            <v>125.07</v>
          </cell>
        </row>
        <row r="4484">
          <cell r="E4484" t="str">
            <v>Residential Low-Income_Allegany_21502_Total Payment Plan down payment amount - 2</v>
          </cell>
          <cell r="F4484">
            <v>4523.75</v>
          </cell>
        </row>
        <row r="4485">
          <cell r="E4485" t="str">
            <v>Residential Low-Income_Allegany_21562_Total Payment Plan down payment amount - 2</v>
          </cell>
          <cell r="F4485">
            <v>330.16</v>
          </cell>
        </row>
        <row r="4486">
          <cell r="E4486" t="str">
            <v>Residential Low-Income_Allegany_21539_Total Payment Plan down payment amount - 2</v>
          </cell>
          <cell r="F4486">
            <v>72.13</v>
          </cell>
        </row>
        <row r="4487">
          <cell r="E4487" t="str">
            <v>Residential Low-Income_Allegany_21521_Total Payment Plan down payment amount - 2</v>
          </cell>
        </row>
        <row r="4488">
          <cell r="E4488" t="str">
            <v>Residential Low-Income_Allegany_21524_Total Payment Plan down payment amount - 2</v>
          </cell>
          <cell r="F4488">
            <v>181.39</v>
          </cell>
        </row>
        <row r="4489">
          <cell r="E4489" t="str">
            <v>Residential Low-Income_Allegany_21557_Total Payment Plan down payment amount - 2</v>
          </cell>
          <cell r="F4489">
            <v>84.5</v>
          </cell>
        </row>
        <row r="4490">
          <cell r="E4490" t="str">
            <v>Residential Low-Income_Allegany_21532_Total Payment Plan down payment amount - 2</v>
          </cell>
          <cell r="F4490">
            <v>542.16999999999996</v>
          </cell>
        </row>
        <row r="4491">
          <cell r="E4491" t="str">
            <v>Residential Low-Income_Allegany_21555_Total Payment Plan down payment amount - 2</v>
          </cell>
          <cell r="F4491">
            <v>1013.37</v>
          </cell>
        </row>
        <row r="4492">
          <cell r="E4492" t="str">
            <v>Residential Low-Income_Allegany_21766_Total Payment Plan down payment amount - 2</v>
          </cell>
        </row>
        <row r="4493">
          <cell r="E4493" t="str">
            <v>Residential Low-Income_Allegany_21530_Total Payment Plan down payment amount - 2</v>
          </cell>
          <cell r="F4493">
            <v>50</v>
          </cell>
        </row>
        <row r="4494">
          <cell r="E4494" t="str">
            <v>Residential Low-Income_Washington_21740_Total Payment Plan down payment amount - 2</v>
          </cell>
          <cell r="F4494">
            <v>1943.01</v>
          </cell>
        </row>
        <row r="4495">
          <cell r="E4495" t="str">
            <v>Residential Low-Income_Washington_21750_Total Payment Plan down payment amount - 2</v>
          </cell>
          <cell r="F4495">
            <v>407.51</v>
          </cell>
        </row>
        <row r="4496">
          <cell r="E4496" t="str">
            <v>Residential Low-Income_Washington_21742_Total Payment Plan down payment amount - 2</v>
          </cell>
          <cell r="F4496">
            <v>810.15</v>
          </cell>
        </row>
        <row r="4497">
          <cell r="E4497" t="str">
            <v>Residential Low-Income_Washington_21795_Total Payment Plan down payment amount - 2</v>
          </cell>
          <cell r="F4497">
            <v>277.98</v>
          </cell>
        </row>
        <row r="4498">
          <cell r="E4498" t="str">
            <v>Residential Low-Income_Washington_21722_Total Payment Plan down payment amount - 2</v>
          </cell>
          <cell r="F4498">
            <v>492.73</v>
          </cell>
        </row>
        <row r="4499">
          <cell r="E4499" t="str">
            <v>Residential Low-Income_Washington_21783_Total Payment Plan down payment amount - 2</v>
          </cell>
          <cell r="F4499">
            <v>64.48</v>
          </cell>
        </row>
        <row r="4500">
          <cell r="E4500" t="str">
            <v>Residential Low-Income_Washington_21713_Total Payment Plan down payment amount - 2</v>
          </cell>
          <cell r="F4500">
            <v>574.91999999999996</v>
          </cell>
        </row>
        <row r="4501">
          <cell r="E4501" t="str">
            <v>Residential Low-Income_Washington_21767_Total Payment Plan down payment amount - 2</v>
          </cell>
          <cell r="F4501">
            <v>250</v>
          </cell>
        </row>
        <row r="4502">
          <cell r="E4502" t="str">
            <v>Residential Low-Income_Washington_21756_Total Payment Plan down payment amount - 2</v>
          </cell>
          <cell r="F4502"/>
        </row>
        <row r="4503">
          <cell r="E4503" t="str">
            <v>Residential Low-Income_Frederick_21703_Total Payment Plan down payment amount - 2</v>
          </cell>
          <cell r="F4503">
            <v>3105.28</v>
          </cell>
        </row>
        <row r="4504">
          <cell r="E4504" t="str">
            <v>Residential Low-Income_Frederick_21793_Total Payment Plan down payment amount - 2</v>
          </cell>
          <cell r="F4504">
            <v>194.16</v>
          </cell>
        </row>
        <row r="4505">
          <cell r="E4505" t="str">
            <v>Residential Low-Income_Frederick_21701_Total Payment Plan down payment amount - 2</v>
          </cell>
          <cell r="F4505">
            <v>1483.56</v>
          </cell>
        </row>
        <row r="4506">
          <cell r="E4506" t="str">
            <v>Residential Low-Income_Frederick_21702_Total Payment Plan down payment amount - 2</v>
          </cell>
          <cell r="F4506" t="str">
            <v>2496.7300000000005</v>
          </cell>
        </row>
        <row r="4507">
          <cell r="E4507" t="str">
            <v>Residential Low-Income_Frederick_21716_Total Payment Plan down payment amount - 2</v>
          </cell>
        </row>
        <row r="4508">
          <cell r="E4508" t="str">
            <v>Residential Low-Income_Frederick_21788_Total Payment Plan down payment amount - 2</v>
          </cell>
        </row>
        <row r="4509">
          <cell r="E4509" t="str">
            <v>Residential Low-Income_Frederick_21754_Total Payment Plan down payment amount - 2</v>
          </cell>
          <cell r="F4509">
            <v>141.56</v>
          </cell>
        </row>
        <row r="4510">
          <cell r="E4510" t="str">
            <v>Residential Low-Income_Frederick_21798_Total Payment Plan down payment amount - 2</v>
          </cell>
          <cell r="F4510">
            <v>250.4</v>
          </cell>
        </row>
        <row r="4511">
          <cell r="E4511" t="str">
            <v>Residential Low-Income_Frederick_21773_Total Payment Plan down payment amount - 2</v>
          </cell>
        </row>
        <row r="4512">
          <cell r="E4512" t="str">
            <v>Residential Low-Income_Frederick_21770_Total Payment Plan down payment amount - 2</v>
          </cell>
          <cell r="F4512">
            <v>371.59</v>
          </cell>
        </row>
        <row r="4513">
          <cell r="E4513" t="str">
            <v>Residential Low-Income_Frederick_21769_Total Payment Plan down payment amount - 2</v>
          </cell>
          <cell r="F4513">
            <v>75.099999999999994</v>
          </cell>
        </row>
        <row r="4514">
          <cell r="E4514" t="str">
            <v>Residential Low-Income_Frederick_21755_Total Payment Plan down payment amount - 2</v>
          </cell>
          <cell r="F4514"/>
        </row>
        <row r="4515">
          <cell r="E4515" t="str">
            <v>Residential Low-Income_Frederick_21778_Total Payment Plan down payment amount - 2</v>
          </cell>
          <cell r="F4515">
            <v>400</v>
          </cell>
        </row>
        <row r="4516">
          <cell r="E4516" t="str">
            <v>Residential Low-Income_Frederick_21727_Total Payment Plan down payment amount - 2</v>
          </cell>
        </row>
        <row r="4517">
          <cell r="E4517" t="str">
            <v>Residential Low-Income_Montgomery_20874_Total Payment Plan down payment amount - 2</v>
          </cell>
          <cell r="F4517">
            <v>1693.95</v>
          </cell>
        </row>
        <row r="4518">
          <cell r="E4518" t="str">
            <v>Residential Low-Income_Montgomery_20837_Total Payment Plan down payment amount - 2</v>
          </cell>
        </row>
        <row r="4519">
          <cell r="E4519" t="str">
            <v>Residential Low-Income_Montgomery_20871_Total Payment Plan down payment amount - 2</v>
          </cell>
          <cell r="F4519" t="str">
            <v>1297.7999999999997</v>
          </cell>
        </row>
        <row r="4520">
          <cell r="E4520" t="str">
            <v>Residential Low-Income_Montgomery_20872_Total Payment Plan down payment amount - 2</v>
          </cell>
          <cell r="F4520">
            <v>100</v>
          </cell>
        </row>
        <row r="4521">
          <cell r="E4521" t="str">
            <v>Residential Low-Income_Montgomery_20876_Total Payment Plan down payment amount - 2</v>
          </cell>
          <cell r="F4521">
            <v>73.319999999999993</v>
          </cell>
        </row>
        <row r="4522">
          <cell r="E4522" t="str">
            <v>Residential Low-Income_Garrett_21520_Total Payment Plan down payment amount - 2</v>
          </cell>
          <cell r="F4522">
            <v>517.87</v>
          </cell>
        </row>
        <row r="4523">
          <cell r="E4523" t="str">
            <v>Residential Low-Income_Garrett_21550_Total Payment Plan down payment amount - 2</v>
          </cell>
          <cell r="F4523" t="str">
            <v>1480.3600000000001</v>
          </cell>
        </row>
        <row r="4524">
          <cell r="E4524" t="str">
            <v>Residential Low-Income_Garrett_21532_Total Payment Plan down payment amount - 2</v>
          </cell>
        </row>
        <row r="4525">
          <cell r="E4525" t="str">
            <v>Residential Low-Income_Garrett_21536_Total Payment Plan down payment amount - 2</v>
          </cell>
        </row>
        <row r="4526">
          <cell r="E4526" t="str">
            <v>Residential Low-Income_Garrett_21539_Total Payment Plan down payment amount - 2</v>
          </cell>
        </row>
        <row r="4527">
          <cell r="E4527" t="str">
            <v>Residential Low-Income_Garrett_21538_Total Payment Plan down payment amount - 2</v>
          </cell>
        </row>
        <row r="4528">
          <cell r="E4528" t="str">
            <v>Non-Residential_Frederick_21704_Total Payment Plan down payment amount - 2</v>
          </cell>
          <cell r="F4528"/>
        </row>
        <row r="4529">
          <cell r="E4529" t="str">
            <v>Non-Residential_Frederick_21778_Total Payment Plan down payment amount - 2</v>
          </cell>
        </row>
        <row r="4530">
          <cell r="E4530" t="str">
            <v>Residential Non-Low-Income_Montgomery_20872_Total Payment Plan down payment amount - 1</v>
          </cell>
          <cell r="F4530" t="str">
            <v>1697.1399999999999</v>
          </cell>
        </row>
        <row r="4531">
          <cell r="E4531" t="str">
            <v>Residential Non-Low-Income_Montgomery_20874_Total Payment Plan down payment amount - 1</v>
          </cell>
          <cell r="F4531" t="str">
            <v>5567.5999999999985</v>
          </cell>
        </row>
        <row r="4532">
          <cell r="E4532" t="str">
            <v>Residential Non-Low-Income_Montgomery_20871_Total Payment Plan down payment amount - 1</v>
          </cell>
          <cell r="F4532">
            <v>3213.7</v>
          </cell>
        </row>
        <row r="4533">
          <cell r="E4533" t="str">
            <v>Residential Non-Low-Income_Montgomery_20841_Total Payment Plan down payment amount - 1</v>
          </cell>
          <cell r="F4533">
            <v>194.55</v>
          </cell>
        </row>
        <row r="4534">
          <cell r="E4534" t="str">
            <v>Residential Non-Low-Income_Montgomery_20876_Total Payment Plan down payment amount - 1</v>
          </cell>
          <cell r="F4534">
            <v>2248.91</v>
          </cell>
        </row>
        <row r="4535">
          <cell r="E4535" t="str">
            <v>Residential Non-Low-Income_Montgomery_20842_Total Payment Plan down payment amount - 1</v>
          </cell>
          <cell r="F4535">
            <v>3200</v>
          </cell>
        </row>
        <row r="4536">
          <cell r="E4536" t="str">
            <v>Residential Non-Low-Income_Montgomery_20837_Total Payment Plan down payment amount - 1</v>
          </cell>
          <cell r="F4536" t="str">
            <v>1423.1599999999999</v>
          </cell>
        </row>
        <row r="4537">
          <cell r="E4537" t="str">
            <v>Residential Non-Low-Income_Montgomery_20882_Total Payment Plan down payment amount - 1</v>
          </cell>
          <cell r="F4537">
            <v>617.03</v>
          </cell>
        </row>
        <row r="4538">
          <cell r="E4538" t="str">
            <v>Residential Non-Low-Income_Washington_21750_Total Payment Plan down payment amount - 1</v>
          </cell>
          <cell r="F4538" t="str">
            <v>1514.0100000000002</v>
          </cell>
        </row>
        <row r="4539">
          <cell r="E4539" t="str">
            <v>Residential Non-Low-Income_Washington_21740_Total Payment Plan down payment amount - 1</v>
          </cell>
          <cell r="F4539">
            <v>11597.44</v>
          </cell>
        </row>
        <row r="4540">
          <cell r="E4540" t="str">
            <v>Residential Non-Low-Income_Washington_21795_Total Payment Plan down payment amount - 1</v>
          </cell>
          <cell r="F4540" t="str">
            <v>3754.2200000000003</v>
          </cell>
        </row>
        <row r="4541">
          <cell r="E4541" t="str">
            <v>Residential Non-Low-Income_Washington_21767_Total Payment Plan down payment amount - 1</v>
          </cell>
          <cell r="F4541">
            <v>397.52</v>
          </cell>
        </row>
        <row r="4542">
          <cell r="E4542" t="str">
            <v>Residential Non-Low-Income_Washington_21783_Total Payment Plan down payment amount - 1</v>
          </cell>
          <cell r="F4542">
            <v>2296.2199999999998</v>
          </cell>
        </row>
        <row r="4543">
          <cell r="E4543" t="str">
            <v>Residential Non-Low-Income_Washington_21756_Total Payment Plan down payment amount - 1</v>
          </cell>
          <cell r="F4543">
            <v>1880.53</v>
          </cell>
        </row>
        <row r="4544">
          <cell r="E4544" t="str">
            <v>Residential Non-Low-Income_Washington_21758_Total Payment Plan down payment amount - 1</v>
          </cell>
          <cell r="F4544">
            <v>969.29</v>
          </cell>
        </row>
        <row r="4545">
          <cell r="E4545" t="str">
            <v>Residential Non-Low-Income_Washington_21742_Total Payment Plan down payment amount - 1</v>
          </cell>
          <cell r="F4545" t="str">
            <v>6870.759999999998</v>
          </cell>
        </row>
        <row r="4546">
          <cell r="E4546" t="str">
            <v>Residential Non-Low-Income_Washington_21713_Total Payment Plan down payment amount - 1</v>
          </cell>
          <cell r="F4546">
            <v>2568.4</v>
          </cell>
        </row>
        <row r="4547">
          <cell r="E4547" t="str">
            <v>Residential Non-Low-Income_Washington_21722_Total Payment Plan down payment amount - 1</v>
          </cell>
          <cell r="F4547" t="str">
            <v>1586.6000000000001</v>
          </cell>
        </row>
        <row r="4548">
          <cell r="E4548" t="str">
            <v>Residential Non-Low-Income_Washington_21719_Total Payment Plan down payment amount - 1</v>
          </cell>
          <cell r="F4548">
            <v>976.98</v>
          </cell>
        </row>
        <row r="4549">
          <cell r="E4549" t="str">
            <v>Residential Non-Low-Income_Washington_21734_Total Payment Plan down payment amount - 1</v>
          </cell>
          <cell r="F4549">
            <v>296.63</v>
          </cell>
        </row>
        <row r="4550">
          <cell r="E4550" t="str">
            <v>Residential Non-Low-Income_Washington_21721_Total Payment Plan down payment amount - 1</v>
          </cell>
          <cell r="F4550">
            <v>288.89</v>
          </cell>
        </row>
        <row r="4551">
          <cell r="E4551" t="str">
            <v>Residential Non-Low-Income_Washington_21711_Total Payment Plan down payment amount - 1</v>
          </cell>
          <cell r="F4551">
            <v>201.75</v>
          </cell>
        </row>
        <row r="4552">
          <cell r="E4552" t="str">
            <v>Residential Non-Low-Income_Allegany_21502_Total Payment Plan down payment amount - 1</v>
          </cell>
          <cell r="F4552" t="str">
            <v>9594.870000000003</v>
          </cell>
        </row>
        <row r="4553">
          <cell r="E4553" t="str">
            <v>Residential Non-Low-Income_Allegany_21766_Total Payment Plan down payment amount - 1</v>
          </cell>
          <cell r="F4553">
            <v>54.71</v>
          </cell>
        </row>
        <row r="4554">
          <cell r="E4554" t="str">
            <v>Residential Non-Low-Income_Allegany_21532_Total Payment Plan down payment amount - 1</v>
          </cell>
          <cell r="F4554" t="str">
            <v>2367.3199999999997</v>
          </cell>
        </row>
        <row r="4555">
          <cell r="E4555" t="str">
            <v>Residential Non-Low-Income_Allegany_21545_Total Payment Plan down payment amount - 1</v>
          </cell>
          <cell r="F4555">
            <v>287.14</v>
          </cell>
        </row>
        <row r="4556">
          <cell r="E4556" t="str">
            <v>Residential Non-Low-Income_Allegany_21555_Total Payment Plan down payment amount - 1</v>
          </cell>
          <cell r="F4556">
            <v>361.26</v>
          </cell>
        </row>
        <row r="4557">
          <cell r="E4557" t="str">
            <v>Residential Non-Low-Income_Allegany_21557_Total Payment Plan down payment amount - 1</v>
          </cell>
          <cell r="F4557">
            <v>427.92</v>
          </cell>
        </row>
        <row r="4558">
          <cell r="E4558" t="str">
            <v>Residential Non-Low-Income_Allegany_21539_Total Payment Plan down payment amount - 1</v>
          </cell>
          <cell r="F4558">
            <v>960.52</v>
          </cell>
        </row>
        <row r="4559">
          <cell r="E4559" t="str">
            <v>Residential Non-Low-Income_Allegany_21530_Total Payment Plan down payment amount - 1</v>
          </cell>
          <cell r="F4559" t="str">
            <v>728.8800000000001</v>
          </cell>
        </row>
        <row r="4560">
          <cell r="E4560" t="str">
            <v>Residential Non-Low-Income_Allegany_21562_Total Payment Plan down payment amount - 1</v>
          </cell>
          <cell r="F4560">
            <v>210.35</v>
          </cell>
        </row>
        <row r="4561">
          <cell r="E4561" t="str">
            <v>Residential Non-Low-Income_Carroll_21776_Total Payment Plan down payment amount - 1</v>
          </cell>
          <cell r="F4561" t="str">
            <v>972.8600000000001</v>
          </cell>
        </row>
        <row r="4562">
          <cell r="E4562" t="str">
            <v>Residential Non-Low-Income_Carroll_21787_Total Payment Plan down payment amount - 1</v>
          </cell>
          <cell r="F4562" t="str">
            <v>2429.2200000000003</v>
          </cell>
        </row>
        <row r="4563">
          <cell r="E4563" t="str">
            <v>Residential Non-Low-Income_Carroll_21771_Total Payment Plan down payment amount - 1</v>
          </cell>
          <cell r="F4563">
            <v>522.19000000000005</v>
          </cell>
        </row>
        <row r="4564">
          <cell r="E4564" t="str">
            <v>Residential Non-Low-Income_Carroll_21791_Total Payment Plan down payment amount - 1</v>
          </cell>
          <cell r="F4564">
            <v>2243.67</v>
          </cell>
        </row>
        <row r="4565">
          <cell r="E4565" t="str">
            <v>Residential Non-Low-Income_Frederick_21704_Total Payment Plan down payment amount - 1</v>
          </cell>
          <cell r="F4565" t="str">
            <v>3583.2799999999997</v>
          </cell>
        </row>
        <row r="4566">
          <cell r="E4566" t="str">
            <v>Residential Non-Low-Income_Frederick_21701_Total Payment Plan down payment amount - 1</v>
          </cell>
          <cell r="F4566" t="str">
            <v>7185.180000000001</v>
          </cell>
        </row>
        <row r="4567">
          <cell r="E4567" t="str">
            <v>Residential Non-Low-Income_Frederick_21702_Total Payment Plan down payment amount - 1</v>
          </cell>
          <cell r="F4567" t="str">
            <v>10054.559999999998</v>
          </cell>
        </row>
        <row r="4568">
          <cell r="E4568" t="str">
            <v>Residential Non-Low-Income_Frederick_21769_Total Payment Plan down payment amount - 1</v>
          </cell>
          <cell r="F4568">
            <v>1782.35</v>
          </cell>
        </row>
        <row r="4569">
          <cell r="E4569" t="str">
            <v>Residential Non-Low-Income_Frederick_21793_Total Payment Plan down payment amount - 1</v>
          </cell>
          <cell r="F4569">
            <v>2403.5100000000002</v>
          </cell>
        </row>
        <row r="4570">
          <cell r="E4570" t="str">
            <v>Residential Non-Low-Income_Frederick_21703_Total Payment Plan down payment amount - 1</v>
          </cell>
          <cell r="F4570" t="str">
            <v>8127.590000000001</v>
          </cell>
        </row>
        <row r="4571">
          <cell r="E4571" t="str">
            <v>Residential Non-Low-Income_Frederick_21727_Total Payment Plan down payment amount - 1</v>
          </cell>
          <cell r="F4571">
            <v>817.64</v>
          </cell>
        </row>
        <row r="4572">
          <cell r="E4572" t="str">
            <v>Residential Non-Low-Income_Frederick_21783_Total Payment Plan down payment amount - 1</v>
          </cell>
          <cell r="F4572">
            <v>104.45</v>
          </cell>
        </row>
        <row r="4573">
          <cell r="E4573" t="str">
            <v>Residential Non-Low-Income_Frederick_21774_Total Payment Plan down payment amount - 1</v>
          </cell>
          <cell r="F4573">
            <v>2507.3000000000002</v>
          </cell>
        </row>
        <row r="4574">
          <cell r="E4574" t="str">
            <v>Residential Non-Low-Income_Frederick_21788_Total Payment Plan down payment amount - 1</v>
          </cell>
          <cell r="F4574" t="str">
            <v>1552.6699999999998</v>
          </cell>
        </row>
        <row r="4575">
          <cell r="E4575" t="str">
            <v>Residential Non-Low-Income_Frederick_21770_Total Payment Plan down payment amount - 1</v>
          </cell>
          <cell r="F4575" t="str">
            <v>1272.8400000000001</v>
          </cell>
        </row>
        <row r="4576">
          <cell r="E4576" t="str">
            <v>Residential Non-Low-Income_Frederick_21791_Total Payment Plan down payment amount - 1</v>
          </cell>
          <cell r="F4576">
            <v>508.35</v>
          </cell>
        </row>
        <row r="4577">
          <cell r="E4577" t="str">
            <v>Residential Non-Low-Income_Frederick_21771_Total Payment Plan down payment amount - 1</v>
          </cell>
          <cell r="F4577">
            <v>429.99</v>
          </cell>
        </row>
        <row r="4578">
          <cell r="E4578" t="str">
            <v>Residential Non-Low-Income_Frederick_21710_Total Payment Plan down payment amount - 1</v>
          </cell>
          <cell r="F4578">
            <v>25.42</v>
          </cell>
        </row>
        <row r="4579">
          <cell r="E4579" t="str">
            <v>Residential Non-Low-Income_Frederick_21798_Total Payment Plan down payment amount - 1</v>
          </cell>
          <cell r="F4579">
            <v>349.95</v>
          </cell>
        </row>
        <row r="4580">
          <cell r="E4580" t="str">
            <v>Residential Non-Low-Income_Frederick_21757_Total Payment Plan down payment amount - 1</v>
          </cell>
          <cell r="F4580">
            <v>60.32</v>
          </cell>
        </row>
        <row r="4581">
          <cell r="E4581" t="str">
            <v>Residential Non-Low-Income_Frederick_21778_Total Payment Plan down payment amount - 1</v>
          </cell>
          <cell r="F4581">
            <v>304.23</v>
          </cell>
        </row>
        <row r="4582">
          <cell r="E4582" t="str">
            <v>Residential Non-Low-Income_Frederick_20842_Total Payment Plan down payment amount - 1</v>
          </cell>
          <cell r="F4582">
            <v>156.29</v>
          </cell>
        </row>
        <row r="4583">
          <cell r="E4583" t="str">
            <v>Residential Non-Low-Income_Frederick_21773_Total Payment Plan down payment amount - 1</v>
          </cell>
          <cell r="F4583" t="str">
            <v>1142.6000000000001</v>
          </cell>
        </row>
        <row r="4584">
          <cell r="E4584" t="str">
            <v>Residential Non-Low-Income_Frederick_21758_Total Payment Plan down payment amount - 1</v>
          </cell>
          <cell r="F4584">
            <v>1000</v>
          </cell>
        </row>
        <row r="4585">
          <cell r="E4585" t="str">
            <v>Residential Non-Low-Income_Frederick_21717_Total Payment Plan down payment amount - 1</v>
          </cell>
          <cell r="F4585">
            <v>183.44</v>
          </cell>
        </row>
        <row r="4586">
          <cell r="E4586" t="str">
            <v>Residential Non-Low-Income_Frederick_21716_Total Payment Plan down payment amount - 1</v>
          </cell>
          <cell r="F4586">
            <v>68.17</v>
          </cell>
        </row>
        <row r="4587">
          <cell r="E4587" t="str">
            <v>Residential Non-Low-Income_Frederick_21776_Total Payment Plan down payment amount - 1</v>
          </cell>
          <cell r="F4587">
            <v>312.54000000000002</v>
          </cell>
        </row>
        <row r="4588">
          <cell r="E4588" t="str">
            <v>Residential Non-Low-Income_Frederick_21754_Total Payment Plan down payment amount - 1</v>
          </cell>
          <cell r="F4588">
            <v>300</v>
          </cell>
        </row>
        <row r="4589">
          <cell r="E4589" t="str">
            <v>Residential Non-Low-Income_Frederick_21787_Total Payment Plan down payment amount - 1</v>
          </cell>
          <cell r="F4589">
            <v>1600</v>
          </cell>
        </row>
        <row r="4590">
          <cell r="E4590" t="str">
            <v>Residential Non-Low-Income_Frederick_21762_Total Payment Plan down payment amount - 1</v>
          </cell>
          <cell r="F4590">
            <v>55.88</v>
          </cell>
        </row>
        <row r="4591">
          <cell r="E4591" t="str">
            <v>Residential Non-Low-Income_Garrett_21520_Total Payment Plan down payment amount - 1</v>
          </cell>
          <cell r="F4591" t="str">
            <v>803.1800000000001</v>
          </cell>
        </row>
        <row r="4592">
          <cell r="E4592" t="str">
            <v>Residential Non-Low-Income_Garrett_21550_Total Payment Plan down payment amount - 1</v>
          </cell>
          <cell r="F4592" t="str">
            <v>3079.7300000000005</v>
          </cell>
        </row>
        <row r="4593">
          <cell r="E4593" t="str">
            <v>Residential Non-Low-Income_Garrett_21541_Total Payment Plan down payment amount - 1</v>
          </cell>
          <cell r="F4593">
            <v>98.05</v>
          </cell>
        </row>
        <row r="4594">
          <cell r="E4594" t="str">
            <v>Residential Non-Low-Income_Garrett_21538_Total Payment Plan down payment amount - 1</v>
          </cell>
          <cell r="F4594">
            <v>269.42</v>
          </cell>
        </row>
        <row r="4595">
          <cell r="E4595" t="str">
            <v>Residential Non-Low-Income_Garrett_21561_Total Payment Plan down payment amount - 1</v>
          </cell>
          <cell r="F4595">
            <v>109.68</v>
          </cell>
        </row>
        <row r="4596">
          <cell r="E4596" t="str">
            <v>Residential Non-Low-Income_Garrett_21531_Total Payment Plan down payment amount - 1</v>
          </cell>
          <cell r="F4596">
            <v>129.44999999999999</v>
          </cell>
        </row>
        <row r="4597">
          <cell r="E4597" t="str">
            <v>Residential Non-Low-Income_Howard_21771_Total Payment Plan down payment amount - 1</v>
          </cell>
          <cell r="F4597">
            <v>356.21</v>
          </cell>
        </row>
        <row r="4598">
          <cell r="E4598" t="str">
            <v>Residential Low-Income_Montgomery_20876_Total Payment Plan down payment amount - 1</v>
          </cell>
          <cell r="F4598">
            <v>73.319999999999993</v>
          </cell>
        </row>
        <row r="4599">
          <cell r="E4599" t="str">
            <v>Residential Low-Income_Montgomery_20872_Total Payment Plan down payment amount - 1</v>
          </cell>
          <cell r="F4599">
            <v>100</v>
          </cell>
        </row>
        <row r="4600">
          <cell r="E4600" t="str">
            <v>Residential Low-Income_Montgomery_20874_Total Payment Plan down payment amount - 1</v>
          </cell>
          <cell r="F4600" t="str">
            <v>1780.0599999999997</v>
          </cell>
        </row>
        <row r="4601">
          <cell r="E4601" t="str">
            <v>Residential Low-Income_Montgomery_20871_Total Payment Plan down payment amount - 1</v>
          </cell>
          <cell r="F4601">
            <v>1556.51</v>
          </cell>
        </row>
        <row r="4602">
          <cell r="E4602" t="str">
            <v>Residential Low-Income_Allegany_21502_Total Payment Plan down payment amount - 1</v>
          </cell>
          <cell r="F4602" t="str">
            <v>5876.810000000001</v>
          </cell>
        </row>
        <row r="4603">
          <cell r="E4603" t="str">
            <v>Residential Low-Income_Allegany_21557_Total Payment Plan down payment amount - 1</v>
          </cell>
          <cell r="F4603">
            <v>84.5</v>
          </cell>
        </row>
        <row r="4604">
          <cell r="E4604" t="str">
            <v>Residential Low-Income_Allegany_21562_Total Payment Plan down payment amount - 1</v>
          </cell>
          <cell r="F4604">
            <v>627.35</v>
          </cell>
        </row>
        <row r="4605">
          <cell r="E4605" t="str">
            <v>Residential Low-Income_Allegany_21530_Total Payment Plan down payment amount - 1</v>
          </cell>
          <cell r="F4605">
            <v>50</v>
          </cell>
        </row>
        <row r="4606">
          <cell r="E4606" t="str">
            <v>Residential Low-Income_Allegany_21555_Total Payment Plan down payment amount - 1</v>
          </cell>
          <cell r="F4606">
            <v>536.48</v>
          </cell>
        </row>
        <row r="4607">
          <cell r="E4607" t="str">
            <v>Residential Low-Income_Allegany_21532_Total Payment Plan down payment amount - 1</v>
          </cell>
          <cell r="F4607">
            <v>542.16999999999996</v>
          </cell>
        </row>
        <row r="4608">
          <cell r="E4608" t="str">
            <v>Residential Low-Income_Allegany_21539_Total Payment Plan down payment amount - 1</v>
          </cell>
          <cell r="F4608">
            <v>72.13</v>
          </cell>
        </row>
        <row r="4609">
          <cell r="E4609" t="str">
            <v>Residential Low-Income_Allegany_21524_Total Payment Plan down payment amount - 1</v>
          </cell>
          <cell r="F4609">
            <v>181.39</v>
          </cell>
        </row>
        <row r="4610">
          <cell r="E4610" t="str">
            <v>Residential Low-Income_Washington_21795_Total Payment Plan down payment amount - 1</v>
          </cell>
          <cell r="F4610">
            <v>525.79999999999995</v>
          </cell>
        </row>
        <row r="4611">
          <cell r="E4611" t="str">
            <v>Residential Low-Income_Washington_21783_Total Payment Plan down payment amount - 1</v>
          </cell>
          <cell r="F4611" t="str">
            <v>405.70000000000005</v>
          </cell>
        </row>
        <row r="4612">
          <cell r="E4612" t="str">
            <v>Residential Low-Income_Washington_21750_Total Payment Plan down payment amount - 1</v>
          </cell>
          <cell r="F4612">
            <v>407.51</v>
          </cell>
        </row>
        <row r="4613">
          <cell r="E4613" t="str">
            <v>Residential Low-Income_Washington_21742_Total Payment Plan down payment amount - 1</v>
          </cell>
          <cell r="F4613">
            <v>1122.03</v>
          </cell>
        </row>
        <row r="4614">
          <cell r="E4614" t="str">
            <v>Residential Low-Income_Washington_21740_Total Payment Plan down payment amount - 1</v>
          </cell>
          <cell r="F4614">
            <v>1852.07</v>
          </cell>
        </row>
        <row r="4615">
          <cell r="E4615" t="str">
            <v>Residential Low-Income_Washington_21722_Total Payment Plan down payment amount - 1</v>
          </cell>
          <cell r="F4615">
            <v>492.73</v>
          </cell>
        </row>
        <row r="4616">
          <cell r="E4616" t="str">
            <v>Residential Low-Income_Washington_21713_Total Payment Plan down payment amount - 1</v>
          </cell>
          <cell r="F4616">
            <v>574.91999999999996</v>
          </cell>
        </row>
        <row r="4617">
          <cell r="E4617" t="str">
            <v>Residential Low-Income_Washington_21767_Total Payment Plan down payment amount - 1</v>
          </cell>
          <cell r="F4617">
            <v>250</v>
          </cell>
        </row>
        <row r="4618">
          <cell r="E4618" t="str">
            <v>Residential Low-Income_Carroll_21787_Total Payment Plan down payment amount - 1</v>
          </cell>
          <cell r="F4618" t="str">
            <v>706.5300000000001</v>
          </cell>
        </row>
        <row r="4619">
          <cell r="E4619" t="str">
            <v>Residential Low-Income_Carroll_21757_Total Payment Plan down payment amount - 1</v>
          </cell>
          <cell r="F4619">
            <v>125.07</v>
          </cell>
        </row>
        <row r="4620">
          <cell r="E4620" t="str">
            <v>Residential Low-Income_Garrett_21550_Total Payment Plan down payment amount - 1</v>
          </cell>
          <cell r="F4620">
            <v>1668.41</v>
          </cell>
        </row>
        <row r="4621">
          <cell r="E4621" t="str">
            <v>Residential Low-Income_Garrett_21520_Total Payment Plan down payment amount - 1</v>
          </cell>
          <cell r="F4621">
            <v>517.87</v>
          </cell>
        </row>
        <row r="4622">
          <cell r="E4622" t="str">
            <v>Residential Low-Income_Frederick_21701_Total Payment Plan down payment amount - 1</v>
          </cell>
          <cell r="F4622">
            <v>1483.56</v>
          </cell>
        </row>
        <row r="4623">
          <cell r="E4623" t="str">
            <v>Residential Low-Income_Frederick_21703_Total Payment Plan down payment amount - 1</v>
          </cell>
          <cell r="F4623">
            <v>4186.8500000000004</v>
          </cell>
        </row>
        <row r="4624">
          <cell r="E4624" t="str">
            <v>Residential Low-Income_Frederick_21702_Total Payment Plan down payment amount - 1</v>
          </cell>
          <cell r="F4624" t="str">
            <v>2698.7300000000005</v>
          </cell>
        </row>
        <row r="4625">
          <cell r="E4625" t="str">
            <v>Residential Low-Income_Frederick_21769_Total Payment Plan down payment amount - 1</v>
          </cell>
          <cell r="F4625">
            <v>75.099999999999994</v>
          </cell>
        </row>
        <row r="4626">
          <cell r="E4626" t="str">
            <v>Residential Low-Income_Frederick_21793_Total Payment Plan down payment amount - 1</v>
          </cell>
          <cell r="F4626">
            <v>194.16</v>
          </cell>
        </row>
        <row r="4627">
          <cell r="E4627" t="str">
            <v>Residential Low-Income_Frederick_21770_Total Payment Plan down payment amount - 1</v>
          </cell>
          <cell r="F4627">
            <v>371.59</v>
          </cell>
        </row>
        <row r="4628">
          <cell r="E4628" t="str">
            <v>Residential Low-Income_Frederick_21778_Total Payment Plan down payment amount - 1</v>
          </cell>
          <cell r="F4628">
            <v>400</v>
          </cell>
        </row>
        <row r="4629">
          <cell r="E4629" t="str">
            <v>Residential Low-Income_Frederick_21798_Total Payment Plan down payment amount - 1</v>
          </cell>
          <cell r="F4629">
            <v>250.4</v>
          </cell>
        </row>
        <row r="4630">
          <cell r="E4630" t="str">
            <v>Residential Non-Low-Income_Carroll_21771_Average length of time (days) before a customer defaults on a payment plan</v>
          </cell>
          <cell r="F4630">
            <v>31.9</v>
          </cell>
        </row>
        <row r="4631">
          <cell r="E4631" t="str">
            <v>Residential Non-Low-Income_Carroll_21776_Average length of time (days) before a customer defaults on a payment plan</v>
          </cell>
          <cell r="F4631" t="str">
            <v>36.357142857142854</v>
          </cell>
        </row>
        <row r="4632">
          <cell r="E4632" t="str">
            <v>Residential Non-Low-Income_Carroll_21787_Average length of time (days) before a customer defaults on a payment plan</v>
          </cell>
          <cell r="F4632" t="str">
            <v>33.36734693877551</v>
          </cell>
        </row>
        <row r="4633">
          <cell r="E4633" t="str">
            <v>Residential Non-Low-Income_Carroll_21757_Average length of time (days) before a customer defaults on a payment plan</v>
          </cell>
          <cell r="F4633">
            <v>31.3</v>
          </cell>
        </row>
        <row r="4634">
          <cell r="E4634" t="str">
            <v>Residential Non-Low-Income_Carroll_21791_Average length of time (days) before a customer defaults on a payment plan</v>
          </cell>
          <cell r="F4634">
            <v>33.5</v>
          </cell>
        </row>
        <row r="4635">
          <cell r="E4635" t="str">
            <v>Residential Non-Low-Income_Carroll_21158_Average length of time (days) before a customer defaults on a payment plan</v>
          </cell>
          <cell r="F4635">
            <v>30.5</v>
          </cell>
        </row>
        <row r="4636">
          <cell r="E4636" t="str">
            <v>Residential Non-Low-Income_Carroll_21157_Average length of time (days) before a customer defaults on a payment plan</v>
          </cell>
          <cell r="F4636">
            <v>30</v>
          </cell>
        </row>
        <row r="4637">
          <cell r="E4637" t="str">
            <v>Residential Non-Low-Income_Frederick_21702_Average length of time (days) before a customer defaults on a payment plan</v>
          </cell>
          <cell r="F4637" t="str">
            <v>33.258426966292134</v>
          </cell>
        </row>
        <row r="4638">
          <cell r="E4638" t="str">
            <v>Residential Non-Low-Income_Frederick_21703_Average length of time (days) before a customer defaults on a payment plan</v>
          </cell>
          <cell r="F4638" t="str">
            <v>33.57241379310345</v>
          </cell>
        </row>
        <row r="4639">
          <cell r="E4639" t="str">
            <v>Residential Non-Low-Income_Frederick_21710_Average length of time (days) before a customer defaults on a payment plan</v>
          </cell>
          <cell r="F4639">
            <v>35</v>
          </cell>
        </row>
        <row r="4640">
          <cell r="E4640" t="str">
            <v>Residential Non-Low-Income_Frederick_21788_Average length of time (days) before a customer defaults on a payment plan</v>
          </cell>
          <cell r="F4640" t="str">
            <v>33.17391304347826</v>
          </cell>
        </row>
        <row r="4641">
          <cell r="E4641" t="str">
            <v>Residential Non-Low-Income_Frederick_21757_Average length of time (days) before a customer defaults on a payment plan</v>
          </cell>
          <cell r="F4641">
            <v>32</v>
          </cell>
        </row>
        <row r="4642">
          <cell r="E4642" t="str">
            <v>Residential Non-Low-Income_Frederick_21716_Average length of time (days) before a customer defaults on a payment plan</v>
          </cell>
          <cell r="F4642" t="str">
            <v>31.571428571428573</v>
          </cell>
        </row>
        <row r="4643">
          <cell r="E4643" t="str">
            <v>Residential Non-Low-Income_Frederick_21770_Average length of time (days) before a customer defaults on a payment plan</v>
          </cell>
          <cell r="F4643" t="str">
            <v>34.55555555555556</v>
          </cell>
        </row>
        <row r="4644">
          <cell r="E4644" t="str">
            <v>Residential Non-Low-Income_Frederick_20842_Average length of time (days) before a customer defaults on a payment plan</v>
          </cell>
          <cell r="F4644">
            <v>35</v>
          </cell>
        </row>
        <row r="4645">
          <cell r="E4645" t="str">
            <v>Residential Non-Low-Income_Frederick_21701_Average length of time (days) before a customer defaults on a payment plan</v>
          </cell>
          <cell r="F4645" t="str">
            <v>32.07627118644068</v>
          </cell>
        </row>
        <row r="4646">
          <cell r="E4646" t="str">
            <v>Residential Non-Low-Income_Frederick_21704_Average length of time (days) before a customer defaults on a payment plan</v>
          </cell>
          <cell r="F4646" t="str">
            <v>31.91891891891892</v>
          </cell>
        </row>
        <row r="4647">
          <cell r="E4647" t="str">
            <v>Residential Non-Low-Income_Frederick_21727_Average length of time (days) before a customer defaults on a payment plan</v>
          </cell>
          <cell r="F4647" t="str">
            <v>29.384615384615383</v>
          </cell>
        </row>
        <row r="4648">
          <cell r="E4648" t="str">
            <v>Residential Non-Low-Income_Frederick_21793_Average length of time (days) before a customer defaults on a payment plan</v>
          </cell>
          <cell r="F4648">
            <v>31.9375</v>
          </cell>
        </row>
        <row r="4649">
          <cell r="E4649" t="str">
            <v>Residential Non-Low-Income_Frederick_21769_Average length of time (days) before a customer defaults on a payment plan</v>
          </cell>
          <cell r="F4649" t="str">
            <v>31.533333333333335</v>
          </cell>
        </row>
        <row r="4650">
          <cell r="E4650" t="str">
            <v>Residential Non-Low-Income_Frederick_21773_Average length of time (days) before a customer defaults on a payment plan</v>
          </cell>
          <cell r="F4650">
            <v>32</v>
          </cell>
        </row>
        <row r="4651">
          <cell r="E4651" t="str">
            <v>Residential Non-Low-Income_Frederick_21754_Average length of time (days) before a customer defaults on a payment plan</v>
          </cell>
          <cell r="F4651">
            <v>45.875</v>
          </cell>
        </row>
        <row r="4652">
          <cell r="E4652" t="str">
            <v>Residential Non-Low-Income_Frederick_21774_Average length of time (days) before a customer defaults on a payment plan</v>
          </cell>
          <cell r="F4652" t="str">
            <v>32.233333333333334</v>
          </cell>
        </row>
        <row r="4653">
          <cell r="E4653" t="str">
            <v>Residential Non-Low-Income_Frederick_21777_Average length of time (days) before a customer defaults on a payment plan</v>
          </cell>
          <cell r="F4653">
            <v>32</v>
          </cell>
        </row>
        <row r="4654">
          <cell r="E4654" t="str">
            <v>Residential Non-Low-Income_Frederick_21755_Average length of time (days) before a customer defaults on a payment plan</v>
          </cell>
          <cell r="F4654">
            <v>32</v>
          </cell>
        </row>
        <row r="4655">
          <cell r="E4655" t="str">
            <v>Residential Non-Low-Income_Frederick_21787_Average length of time (days) before a customer defaults on a payment plan</v>
          </cell>
          <cell r="F4655">
            <v>30</v>
          </cell>
        </row>
        <row r="4656">
          <cell r="E4656" t="str">
            <v>Residential Non-Low-Income_Frederick_21798_Average length of time (days) before a customer defaults on a payment plan</v>
          </cell>
          <cell r="F4656" t="str">
            <v>32.785714285714285</v>
          </cell>
        </row>
        <row r="4657">
          <cell r="E4657" t="str">
            <v>Residential Non-Low-Income_Frederick_20871_Average length of time (days) before a customer defaults on a payment plan</v>
          </cell>
          <cell r="F4657">
            <v>27</v>
          </cell>
        </row>
        <row r="4658">
          <cell r="E4658" t="str">
            <v>Residential Non-Low-Income_Frederick_21762_Average length of time (days) before a customer defaults on a payment plan</v>
          </cell>
          <cell r="F4658" t="str">
            <v>35.333333333333336</v>
          </cell>
        </row>
        <row r="4659">
          <cell r="E4659" t="str">
            <v>Residential Non-Low-Income_Frederick_21771_Average length of time (days) before a customer defaults on a payment plan</v>
          </cell>
          <cell r="F4659" t="str">
            <v>34.266666666666666</v>
          </cell>
        </row>
        <row r="4660">
          <cell r="E4660" t="str">
            <v>Residential Non-Low-Income_Frederick_21758_Average length of time (days) before a customer defaults on a payment plan</v>
          </cell>
          <cell r="F4660" t="str">
            <v>29.545454545454547</v>
          </cell>
        </row>
        <row r="4661">
          <cell r="E4661" t="str">
            <v>Residential Non-Low-Income_Frederick_21776_Average length of time (days) before a customer defaults on a payment plan</v>
          </cell>
          <cell r="F4661">
            <v>31.25</v>
          </cell>
        </row>
        <row r="4662">
          <cell r="E4662" t="str">
            <v>Residential Non-Low-Income_Frederick_21718_Average length of time (days) before a customer defaults on a payment plan</v>
          </cell>
          <cell r="F4662">
            <v>30</v>
          </cell>
        </row>
        <row r="4663">
          <cell r="E4663" t="str">
            <v>Residential Non-Low-Income_Frederick_21791_Average length of time (days) before a customer defaults on a payment plan</v>
          </cell>
          <cell r="F4663" t="str">
            <v>31.333333333333332</v>
          </cell>
        </row>
        <row r="4664">
          <cell r="E4664" t="str">
            <v>Residential Non-Low-Income_Frederick_21719_Average length of time (days) before a customer defaults on a payment plan</v>
          </cell>
          <cell r="F4664">
            <v>30</v>
          </cell>
        </row>
        <row r="4665">
          <cell r="E4665" t="str">
            <v>Residential Non-Low-Income_Frederick_21780_Average length of time (days) before a customer defaults on a payment plan</v>
          </cell>
          <cell r="F4665">
            <v>22</v>
          </cell>
        </row>
        <row r="4666">
          <cell r="E4666" t="str">
            <v>Residential Non-Low-Income_Frederick_21778_Average length of time (days) before a customer defaults on a payment plan</v>
          </cell>
          <cell r="F4666">
            <v>30.25</v>
          </cell>
        </row>
        <row r="4667">
          <cell r="E4667" t="str">
            <v>Residential Non-Low-Income_Frederick_21714_Average length of time (days) before a customer defaults on a payment plan</v>
          </cell>
          <cell r="F4667">
            <v>53</v>
          </cell>
        </row>
        <row r="4668">
          <cell r="E4668" t="str">
            <v>Residential Non-Low-Income_Montgomery_20872_Average length of time (days) before a customer defaults on a payment plan</v>
          </cell>
          <cell r="F4668" t="str">
            <v>32.56410256410256</v>
          </cell>
        </row>
        <row r="4669">
          <cell r="E4669" t="str">
            <v>Residential Non-Low-Income_Montgomery_20874_Average length of time (days) before a customer defaults on a payment plan</v>
          </cell>
          <cell r="F4669">
            <v>32.5</v>
          </cell>
        </row>
        <row r="4670">
          <cell r="E4670" t="str">
            <v>Residential Non-Low-Income_Montgomery_20876_Average length of time (days) before a customer defaults on a payment plan</v>
          </cell>
          <cell r="F4670" t="str">
            <v>31.682926829268293</v>
          </cell>
        </row>
        <row r="4671">
          <cell r="E4671" t="str">
            <v>Residential Non-Low-Income_Montgomery_20871_Average length of time (days) before a customer defaults on a payment plan</v>
          </cell>
          <cell r="F4671" t="str">
            <v>32.03947368421053</v>
          </cell>
        </row>
        <row r="4672">
          <cell r="E4672" t="str">
            <v>Residential Non-Low-Income_Montgomery_20837_Average length of time (days) before a customer defaults on a payment plan</v>
          </cell>
          <cell r="F4672" t="str">
            <v>32.785714285714285</v>
          </cell>
        </row>
        <row r="4673">
          <cell r="E4673" t="str">
            <v>Residential Non-Low-Income_Montgomery_20882_Average length of time (days) before a customer defaults on a payment plan</v>
          </cell>
          <cell r="F4673" t="str">
            <v>34.583333333333336</v>
          </cell>
        </row>
        <row r="4674">
          <cell r="E4674" t="str">
            <v>Residential Non-Low-Income_Montgomery_20842_Average length of time (days) before a customer defaults on a payment plan</v>
          </cell>
          <cell r="F4674" t="str">
            <v>31.333333333333332</v>
          </cell>
        </row>
        <row r="4675">
          <cell r="E4675" t="str">
            <v>Residential Non-Low-Income_Montgomery_20841_Average length of time (days) before a customer defaults on a payment plan</v>
          </cell>
          <cell r="F4675" t="str">
            <v>31.666666666666668</v>
          </cell>
        </row>
        <row r="4676">
          <cell r="E4676" t="str">
            <v>Residential Non-Low-Income_Montgomery_20838_Average length of time (days) before a customer defaults on a payment plan</v>
          </cell>
          <cell r="F4676">
            <v>41</v>
          </cell>
        </row>
        <row r="4677">
          <cell r="E4677" t="str">
            <v>Residential Non-Low-Income_Montgomery_21771_Average length of time (days) before a customer defaults on a payment plan</v>
          </cell>
          <cell r="F4677">
            <v>30</v>
          </cell>
        </row>
        <row r="4678">
          <cell r="E4678" t="str">
            <v>Residential Non-Low-Income_Montgomery_20839_Average length of time (days) before a customer defaults on a payment plan</v>
          </cell>
          <cell r="F4678">
            <v>32</v>
          </cell>
        </row>
        <row r="4679">
          <cell r="E4679" t="str">
            <v>Residential Non-Low-Income_Washington_21742_Average length of time (days) before a customer defaults on a payment plan</v>
          </cell>
          <cell r="F4679" t="str">
            <v>33.27272727272727</v>
          </cell>
        </row>
        <row r="4680">
          <cell r="E4680" t="str">
            <v>Residential Non-Low-Income_Washington_21740_Average length of time (days) before a customer defaults on a payment plan</v>
          </cell>
          <cell r="F4680" t="str">
            <v>32.64705882352941</v>
          </cell>
        </row>
        <row r="4681">
          <cell r="E4681" t="str">
            <v>Residential Non-Low-Income_Washington_21713_Average length of time (days) before a customer defaults on a payment plan</v>
          </cell>
          <cell r="F4681">
            <v>34.5</v>
          </cell>
        </row>
        <row r="4682">
          <cell r="E4682" t="str">
            <v>Residential Non-Low-Income_Washington_21722_Average length of time (days) before a customer defaults on a payment plan</v>
          </cell>
          <cell r="F4682" t="str">
            <v>31.833333333333332</v>
          </cell>
        </row>
        <row r="4683">
          <cell r="E4683" t="str">
            <v>Residential Non-Low-Income_Washington_21719_Average length of time (days) before a customer defaults on a payment plan</v>
          </cell>
          <cell r="F4683" t="str">
            <v>33.666666666666664</v>
          </cell>
        </row>
        <row r="4684">
          <cell r="E4684" t="str">
            <v>Residential Non-Low-Income_Washington_21734_Average length of time (days) before a customer defaults on a payment plan</v>
          </cell>
          <cell r="F4684" t="str">
            <v>34.285714285714285</v>
          </cell>
        </row>
        <row r="4685">
          <cell r="E4685" t="str">
            <v>Residential Non-Low-Income_Washington_21783_Average length of time (days) before a customer defaults on a payment plan</v>
          </cell>
          <cell r="F4685" t="str">
            <v>32.592592592592595</v>
          </cell>
        </row>
        <row r="4686">
          <cell r="E4686" t="str">
            <v>Residential Non-Low-Income_Washington_21758_Average length of time (days) before a customer defaults on a payment plan</v>
          </cell>
          <cell r="F4686">
            <v>32.799999999999997</v>
          </cell>
        </row>
        <row r="4687">
          <cell r="E4687" t="str">
            <v>Residential Non-Low-Income_Washington_21795_Average length of time (days) before a customer defaults on a payment plan</v>
          </cell>
          <cell r="F4687" t="str">
            <v>31.914285714285715</v>
          </cell>
        </row>
        <row r="4688">
          <cell r="E4688" t="str">
            <v>Residential Non-Low-Income_Washington_21750_Average length of time (days) before a customer defaults on a payment plan</v>
          </cell>
          <cell r="F4688" t="str">
            <v>31.214285714285715</v>
          </cell>
        </row>
        <row r="4689">
          <cell r="E4689" t="str">
            <v>Residential Non-Low-Income_Washington_21733_Average length of time (days) before a customer defaults on a payment plan</v>
          </cell>
          <cell r="F4689">
            <v>30.5</v>
          </cell>
        </row>
        <row r="4690">
          <cell r="E4690" t="str">
            <v>Residential Non-Low-Income_Washington_21767_Average length of time (days) before a customer defaults on a payment plan</v>
          </cell>
          <cell r="F4690" t="str">
            <v>32.333333333333336</v>
          </cell>
        </row>
        <row r="4691">
          <cell r="E4691" t="str">
            <v>Residential Non-Low-Income_Washington_21756_Average length of time (days) before a customer defaults on a payment plan</v>
          </cell>
          <cell r="F4691">
            <v>33.1</v>
          </cell>
        </row>
        <row r="4692">
          <cell r="E4692" t="str">
            <v>Residential Non-Low-Income_Washington_21779_Average length of time (days) before a customer defaults on a payment plan</v>
          </cell>
          <cell r="F4692">
            <v>30</v>
          </cell>
        </row>
        <row r="4693">
          <cell r="E4693" t="str">
            <v>Residential Non-Low-Income_Washington_21711_Average length of time (days) before a customer defaults on a payment plan</v>
          </cell>
          <cell r="F4693">
            <v>31</v>
          </cell>
        </row>
        <row r="4694">
          <cell r="E4694" t="str">
            <v>Residential Non-Low-Income_Washington_21782_Average length of time (days) before a customer defaults on a payment plan</v>
          </cell>
          <cell r="F4694">
            <v>31.75</v>
          </cell>
        </row>
        <row r="4695">
          <cell r="E4695" t="str">
            <v>Residential Non-Low-Income_Washington_21720_Average length of time (days) before a customer defaults on a payment plan</v>
          </cell>
          <cell r="F4695">
            <v>31</v>
          </cell>
        </row>
        <row r="4696">
          <cell r="E4696" t="str">
            <v>Residential Non-Low-Income_Allegany_21532_Average length of time (days) before a customer defaults on a payment plan</v>
          </cell>
          <cell r="F4696">
            <v>33.28125</v>
          </cell>
        </row>
        <row r="4697">
          <cell r="E4697" t="str">
            <v>Residential Non-Low-Income_Allegany_21502_Average length of time (days) before a customer defaults on a payment plan</v>
          </cell>
          <cell r="F4697" t="str">
            <v>33.78735632183908</v>
          </cell>
        </row>
        <row r="4698">
          <cell r="E4698" t="str">
            <v>Residential Non-Low-Income_Allegany_21545_Average length of time (days) before a customer defaults on a payment plan</v>
          </cell>
          <cell r="F4698">
            <v>32.25</v>
          </cell>
        </row>
        <row r="4699">
          <cell r="E4699" t="str">
            <v>Residential Non-Low-Income_Allegany_21539_Average length of time (days) before a customer defaults on a payment plan</v>
          </cell>
          <cell r="F4699" t="str">
            <v>30.083333333333332</v>
          </cell>
        </row>
        <row r="4700">
          <cell r="E4700" t="str">
            <v>Residential Non-Low-Income_Allegany_21521_Average length of time (days) before a customer defaults on a payment plan</v>
          </cell>
          <cell r="F4700" t="str">
            <v>35.833333333333336</v>
          </cell>
        </row>
        <row r="4701">
          <cell r="E4701" t="str">
            <v>Residential Non-Low-Income_Allegany_21555_Average length of time (days) before a customer defaults on a payment plan</v>
          </cell>
          <cell r="F4701" t="str">
            <v>31.571428571428573</v>
          </cell>
        </row>
        <row r="4702">
          <cell r="E4702" t="str">
            <v>Residential Non-Low-Income_Allegany_21562_Average length of time (days) before a customer defaults on a payment plan</v>
          </cell>
          <cell r="F4702" t="str">
            <v>31.77777777777778</v>
          </cell>
        </row>
        <row r="4703">
          <cell r="E4703" t="str">
            <v>Residential Non-Low-Income_Allegany_21530_Average length of time (days) before a customer defaults on a payment plan</v>
          </cell>
          <cell r="F4703" t="str">
            <v>29.333333333333332</v>
          </cell>
        </row>
        <row r="4704">
          <cell r="E4704" t="str">
            <v>Residential Non-Low-Income_Allegany_21766_Average length of time (days) before a customer defaults on a payment plan</v>
          </cell>
          <cell r="F4704">
            <v>30</v>
          </cell>
        </row>
        <row r="4705">
          <cell r="E4705" t="str">
            <v>Residential Non-Low-Income_Allegany_21557_Average length of time (days) before a customer defaults on a payment plan</v>
          </cell>
          <cell r="F4705">
            <v>30</v>
          </cell>
        </row>
        <row r="4706">
          <cell r="E4706" t="str">
            <v>Residential Non-Low-Income_Allegany_21528_Average length of time (days) before a customer defaults on a payment plan</v>
          </cell>
          <cell r="F4706">
            <v>30</v>
          </cell>
        </row>
        <row r="4707">
          <cell r="E4707" t="str">
            <v>Residential Non-Low-Income_Allegany_21524_Average length of time (days) before a customer defaults on a payment plan</v>
          </cell>
          <cell r="F4707">
            <v>30</v>
          </cell>
        </row>
        <row r="4708">
          <cell r="E4708" t="str">
            <v>Residential Non-Low-Income_Allegany_21540_Average length of time (days) before a customer defaults on a payment plan</v>
          </cell>
          <cell r="F4708">
            <v>32</v>
          </cell>
        </row>
        <row r="4709">
          <cell r="E4709" t="str">
            <v>Residential Non-Low-Income_Allegany_21543_Average length of time (days) before a customer defaults on a payment plan</v>
          </cell>
          <cell r="F4709">
            <v>30.5</v>
          </cell>
        </row>
        <row r="4710">
          <cell r="E4710" t="str">
            <v>Residential Non-Low-Income_Garrett_21550_Average length of time (days) before a customer defaults on a payment plan</v>
          </cell>
          <cell r="F4710" t="str">
            <v>32.84848484848485</v>
          </cell>
        </row>
        <row r="4711">
          <cell r="E4711" t="str">
            <v>Residential Non-Low-Income_Garrett_21532_Average length of time (days) before a customer defaults on a payment plan</v>
          </cell>
          <cell r="F4711">
            <v>32.75</v>
          </cell>
        </row>
        <row r="4712">
          <cell r="E4712" t="str">
            <v>Residential Non-Low-Income_Garrett_21520_Average length of time (days) before a customer defaults on a payment plan</v>
          </cell>
          <cell r="F4712" t="str">
            <v>37.666666666666664</v>
          </cell>
        </row>
        <row r="4713">
          <cell r="E4713" t="str">
            <v>Residential Non-Low-Income_Garrett_21536_Average length of time (days) before a customer defaults on a payment plan</v>
          </cell>
          <cell r="F4713">
            <v>34</v>
          </cell>
        </row>
        <row r="4714">
          <cell r="E4714" t="str">
            <v>Residential Non-Low-Income_Garrett_21538_Average length of time (days) before a customer defaults on a payment plan</v>
          </cell>
          <cell r="F4714">
            <v>36.4</v>
          </cell>
        </row>
        <row r="4715">
          <cell r="E4715" t="str">
            <v>Residential Non-Low-Income_Garrett_21539_Average length of time (days) before a customer defaults on a payment plan</v>
          </cell>
          <cell r="F4715">
            <v>31</v>
          </cell>
        </row>
        <row r="4716">
          <cell r="E4716" t="str">
            <v>Residential Non-Low-Income_Garrett_21561_Average length of time (days) before a customer defaults on a payment plan</v>
          </cell>
          <cell r="F4716">
            <v>34</v>
          </cell>
        </row>
        <row r="4717">
          <cell r="E4717" t="str">
            <v>Residential Non-Low-Income_Garrett_21523_Average length of time (days) before a customer defaults on a payment plan</v>
          </cell>
          <cell r="F4717">
            <v>30.5</v>
          </cell>
        </row>
        <row r="4718">
          <cell r="E4718" t="str">
            <v>Residential Non-Low-Income_Garrett_21541_Average length of time (days) before a customer defaults on a payment plan</v>
          </cell>
          <cell r="F4718">
            <v>30</v>
          </cell>
        </row>
        <row r="4719">
          <cell r="E4719" t="str">
            <v>Residential Non-Low-Income_Howard_21771_Average length of time (days) before a customer defaults on a payment plan</v>
          </cell>
          <cell r="F4719">
            <v>32.5</v>
          </cell>
        </row>
        <row r="4720">
          <cell r="E4720" t="str">
            <v>Residential Non-Low-Income_Howard_21797_Average length of time (days) before a customer defaults on a payment plan</v>
          </cell>
          <cell r="F4720">
            <v>30</v>
          </cell>
        </row>
        <row r="4721">
          <cell r="E4721" t="str">
            <v>Residential Low-Income_Frederick_21702_Average length of time (days) before a customer defaults on a payment plan</v>
          </cell>
          <cell r="F4721" t="str">
            <v>32.089285714285715</v>
          </cell>
        </row>
        <row r="4722">
          <cell r="E4722" t="str">
            <v>Residential Low-Income_Frederick_21703_Average length of time (days) before a customer defaults on a payment plan</v>
          </cell>
          <cell r="F4722">
            <v>31.675000000000001</v>
          </cell>
        </row>
        <row r="4723">
          <cell r="E4723" t="str">
            <v>Residential Low-Income_Frederick_21773_Average length of time (days) before a customer defaults on a payment plan</v>
          </cell>
          <cell r="F4723">
            <v>29.5</v>
          </cell>
        </row>
        <row r="4724">
          <cell r="E4724" t="str">
            <v>Residential Low-Income_Frederick_21793_Average length of time (days) before a customer defaults on a payment plan</v>
          </cell>
          <cell r="F4724">
            <v>32.700000000000003</v>
          </cell>
        </row>
        <row r="4725">
          <cell r="E4725" t="str">
            <v>Residential Low-Income_Frederick_21758_Average length of time (days) before a customer defaults on a payment plan</v>
          </cell>
          <cell r="F4725">
            <v>32.5</v>
          </cell>
        </row>
        <row r="4726">
          <cell r="E4726" t="str">
            <v>Residential Low-Income_Frederick_21755_Average length of time (days) before a customer defaults on a payment plan</v>
          </cell>
          <cell r="F4726">
            <v>30.5</v>
          </cell>
        </row>
        <row r="4727">
          <cell r="E4727" t="str">
            <v>Residential Low-Income_Frederick_21754_Average length of time (days) before a customer defaults on a payment plan</v>
          </cell>
          <cell r="F4727">
            <v>30</v>
          </cell>
        </row>
        <row r="4728">
          <cell r="E4728" t="str">
            <v>Residential Low-Income_Frederick_21704_Average length of time (days) before a customer defaults on a payment plan</v>
          </cell>
          <cell r="F4728">
            <v>34</v>
          </cell>
        </row>
        <row r="4729">
          <cell r="E4729" t="str">
            <v>Residential Low-Income_Frederick_21701_Average length of time (days) before a customer defaults on a payment plan</v>
          </cell>
          <cell r="F4729" t="str">
            <v>35.51851851851852</v>
          </cell>
        </row>
        <row r="4730">
          <cell r="E4730" t="str">
            <v>Residential Low-Income_Frederick_21727_Average length of time (days) before a customer defaults on a payment plan</v>
          </cell>
          <cell r="F4730">
            <v>30.6</v>
          </cell>
        </row>
        <row r="4731">
          <cell r="E4731" t="str">
            <v>Residential Low-Income_Frederick_21716_Average length of time (days) before a customer defaults on a payment plan</v>
          </cell>
          <cell r="F4731" t="str">
            <v>33.333333333333336</v>
          </cell>
        </row>
        <row r="4732">
          <cell r="E4732" t="str">
            <v>Residential Low-Income_Frederick_21788_Average length of time (days) before a customer defaults on a payment plan</v>
          </cell>
          <cell r="F4732">
            <v>35</v>
          </cell>
        </row>
        <row r="4733">
          <cell r="E4733" t="str">
            <v>Residential Low-Income_Frederick_21778_Average length of time (days) before a customer defaults on a payment plan</v>
          </cell>
          <cell r="F4733" t="str">
            <v>30.666666666666668</v>
          </cell>
        </row>
        <row r="4734">
          <cell r="E4734" t="str">
            <v>Residential Low-Income_Frederick_21774_Average length of time (days) before a customer defaults on a payment plan</v>
          </cell>
          <cell r="F4734" t="str">
            <v>33.333333333333336</v>
          </cell>
        </row>
        <row r="4735">
          <cell r="E4735" t="str">
            <v>Residential Low-Income_Frederick_21769_Average length of time (days) before a customer defaults on a payment plan</v>
          </cell>
          <cell r="F4735">
            <v>33.799999999999997</v>
          </cell>
        </row>
        <row r="4736">
          <cell r="E4736" t="str">
            <v>Residential Low-Income_Frederick_21798_Average length of time (days) before a customer defaults on a payment plan</v>
          </cell>
          <cell r="F4736">
            <v>30</v>
          </cell>
        </row>
        <row r="4737">
          <cell r="E4737" t="str">
            <v>Residential Low-Income_Frederick_21714_Average length of time (days) before a customer defaults on a payment plan</v>
          </cell>
          <cell r="F4737">
            <v>32</v>
          </cell>
        </row>
        <row r="4738">
          <cell r="E4738" t="str">
            <v>Residential Low-Income_Frederick_21771_Average length of time (days) before a customer defaults on a payment plan</v>
          </cell>
          <cell r="F4738">
            <v>30</v>
          </cell>
        </row>
        <row r="4739">
          <cell r="E4739" t="str">
            <v>Residential Low-Income_Washington_21740_Average length of time (days) before a customer defaults on a payment plan</v>
          </cell>
          <cell r="F4739" t="str">
            <v>33.87931034482759</v>
          </cell>
        </row>
        <row r="4740">
          <cell r="E4740" t="str">
            <v>Residential Low-Income_Washington_21742_Average length of time (days) before a customer defaults on a payment plan</v>
          </cell>
          <cell r="F4740" t="str">
            <v>33.48148148148148</v>
          </cell>
        </row>
        <row r="4741">
          <cell r="E4741" t="str">
            <v>Residential Low-Income_Washington_21783_Average length of time (days) before a customer defaults on a payment plan</v>
          </cell>
          <cell r="F4741" t="str">
            <v>33.411764705882355</v>
          </cell>
        </row>
        <row r="4742">
          <cell r="E4742" t="str">
            <v>Residential Low-Income_Washington_21795_Average length of time (days) before a customer defaults on a payment plan</v>
          </cell>
          <cell r="F4742">
            <v>34</v>
          </cell>
        </row>
        <row r="4743">
          <cell r="E4743" t="str">
            <v>Residential Low-Income_Washington_21722_Average length of time (days) before a customer defaults on a payment plan</v>
          </cell>
          <cell r="F4743">
            <v>35.1</v>
          </cell>
        </row>
        <row r="4744">
          <cell r="E4744" t="str">
            <v>Residential Low-Income_Washington_21713_Average length of time (days) before a customer defaults on a payment plan</v>
          </cell>
          <cell r="F4744">
            <v>30.5</v>
          </cell>
        </row>
        <row r="4745">
          <cell r="E4745" t="str">
            <v>Residential Low-Income_Washington_21750_Average length of time (days) before a customer defaults on a payment plan</v>
          </cell>
          <cell r="F4745" t="str">
            <v>31.714285714285715</v>
          </cell>
        </row>
        <row r="4746">
          <cell r="E4746" t="str">
            <v>Residential Low-Income_Washington_21758_Average length of time (days) before a customer defaults on a payment plan</v>
          </cell>
          <cell r="F4746">
            <v>30</v>
          </cell>
        </row>
        <row r="4747">
          <cell r="E4747" t="str">
            <v>Residential Low-Income_Washington_21756_Average length of time (days) before a customer defaults on a payment plan</v>
          </cell>
          <cell r="F4747">
            <v>36.5</v>
          </cell>
        </row>
        <row r="4748">
          <cell r="E4748" t="str">
            <v>Residential Low-Income_Washington_21734_Average length of time (days) before a customer defaults on a payment plan</v>
          </cell>
          <cell r="F4748">
            <v>29</v>
          </cell>
        </row>
        <row r="4749">
          <cell r="E4749" t="str">
            <v>Residential Low-Income_Washington_21782_Average length of time (days) before a customer defaults on a payment plan</v>
          </cell>
          <cell r="F4749" t="str">
            <v>32.666666666666664</v>
          </cell>
        </row>
        <row r="4750">
          <cell r="E4750" t="str">
            <v>Residential Low-Income_Washington_21720_Average length of time (days) before a customer defaults on a payment plan</v>
          </cell>
          <cell r="F4750">
            <v>30</v>
          </cell>
        </row>
        <row r="4751">
          <cell r="E4751" t="str">
            <v>Residential Low-Income_Washington_21767_Average length of time (days) before a customer defaults on a payment plan</v>
          </cell>
          <cell r="F4751">
            <v>30</v>
          </cell>
        </row>
        <row r="4752">
          <cell r="E4752" t="str">
            <v>Residential Low-Income_Allegany_21502_Average length of time (days) before a customer defaults on a payment plan</v>
          </cell>
          <cell r="F4752">
            <v>32.934426229508198</v>
          </cell>
        </row>
        <row r="4753">
          <cell r="E4753" t="str">
            <v>Residential Low-Income_Allegany_21532_Average length of time (days) before a customer defaults on a payment plan</v>
          </cell>
          <cell r="F4753" t="str">
            <v>35.733333333333334</v>
          </cell>
        </row>
        <row r="4754">
          <cell r="E4754" t="str">
            <v>Residential Low-Income_Allegany_21766_Average length of time (days) before a customer defaults on a payment plan</v>
          </cell>
          <cell r="F4754">
            <v>36.5</v>
          </cell>
        </row>
        <row r="4755">
          <cell r="E4755" t="str">
            <v>Residential Low-Income_Allegany_21555_Average length of time (days) before a customer defaults on a payment plan</v>
          </cell>
          <cell r="F4755" t="str">
            <v>30.333333333333332</v>
          </cell>
        </row>
        <row r="4756">
          <cell r="E4756" t="str">
            <v>Residential Low-Income_Allegany_21562_Average length of time (days) before a customer defaults on a payment plan</v>
          </cell>
          <cell r="F4756">
            <v>36</v>
          </cell>
        </row>
        <row r="4757">
          <cell r="E4757" t="str">
            <v>Residential Low-Income_Allegany_21530_Average length of time (days) before a customer defaults on a payment plan</v>
          </cell>
          <cell r="F4757" t="str">
            <v>37.166666666666664</v>
          </cell>
        </row>
        <row r="4758">
          <cell r="E4758" t="str">
            <v>Residential Low-Income_Allegany_21539_Average length of time (days) before a customer defaults on a payment plan</v>
          </cell>
          <cell r="F4758" t="str">
            <v>34.857142857142854</v>
          </cell>
        </row>
        <row r="4759">
          <cell r="E4759" t="str">
            <v>Residential Low-Income_Allegany_21542_Average length of time (days) before a customer defaults on a payment plan</v>
          </cell>
          <cell r="F4759">
            <v>38</v>
          </cell>
        </row>
        <row r="4760">
          <cell r="E4760" t="str">
            <v>Residential Low-Income_Allegany_21521_Average length of time (days) before a customer defaults on a payment plan</v>
          </cell>
          <cell r="F4760">
            <v>33</v>
          </cell>
        </row>
        <row r="4761">
          <cell r="E4761" t="str">
            <v>Residential Low-Income_Allegany_21557_Average length of time (days) before a customer defaults on a payment plan</v>
          </cell>
          <cell r="F4761" t="str">
            <v>31.666666666666668</v>
          </cell>
        </row>
        <row r="4762">
          <cell r="E4762" t="str">
            <v>Residential Low-Income_Allegany_21541_Average length of time (days) before a customer defaults on a payment plan</v>
          </cell>
          <cell r="F4762">
            <v>33</v>
          </cell>
        </row>
        <row r="4763">
          <cell r="E4763" t="str">
            <v>Residential Low-Income_Allegany_21524_Average length of time (days) before a customer defaults on a payment plan</v>
          </cell>
          <cell r="F4763">
            <v>38.5</v>
          </cell>
        </row>
        <row r="4764">
          <cell r="E4764" t="str">
            <v>Residential Low-Income_Allegany_21545_Average length of time (days) before a customer defaults on a payment plan</v>
          </cell>
          <cell r="F4764">
            <v>30</v>
          </cell>
        </row>
        <row r="4765">
          <cell r="E4765" t="str">
            <v>Residential Low-Income_Garrett_21520_Average length of time (days) before a customer defaults on a payment plan</v>
          </cell>
          <cell r="F4765">
            <v>27</v>
          </cell>
        </row>
        <row r="4766">
          <cell r="E4766" t="str">
            <v>Residential Low-Income_Garrett_21536_Average length of time (days) before a customer defaults on a payment plan</v>
          </cell>
          <cell r="F4766">
            <v>39</v>
          </cell>
        </row>
        <row r="4767">
          <cell r="E4767" t="str">
            <v>Residential Low-Income_Garrett_21523_Average length of time (days) before a customer defaults on a payment plan</v>
          </cell>
          <cell r="F4767">
            <v>30</v>
          </cell>
        </row>
        <row r="4768">
          <cell r="E4768" t="str">
            <v>Residential Low-Income_Garrett_21538_Average length of time (days) before a customer defaults on a payment plan</v>
          </cell>
          <cell r="F4768">
            <v>31</v>
          </cell>
        </row>
        <row r="4769">
          <cell r="E4769" t="str">
            <v>Residential Low-Income_Garrett_21561_Average length of time (days) before a customer defaults on a payment plan</v>
          </cell>
          <cell r="F4769">
            <v>32</v>
          </cell>
        </row>
        <row r="4770">
          <cell r="E4770" t="str">
            <v>Residential Low-Income_Garrett_21550_Average length of time (days) before a customer defaults on a payment plan</v>
          </cell>
          <cell r="F4770" t="str">
            <v>32.06666666666667</v>
          </cell>
        </row>
        <row r="4771">
          <cell r="E4771" t="str">
            <v>Residential Low-Income_Garrett_21532_Average length of time (days) before a customer defaults on a payment plan</v>
          </cell>
          <cell r="F4771">
            <v>41</v>
          </cell>
        </row>
        <row r="4772">
          <cell r="E4772" t="str">
            <v>Residential Low-Income_Garrett_21531_Average length of time (days) before a customer defaults on a payment plan</v>
          </cell>
          <cell r="F4772">
            <v>69</v>
          </cell>
        </row>
        <row r="4773">
          <cell r="E4773" t="str">
            <v>Residential Low-Income_Garrett_21539_Average length of time (days) before a customer defaults on a payment plan</v>
          </cell>
          <cell r="F4773">
            <v>25</v>
          </cell>
        </row>
        <row r="4774">
          <cell r="E4774" t="str">
            <v>Residential Low-Income_Montgomery_20837_Average length of time (days) before a customer defaults on a payment plan</v>
          </cell>
          <cell r="F4774">
            <v>32</v>
          </cell>
        </row>
        <row r="4775">
          <cell r="E4775" t="str">
            <v>Residential Low-Income_Montgomery_20871_Average length of time (days) before a customer defaults on a payment plan</v>
          </cell>
          <cell r="F4775">
            <v>33.625</v>
          </cell>
        </row>
        <row r="4776">
          <cell r="E4776" t="str">
            <v>Residential Low-Income_Montgomery_20874_Average length of time (days) before a customer defaults on a payment plan</v>
          </cell>
          <cell r="F4776" t="str">
            <v>31.441176470588236</v>
          </cell>
        </row>
        <row r="4777">
          <cell r="E4777" t="str">
            <v>Residential Low-Income_Montgomery_20876_Average length of time (days) before a customer defaults on a payment plan</v>
          </cell>
          <cell r="F4777" t="str">
            <v>30.142857142857142</v>
          </cell>
        </row>
        <row r="4778">
          <cell r="E4778" t="str">
            <v>Residential Low-Income_Montgomery_20872_Average length of time (days) before a customer defaults on a payment plan</v>
          </cell>
          <cell r="F4778">
            <v>35.5</v>
          </cell>
        </row>
        <row r="4779">
          <cell r="E4779" t="str">
            <v>Residential Low-Income_Montgomery_20841_Average length of time (days) before a customer defaults on a payment plan</v>
          </cell>
          <cell r="F4779">
            <v>32.5</v>
          </cell>
        </row>
        <row r="4780">
          <cell r="E4780" t="str">
            <v>Residential Low-Income_Montgomery_20882_Average length of time (days) before a customer defaults on a payment plan</v>
          </cell>
          <cell r="F4780">
            <v>35</v>
          </cell>
        </row>
        <row r="4781">
          <cell r="E4781" t="str">
            <v>Residential Low-Income_Carroll_21787_Average length of time (days) before a customer defaults on a payment plan</v>
          </cell>
          <cell r="F4781" t="str">
            <v>35.88235294117647</v>
          </cell>
        </row>
        <row r="4782">
          <cell r="E4782" t="str">
            <v>Residential Low-Income_Carroll_21791_Average length of time (days) before a customer defaults on a payment plan</v>
          </cell>
          <cell r="F4782">
            <v>30</v>
          </cell>
        </row>
        <row r="4783">
          <cell r="E4783" t="str">
            <v>Residential Low-Income_Carroll_21757_Average length of time (days) before a customer defaults on a payment plan</v>
          </cell>
          <cell r="F4783">
            <v>31.5</v>
          </cell>
        </row>
        <row r="4784">
          <cell r="E4784" t="str">
            <v>Residential Low-Income_Carroll_21797_Average length of time (days) before a customer defaults on a payment plan</v>
          </cell>
          <cell r="F4784">
            <v>31</v>
          </cell>
        </row>
        <row r="4785">
          <cell r="E4785" t="str">
            <v>Residential Low-Income_Carroll_21771_Average length of time (days) before a customer defaults on a payment plan</v>
          </cell>
          <cell r="F4785">
            <v>34</v>
          </cell>
        </row>
        <row r="4786">
          <cell r="E4786" t="str">
            <v>Residential Low-Income_Carroll_21776_Average length of time (days) before a customer defaults on a payment plan</v>
          </cell>
          <cell r="F4786">
            <v>42</v>
          </cell>
        </row>
        <row r="4787">
          <cell r="E4787" t="str">
            <v>Residential Low-Income_Carroll_21158_Average length of time (days) before a customer defaults on a payment plan</v>
          </cell>
          <cell r="F4787">
            <v>33</v>
          </cell>
        </row>
        <row r="4788">
          <cell r="E4788" t="str">
            <v>Residential Low-Income_Howard_21797_Average length of time (days) before a customer defaults on a payment plan</v>
          </cell>
          <cell r="F4788">
            <v>34</v>
          </cell>
        </row>
        <row r="4789">
          <cell r="E4789" t="str">
            <v>Non-Residential_Frederick_21701_Average length of time (days) before a customer defaults on a payment plan</v>
          </cell>
          <cell r="F4789">
            <v>35</v>
          </cell>
        </row>
        <row r="4790">
          <cell r="E4790" t="str">
            <v>Residential Low-Income_Frederick_21701_Average security deposit amount for reconnection of service (inclusive of current and past due amounts plus reconnection fees and security deposit amounts)</v>
          </cell>
          <cell r="F4790">
            <v>583.23</v>
          </cell>
        </row>
        <row r="4791">
          <cell r="E4791" t="str">
            <v>Residential Low-Income_Frederick_21702_Average security deposit amount for reconnection of service (inclusive of current and past due amounts plus reconnection fees and security deposit amounts)</v>
          </cell>
          <cell r="F4791">
            <v>2702.8</v>
          </cell>
        </row>
        <row r="4792">
          <cell r="E4792" t="str">
            <v>Residential Low-Income_Frederick_21727_Average security deposit amount for reconnection of service (inclusive of current and past due amounts plus reconnection fees and security deposit amounts)</v>
          </cell>
          <cell r="F4792" t="str">
            <v>1621.5100000000002</v>
          </cell>
        </row>
        <row r="4793">
          <cell r="E4793" t="str">
            <v>Residential Low-Income_Frederick_21717_Average security deposit amount for reconnection of service (inclusive of current and past due amounts plus reconnection fees and security deposit amounts)</v>
          </cell>
          <cell r="F4793">
            <v>411.98</v>
          </cell>
        </row>
        <row r="4794">
          <cell r="E4794" t="str">
            <v>Residential Low-Income_Frederick_21703_Average security deposit amount for reconnection of service (inclusive of current and past due amounts plus reconnection fees and security deposit amounts)</v>
          </cell>
          <cell r="F4794">
            <v>280.13</v>
          </cell>
        </row>
        <row r="4795">
          <cell r="E4795" t="str">
            <v>Residential Low-Income_Frederick_21798_Average security deposit amount for reconnection of service (inclusive of current and past due amounts plus reconnection fees and security deposit amounts)</v>
          </cell>
          <cell r="F4795">
            <v>0</v>
          </cell>
        </row>
        <row r="4796">
          <cell r="E4796" t="str">
            <v>Residential Low-Income_Frederick_21704_Average security deposit amount for reconnection of service (inclusive of current and past due amounts plus reconnection fees and security deposit amounts)</v>
          </cell>
          <cell r="F4796">
            <v>166.1</v>
          </cell>
        </row>
        <row r="4797">
          <cell r="E4797" t="str">
            <v>Residential Low-Income_Washington_21742_Average security deposit amount for reconnection of service (inclusive of current and past due amounts plus reconnection fees and security deposit amounts)</v>
          </cell>
          <cell r="F4797">
            <v>564.04</v>
          </cell>
        </row>
        <row r="4798">
          <cell r="E4798" t="str">
            <v>Residential Low-Income_Washington_21795_Average security deposit amount for reconnection of service (inclusive of current and past due amounts plus reconnection fees and security deposit amounts)</v>
          </cell>
          <cell r="F4798">
            <v>0</v>
          </cell>
        </row>
        <row r="4799">
          <cell r="E4799" t="str">
            <v>Residential Low-Income_Washington_21782_Average security deposit amount for reconnection of service (inclusive of current and past due amounts plus reconnection fees and security deposit amounts)</v>
          </cell>
          <cell r="F4799">
            <v>4129.47</v>
          </cell>
        </row>
        <row r="4800">
          <cell r="E4800" t="str">
            <v>Residential Low-Income_Washington_21740_Average security deposit amount for reconnection of service (inclusive of current and past due amounts plus reconnection fees and security deposit amounts)</v>
          </cell>
          <cell r="F4800">
            <v>4438.6099999999997</v>
          </cell>
        </row>
        <row r="4801">
          <cell r="E4801" t="str">
            <v>Residential Low-Income_Washington_21767_Average security deposit amount for reconnection of service (inclusive of current and past due amounts plus reconnection fees and security deposit amounts)</v>
          </cell>
          <cell r="F4801">
            <v>940</v>
          </cell>
        </row>
        <row r="4802">
          <cell r="E4802" t="str">
            <v>Residential Low-Income_Washington_21750_Average security deposit amount for reconnection of service (inclusive of current and past due amounts plus reconnection fees and security deposit amounts)</v>
          </cell>
          <cell r="F4802" t="str">
            <v>519.6800000000001</v>
          </cell>
        </row>
        <row r="4803">
          <cell r="E4803" t="str">
            <v>Residential Low-Income_Washington_21722_Average security deposit amount for reconnection of service (inclusive of current and past due amounts plus reconnection fees and security deposit amounts)</v>
          </cell>
          <cell r="F4803">
            <v>0</v>
          </cell>
        </row>
        <row r="4804">
          <cell r="E4804" t="str">
            <v>Residential Low-Income_Washington_21756_Average security deposit amount for reconnection of service (inclusive of current and past due amounts plus reconnection fees and security deposit amounts)</v>
          </cell>
          <cell r="F4804">
            <v>556.13</v>
          </cell>
        </row>
        <row r="4805">
          <cell r="E4805" t="str">
            <v>Residential Low-Income_Washington_21783_Average security deposit amount for reconnection of service (inclusive of current and past due amounts plus reconnection fees and security deposit amounts)</v>
          </cell>
          <cell r="F4805">
            <v>606.66</v>
          </cell>
        </row>
        <row r="4806">
          <cell r="E4806" t="str">
            <v>Residential Low-Income_Allegany_21502_Average security deposit amount for reconnection of service (inclusive of current and past due amounts plus reconnection fees and security deposit amounts)</v>
          </cell>
          <cell r="F4806">
            <v>7106.69</v>
          </cell>
        </row>
        <row r="4807">
          <cell r="E4807" t="str">
            <v>Residential Low-Income_Allegany_21562_Average security deposit amount for reconnection of service (inclusive of current and past due amounts plus reconnection fees and security deposit amounts)</v>
          </cell>
          <cell r="F4807">
            <v>14873.54</v>
          </cell>
        </row>
        <row r="4808">
          <cell r="E4808" t="str">
            <v>Residential Low-Income_Allegany_21532_Average security deposit amount for reconnection of service (inclusive of current and past due amounts plus reconnection fees and security deposit amounts)</v>
          </cell>
          <cell r="F4808">
            <v>985.64</v>
          </cell>
        </row>
        <row r="4809">
          <cell r="E4809" t="str">
            <v>Residential Low-Income_Allegany_21539_Average security deposit amount for reconnection of service (inclusive of current and past due amounts plus reconnection fees and security deposit amounts)</v>
          </cell>
          <cell r="F4809">
            <v>100</v>
          </cell>
        </row>
        <row r="4810">
          <cell r="E4810" t="str">
            <v>Residential Low-Income_Allegany_21524_Average security deposit amount for reconnection of service (inclusive of current and past due amounts plus reconnection fees and security deposit amounts)</v>
          </cell>
          <cell r="F4810">
            <v>238.04</v>
          </cell>
        </row>
        <row r="4811">
          <cell r="E4811" t="str">
            <v>Residential Low-Income_Allegany_21557_Average security deposit amount for reconnection of service (inclusive of current and past due amounts plus reconnection fees and security deposit amounts)</v>
          </cell>
          <cell r="F4811">
            <v>196.46</v>
          </cell>
        </row>
        <row r="4812">
          <cell r="E4812" t="str">
            <v>Residential Low-Income_Allegany_21543_Average security deposit amount for reconnection of service (inclusive of current and past due amounts plus reconnection fees and security deposit amounts)</v>
          </cell>
          <cell r="F4812">
            <v>618.67999999999995</v>
          </cell>
        </row>
        <row r="4813">
          <cell r="E4813" t="str">
            <v>Residential Low-Income_Garrett_21550_Average security deposit amount for reconnection of service (inclusive of current and past due amounts plus reconnection fees and security deposit amounts)</v>
          </cell>
          <cell r="F4813" t="str">
            <v>1677.9900000000002</v>
          </cell>
        </row>
        <row r="4814">
          <cell r="E4814" t="str">
            <v>Residential Low-Income_Garrett_21561_Average security deposit amount for reconnection of service (inclusive of current and past due amounts plus reconnection fees and security deposit amounts)</v>
          </cell>
          <cell r="F4814">
            <v>52.57</v>
          </cell>
        </row>
        <row r="4815">
          <cell r="E4815" t="str">
            <v>Residential Low-Income_Garrett_21520_Average security deposit amount for reconnection of service (inclusive of current and past due amounts plus reconnection fees and security deposit amounts)</v>
          </cell>
          <cell r="F4815" t="str">
            <v>222.04000000000002</v>
          </cell>
        </row>
        <row r="4816">
          <cell r="E4816" t="str">
            <v>Residential Low-Income_Garrett_21536_Average security deposit amount for reconnection of service (inclusive of current and past due amounts plus reconnection fees and security deposit amounts)</v>
          </cell>
          <cell r="F4816">
            <v>100</v>
          </cell>
        </row>
        <row r="4817">
          <cell r="E4817" t="str">
            <v>Residential Low-Income_Garrett_21531_Average security deposit amount for reconnection of service (inclusive of current and past due amounts plus reconnection fees and security deposit amounts)</v>
          </cell>
          <cell r="F4817">
            <v>0</v>
          </cell>
        </row>
        <row r="4818">
          <cell r="E4818" t="str">
            <v>Residential Low-Income_Montgomery_20871_Average security deposit amount for reconnection of service (inclusive of current and past due amounts plus reconnection fees and security deposit amounts)</v>
          </cell>
          <cell r="F4818">
            <v>2616.14</v>
          </cell>
        </row>
        <row r="4819">
          <cell r="E4819" t="str">
            <v>Residential Low-Income_Montgomery_20874_Average security deposit amount for reconnection of service (inclusive of current and past due amounts plus reconnection fees and security deposit amounts)</v>
          </cell>
          <cell r="F4819">
            <v>1344.81</v>
          </cell>
        </row>
        <row r="4820">
          <cell r="E4820" t="str">
            <v>Residential Low-Income_Montgomery_20837_Average security deposit amount for reconnection of service (inclusive of current and past due amounts plus reconnection fees and security deposit amounts)</v>
          </cell>
          <cell r="F4820">
            <v>2077.2800000000002</v>
          </cell>
        </row>
        <row r="4821">
          <cell r="E4821" t="str">
            <v>Residential Low-Income_Montgomery_20876_Average security deposit amount for reconnection of service (inclusive of current and past due amounts plus reconnection fees and security deposit amounts)</v>
          </cell>
          <cell r="F4821">
            <v>0</v>
          </cell>
        </row>
        <row r="4822">
          <cell r="E4822" t="str">
            <v>Residential Low-Income_Carroll_21787_Average security deposit amount for reconnection of service (inclusive of current and past due amounts plus reconnection fees and security deposit amounts)</v>
          </cell>
          <cell r="F4822">
            <v>1150.02</v>
          </cell>
        </row>
        <row r="4823">
          <cell r="E4823" t="str">
            <v>Residential Non-Low-Income_Frederick_21702_Average security deposit amount for reconnection of service (inclusive of current and past due amounts plus reconnection fees and security deposit amounts)</v>
          </cell>
          <cell r="F4823">
            <v>5272.53</v>
          </cell>
        </row>
        <row r="4824">
          <cell r="E4824" t="str">
            <v>Residential Non-Low-Income_Frederick_21703_Average security deposit amount for reconnection of service (inclusive of current and past due amounts plus reconnection fees and security deposit amounts)</v>
          </cell>
          <cell r="F4824" t="str">
            <v>6446.210000000001</v>
          </cell>
        </row>
        <row r="4825">
          <cell r="E4825" t="str">
            <v>Residential Non-Low-Income_Frederick_21727_Average security deposit amount for reconnection of service (inclusive of current and past due amounts plus reconnection fees and security deposit amounts)</v>
          </cell>
          <cell r="F4825">
            <v>950.96</v>
          </cell>
        </row>
        <row r="4826">
          <cell r="E4826" t="str">
            <v>Residential Non-Low-Income_Frederick_21773_Average security deposit amount for reconnection of service (inclusive of current and past due amounts plus reconnection fees and security deposit amounts)</v>
          </cell>
          <cell r="F4826">
            <v>2402.64</v>
          </cell>
        </row>
        <row r="4827">
          <cell r="E4827" t="str">
            <v>Residential Non-Low-Income_Frederick_21701_Average security deposit amount for reconnection of service (inclusive of current and past due amounts plus reconnection fees and security deposit amounts)</v>
          </cell>
          <cell r="F4827" t="str">
            <v>4523.539999999998</v>
          </cell>
        </row>
        <row r="4828">
          <cell r="E4828" t="str">
            <v>Residential Non-Low-Income_Frederick_21704_Average security deposit amount for reconnection of service (inclusive of current and past due amounts plus reconnection fees and security deposit amounts)</v>
          </cell>
          <cell r="F4828">
            <v>3877.15</v>
          </cell>
        </row>
        <row r="4829">
          <cell r="E4829" t="str">
            <v>Residential Non-Low-Income_Frederick_21769_Average security deposit amount for reconnection of service (inclusive of current and past due amounts plus reconnection fees and security deposit amounts)</v>
          </cell>
          <cell r="F4829">
            <v>3477.41</v>
          </cell>
        </row>
        <row r="4830">
          <cell r="E4830" t="str">
            <v>Residential Non-Low-Income_Frederick_21716_Average security deposit amount for reconnection of service (inclusive of current and past due amounts plus reconnection fees and security deposit amounts)</v>
          </cell>
          <cell r="F4830">
            <v>0</v>
          </cell>
        </row>
        <row r="4831">
          <cell r="E4831" t="str">
            <v>Residential Non-Low-Income_Frederick_21710_Average security deposit amount for reconnection of service (inclusive of current and past due amounts plus reconnection fees and security deposit amounts)</v>
          </cell>
          <cell r="F4831">
            <v>1075</v>
          </cell>
        </row>
        <row r="4832">
          <cell r="E4832" t="str">
            <v>Residential Non-Low-Income_Frederick_21774_Average security deposit amount for reconnection of service (inclusive of current and past due amounts plus reconnection fees and security deposit amounts)</v>
          </cell>
          <cell r="F4832">
            <v>4474.1400000000003</v>
          </cell>
        </row>
        <row r="4833">
          <cell r="E4833" t="str">
            <v>Residential Non-Low-Income_Frederick_21718_Average security deposit amount for reconnection of service (inclusive of current and past due amounts plus reconnection fees and security deposit amounts)</v>
          </cell>
          <cell r="F4833">
            <v>640.53</v>
          </cell>
        </row>
        <row r="4834">
          <cell r="E4834" t="str">
            <v>Residential Non-Low-Income_Frederick_21758_Average security deposit amount for reconnection of service (inclusive of current and past due amounts plus reconnection fees and security deposit amounts)</v>
          </cell>
          <cell r="F4834">
            <v>893.37</v>
          </cell>
        </row>
        <row r="4835">
          <cell r="E4835" t="str">
            <v>Residential Non-Low-Income_Frederick_21754_Average security deposit amount for reconnection of service (inclusive of current and past due amounts plus reconnection fees and security deposit amounts)</v>
          </cell>
          <cell r="F4835">
            <v>558.41</v>
          </cell>
        </row>
        <row r="4836">
          <cell r="E4836" t="str">
            <v>Residential Non-Low-Income_Garrett_21531_Average security deposit amount for reconnection of service (inclusive of current and past due amounts plus reconnection fees and security deposit amounts)</v>
          </cell>
          <cell r="F4836" t="str">
            <v>1785.8200000000002</v>
          </cell>
        </row>
        <row r="4837">
          <cell r="E4837" t="str">
            <v>Residential Non-Low-Income_Garrett_21541_Average security deposit amount for reconnection of service (inclusive of current and past due amounts plus reconnection fees and security deposit amounts)</v>
          </cell>
          <cell r="F4837">
            <v>2508.27</v>
          </cell>
        </row>
        <row r="4838">
          <cell r="E4838" t="str">
            <v>Residential Non-Low-Income_Garrett_21538_Average security deposit amount for reconnection of service (inclusive of current and past due amounts plus reconnection fees and security deposit amounts)</v>
          </cell>
          <cell r="F4838">
            <v>1112.4000000000001</v>
          </cell>
        </row>
        <row r="4839">
          <cell r="E4839" t="str">
            <v>Residential Non-Low-Income_Garrett_21550_Average security deposit amount for reconnection of service (inclusive of current and past due amounts plus reconnection fees and security deposit amounts)</v>
          </cell>
          <cell r="F4839">
            <v>3317.01</v>
          </cell>
        </row>
        <row r="4840">
          <cell r="E4840" t="str">
            <v>Residential Non-Low-Income_Garrett_21536_Average security deposit amount for reconnection of service (inclusive of current and past due amounts plus reconnection fees and security deposit amounts)</v>
          </cell>
          <cell r="F4840">
            <v>1613.93</v>
          </cell>
        </row>
        <row r="4841">
          <cell r="E4841" t="str">
            <v>Residential Non-Low-Income_Garrett_21561_Average security deposit amount for reconnection of service (inclusive of current and past due amounts plus reconnection fees and security deposit amounts)</v>
          </cell>
          <cell r="F4841">
            <v>177.67</v>
          </cell>
        </row>
        <row r="4842">
          <cell r="E4842" t="str">
            <v>Residential Non-Low-Income_Garrett_21520_Average security deposit amount for reconnection of service (inclusive of current and past due amounts plus reconnection fees and security deposit amounts)</v>
          </cell>
          <cell r="F4842">
            <v>313.74</v>
          </cell>
        </row>
        <row r="4843">
          <cell r="E4843" t="str">
            <v>Residential Non-Low-Income_Garrett_21532_Average security deposit amount for reconnection of service (inclusive of current and past due amounts plus reconnection fees and security deposit amounts)</v>
          </cell>
          <cell r="F4843">
            <v>3479.13</v>
          </cell>
        </row>
        <row r="4844">
          <cell r="E4844" t="str">
            <v>Residential Non-Low-Income_Washington_21740_Average security deposit amount for reconnection of service (inclusive of current and past due amounts plus reconnection fees and security deposit amounts)</v>
          </cell>
          <cell r="F4844" t="str">
            <v>17953.710000000006</v>
          </cell>
        </row>
        <row r="4845">
          <cell r="E4845" t="str">
            <v>Residential Non-Low-Income_Washington_21742_Average security deposit amount for reconnection of service (inclusive of current and past due amounts plus reconnection fees and security deposit amounts)</v>
          </cell>
          <cell r="F4845" t="str">
            <v>15170.869999999999</v>
          </cell>
        </row>
        <row r="4846">
          <cell r="E4846" t="str">
            <v>Residential Non-Low-Income_Washington_21713_Average security deposit amount for reconnection of service (inclusive of current and past due amounts plus reconnection fees and security deposit amounts)</v>
          </cell>
          <cell r="F4846">
            <v>1313.52</v>
          </cell>
        </row>
        <row r="4847">
          <cell r="E4847" t="str">
            <v>Residential Non-Low-Income_Washington_21758_Average security deposit amount for reconnection of service (inclusive of current and past due amounts plus reconnection fees and security deposit amounts)</v>
          </cell>
          <cell r="F4847">
            <v>2130.86</v>
          </cell>
        </row>
        <row r="4848">
          <cell r="E4848" t="str">
            <v>Residential Non-Low-Income_Washington_21795_Average security deposit amount for reconnection of service (inclusive of current and past due amounts plus reconnection fees and security deposit amounts)</v>
          </cell>
          <cell r="F4848">
            <v>1292.82</v>
          </cell>
        </row>
        <row r="4849">
          <cell r="E4849" t="str">
            <v>Residential Non-Low-Income_Washington_21750_Average security deposit amount for reconnection of service (inclusive of current and past due amounts plus reconnection fees and security deposit amounts)</v>
          </cell>
          <cell r="F4849">
            <v>1363.23</v>
          </cell>
        </row>
        <row r="4850">
          <cell r="E4850" t="str">
            <v>Residential Non-Low-Income_Washington_21782_Average security deposit amount for reconnection of service (inclusive of current and past due amounts plus reconnection fees and security deposit amounts)</v>
          </cell>
          <cell r="F4850">
            <v>674.78</v>
          </cell>
        </row>
        <row r="4851">
          <cell r="E4851" t="str">
            <v>Residential Non-Low-Income_Washington_21733_Average security deposit amount for reconnection of service (inclusive of current and past due amounts plus reconnection fees and security deposit amounts)</v>
          </cell>
          <cell r="F4851" t="str">
            <v>854.0400000000001</v>
          </cell>
        </row>
        <row r="4852">
          <cell r="E4852" t="str">
            <v>Residential Non-Low-Income_Washington_21783_Average security deposit amount for reconnection of service (inclusive of current and past due amounts plus reconnection fees and security deposit amounts)</v>
          </cell>
          <cell r="F4852" t="str">
            <v>522.6800000000001</v>
          </cell>
        </row>
        <row r="4853">
          <cell r="E4853" t="str">
            <v>Residential Non-Low-Income_Washington_21767_Average security deposit amount for reconnection of service (inclusive of current and past due amounts plus reconnection fees and security deposit amounts)</v>
          </cell>
          <cell r="F4853">
            <v>254.49</v>
          </cell>
        </row>
        <row r="4854">
          <cell r="E4854" t="str">
            <v>Residential Non-Low-Income_Washington_21756_Average security deposit amount for reconnection of service (inclusive of current and past due amounts plus reconnection fees and security deposit amounts)</v>
          </cell>
          <cell r="F4854">
            <v>183.19</v>
          </cell>
        </row>
        <row r="4855">
          <cell r="E4855" t="str">
            <v>Residential Non-Low-Income_Carroll_21787_Average security deposit amount for reconnection of service (inclusive of current and past due amounts plus reconnection fees and security deposit amounts)</v>
          </cell>
          <cell r="F4855">
            <v>1536.34</v>
          </cell>
        </row>
        <row r="4856">
          <cell r="E4856" t="str">
            <v>Residential Non-Low-Income_Carroll_21771_Average security deposit amount for reconnection of service (inclusive of current and past due amounts plus reconnection fees and security deposit amounts)</v>
          </cell>
          <cell r="F4856">
            <v>1092.1500000000001</v>
          </cell>
        </row>
        <row r="4857">
          <cell r="E4857" t="str">
            <v>Residential Non-Low-Income_Carroll_21776_Average security deposit amount for reconnection of service (inclusive of current and past due amounts plus reconnection fees and security deposit amounts)</v>
          </cell>
          <cell r="F4857">
            <v>0</v>
          </cell>
        </row>
        <row r="4858">
          <cell r="E4858" t="str">
            <v>Residential Non-Low-Income_Montgomery_20874_Average security deposit amount for reconnection of service (inclusive of current and past due amounts plus reconnection fees and security deposit amounts)</v>
          </cell>
          <cell r="F4858">
            <v>17376.099999999999</v>
          </cell>
        </row>
        <row r="4859">
          <cell r="E4859" t="str">
            <v>Residential Non-Low-Income_Montgomery_20871_Average security deposit amount for reconnection of service (inclusive of current and past due amounts plus reconnection fees and security deposit amounts)</v>
          </cell>
          <cell r="F4859" t="str">
            <v>10299.550000000001</v>
          </cell>
        </row>
        <row r="4860">
          <cell r="E4860" t="str">
            <v>Residential Non-Low-Income_Montgomery_20882_Average security deposit amount for reconnection of service (inclusive of current and past due amounts plus reconnection fees and security deposit amounts)</v>
          </cell>
          <cell r="F4860">
            <v>1812.58</v>
          </cell>
        </row>
        <row r="4861">
          <cell r="E4861" t="str">
            <v>Residential Non-Low-Income_Montgomery_20872_Average security deposit amount for reconnection of service (inclusive of current and past due amounts plus reconnection fees and security deposit amounts)</v>
          </cell>
          <cell r="F4861">
            <v>6328.62</v>
          </cell>
        </row>
        <row r="4862">
          <cell r="E4862" t="str">
            <v>Residential Non-Low-Income_Montgomery_20837_Average security deposit amount for reconnection of service (inclusive of current and past due amounts plus reconnection fees and security deposit amounts)</v>
          </cell>
          <cell r="F4862">
            <v>751.21</v>
          </cell>
        </row>
        <row r="4863">
          <cell r="E4863" t="str">
            <v>Residential Non-Low-Income_Montgomery_20876_Average security deposit amount for reconnection of service (inclusive of current and past due amounts plus reconnection fees and security deposit amounts)</v>
          </cell>
          <cell r="F4863">
            <v>2224.11</v>
          </cell>
        </row>
        <row r="4864">
          <cell r="E4864" t="str">
            <v>Residential Non-Low-Income_Montgomery_20841_Average security deposit amount for reconnection of service (inclusive of current and past due amounts plus reconnection fees and security deposit amounts)</v>
          </cell>
          <cell r="F4864">
            <v>300</v>
          </cell>
        </row>
        <row r="4865">
          <cell r="E4865" t="str">
            <v>Residential Non-Low-Income_Montgomery_21771_Average security deposit amount for reconnection of service (inclusive of current and past due amounts plus reconnection fees and security deposit amounts)</v>
          </cell>
          <cell r="F4865">
            <v>312.99</v>
          </cell>
        </row>
        <row r="4866">
          <cell r="E4866" t="str">
            <v>Residential Non-Low-Income_Allegany_21532_Average security deposit amount for reconnection of service (inclusive of current and past due amounts plus reconnection fees and security deposit amounts)</v>
          </cell>
          <cell r="F4866" t="str">
            <v>4082.3200000000006</v>
          </cell>
        </row>
        <row r="4867">
          <cell r="E4867" t="str">
            <v>Residential Non-Low-Income_Allegany_21502_Average security deposit amount for reconnection of service (inclusive of current and past due amounts plus reconnection fees and security deposit amounts)</v>
          </cell>
          <cell r="F4867" t="str">
            <v>6014.400000000001</v>
          </cell>
        </row>
        <row r="4868">
          <cell r="E4868" t="str">
            <v>Residential Non-Low-Income_Allegany_21528_Average security deposit amount for reconnection of service (inclusive of current and past due amounts plus reconnection fees and security deposit amounts)</v>
          </cell>
          <cell r="F4868">
            <v>601.30999999999995</v>
          </cell>
        </row>
        <row r="4869">
          <cell r="E4869" t="str">
            <v>Residential Non-Low-Income_Allegany_21557_Average security deposit amount for reconnection of service (inclusive of current and past due amounts plus reconnection fees and security deposit amounts)</v>
          </cell>
          <cell r="F4869">
            <v>650</v>
          </cell>
        </row>
        <row r="4870">
          <cell r="E4870" t="str">
            <v>Residential Non-Low-Income_Allegany_21539_Average security deposit amount for reconnection of service (inclusive of current and past due amounts plus reconnection fees and security deposit amounts)</v>
          </cell>
          <cell r="F4870">
            <v>484.58</v>
          </cell>
        </row>
        <row r="4871">
          <cell r="E4871" t="str">
            <v>Residential Non-Low-Income_Allegany_21555_Average security deposit amount for reconnection of service (inclusive of current and past due amounts plus reconnection fees and security deposit amounts)</v>
          </cell>
          <cell r="F4871">
            <v>0</v>
          </cell>
        </row>
        <row r="4872">
          <cell r="E4872" t="str">
            <v>Residential Non-Low-Income_Allegany_21521_Average security deposit amount for reconnection of service (inclusive of current and past due amounts plus reconnection fees and security deposit amounts)</v>
          </cell>
          <cell r="F4872">
            <v>806.81</v>
          </cell>
        </row>
        <row r="4873">
          <cell r="E4873" t="str">
            <v>Residential Non-Low-Income_Allegany_21545_Average security deposit amount for reconnection of service (inclusive of current and past due amounts plus reconnection fees and security deposit amounts)</v>
          </cell>
          <cell r="F4873">
            <v>0</v>
          </cell>
        </row>
        <row r="4874">
          <cell r="E4874" t="str">
            <v>Residential Non-Low-Income_Howard_21771_Average security deposit amount for reconnection of service (inclusive of current and past due amounts plus reconnection fees and security deposit amounts)</v>
          </cell>
          <cell r="F4874" t="str">
            <v>917.6999999999999</v>
          </cell>
        </row>
        <row r="4875">
          <cell r="E4875" t="str">
            <v>Residential Non-Low-Income_Roane_21557_Average security deposit amount for reconnection of service (inclusive of current and past due amounts plus reconnection fees and security deposit amounts)</v>
          </cell>
          <cell r="F4875">
            <v>1258.5</v>
          </cell>
        </row>
        <row r="4876">
          <cell r="E4876" t="str">
            <v>Non-Residential_Garrett_21541_Average security deposit amount for reconnection of service (inclusive of current and past due amounts plus reconnection fees and security deposit amounts)</v>
          </cell>
          <cell r="F4876">
            <v>114</v>
          </cell>
        </row>
        <row r="4877">
          <cell r="E4877" t="str">
            <v>Non-Residential_Garrett_21550_Average security deposit amount for reconnection of service (inclusive of current and past due amounts plus reconnection fees and security deposit amounts)</v>
          </cell>
          <cell r="F4877">
            <v>0</v>
          </cell>
        </row>
        <row r="4878">
          <cell r="E4878" t="str">
            <v>Non-Residential_Allegany_21502_Average security deposit amount for reconnection of service (inclusive of current and past due amounts plus reconnection fees and security deposit amounts)</v>
          </cell>
          <cell r="F4878" t="str">
            <v>696.4399999999999</v>
          </cell>
        </row>
        <row r="4879">
          <cell r="E4879" t="str">
            <v>Non-Residential_Washington_21722_Average security deposit amount for reconnection of service (inclusive of current and past due amounts plus reconnection fees and security deposit amounts)</v>
          </cell>
          <cell r="F4879">
            <v>566.01</v>
          </cell>
        </row>
        <row r="4880">
          <cell r="E4880" t="str">
            <v>Non-Residential_Washington_21750_Average security deposit amount for reconnection of service (inclusive of current and past due amounts plus reconnection fees and security deposit amounts)</v>
          </cell>
          <cell r="F4880">
            <v>0</v>
          </cell>
        </row>
        <row r="4881">
          <cell r="E4881" t="str">
            <v>Non-Residential_Washington_21713_Average security deposit amount for reconnection of service (inclusive of current and past due amounts plus reconnection fees and security deposit amounts)</v>
          </cell>
          <cell r="F4881">
            <v>252.94</v>
          </cell>
        </row>
        <row r="4882">
          <cell r="E4882" t="str">
            <v>Non-Residential_Washington_21740_Average security deposit amount for reconnection of service (inclusive of current and past due amounts plus reconnection fees and security deposit amounts)</v>
          </cell>
          <cell r="F4882">
            <v>958.04</v>
          </cell>
        </row>
        <row r="4883">
          <cell r="E4883" t="str">
            <v>Non-Residential_Frederick_21704_Average security deposit amount for reconnection of service (inclusive of current and past due amounts plus reconnection fees and security deposit amounts)</v>
          </cell>
          <cell r="F4883">
            <v>210.09</v>
          </cell>
        </row>
        <row r="4884">
          <cell r="E4884" t="str">
            <v>Non-Residential_Frederick_21701_Average security deposit amount for reconnection of service (inclusive of current and past due amounts plus reconnection fees and security deposit amounts)</v>
          </cell>
          <cell r="F4884">
            <v>139.22</v>
          </cell>
        </row>
        <row r="4885">
          <cell r="E4885" t="str">
            <v>Non-Residential_Frederick_21769_Average security deposit amount for reconnection of service (inclusive of current and past due amounts plus reconnection fees and security deposit amounts)</v>
          </cell>
          <cell r="F4885">
            <v>806.77</v>
          </cell>
        </row>
        <row r="4886">
          <cell r="E4886" t="str">
            <v>Non-Residential_Frederick_21702_Average security deposit amount for reconnection of service (inclusive of current and past due amounts plus reconnection fees and security deposit amounts)</v>
          </cell>
          <cell r="F4886">
            <v>0</v>
          </cell>
        </row>
        <row r="4887">
          <cell r="E4887" t="str">
            <v>Non-Residential_Montgomery_20842_Average security deposit amount for reconnection of service (inclusive of current and past due amounts plus reconnection fees and security deposit amounts)</v>
          </cell>
          <cell r="F4887">
            <v>0</v>
          </cell>
        </row>
        <row r="4888">
          <cell r="E4888" t="str">
            <v>Non-Residential_Montgomery_20838_Average security deposit amount for reconnection of service (inclusive of current and past due amounts plus reconnection fees and security deposit amounts)</v>
          </cell>
          <cell r="F4888">
            <v>120.14</v>
          </cell>
        </row>
        <row r="4889">
          <cell r="E4889" t="str">
            <v>Non-Residential_Carroll_21787_Average security deposit amount for reconnection of service (inclusive of current and past due amounts plus reconnection fees and security deposit amounts)</v>
          </cell>
          <cell r="F4889">
            <v>539.27</v>
          </cell>
        </row>
        <row r="4890">
          <cell r="E4890" t="str">
            <v>Residential Non-Low-Income_Frederick_21701_&lt;91_Total Number of Customers</v>
          </cell>
          <cell r="F4890">
            <v>243</v>
          </cell>
        </row>
        <row r="4891">
          <cell r="E4891" t="str">
            <v>Residential Non-Low-Income_Frederick_21701_181-365_Total Number of Customers</v>
          </cell>
          <cell r="F4891">
            <v>16</v>
          </cell>
        </row>
        <row r="4892">
          <cell r="E4892" t="str">
            <v>Residential Non-Low-Income_Frederick_21701_91-180_Total Number of Customers</v>
          </cell>
          <cell r="F4892">
            <v>6</v>
          </cell>
        </row>
        <row r="4893">
          <cell r="E4893" t="str">
            <v>Residential Non-Low-Income_Frederick_21701_&gt;365_Total Number of Customers</v>
          </cell>
          <cell r="F4893">
            <v>6</v>
          </cell>
        </row>
        <row r="4894">
          <cell r="E4894" t="str">
            <v>Residential Non-Low-Income_Frederick_21702_&lt;91_Total Number of Customers</v>
          </cell>
          <cell r="F4894">
            <v>345</v>
          </cell>
        </row>
        <row r="4895">
          <cell r="E4895" t="str">
            <v>Residential Non-Low-Income_Frederick_21702_181-365_Total Number of Customers</v>
          </cell>
          <cell r="F4895">
            <v>17</v>
          </cell>
        </row>
        <row r="4896">
          <cell r="E4896" t="str">
            <v>Residential Non-Low-Income_Frederick_21702_&gt;365_Total Number of Customers</v>
          </cell>
          <cell r="F4896">
            <v>7</v>
          </cell>
        </row>
        <row r="4897">
          <cell r="E4897" t="str">
            <v>Residential Non-Low-Income_Frederick_21702_91-180_Total Number of Customers</v>
          </cell>
          <cell r="F4897">
            <v>8</v>
          </cell>
        </row>
        <row r="4898">
          <cell r="E4898" t="str">
            <v>Residential Non-Low-Income_Frederick_21703_&lt;91_Total Number of Customers</v>
          </cell>
          <cell r="F4898">
            <v>262</v>
          </cell>
        </row>
        <row r="4899">
          <cell r="E4899" t="str">
            <v>Residential Non-Low-Income_Frederick_21703_91-180_Total Number of Customers</v>
          </cell>
          <cell r="F4899">
            <v>7</v>
          </cell>
        </row>
        <row r="4900">
          <cell r="E4900" t="str">
            <v>Residential Non-Low-Income_Frederick_21703_&gt;365_Total Number of Customers</v>
          </cell>
          <cell r="F4900">
            <v>6</v>
          </cell>
        </row>
        <row r="4901">
          <cell r="E4901" t="str">
            <v>Residential Non-Low-Income_Frederick_21703_181-365_Total Number of Customers</v>
          </cell>
          <cell r="F4901">
            <v>10</v>
          </cell>
        </row>
        <row r="4902">
          <cell r="E4902" t="str">
            <v>Residential Non-Low-Income_Frederick_21710_&lt;91_Total Number of Customers</v>
          </cell>
          <cell r="F4902">
            <v>14</v>
          </cell>
        </row>
        <row r="4903">
          <cell r="E4903" t="str">
            <v>Residential Non-Low-Income_Frederick_21755_&lt;91_Total Number of Customers</v>
          </cell>
          <cell r="F4903">
            <v>22</v>
          </cell>
        </row>
        <row r="4904">
          <cell r="E4904" t="str">
            <v>Residential Non-Low-Income_Frederick_21755_&gt;365_Total Number of Customers</v>
          </cell>
          <cell r="F4904">
            <v>3</v>
          </cell>
        </row>
        <row r="4905">
          <cell r="E4905" t="str">
            <v>Residential Non-Low-Income_Frederick_21755_91-180_Total Number of Customers</v>
          </cell>
          <cell r="F4905">
            <v>1</v>
          </cell>
        </row>
        <row r="4906">
          <cell r="E4906" t="str">
            <v>Residential Non-Low-Income_Frederick_21755_181-365_Total Number of Customers</v>
          </cell>
          <cell r="F4906">
            <v>3</v>
          </cell>
        </row>
        <row r="4907">
          <cell r="E4907" t="str">
            <v>Residential Non-Low-Income_Frederick_21704_&lt;91_Total Number of Customers</v>
          </cell>
          <cell r="F4907">
            <v>56</v>
          </cell>
        </row>
        <row r="4908">
          <cell r="E4908" t="str">
            <v>Residential Non-Low-Income_Frederick_21704_181-365_Total Number of Customers</v>
          </cell>
          <cell r="F4908">
            <v>3</v>
          </cell>
        </row>
        <row r="4909">
          <cell r="E4909" t="str">
            <v>Residential Non-Low-Income_Frederick_21704_&gt;365_Total Number of Customers</v>
          </cell>
          <cell r="F4909">
            <v>2</v>
          </cell>
        </row>
        <row r="4910">
          <cell r="E4910" t="str">
            <v>Residential Non-Low-Income_Frederick_21704_91-180_Total Number of Customers</v>
          </cell>
          <cell r="F4910">
            <v>1</v>
          </cell>
        </row>
        <row r="4911">
          <cell r="E4911" t="str">
            <v>Residential Non-Low-Income_Frederick_21773_&lt;91_Total Number of Customers</v>
          </cell>
          <cell r="F4911">
            <v>23</v>
          </cell>
        </row>
        <row r="4912">
          <cell r="E4912" t="str">
            <v>Residential Non-Low-Income_Frederick_21773_&gt;365_Total Number of Customers</v>
          </cell>
          <cell r="F4912">
            <v>1</v>
          </cell>
        </row>
        <row r="4913">
          <cell r="E4913" t="str">
            <v>Residential Non-Low-Income_Frederick_21791_&lt;91_Total Number of Customers</v>
          </cell>
          <cell r="F4913">
            <v>16</v>
          </cell>
        </row>
        <row r="4914">
          <cell r="E4914" t="str">
            <v>Residential Non-Low-Income_Frederick_21791_181-365_Total Number of Customers</v>
          </cell>
          <cell r="F4914">
            <v>1</v>
          </cell>
        </row>
        <row r="4915">
          <cell r="E4915" t="str">
            <v>Residential Non-Low-Income_Frederick_21769_&lt;91_Total Number of Customers</v>
          </cell>
          <cell r="F4915">
            <v>35</v>
          </cell>
        </row>
        <row r="4916">
          <cell r="E4916" t="str">
            <v>Residential Non-Low-Income_Frederick_21769_&gt;365_Total Number of Customers</v>
          </cell>
          <cell r="F4916">
            <v>2</v>
          </cell>
        </row>
        <row r="4917">
          <cell r="E4917" t="str">
            <v>Residential Non-Low-Income_Frederick_21769_181-365_Total Number of Customers</v>
          </cell>
          <cell r="F4917">
            <v>2</v>
          </cell>
        </row>
        <row r="4918">
          <cell r="E4918" t="str">
            <v>Residential Non-Low-Income_Frederick_21769_91-180_Total Number of Customers</v>
          </cell>
          <cell r="F4918">
            <v>1</v>
          </cell>
        </row>
        <row r="4919">
          <cell r="E4919" t="str">
            <v>Residential Non-Low-Income_Frederick_21774_&lt;91_Total Number of Customers</v>
          </cell>
          <cell r="F4919">
            <v>47</v>
          </cell>
        </row>
        <row r="4920">
          <cell r="E4920" t="str">
            <v>Residential Non-Low-Income_Frederick_21774_181-365_Total Number of Customers</v>
          </cell>
          <cell r="F4920">
            <v>3</v>
          </cell>
        </row>
        <row r="4921">
          <cell r="E4921" t="str">
            <v>Residential Non-Low-Income_Frederick_21774_91-180_Total Number of Customers</v>
          </cell>
          <cell r="F4921">
            <v>1</v>
          </cell>
        </row>
        <row r="4922">
          <cell r="E4922" t="str">
            <v>Residential Non-Low-Income_Frederick_21771_&lt;91_Total Number of Customers</v>
          </cell>
          <cell r="F4922">
            <v>31</v>
          </cell>
        </row>
        <row r="4923">
          <cell r="E4923" t="str">
            <v>Residential Non-Low-Income_Frederick_21771_91-180_Total Number of Customers</v>
          </cell>
          <cell r="F4923">
            <v>1</v>
          </cell>
        </row>
        <row r="4924">
          <cell r="E4924" t="str">
            <v>Residential Non-Low-Income_Frederick_21771_181-365_Total Number of Customers</v>
          </cell>
          <cell r="F4924">
            <v>6</v>
          </cell>
        </row>
        <row r="4925">
          <cell r="E4925" t="str">
            <v>Residential Non-Low-Income_Frederick_21716_&lt;91_Total Number of Customers</v>
          </cell>
          <cell r="F4925">
            <v>42</v>
          </cell>
        </row>
        <row r="4926">
          <cell r="E4926" t="str">
            <v>Residential Non-Low-Income_Frederick_21716_181-365_Total Number of Customers</v>
          </cell>
          <cell r="F4926">
            <v>2</v>
          </cell>
        </row>
        <row r="4927">
          <cell r="E4927" t="str">
            <v>Residential Non-Low-Income_Frederick_21716_91-180_Total Number of Customers</v>
          </cell>
          <cell r="F4927">
            <v>1</v>
          </cell>
        </row>
        <row r="4928">
          <cell r="E4928" t="str">
            <v>Residential Non-Low-Income_Frederick_21780_&lt;91_Total Number of Customers</v>
          </cell>
          <cell r="F4928">
            <v>4</v>
          </cell>
        </row>
        <row r="4929">
          <cell r="E4929" t="str">
            <v>Residential Non-Low-Income_Frederick_21780_&gt;365_Total Number of Customers</v>
          </cell>
          <cell r="F4929">
            <v>1</v>
          </cell>
        </row>
        <row r="4930">
          <cell r="E4930" t="str">
            <v>Residential Non-Low-Income_Frederick_21780_91-180_Total Number of Customers</v>
          </cell>
          <cell r="F4930">
            <v>1</v>
          </cell>
        </row>
        <row r="4931">
          <cell r="E4931" t="str">
            <v>Residential Non-Low-Income_Frederick_21762_&lt;91_Total Number of Customers</v>
          </cell>
          <cell r="F4931">
            <v>3</v>
          </cell>
        </row>
        <row r="4932">
          <cell r="E4932" t="str">
            <v>Residential Non-Low-Income_Frederick_20842_&lt;91_Total Number of Customers</v>
          </cell>
          <cell r="F4932">
            <v>3</v>
          </cell>
        </row>
        <row r="4933">
          <cell r="E4933" t="str">
            <v>Residential Non-Low-Income_Frederick_21788_&lt;91_Total Number of Customers</v>
          </cell>
          <cell r="F4933">
            <v>42</v>
          </cell>
        </row>
        <row r="4934">
          <cell r="E4934" t="str">
            <v>Residential Non-Low-Income_Frederick_21788_181-365_Total Number of Customers</v>
          </cell>
          <cell r="F4934">
            <v>2</v>
          </cell>
        </row>
        <row r="4935">
          <cell r="E4935" t="str">
            <v>Residential Non-Low-Income_Frederick_21788_91-180_Total Number of Customers</v>
          </cell>
          <cell r="F4935">
            <v>1</v>
          </cell>
        </row>
        <row r="4936">
          <cell r="E4936" t="str">
            <v>Residential Non-Low-Income_Frederick_21798_&lt;91_Total Number of Customers</v>
          </cell>
          <cell r="F4936">
            <v>16</v>
          </cell>
        </row>
        <row r="4937">
          <cell r="E4937" t="str">
            <v>Residential Non-Low-Income_Frederick_21798_181-365_Total Number of Customers</v>
          </cell>
          <cell r="F4937">
            <v>1</v>
          </cell>
        </row>
        <row r="4938">
          <cell r="E4938" t="str">
            <v>Residential Non-Low-Income_Frederick_21758_&lt;91_Total Number of Customers</v>
          </cell>
          <cell r="F4938">
            <v>13</v>
          </cell>
        </row>
        <row r="4939">
          <cell r="E4939" t="str">
            <v>Residential Non-Low-Income_Frederick_21758_91-180_Total Number of Customers</v>
          </cell>
          <cell r="F4939">
            <v>2</v>
          </cell>
        </row>
        <row r="4940">
          <cell r="E4940" t="str">
            <v>Residential Non-Low-Income_Frederick_21783_&lt;91_Total Number of Customers</v>
          </cell>
          <cell r="F4940">
            <v>4</v>
          </cell>
        </row>
        <row r="4941">
          <cell r="E4941" t="str">
            <v>Residential Non-Low-Income_Frederick_21783_181-365_Total Number of Customers</v>
          </cell>
          <cell r="F4941">
            <v>2</v>
          </cell>
        </row>
        <row r="4942">
          <cell r="E4942" t="str">
            <v>Residential Non-Low-Income_Frederick_21770_&lt;91_Total Number of Customers</v>
          </cell>
          <cell r="F4942">
            <v>20</v>
          </cell>
        </row>
        <row r="4943">
          <cell r="E4943" t="str">
            <v>Residential Non-Low-Income_Frederick_21757_&lt;91_Total Number of Customers</v>
          </cell>
          <cell r="F4943">
            <v>4</v>
          </cell>
        </row>
        <row r="4944">
          <cell r="E4944" t="str">
            <v>Residential Non-Low-Income_Frederick_21757_181-365_Total Number of Customers</v>
          </cell>
          <cell r="F4944">
            <v>1</v>
          </cell>
        </row>
        <row r="4945">
          <cell r="E4945" t="str">
            <v>Residential Non-Low-Income_Frederick_21793_&lt;91_Total Number of Customers</v>
          </cell>
          <cell r="F4945">
            <v>58</v>
          </cell>
        </row>
        <row r="4946">
          <cell r="E4946" t="str">
            <v>Residential Non-Low-Income_Frederick_21793_181-365_Total Number of Customers</v>
          </cell>
          <cell r="F4946">
            <v>4</v>
          </cell>
        </row>
        <row r="4947">
          <cell r="E4947" t="str">
            <v>Residential Non-Low-Income_Frederick_21793_91-180_Total Number of Customers</v>
          </cell>
          <cell r="F4947">
            <v>1</v>
          </cell>
        </row>
        <row r="4948">
          <cell r="E4948" t="str">
            <v>Residential Non-Low-Income_Frederick_21778_&gt;365_Total Number of Customers</v>
          </cell>
          <cell r="F4948">
            <v>1</v>
          </cell>
        </row>
        <row r="4949">
          <cell r="E4949" t="str">
            <v>Residential Non-Low-Income_Frederick_21778_&lt;91_Total Number of Customers</v>
          </cell>
          <cell r="F4949">
            <v>6</v>
          </cell>
        </row>
        <row r="4950">
          <cell r="E4950" t="str">
            <v>Residential Non-Low-Income_Frederick_21727_&lt;91_Total Number of Customers</v>
          </cell>
          <cell r="F4950">
            <v>25</v>
          </cell>
        </row>
        <row r="4951">
          <cell r="E4951" t="str">
            <v>Residential Non-Low-Income_Frederick_21727_181-365_Total Number of Customers</v>
          </cell>
          <cell r="F4951">
            <v>1</v>
          </cell>
        </row>
        <row r="4952">
          <cell r="E4952" t="str">
            <v>Residential Non-Low-Income_Frederick_21754_&gt;365_Total Number of Customers</v>
          </cell>
          <cell r="F4952">
            <v>1</v>
          </cell>
        </row>
        <row r="4953">
          <cell r="E4953" t="str">
            <v>Residential Non-Low-Income_Frederick_21754_&lt;91_Total Number of Customers</v>
          </cell>
          <cell r="F4953">
            <v>11</v>
          </cell>
        </row>
        <row r="4954">
          <cell r="E4954" t="str">
            <v>Residential Non-Low-Income_Frederick_21754_181-365_Total Number of Customers</v>
          </cell>
          <cell r="F4954">
            <v>2</v>
          </cell>
        </row>
        <row r="4955">
          <cell r="E4955" t="str">
            <v>Residential Non-Low-Income_Frederick_21714_&lt;91_Total Number of Customers</v>
          </cell>
          <cell r="F4955">
            <v>1</v>
          </cell>
        </row>
        <row r="4956">
          <cell r="E4956" t="str">
            <v>Residential Non-Low-Income_Frederick_21714_181-365_Total Number of Customers</v>
          </cell>
          <cell r="F4956">
            <v>1</v>
          </cell>
        </row>
        <row r="4957">
          <cell r="E4957" t="str">
            <v>Residential Non-Low-Income_Frederick_21776_&lt;91_Total Number of Customers</v>
          </cell>
          <cell r="F4957">
            <v>4</v>
          </cell>
        </row>
        <row r="4958">
          <cell r="E4958" t="str">
            <v>Residential Non-Low-Income_Frederick_21719_&lt;91_Total Number of Customers</v>
          </cell>
          <cell r="F4958">
            <v>1</v>
          </cell>
        </row>
        <row r="4959">
          <cell r="E4959" t="str">
            <v>Residential Non-Low-Income_Frederick_21718_&lt;91_Total Number of Customers</v>
          </cell>
          <cell r="F4959">
            <v>1</v>
          </cell>
        </row>
        <row r="4960">
          <cell r="E4960" t="str">
            <v>Residential Non-Low-Income_Frederick_21777_&lt;91_Total Number of Customers</v>
          </cell>
          <cell r="F4960">
            <v>4</v>
          </cell>
        </row>
        <row r="4961">
          <cell r="E4961" t="str">
            <v>Residential Non-Low-Income_Frederick_21777_181-365_Total Number of Customers</v>
          </cell>
          <cell r="F4961">
            <v>1</v>
          </cell>
        </row>
        <row r="4962">
          <cell r="E4962" t="str">
            <v>Residential Non-Low-Income_Frederick_21717_&lt;91_Total Number of Customers</v>
          </cell>
          <cell r="F4962">
            <v>1</v>
          </cell>
        </row>
        <row r="4963">
          <cell r="E4963" t="str">
            <v>Residential Non-Low-Income_Frederick_21797_&lt;91_Total Number of Customers</v>
          </cell>
          <cell r="F4963">
            <v>1</v>
          </cell>
        </row>
        <row r="4964">
          <cell r="E4964" t="str">
            <v>Residential Non-Low-Income_Frederick_20871_&lt;91_Total Number of Customers</v>
          </cell>
          <cell r="F4964">
            <v>2</v>
          </cell>
        </row>
        <row r="4965">
          <cell r="E4965" t="str">
            <v>Residential Non-Low-Income_Frederick_20871_&gt;365_Total Number of Customers</v>
          </cell>
          <cell r="F4965">
            <v>1</v>
          </cell>
        </row>
        <row r="4966">
          <cell r="E4966" t="str">
            <v>Residential Non-Low-Income_Frederick_21787_181-365_Total Number of Customers</v>
          </cell>
          <cell r="F4966">
            <v>1</v>
          </cell>
        </row>
        <row r="4967">
          <cell r="E4967" t="str">
            <v>Residential Non-Low-Income_Montgomery_20874_&lt;91_Total Number of Customers</v>
          </cell>
          <cell r="F4967">
            <v>266</v>
          </cell>
        </row>
        <row r="4968">
          <cell r="E4968" t="str">
            <v>Residential Non-Low-Income_Montgomery_20874_91-180_Total Number of Customers</v>
          </cell>
          <cell r="F4968">
            <v>5</v>
          </cell>
        </row>
        <row r="4969">
          <cell r="E4969" t="str">
            <v>Residential Non-Low-Income_Montgomery_20874_&gt;365_Total Number of Customers</v>
          </cell>
          <cell r="F4969">
            <v>3</v>
          </cell>
        </row>
        <row r="4970">
          <cell r="E4970" t="str">
            <v>Residential Non-Low-Income_Montgomery_20874_181-365_Total Number of Customers</v>
          </cell>
          <cell r="F4970">
            <v>11</v>
          </cell>
        </row>
        <row r="4971">
          <cell r="E4971" t="str">
            <v>Residential Non-Low-Income_Montgomery_20876_&lt;91_Total Number of Customers</v>
          </cell>
          <cell r="F4971">
            <v>79</v>
          </cell>
        </row>
        <row r="4972">
          <cell r="E4972" t="str">
            <v>Residential Non-Low-Income_Montgomery_20876_181-365_Total Number of Customers</v>
          </cell>
          <cell r="F4972">
            <v>3</v>
          </cell>
        </row>
        <row r="4973">
          <cell r="E4973" t="str">
            <v>Residential Non-Low-Income_Montgomery_20871_&lt;91_Total Number of Customers</v>
          </cell>
          <cell r="F4973">
            <v>126</v>
          </cell>
        </row>
        <row r="4974">
          <cell r="E4974" t="str">
            <v>Residential Non-Low-Income_Montgomery_20871_181-365_Total Number of Customers</v>
          </cell>
          <cell r="F4974">
            <v>10</v>
          </cell>
        </row>
        <row r="4975">
          <cell r="E4975" t="str">
            <v>Residential Non-Low-Income_Montgomery_20871_91-180_Total Number of Customers</v>
          </cell>
          <cell r="F4975">
            <v>6</v>
          </cell>
        </row>
        <row r="4976">
          <cell r="E4976" t="str">
            <v>Residential Non-Low-Income_Montgomery_20872_&lt;91_Total Number of Customers</v>
          </cell>
          <cell r="F4976">
            <v>72</v>
          </cell>
        </row>
        <row r="4977">
          <cell r="E4977" t="str">
            <v>Residential Non-Low-Income_Montgomery_20872_&gt;365_Total Number of Customers</v>
          </cell>
          <cell r="F4977">
            <v>2</v>
          </cell>
        </row>
        <row r="4978">
          <cell r="E4978" t="str">
            <v>Residential Non-Low-Income_Montgomery_20872_91-180_Total Number of Customers</v>
          </cell>
          <cell r="F4978">
            <v>3</v>
          </cell>
        </row>
        <row r="4979">
          <cell r="E4979" t="str">
            <v>Residential Non-Low-Income_Montgomery_20872_181-365_Total Number of Customers</v>
          </cell>
          <cell r="F4979">
            <v>3</v>
          </cell>
        </row>
        <row r="4980">
          <cell r="E4980" t="str">
            <v>Residential Non-Low-Income_Montgomery_20837_&lt;91_Total Number of Customers</v>
          </cell>
          <cell r="F4980">
            <v>24</v>
          </cell>
        </row>
        <row r="4981">
          <cell r="E4981" t="str">
            <v>Residential Non-Low-Income_Montgomery_20837_91-180_Total Number of Customers</v>
          </cell>
          <cell r="F4981">
            <v>2</v>
          </cell>
        </row>
        <row r="4982">
          <cell r="E4982" t="str">
            <v>Residential Non-Low-Income_Montgomery_20837_181-365_Total Number of Customers</v>
          </cell>
          <cell r="F4982">
            <v>1</v>
          </cell>
        </row>
        <row r="4983">
          <cell r="E4983" t="str">
            <v>Residential Non-Low-Income_Montgomery_20841_&lt;91_Total Number of Customers</v>
          </cell>
          <cell r="F4983">
            <v>10</v>
          </cell>
        </row>
        <row r="4984">
          <cell r="E4984" t="str">
            <v>Residential Non-Low-Income_Montgomery_20841_181-365_Total Number of Customers</v>
          </cell>
          <cell r="F4984">
            <v>1</v>
          </cell>
        </row>
        <row r="4985">
          <cell r="E4985" t="str">
            <v>Residential Non-Low-Income_Montgomery_20882_&lt;91_Total Number of Customers</v>
          </cell>
          <cell r="F4985">
            <v>20</v>
          </cell>
        </row>
        <row r="4986">
          <cell r="E4986" t="str">
            <v>Residential Non-Low-Income_Montgomery_20882_181-365_Total Number of Customers</v>
          </cell>
          <cell r="F4986">
            <v>3</v>
          </cell>
        </row>
        <row r="4987">
          <cell r="E4987" t="str">
            <v>Residential Non-Low-Income_Montgomery_20842_&lt;91_Total Number of Customers</v>
          </cell>
          <cell r="F4987">
            <v>2</v>
          </cell>
        </row>
        <row r="4988">
          <cell r="E4988" t="str">
            <v>Residential Non-Low-Income_Montgomery_20842_181-365_Total Number of Customers</v>
          </cell>
          <cell r="F4988">
            <v>3</v>
          </cell>
        </row>
        <row r="4989">
          <cell r="E4989" t="str">
            <v>Residential Non-Low-Income_Montgomery_20839_&lt;91_Total Number of Customers</v>
          </cell>
          <cell r="F4989">
            <v>1</v>
          </cell>
        </row>
        <row r="4990">
          <cell r="E4990" t="str">
            <v>Residential Non-Low-Income_Montgomery_21771_&lt;91_Total Number of Customers</v>
          </cell>
          <cell r="F4990">
            <v>1</v>
          </cell>
        </row>
        <row r="4991">
          <cell r="E4991" t="str">
            <v>Residential Non-Low-Income_Montgomery_20838_&lt;91_Total Number of Customers</v>
          </cell>
          <cell r="F4991">
            <v>1</v>
          </cell>
        </row>
        <row r="4992">
          <cell r="E4992" t="str">
            <v>Residential Non-Low-Income_Allegany_21502_&lt;91_Total Number of Customers</v>
          </cell>
          <cell r="F4992">
            <v>302</v>
          </cell>
        </row>
        <row r="4993">
          <cell r="E4993" t="str">
            <v>Residential Non-Low-Income_Allegany_21502_181-365_Total Number of Customers</v>
          </cell>
          <cell r="F4993">
            <v>25</v>
          </cell>
        </row>
        <row r="4994">
          <cell r="E4994" t="str">
            <v>Residential Non-Low-Income_Allegany_21502_&gt;365_Total Number of Customers</v>
          </cell>
          <cell r="F4994">
            <v>11</v>
          </cell>
        </row>
        <row r="4995">
          <cell r="E4995" t="str">
            <v>Residential Non-Low-Income_Allegany_21502_91-180_Total Number of Customers</v>
          </cell>
          <cell r="F4995">
            <v>8</v>
          </cell>
        </row>
        <row r="4996">
          <cell r="E4996" t="str">
            <v>Residential Non-Low-Income_Allegany_21545_&lt;91_Total Number of Customers</v>
          </cell>
          <cell r="F4996">
            <v>14</v>
          </cell>
        </row>
        <row r="4997">
          <cell r="E4997" t="str">
            <v>Residential Non-Low-Income_Allegany_21545_91-180_Total Number of Customers</v>
          </cell>
          <cell r="F4997">
            <v>1</v>
          </cell>
        </row>
        <row r="4998">
          <cell r="E4998" t="str">
            <v>Residential Non-Low-Income_Allegany_21532_&lt;91_Total Number of Customers</v>
          </cell>
          <cell r="F4998">
            <v>76</v>
          </cell>
        </row>
        <row r="4999">
          <cell r="E4999" t="str">
            <v>Residential Non-Low-Income_Allegany_21532_181-365_Total Number of Customers</v>
          </cell>
          <cell r="F4999">
            <v>6</v>
          </cell>
        </row>
        <row r="5000">
          <cell r="E5000" t="str">
            <v>Residential Non-Low-Income_Allegany_21521_&lt;91_Total Number of Customers</v>
          </cell>
          <cell r="F5000">
            <v>8</v>
          </cell>
        </row>
        <row r="5001">
          <cell r="E5001" t="str">
            <v>Residential Non-Low-Income_Allegany_21539_&lt;91_Total Number of Customers</v>
          </cell>
          <cell r="F5001">
            <v>19</v>
          </cell>
        </row>
        <row r="5002">
          <cell r="E5002" t="str">
            <v>Residential Non-Low-Income_Allegany_21539_181-365_Total Number of Customers</v>
          </cell>
          <cell r="F5002">
            <v>1</v>
          </cell>
        </row>
        <row r="5003">
          <cell r="E5003" t="str">
            <v>Residential Non-Low-Income_Allegany_21539_91-180_Total Number of Customers</v>
          </cell>
          <cell r="F5003">
            <v>1</v>
          </cell>
        </row>
        <row r="5004">
          <cell r="E5004" t="str">
            <v>Residential Non-Low-Income_Allegany_21766_&lt;91_Total Number of Customers</v>
          </cell>
          <cell r="F5004">
            <v>4</v>
          </cell>
        </row>
        <row r="5005">
          <cell r="E5005" t="str">
            <v>Residential Non-Low-Income_Allegany_21562_&lt;91_Total Number of Customers</v>
          </cell>
          <cell r="F5005">
            <v>29</v>
          </cell>
        </row>
        <row r="5006">
          <cell r="E5006" t="str">
            <v>Residential Non-Low-Income_Allegany_21562_&gt;365_Total Number of Customers</v>
          </cell>
          <cell r="F5006">
            <v>1</v>
          </cell>
        </row>
        <row r="5007">
          <cell r="E5007" t="str">
            <v>Residential Non-Low-Income_Allegany_21557_&lt;91_Total Number of Customers</v>
          </cell>
          <cell r="F5007">
            <v>16</v>
          </cell>
        </row>
        <row r="5008">
          <cell r="E5008" t="str">
            <v>Residential Non-Low-Income_Allegany_21557_91-180_Total Number of Customers</v>
          </cell>
          <cell r="F5008">
            <v>1</v>
          </cell>
        </row>
        <row r="5009">
          <cell r="E5009" t="str">
            <v>Residential Non-Low-Income_Allegany_21530_&lt;91_Total Number of Customers</v>
          </cell>
          <cell r="F5009">
            <v>11</v>
          </cell>
        </row>
        <row r="5010">
          <cell r="E5010" t="str">
            <v>Residential Non-Low-Income_Allegany_21530_&gt;365_Total Number of Customers</v>
          </cell>
          <cell r="F5010">
            <v>1</v>
          </cell>
        </row>
        <row r="5011">
          <cell r="E5011" t="str">
            <v>Residential Non-Low-Income_Allegany_21540_&lt;91_Total Number of Customers</v>
          </cell>
          <cell r="F5011">
            <v>1</v>
          </cell>
        </row>
        <row r="5012">
          <cell r="E5012" t="str">
            <v>Residential Non-Low-Income_Allegany_21555_&lt;91_Total Number of Customers</v>
          </cell>
          <cell r="F5012">
            <v>11</v>
          </cell>
        </row>
        <row r="5013">
          <cell r="E5013" t="str">
            <v>Residential Non-Low-Income_Allegany_21555_181-365_Total Number of Customers</v>
          </cell>
          <cell r="F5013">
            <v>1</v>
          </cell>
        </row>
        <row r="5014">
          <cell r="E5014" t="str">
            <v>Residential Non-Low-Income_Allegany_21529_&lt;91_Total Number of Customers</v>
          </cell>
          <cell r="F5014">
            <v>3</v>
          </cell>
        </row>
        <row r="5015">
          <cell r="E5015" t="str">
            <v>Residential Non-Low-Income_Allegany_21528_&lt;91_Total Number of Customers</v>
          </cell>
          <cell r="F5015">
            <v>1</v>
          </cell>
        </row>
        <row r="5016">
          <cell r="E5016" t="str">
            <v>Residential Non-Low-Income_Allegany_21543_&lt;91_Total Number of Customers</v>
          </cell>
          <cell r="F5016">
            <v>2</v>
          </cell>
        </row>
        <row r="5017">
          <cell r="E5017" t="str">
            <v>Residential Non-Low-Income_Allegany_21524_181-365_Total Number of Customers</v>
          </cell>
          <cell r="F5017">
            <v>1</v>
          </cell>
        </row>
        <row r="5018">
          <cell r="E5018" t="str">
            <v>Residential Non-Low-Income_Allegany_21524_&lt;91_Total Number of Customers</v>
          </cell>
          <cell r="F5018">
            <v>1</v>
          </cell>
        </row>
        <row r="5019">
          <cell r="E5019" t="str">
            <v>Residential Non-Low-Income_Washington_21782_&gt;365_Total Number of Customers</v>
          </cell>
          <cell r="F5019">
            <v>2</v>
          </cell>
        </row>
        <row r="5020">
          <cell r="E5020" t="str">
            <v>Residential Non-Low-Income_Washington_21782_&lt;91_Total Number of Customers</v>
          </cell>
          <cell r="F5020">
            <v>15</v>
          </cell>
        </row>
        <row r="5021">
          <cell r="E5021" t="str">
            <v>Residential Non-Low-Income_Washington_21758_&lt;91_Total Number of Customers</v>
          </cell>
          <cell r="F5021">
            <v>10</v>
          </cell>
        </row>
        <row r="5022">
          <cell r="E5022" t="str">
            <v>Residential Non-Low-Income_Washington_21758_181-365_Total Number of Customers</v>
          </cell>
          <cell r="F5022">
            <v>1</v>
          </cell>
        </row>
        <row r="5023">
          <cell r="E5023" t="str">
            <v>Residential Non-Low-Income_Washington_21750_&lt;91_Total Number of Customers</v>
          </cell>
          <cell r="F5023">
            <v>43</v>
          </cell>
        </row>
        <row r="5024">
          <cell r="E5024" t="str">
            <v>Residential Non-Low-Income_Washington_21750_181-365_Total Number of Customers</v>
          </cell>
          <cell r="F5024">
            <v>3</v>
          </cell>
        </row>
        <row r="5025">
          <cell r="E5025" t="str">
            <v>Residential Non-Low-Income_Washington_21750_91-180_Total Number of Customers</v>
          </cell>
          <cell r="F5025">
            <v>1</v>
          </cell>
        </row>
        <row r="5026">
          <cell r="E5026" t="str">
            <v>Residential Non-Low-Income_Washington_21734_&lt;91_Total Number of Customers</v>
          </cell>
          <cell r="F5026">
            <v>10</v>
          </cell>
        </row>
        <row r="5027">
          <cell r="E5027" t="str">
            <v>Residential Non-Low-Income_Washington_21734_181-365_Total Number of Customers</v>
          </cell>
          <cell r="F5027">
            <v>2</v>
          </cell>
        </row>
        <row r="5028">
          <cell r="E5028" t="str">
            <v>Residential Non-Low-Income_Washington_21742_&lt;91_Total Number of Customers</v>
          </cell>
          <cell r="F5028">
            <v>210</v>
          </cell>
        </row>
        <row r="5029">
          <cell r="E5029" t="str">
            <v>Residential Non-Low-Income_Washington_21742_181-365_Total Number of Customers</v>
          </cell>
          <cell r="F5029">
            <v>12</v>
          </cell>
        </row>
        <row r="5030">
          <cell r="E5030" t="str">
            <v>Residential Non-Low-Income_Washington_21742_&gt;365_Total Number of Customers</v>
          </cell>
          <cell r="F5030">
            <v>10</v>
          </cell>
        </row>
        <row r="5031">
          <cell r="E5031" t="str">
            <v>Residential Non-Low-Income_Washington_21742_91-180_Total Number of Customers</v>
          </cell>
          <cell r="F5031">
            <v>2</v>
          </cell>
        </row>
        <row r="5032">
          <cell r="E5032" t="str">
            <v>Residential Non-Low-Income_Washington_21740_&lt;91_Total Number of Customers</v>
          </cell>
          <cell r="F5032">
            <v>385</v>
          </cell>
        </row>
        <row r="5033">
          <cell r="E5033" t="str">
            <v>Residential Non-Low-Income_Washington_21740_181-365_Total Number of Customers</v>
          </cell>
          <cell r="F5033">
            <v>22</v>
          </cell>
        </row>
        <row r="5034">
          <cell r="E5034" t="str">
            <v>Residential Non-Low-Income_Washington_21740_&gt;365_Total Number of Customers</v>
          </cell>
          <cell r="F5034">
            <v>6</v>
          </cell>
        </row>
        <row r="5035">
          <cell r="E5035" t="str">
            <v>Residential Non-Low-Income_Washington_21740_91-180_Total Number of Customers</v>
          </cell>
          <cell r="F5035">
            <v>14</v>
          </cell>
        </row>
        <row r="5036">
          <cell r="E5036" t="str">
            <v>Residential Non-Low-Income_Washington_21713_&lt;91_Total Number of Customers</v>
          </cell>
          <cell r="F5036">
            <v>69</v>
          </cell>
        </row>
        <row r="5037">
          <cell r="E5037" t="str">
            <v>Residential Non-Low-Income_Washington_21713_91-180_Total Number of Customers</v>
          </cell>
          <cell r="F5037">
            <v>3</v>
          </cell>
        </row>
        <row r="5038">
          <cell r="E5038" t="str">
            <v>Residential Non-Low-Income_Washington_21713_181-365_Total Number of Customers</v>
          </cell>
          <cell r="F5038">
            <v>9</v>
          </cell>
        </row>
        <row r="5039">
          <cell r="E5039" t="str">
            <v>Residential Non-Low-Income_Washington_21713_&gt;365_Total Number of Customers</v>
          </cell>
          <cell r="F5039">
            <v>1</v>
          </cell>
        </row>
        <row r="5040">
          <cell r="E5040" t="str">
            <v>Residential Non-Low-Income_Washington_21795_&lt;91_Total Number of Customers</v>
          </cell>
          <cell r="F5040">
            <v>72</v>
          </cell>
        </row>
        <row r="5041">
          <cell r="E5041" t="str">
            <v>Residential Non-Low-Income_Washington_21795_&gt;365_Total Number of Customers</v>
          </cell>
          <cell r="F5041">
            <v>4</v>
          </cell>
        </row>
        <row r="5042">
          <cell r="E5042" t="str">
            <v>Residential Non-Low-Income_Washington_21795_181-365_Total Number of Customers</v>
          </cell>
          <cell r="F5042">
            <v>5</v>
          </cell>
        </row>
        <row r="5043">
          <cell r="E5043" t="str">
            <v>Residential Non-Low-Income_Washington_21795_91-180_Total Number of Customers</v>
          </cell>
          <cell r="F5043">
            <v>4</v>
          </cell>
        </row>
        <row r="5044">
          <cell r="E5044" t="str">
            <v>Residential Non-Low-Income_Washington_21721_&lt;91_Total Number of Customers</v>
          </cell>
          <cell r="F5044">
            <v>3</v>
          </cell>
        </row>
        <row r="5045">
          <cell r="E5045" t="str">
            <v>Residential Non-Low-Income_Washington_21783_&lt;91_Total Number of Customers</v>
          </cell>
          <cell r="F5045">
            <v>54</v>
          </cell>
        </row>
        <row r="5046">
          <cell r="E5046" t="str">
            <v>Residential Non-Low-Income_Washington_21783_181-365_Total Number of Customers</v>
          </cell>
          <cell r="F5046">
            <v>5</v>
          </cell>
        </row>
        <row r="5047">
          <cell r="E5047" t="str">
            <v>Residential Non-Low-Income_Washington_21783_&gt;365_Total Number of Customers</v>
          </cell>
          <cell r="F5047">
            <v>1</v>
          </cell>
        </row>
        <row r="5048">
          <cell r="E5048" t="str">
            <v>Residential Non-Low-Income_Washington_21783_91-180_Total Number of Customers</v>
          </cell>
          <cell r="F5048">
            <v>1</v>
          </cell>
        </row>
        <row r="5049">
          <cell r="E5049" t="str">
            <v>Residential Non-Low-Income_Washington_21767_&lt;91_Total Number of Customers</v>
          </cell>
          <cell r="F5049">
            <v>19</v>
          </cell>
        </row>
        <row r="5050">
          <cell r="E5050" t="str">
            <v>Residential Non-Low-Income_Washington_21767_181-365_Total Number of Customers</v>
          </cell>
          <cell r="F5050">
            <v>1</v>
          </cell>
        </row>
        <row r="5051">
          <cell r="E5051" t="str">
            <v>Residential Non-Low-Income_Washington_21767_91-180_Total Number of Customers</v>
          </cell>
          <cell r="F5051">
            <v>1</v>
          </cell>
        </row>
        <row r="5052">
          <cell r="E5052" t="str">
            <v>Residential Non-Low-Income_Washington_21719_&lt;91_Total Number of Customers</v>
          </cell>
          <cell r="F5052">
            <v>18</v>
          </cell>
        </row>
        <row r="5053">
          <cell r="E5053" t="str">
            <v>Residential Non-Low-Income_Washington_21719_181-365_Total Number of Customers</v>
          </cell>
          <cell r="F5053">
            <v>1</v>
          </cell>
        </row>
        <row r="5054">
          <cell r="E5054" t="str">
            <v>Residential Non-Low-Income_Washington_21719_91-180_Total Number of Customers</v>
          </cell>
          <cell r="F5054">
            <v>1</v>
          </cell>
        </row>
        <row r="5055">
          <cell r="E5055" t="str">
            <v>Residential Non-Low-Income_Washington_21722_181-365_Total Number of Customers</v>
          </cell>
          <cell r="F5055">
            <v>4</v>
          </cell>
        </row>
        <row r="5056">
          <cell r="E5056" t="str">
            <v>Residential Non-Low-Income_Washington_21722_&lt;91_Total Number of Customers</v>
          </cell>
          <cell r="F5056">
            <v>43</v>
          </cell>
        </row>
        <row r="5057">
          <cell r="E5057" t="str">
            <v>Residential Non-Low-Income_Washington_21722_&gt;365_Total Number of Customers</v>
          </cell>
          <cell r="F5057">
            <v>2</v>
          </cell>
        </row>
        <row r="5058">
          <cell r="E5058" t="str">
            <v>Residential Non-Low-Income_Washington_21722_91-180_Total Number of Customers</v>
          </cell>
          <cell r="F5058">
            <v>1</v>
          </cell>
        </row>
        <row r="5059">
          <cell r="E5059" t="str">
            <v>Residential Non-Low-Income_Washington_21733_91-180_Total Number of Customers</v>
          </cell>
          <cell r="F5059">
            <v>1</v>
          </cell>
        </row>
        <row r="5060">
          <cell r="E5060" t="str">
            <v>Residential Non-Low-Income_Washington_21733_&lt;91_Total Number of Customers</v>
          </cell>
          <cell r="F5060">
            <v>3</v>
          </cell>
        </row>
        <row r="5061">
          <cell r="E5061" t="str">
            <v>Residential Non-Low-Income_Washington_21756_&lt;91_Total Number of Customers</v>
          </cell>
          <cell r="F5061">
            <v>26</v>
          </cell>
        </row>
        <row r="5062">
          <cell r="E5062" t="str">
            <v>Residential Non-Low-Income_Washington_21756_181-365_Total Number of Customers</v>
          </cell>
          <cell r="F5062">
            <v>3</v>
          </cell>
        </row>
        <row r="5063">
          <cell r="E5063" t="str">
            <v>Residential Non-Low-Income_Washington_21756_91-180_Total Number of Customers</v>
          </cell>
          <cell r="F5063">
            <v>2</v>
          </cell>
        </row>
        <row r="5064">
          <cell r="E5064" t="str">
            <v>Residential Non-Low-Income_Washington_21711_&lt;91_Total Number of Customers</v>
          </cell>
          <cell r="F5064">
            <v>7</v>
          </cell>
        </row>
        <row r="5065">
          <cell r="E5065" t="str">
            <v>Residential Non-Low-Income_Washington_21711_91-180_Total Number of Customers</v>
          </cell>
          <cell r="F5065">
            <v>1</v>
          </cell>
        </row>
        <row r="5066">
          <cell r="E5066" t="str">
            <v>Residential Non-Low-Income_Washington_21720_&lt;91_Total Number of Customers</v>
          </cell>
          <cell r="F5066">
            <v>3</v>
          </cell>
        </row>
        <row r="5067">
          <cell r="E5067" t="str">
            <v>Residential Non-Low-Income_Washington_21746_&lt;91_Total Number of Customers</v>
          </cell>
          <cell r="F5067">
            <v>1</v>
          </cell>
        </row>
        <row r="5068">
          <cell r="E5068" t="str">
            <v>Residential Non-Low-Income_Washington_21715_&lt;91_Total Number of Customers</v>
          </cell>
          <cell r="F5068">
            <v>1</v>
          </cell>
        </row>
        <row r="5069">
          <cell r="E5069" t="str">
            <v>Residential Non-Low-Income_Washington_21779_181-365_Total Number of Customers</v>
          </cell>
          <cell r="F5069">
            <v>1</v>
          </cell>
        </row>
        <row r="5070">
          <cell r="E5070" t="str">
            <v>Residential Non-Low-Income_Washington_21779_91-180_Total Number of Customers</v>
          </cell>
          <cell r="F5070">
            <v>2</v>
          </cell>
        </row>
        <row r="5071">
          <cell r="E5071" t="str">
            <v>Residential Non-Low-Income_Garrett_21532_181-365_Total Number of Customers</v>
          </cell>
          <cell r="F5071">
            <v>3</v>
          </cell>
        </row>
        <row r="5072">
          <cell r="E5072" t="str">
            <v>Residential Non-Low-Income_Garrett_21532_&lt;91_Total Number of Customers</v>
          </cell>
          <cell r="F5072">
            <v>6</v>
          </cell>
        </row>
        <row r="5073">
          <cell r="E5073" t="str">
            <v>Residential Non-Low-Income_Garrett_21536_&lt;91_Total Number of Customers</v>
          </cell>
          <cell r="F5073">
            <v>16</v>
          </cell>
        </row>
        <row r="5074">
          <cell r="E5074" t="str">
            <v>Residential Non-Low-Income_Garrett_21536_181-365_Total Number of Customers</v>
          </cell>
          <cell r="F5074">
            <v>2</v>
          </cell>
        </row>
        <row r="5075">
          <cell r="E5075" t="str">
            <v>Residential Non-Low-Income_Garrett_21536_91-180_Total Number of Customers</v>
          </cell>
          <cell r="F5075">
            <v>1</v>
          </cell>
        </row>
        <row r="5076">
          <cell r="E5076" t="str">
            <v>Residential Non-Low-Income_Garrett_21541_&lt;91_Total Number of Customers</v>
          </cell>
          <cell r="F5076">
            <v>9</v>
          </cell>
        </row>
        <row r="5077">
          <cell r="E5077" t="str">
            <v>Residential Non-Low-Income_Garrett_21541_&gt;365_Total Number of Customers</v>
          </cell>
          <cell r="F5077">
            <v>1</v>
          </cell>
        </row>
        <row r="5078">
          <cell r="E5078" t="str">
            <v>Residential Non-Low-Income_Garrett_21541_181-365_Total Number of Customers</v>
          </cell>
          <cell r="F5078">
            <v>1</v>
          </cell>
        </row>
        <row r="5079">
          <cell r="E5079" t="str">
            <v>Residential Non-Low-Income_Garrett_21550_&lt;91_Total Number of Customers</v>
          </cell>
          <cell r="F5079">
            <v>73</v>
          </cell>
        </row>
        <row r="5080">
          <cell r="E5080" t="str">
            <v>Residential Non-Low-Income_Garrett_21550_91-180_Total Number of Customers</v>
          </cell>
          <cell r="F5080">
            <v>4</v>
          </cell>
        </row>
        <row r="5081">
          <cell r="E5081" t="str">
            <v>Residential Non-Low-Income_Garrett_21550_&gt;365_Total Number of Customers</v>
          </cell>
          <cell r="F5081">
            <v>1</v>
          </cell>
        </row>
        <row r="5082">
          <cell r="E5082" t="str">
            <v>Residential Non-Low-Income_Garrett_21550_181-365_Total Number of Customers</v>
          </cell>
          <cell r="F5082">
            <v>3</v>
          </cell>
        </row>
        <row r="5083">
          <cell r="E5083" t="str">
            <v>Residential Non-Low-Income_Garrett_21538_&lt;91_Total Number of Customers</v>
          </cell>
          <cell r="F5083">
            <v>6</v>
          </cell>
        </row>
        <row r="5084">
          <cell r="E5084" t="str">
            <v>Residential Non-Low-Income_Garrett_21520_&lt;91_Total Number of Customers</v>
          </cell>
          <cell r="F5084">
            <v>8</v>
          </cell>
        </row>
        <row r="5085">
          <cell r="E5085" t="str">
            <v>Residential Non-Low-Income_Garrett_21520_181-365_Total Number of Customers</v>
          </cell>
          <cell r="F5085">
            <v>1</v>
          </cell>
        </row>
        <row r="5086">
          <cell r="E5086" t="str">
            <v>Residential Non-Low-Income_Garrett_21561_&lt;91_Total Number of Customers</v>
          </cell>
          <cell r="F5086">
            <v>10</v>
          </cell>
        </row>
        <row r="5087">
          <cell r="E5087" t="str">
            <v>Residential Non-Low-Income_Garrett_21561_91-180_Total Number of Customers</v>
          </cell>
          <cell r="F5087">
            <v>2</v>
          </cell>
        </row>
        <row r="5088">
          <cell r="E5088" t="str">
            <v>Residential Non-Low-Income_Garrett_21539_&lt;91_Total Number of Customers</v>
          </cell>
          <cell r="F5088">
            <v>4</v>
          </cell>
        </row>
        <row r="5089">
          <cell r="E5089" t="str">
            <v>Residential Non-Low-Income_Garrett_21539_181-365_Total Number of Customers</v>
          </cell>
          <cell r="F5089">
            <v>1</v>
          </cell>
        </row>
        <row r="5090">
          <cell r="E5090" t="str">
            <v>Residential Non-Low-Income_Garrett_21523_91-180_Total Number of Customers</v>
          </cell>
          <cell r="F5090">
            <v>1</v>
          </cell>
        </row>
        <row r="5091">
          <cell r="E5091" t="str">
            <v>Residential Non-Low-Income_Garrett_21523_&lt;91_Total Number of Customers</v>
          </cell>
          <cell r="F5091">
            <v>3</v>
          </cell>
        </row>
        <row r="5092">
          <cell r="E5092" t="str">
            <v>Residential Non-Low-Income_Garrett_21531_&lt;91_Total Number of Customers</v>
          </cell>
          <cell r="F5092">
            <v>4</v>
          </cell>
        </row>
        <row r="5093">
          <cell r="E5093" t="str">
            <v>Residential Non-Low-Income_Garrett_21542_&lt;91_Total Number of Customers</v>
          </cell>
          <cell r="F5093">
            <v>1</v>
          </cell>
        </row>
        <row r="5094">
          <cell r="E5094" t="str">
            <v>Residential Non-Low-Income_Carroll_21787_&lt;91_Total Number of Customers</v>
          </cell>
          <cell r="F5094">
            <v>81</v>
          </cell>
        </row>
        <row r="5095">
          <cell r="E5095" t="str">
            <v>Residential Non-Low-Income_Carroll_21787_181-365_Total Number of Customers</v>
          </cell>
          <cell r="F5095">
            <v>6</v>
          </cell>
        </row>
        <row r="5096">
          <cell r="E5096" t="str">
            <v>Residential Non-Low-Income_Carroll_21787_91-180_Total Number of Customers</v>
          </cell>
          <cell r="F5096">
            <v>3</v>
          </cell>
        </row>
        <row r="5097">
          <cell r="E5097" t="str">
            <v>Residential Non-Low-Income_Carroll_21787_&gt;365_Total Number of Customers</v>
          </cell>
          <cell r="F5097">
            <v>3</v>
          </cell>
        </row>
        <row r="5098">
          <cell r="E5098" t="str">
            <v>Residential Non-Low-Income_Carroll_21776_&lt;91_Total Number of Customers</v>
          </cell>
          <cell r="F5098">
            <v>20</v>
          </cell>
        </row>
        <row r="5099">
          <cell r="E5099" t="str">
            <v>Residential Non-Low-Income_Carroll_21776_181-365_Total Number of Customers</v>
          </cell>
          <cell r="F5099">
            <v>3</v>
          </cell>
        </row>
        <row r="5100">
          <cell r="E5100" t="str">
            <v>Residential Non-Low-Income_Carroll_21776_&gt;365_Total Number of Customers</v>
          </cell>
          <cell r="F5100">
            <v>1</v>
          </cell>
        </row>
        <row r="5101">
          <cell r="E5101" t="str">
            <v>Residential Non-Low-Income_Carroll_21771_&lt;91_Total Number of Customers</v>
          </cell>
          <cell r="F5101">
            <v>43</v>
          </cell>
        </row>
        <row r="5102">
          <cell r="E5102" t="str">
            <v>Residential Non-Low-Income_Carroll_21771_181-365_Total Number of Customers</v>
          </cell>
          <cell r="F5102">
            <v>4</v>
          </cell>
        </row>
        <row r="5103">
          <cell r="E5103" t="str">
            <v>Residential Non-Low-Income_Carroll_21771_91-180_Total Number of Customers</v>
          </cell>
          <cell r="F5103">
            <v>1</v>
          </cell>
        </row>
        <row r="5104">
          <cell r="E5104" t="str">
            <v>Residential Non-Low-Income_Carroll_21757_&lt;91_Total Number of Customers</v>
          </cell>
          <cell r="F5104">
            <v>11</v>
          </cell>
        </row>
        <row r="5105">
          <cell r="E5105" t="str">
            <v>Residential Non-Low-Income_Carroll_21791_&lt;91_Total Number of Customers</v>
          </cell>
          <cell r="F5105">
            <v>21</v>
          </cell>
        </row>
        <row r="5106">
          <cell r="E5106" t="str">
            <v>Residential Non-Low-Income_Carroll_21797_181-365_Total Number of Customers</v>
          </cell>
          <cell r="F5106">
            <v>1</v>
          </cell>
        </row>
        <row r="5107">
          <cell r="E5107" t="str">
            <v>Residential Non-Low-Income_Carroll_21158_&lt;91_Total Number of Customers</v>
          </cell>
          <cell r="F5107">
            <v>2</v>
          </cell>
        </row>
        <row r="5108">
          <cell r="E5108" t="str">
            <v>Residential Non-Low-Income_Carroll_21157_&lt;91_Total Number of Customers</v>
          </cell>
          <cell r="F5108">
            <v>1</v>
          </cell>
        </row>
        <row r="5109">
          <cell r="E5109" t="str">
            <v>Residential Non-Low-Income_Howard_21771_&lt;91_Total Number of Customers</v>
          </cell>
          <cell r="F5109">
            <v>12</v>
          </cell>
        </row>
        <row r="5110">
          <cell r="E5110" t="str">
            <v>Residential Non-Low-Income_Howard_21771_91-180_Total Number of Customers</v>
          </cell>
          <cell r="F5110">
            <v>1</v>
          </cell>
        </row>
        <row r="5111">
          <cell r="E5111" t="str">
            <v>Residential Non-Low-Income_Howard_21797_&lt;91_Total Number of Customers</v>
          </cell>
          <cell r="F5111">
            <v>1</v>
          </cell>
        </row>
        <row r="5112">
          <cell r="E5112" t="str">
            <v>Residential Non-Low-Income_Roane_21557_&lt;91_Total Number of Customers</v>
          </cell>
          <cell r="F5112">
            <v>1</v>
          </cell>
        </row>
        <row r="5113">
          <cell r="E5113" t="str">
            <v>Residential Low-Income_Frederick_21701_&lt;91_Total Number of Customers</v>
          </cell>
          <cell r="F5113">
            <v>46</v>
          </cell>
        </row>
        <row r="5114">
          <cell r="E5114" t="str">
            <v>Residential Low-Income_Frederick_21703_&lt;91_Total Number of Customers</v>
          </cell>
          <cell r="F5114">
            <v>76</v>
          </cell>
        </row>
        <row r="5115">
          <cell r="E5115" t="str">
            <v>Residential Low-Income_Frederick_21703_181-365_Total Number of Customers</v>
          </cell>
          <cell r="F5115">
            <v>1</v>
          </cell>
        </row>
        <row r="5116">
          <cell r="E5116" t="str">
            <v>Residential Low-Income_Frederick_21703_&gt;365_Total Number of Customers</v>
          </cell>
          <cell r="F5116">
            <v>1</v>
          </cell>
        </row>
        <row r="5117">
          <cell r="E5117" t="str">
            <v>Residential Low-Income_Frederick_21703_91-180_Total Number of Customers</v>
          </cell>
          <cell r="F5117">
            <v>1</v>
          </cell>
        </row>
        <row r="5118">
          <cell r="E5118" t="str">
            <v>Residential Low-Income_Frederick_21702_&lt;91_Total Number of Customers</v>
          </cell>
          <cell r="F5118">
            <v>84</v>
          </cell>
        </row>
        <row r="5119">
          <cell r="E5119" t="str">
            <v>Residential Low-Income_Frederick_21702_&gt;365_Total Number of Customers</v>
          </cell>
          <cell r="F5119">
            <v>5</v>
          </cell>
        </row>
        <row r="5120">
          <cell r="E5120" t="str">
            <v>Residential Low-Income_Frederick_21702_181-365_Total Number of Customers</v>
          </cell>
          <cell r="F5120">
            <v>7</v>
          </cell>
        </row>
        <row r="5121">
          <cell r="E5121" t="str">
            <v>Residential Low-Income_Frederick_21702_91-180_Total Number of Customers</v>
          </cell>
          <cell r="F5121">
            <v>1</v>
          </cell>
        </row>
        <row r="5122">
          <cell r="E5122" t="str">
            <v>Residential Low-Income_Frederick_21773_&lt;91_Total Number of Customers</v>
          </cell>
          <cell r="F5122">
            <v>6</v>
          </cell>
        </row>
        <row r="5123">
          <cell r="E5123" t="str">
            <v>Residential Low-Income_Frederick_21727_181-365_Total Number of Customers</v>
          </cell>
          <cell r="F5123">
            <v>1</v>
          </cell>
        </row>
        <row r="5124">
          <cell r="E5124" t="str">
            <v>Residential Low-Income_Frederick_21727_91-180_Total Number of Customers</v>
          </cell>
          <cell r="F5124">
            <v>1</v>
          </cell>
        </row>
        <row r="5125">
          <cell r="E5125" t="str">
            <v>Residential Low-Income_Frederick_21727_&lt;91_Total Number of Customers</v>
          </cell>
          <cell r="F5125">
            <v>8</v>
          </cell>
        </row>
        <row r="5126">
          <cell r="E5126" t="str">
            <v>Residential Low-Income_Frederick_21793_&lt;91_Total Number of Customers</v>
          </cell>
          <cell r="F5126">
            <v>13</v>
          </cell>
        </row>
        <row r="5127">
          <cell r="E5127" t="str">
            <v>Residential Low-Income_Frederick_21793_91-180_Total Number of Customers</v>
          </cell>
          <cell r="F5127">
            <v>1</v>
          </cell>
        </row>
        <row r="5128">
          <cell r="E5128" t="str">
            <v>Residential Low-Income_Frederick_21778_181-365_Total Number of Customers</v>
          </cell>
          <cell r="F5128">
            <v>2</v>
          </cell>
        </row>
        <row r="5129">
          <cell r="E5129" t="str">
            <v>Residential Low-Income_Frederick_21778_&lt;91_Total Number of Customers</v>
          </cell>
          <cell r="F5129">
            <v>1</v>
          </cell>
        </row>
        <row r="5130">
          <cell r="E5130" t="str">
            <v>Residential Low-Income_Frederick_21704_&lt;91_Total Number of Customers</v>
          </cell>
          <cell r="F5130">
            <v>8</v>
          </cell>
        </row>
        <row r="5131">
          <cell r="E5131" t="str">
            <v>Residential Low-Income_Frederick_21704_&gt;365_Total Number of Customers</v>
          </cell>
          <cell r="F5131">
            <v>1</v>
          </cell>
        </row>
        <row r="5132">
          <cell r="E5132" t="str">
            <v>Residential Low-Income_Frederick_21704_181-365_Total Number of Customers</v>
          </cell>
          <cell r="F5132">
            <v>1</v>
          </cell>
        </row>
        <row r="5133">
          <cell r="E5133" t="str">
            <v>Residential Low-Income_Frederick_21716_&lt;91_Total Number of Customers</v>
          </cell>
          <cell r="F5133">
            <v>9</v>
          </cell>
        </row>
        <row r="5134">
          <cell r="E5134" t="str">
            <v>Residential Low-Income_Frederick_21716_&gt;365_Total Number of Customers</v>
          </cell>
          <cell r="F5134">
            <v>1</v>
          </cell>
        </row>
        <row r="5135">
          <cell r="E5135" t="str">
            <v>Residential Low-Income_Frederick_21716_181-365_Total Number of Customers</v>
          </cell>
          <cell r="F5135">
            <v>1</v>
          </cell>
        </row>
        <row r="5136">
          <cell r="E5136" t="str">
            <v>Residential Low-Income_Frederick_21788_&lt;91_Total Number of Customers</v>
          </cell>
          <cell r="F5136">
            <v>8</v>
          </cell>
        </row>
        <row r="5137">
          <cell r="E5137" t="str">
            <v>Residential Low-Income_Frederick_21788_91-180_Total Number of Customers</v>
          </cell>
          <cell r="F5137">
            <v>1</v>
          </cell>
        </row>
        <row r="5138">
          <cell r="E5138" t="str">
            <v>Residential Low-Income_Frederick_21788_&gt;365_Total Number of Customers</v>
          </cell>
          <cell r="F5138">
            <v>1</v>
          </cell>
        </row>
        <row r="5139">
          <cell r="E5139" t="str">
            <v>Residential Low-Income_Frederick_21788_181-365_Total Number of Customers</v>
          </cell>
          <cell r="F5139">
            <v>1</v>
          </cell>
        </row>
        <row r="5140">
          <cell r="E5140" t="str">
            <v>Residential Low-Income_Frederick_21762_&lt;91_Total Number of Customers</v>
          </cell>
          <cell r="F5140">
            <v>1</v>
          </cell>
        </row>
        <row r="5141">
          <cell r="E5141" t="str">
            <v>Residential Low-Income_Frederick_21774_&lt;91_Total Number of Customers</v>
          </cell>
          <cell r="F5141">
            <v>7</v>
          </cell>
        </row>
        <row r="5142">
          <cell r="E5142" t="str">
            <v>Residential Low-Income_Frederick_21774_91-180_Total Number of Customers</v>
          </cell>
          <cell r="F5142">
            <v>1</v>
          </cell>
        </row>
        <row r="5143">
          <cell r="E5143" t="str">
            <v>Residential Low-Income_Frederick_21769_&lt;91_Total Number of Customers</v>
          </cell>
          <cell r="F5143">
            <v>7</v>
          </cell>
        </row>
        <row r="5144">
          <cell r="E5144" t="str">
            <v>Residential Low-Income_Frederick_21758_&lt;91_Total Number of Customers</v>
          </cell>
          <cell r="F5144">
            <v>1</v>
          </cell>
        </row>
        <row r="5145">
          <cell r="E5145" t="str">
            <v>Residential Low-Income_Frederick_21758_91-180_Total Number of Customers</v>
          </cell>
          <cell r="F5145">
            <v>1</v>
          </cell>
        </row>
        <row r="5146">
          <cell r="E5146" t="str">
            <v>Residential Low-Income_Frederick_21798_&lt;91_Total Number of Customers</v>
          </cell>
          <cell r="F5146">
            <v>3</v>
          </cell>
        </row>
        <row r="5147">
          <cell r="E5147" t="str">
            <v>Residential Low-Income_Frederick_21798_&gt;365_Total Number of Customers</v>
          </cell>
          <cell r="F5147">
            <v>1</v>
          </cell>
        </row>
        <row r="5148">
          <cell r="E5148" t="str">
            <v>Residential Low-Income_Frederick_21771_&lt;91_Total Number of Customers</v>
          </cell>
          <cell r="F5148">
            <v>1</v>
          </cell>
        </row>
        <row r="5149">
          <cell r="E5149" t="str">
            <v>Residential Low-Income_Frederick_21755_&lt;91_Total Number of Customers</v>
          </cell>
          <cell r="F5149">
            <v>4</v>
          </cell>
        </row>
        <row r="5150">
          <cell r="E5150" t="str">
            <v>Residential Low-Income_Frederick_21770_&lt;91_Total Number of Customers</v>
          </cell>
          <cell r="F5150">
            <v>1</v>
          </cell>
        </row>
        <row r="5151">
          <cell r="E5151" t="str">
            <v>Residential Low-Income_Frederick_21714_&lt;91_Total Number of Customers</v>
          </cell>
          <cell r="F5151">
            <v>1</v>
          </cell>
        </row>
        <row r="5152">
          <cell r="E5152" t="str">
            <v>Residential Low-Income_Frederick_21754_&lt;91_Total Number of Customers</v>
          </cell>
          <cell r="F5152">
            <v>1</v>
          </cell>
        </row>
        <row r="5153">
          <cell r="E5153" t="str">
            <v>Residential Low-Income_Carroll_21787_&lt;91_Total Number of Customers</v>
          </cell>
          <cell r="F5153">
            <v>25</v>
          </cell>
        </row>
        <row r="5154">
          <cell r="E5154" t="str">
            <v>Residential Low-Income_Carroll_21787_181-365_Total Number of Customers</v>
          </cell>
          <cell r="F5154">
            <v>1</v>
          </cell>
        </row>
        <row r="5155">
          <cell r="E5155" t="str">
            <v>Residential Low-Income_Carroll_21757_&lt;91_Total Number of Customers</v>
          </cell>
          <cell r="F5155">
            <v>3</v>
          </cell>
        </row>
        <row r="5156">
          <cell r="E5156" t="str">
            <v>Residential Low-Income_Carroll_21757_91-180_Total Number of Customers</v>
          </cell>
          <cell r="F5156">
            <v>1</v>
          </cell>
        </row>
        <row r="5157">
          <cell r="E5157" t="str">
            <v>Residential Low-Income_Carroll_21757_181-365_Total Number of Customers</v>
          </cell>
          <cell r="F5157">
            <v>1</v>
          </cell>
        </row>
        <row r="5158">
          <cell r="E5158" t="str">
            <v>Residential Low-Income_Carroll_21797_&lt;91_Total Number of Customers</v>
          </cell>
          <cell r="F5158">
            <v>1</v>
          </cell>
        </row>
        <row r="5159">
          <cell r="E5159" t="str">
            <v>Residential Low-Income_Carroll_21771_&lt;91_Total Number of Customers</v>
          </cell>
          <cell r="F5159">
            <v>5</v>
          </cell>
        </row>
        <row r="5160">
          <cell r="E5160" t="str">
            <v>Residential Low-Income_Carroll_21771_91-180_Total Number of Customers</v>
          </cell>
          <cell r="F5160">
            <v>1</v>
          </cell>
        </row>
        <row r="5161">
          <cell r="E5161" t="str">
            <v>Residential Low-Income_Carroll_21791_&lt;91_Total Number of Customers</v>
          </cell>
          <cell r="F5161">
            <v>3</v>
          </cell>
        </row>
        <row r="5162">
          <cell r="E5162" t="str">
            <v>Residential Low-Income_Carroll_21158_91-180_Total Number of Customers</v>
          </cell>
          <cell r="F5162">
            <v>1</v>
          </cell>
        </row>
        <row r="5163">
          <cell r="E5163" t="str">
            <v>Residential Low-Income_Carroll_21776_&lt;91_Total Number of Customers</v>
          </cell>
          <cell r="F5163">
            <v>1</v>
          </cell>
        </row>
        <row r="5164">
          <cell r="E5164" t="str">
            <v>Residential Low-Income_Montgomery_20871_&lt;91_Total Number of Customers</v>
          </cell>
          <cell r="F5164">
            <v>36</v>
          </cell>
        </row>
        <row r="5165">
          <cell r="E5165" t="str">
            <v>Residential Low-Income_Montgomery_20871_91-180_Total Number of Customers</v>
          </cell>
          <cell r="F5165">
            <v>3</v>
          </cell>
        </row>
        <row r="5166">
          <cell r="E5166" t="str">
            <v>Residential Low-Income_Montgomery_20871_181-365_Total Number of Customers</v>
          </cell>
          <cell r="F5166">
            <v>3</v>
          </cell>
        </row>
        <row r="5167">
          <cell r="E5167" t="str">
            <v>Residential Low-Income_Montgomery_20871_&gt;365_Total Number of Customers</v>
          </cell>
          <cell r="F5167">
            <v>2</v>
          </cell>
        </row>
        <row r="5168">
          <cell r="E5168" t="str">
            <v>Residential Low-Income_Montgomery_20872_&lt;91_Total Number of Customers</v>
          </cell>
          <cell r="F5168">
            <v>13</v>
          </cell>
        </row>
        <row r="5169">
          <cell r="E5169" t="str">
            <v>Residential Low-Income_Montgomery_20872_181-365_Total Number of Customers</v>
          </cell>
          <cell r="F5169">
            <v>1</v>
          </cell>
        </row>
        <row r="5170">
          <cell r="E5170" t="str">
            <v>Residential Low-Income_Montgomery_20872_&gt;365_Total Number of Customers</v>
          </cell>
          <cell r="F5170">
            <v>1</v>
          </cell>
        </row>
        <row r="5171">
          <cell r="E5171" t="str">
            <v>Residential Low-Income_Montgomery_20874_91-180_Total Number of Customers</v>
          </cell>
          <cell r="F5171">
            <v>2</v>
          </cell>
        </row>
        <row r="5172">
          <cell r="E5172" t="str">
            <v>Residential Low-Income_Montgomery_20874_&lt;91_Total Number of Customers</v>
          </cell>
          <cell r="F5172">
            <v>51</v>
          </cell>
        </row>
        <row r="5173">
          <cell r="E5173" t="str">
            <v>Residential Low-Income_Montgomery_20874_181-365_Total Number of Customers</v>
          </cell>
          <cell r="F5173">
            <v>4</v>
          </cell>
        </row>
        <row r="5174">
          <cell r="E5174" t="str">
            <v>Residential Low-Income_Montgomery_20837_91-180_Total Number of Customers</v>
          </cell>
          <cell r="F5174">
            <v>2</v>
          </cell>
        </row>
        <row r="5175">
          <cell r="E5175" t="str">
            <v>Residential Low-Income_Montgomery_20837_&lt;91_Total Number of Customers</v>
          </cell>
          <cell r="F5175">
            <v>1</v>
          </cell>
        </row>
        <row r="5176">
          <cell r="E5176" t="str">
            <v>Residential Low-Income_Montgomery_20841_&lt;91_Total Number of Customers</v>
          </cell>
          <cell r="F5176">
            <v>2</v>
          </cell>
        </row>
        <row r="5177">
          <cell r="E5177" t="str">
            <v>Residential Low-Income_Montgomery_20876_181-365_Total Number of Customers</v>
          </cell>
          <cell r="F5177">
            <v>2</v>
          </cell>
        </row>
        <row r="5178">
          <cell r="E5178" t="str">
            <v>Residential Low-Income_Montgomery_20876_&lt;91_Total Number of Customers</v>
          </cell>
          <cell r="F5178">
            <v>9</v>
          </cell>
        </row>
        <row r="5179">
          <cell r="E5179" t="str">
            <v>Residential Low-Income_Montgomery_20882_&lt;91_Total Number of Customers</v>
          </cell>
          <cell r="F5179">
            <v>2</v>
          </cell>
        </row>
        <row r="5180">
          <cell r="E5180" t="str">
            <v>Residential Low-Income_Allegany_21502_&lt;91_Total Number of Customers</v>
          </cell>
          <cell r="F5180">
            <v>174</v>
          </cell>
        </row>
        <row r="5181">
          <cell r="E5181" t="str">
            <v>Residential Low-Income_Allegany_21502_91-180_Total Number of Customers</v>
          </cell>
          <cell r="F5181">
            <v>9</v>
          </cell>
        </row>
        <row r="5182">
          <cell r="E5182" t="str">
            <v>Residential Low-Income_Allegany_21502_181-365_Total Number of Customers</v>
          </cell>
          <cell r="F5182">
            <v>18</v>
          </cell>
        </row>
        <row r="5183">
          <cell r="E5183" t="str">
            <v>Residential Low-Income_Allegany_21502_&gt;365_Total Number of Customers</v>
          </cell>
          <cell r="F5183">
            <v>8</v>
          </cell>
        </row>
        <row r="5184">
          <cell r="E5184" t="str">
            <v>Residential Low-Income_Allegany_21530_181-365_Total Number of Customers</v>
          </cell>
          <cell r="F5184">
            <v>3</v>
          </cell>
        </row>
        <row r="5185">
          <cell r="E5185" t="str">
            <v>Residential Low-Income_Allegany_21530_&lt;91_Total Number of Customers</v>
          </cell>
          <cell r="F5185">
            <v>6</v>
          </cell>
        </row>
        <row r="5186">
          <cell r="E5186" t="str">
            <v>Residential Low-Income_Allegany_21562_&lt;91_Total Number of Customers</v>
          </cell>
          <cell r="F5186">
            <v>18</v>
          </cell>
        </row>
        <row r="5187">
          <cell r="E5187" t="str">
            <v>Residential Low-Income_Allegany_21562_91-180_Total Number of Customers</v>
          </cell>
          <cell r="F5187">
            <v>1</v>
          </cell>
        </row>
        <row r="5188">
          <cell r="E5188" t="str">
            <v>Residential Low-Income_Allegany_21562_181-365_Total Number of Customers</v>
          </cell>
          <cell r="F5188">
            <v>2</v>
          </cell>
        </row>
        <row r="5189">
          <cell r="E5189" t="str">
            <v>Residential Low-Income_Allegany_21542_&lt;91_Total Number of Customers</v>
          </cell>
          <cell r="F5189">
            <v>1</v>
          </cell>
        </row>
        <row r="5190">
          <cell r="E5190" t="str">
            <v>Residential Low-Income_Allegany_21532_&lt;91_Total Number of Customers</v>
          </cell>
          <cell r="F5190">
            <v>33</v>
          </cell>
        </row>
        <row r="5191">
          <cell r="E5191" t="str">
            <v>Residential Low-Income_Allegany_21532_181-365_Total Number of Customers</v>
          </cell>
          <cell r="F5191">
            <v>3</v>
          </cell>
        </row>
        <row r="5192">
          <cell r="E5192" t="str">
            <v>Residential Low-Income_Allegany_21532_&gt;365_Total Number of Customers</v>
          </cell>
          <cell r="F5192">
            <v>2</v>
          </cell>
        </row>
        <row r="5193">
          <cell r="E5193" t="str">
            <v>Residential Low-Income_Allegany_21532_91-180_Total Number of Customers</v>
          </cell>
          <cell r="F5193">
            <v>2</v>
          </cell>
        </row>
        <row r="5194">
          <cell r="E5194" t="str">
            <v>Residential Low-Income_Allegany_21555_&lt;91_Total Number of Customers</v>
          </cell>
          <cell r="F5194">
            <v>4</v>
          </cell>
        </row>
        <row r="5195">
          <cell r="E5195" t="str">
            <v>Residential Low-Income_Allegany_21555_&gt;365_Total Number of Customers</v>
          </cell>
          <cell r="F5195">
            <v>1</v>
          </cell>
        </row>
        <row r="5196">
          <cell r="E5196" t="str">
            <v>Residential Low-Income_Allegany_21555_181-365_Total Number of Customers</v>
          </cell>
          <cell r="F5196">
            <v>1</v>
          </cell>
        </row>
        <row r="5197">
          <cell r="E5197" t="str">
            <v>Residential Low-Income_Allegany_21521_&lt;91_Total Number of Customers</v>
          </cell>
          <cell r="F5197">
            <v>10</v>
          </cell>
        </row>
        <row r="5198">
          <cell r="E5198" t="str">
            <v>Residential Low-Income_Allegany_21557_&lt;91_Total Number of Customers</v>
          </cell>
          <cell r="F5198">
            <v>5</v>
          </cell>
        </row>
        <row r="5199">
          <cell r="E5199" t="str">
            <v>Residential Low-Income_Allegany_21557_181-365_Total Number of Customers</v>
          </cell>
          <cell r="F5199">
            <v>1</v>
          </cell>
        </row>
        <row r="5200">
          <cell r="E5200" t="str">
            <v>Residential Low-Income_Allegany_21557_91-180_Total Number of Customers</v>
          </cell>
          <cell r="F5200">
            <v>1</v>
          </cell>
        </row>
        <row r="5201">
          <cell r="E5201" t="str">
            <v>Residential Low-Income_Allegany_21539_&lt;91_Total Number of Customers</v>
          </cell>
          <cell r="F5201">
            <v>9</v>
          </cell>
        </row>
        <row r="5202">
          <cell r="E5202" t="str">
            <v>Residential Low-Income_Allegany_21524_&lt;91_Total Number of Customers</v>
          </cell>
          <cell r="F5202">
            <v>4</v>
          </cell>
        </row>
        <row r="5203">
          <cell r="E5203" t="str">
            <v>Residential Low-Income_Allegany_21541_&lt;91_Total Number of Customers</v>
          </cell>
          <cell r="F5203">
            <v>1</v>
          </cell>
        </row>
        <row r="5204">
          <cell r="E5204" t="str">
            <v>Residential Low-Income_Allegany_21766_&lt;91_Total Number of Customers</v>
          </cell>
          <cell r="F5204">
            <v>4</v>
          </cell>
        </row>
        <row r="5205">
          <cell r="E5205" t="str">
            <v>Residential Low-Income_Allegany_21766_181-365_Total Number of Customers</v>
          </cell>
          <cell r="F5205">
            <v>3</v>
          </cell>
        </row>
        <row r="5206">
          <cell r="E5206" t="str">
            <v>Residential Low-Income_Allegany_21545_&lt;91_Total Number of Customers</v>
          </cell>
          <cell r="F5206">
            <v>3</v>
          </cell>
        </row>
        <row r="5207">
          <cell r="E5207" t="str">
            <v>Residential Low-Income_Washington_21783_&lt;91_Total Number of Customers</v>
          </cell>
          <cell r="F5207">
            <v>16</v>
          </cell>
        </row>
        <row r="5208">
          <cell r="E5208" t="str">
            <v>Residential Low-Income_Washington_21783_181-365_Total Number of Customers</v>
          </cell>
          <cell r="F5208">
            <v>3</v>
          </cell>
        </row>
        <row r="5209">
          <cell r="E5209" t="str">
            <v>Residential Low-Income_Washington_21783_&gt;365_Total Number of Customers</v>
          </cell>
          <cell r="F5209">
            <v>1</v>
          </cell>
        </row>
        <row r="5210">
          <cell r="E5210" t="str">
            <v>Residential Low-Income_Washington_21740_&lt;91_Total Number of Customers</v>
          </cell>
          <cell r="F5210">
            <v>82</v>
          </cell>
        </row>
        <row r="5211">
          <cell r="E5211" t="str">
            <v>Residential Low-Income_Washington_21740_91-180_Total Number of Customers</v>
          </cell>
          <cell r="F5211">
            <v>2</v>
          </cell>
        </row>
        <row r="5212">
          <cell r="E5212" t="str">
            <v>Residential Low-Income_Washington_21740_181-365_Total Number of Customers</v>
          </cell>
          <cell r="F5212">
            <v>6</v>
          </cell>
        </row>
        <row r="5213">
          <cell r="E5213" t="str">
            <v>Residential Low-Income_Washington_21740_&gt;365_Total Number of Customers</v>
          </cell>
          <cell r="F5213">
            <v>3</v>
          </cell>
        </row>
        <row r="5214">
          <cell r="E5214" t="str">
            <v>Residential Low-Income_Washington_21742_181-365_Total Number of Customers</v>
          </cell>
          <cell r="F5214">
            <v>4</v>
          </cell>
        </row>
        <row r="5215">
          <cell r="E5215" t="str">
            <v>Residential Low-Income_Washington_21742_&lt;91_Total Number of Customers</v>
          </cell>
          <cell r="F5215">
            <v>36</v>
          </cell>
        </row>
        <row r="5216">
          <cell r="E5216" t="str">
            <v>Residential Low-Income_Washington_21742_&gt;365_Total Number of Customers</v>
          </cell>
          <cell r="F5216">
            <v>1</v>
          </cell>
        </row>
        <row r="5217">
          <cell r="E5217" t="str">
            <v>Residential Low-Income_Washington_21750_&lt;91_Total Number of Customers</v>
          </cell>
          <cell r="F5217">
            <v>7</v>
          </cell>
        </row>
        <row r="5218">
          <cell r="E5218" t="str">
            <v>Residential Low-Income_Washington_21750_181-365_Total Number of Customers</v>
          </cell>
          <cell r="F5218">
            <v>1</v>
          </cell>
        </row>
        <row r="5219">
          <cell r="E5219" t="str">
            <v>Residential Low-Income_Washington_21722_&lt;91_Total Number of Customers</v>
          </cell>
          <cell r="F5219">
            <v>12</v>
          </cell>
        </row>
        <row r="5220">
          <cell r="E5220" t="str">
            <v>Residential Low-Income_Washington_21722_&gt;365_Total Number of Customers</v>
          </cell>
          <cell r="F5220">
            <v>1</v>
          </cell>
        </row>
        <row r="5221">
          <cell r="E5221" t="str">
            <v>Residential Low-Income_Washington_21722_181-365_Total Number of Customers</v>
          </cell>
          <cell r="F5221">
            <v>1</v>
          </cell>
        </row>
        <row r="5222">
          <cell r="E5222" t="str">
            <v>Residential Low-Income_Washington_21713_&lt;91_Total Number of Customers</v>
          </cell>
          <cell r="F5222">
            <v>9</v>
          </cell>
        </row>
        <row r="5223">
          <cell r="E5223" t="str">
            <v>Residential Low-Income_Washington_21713_181-365_Total Number of Customers</v>
          </cell>
          <cell r="F5223">
            <v>1</v>
          </cell>
        </row>
        <row r="5224">
          <cell r="E5224" t="str">
            <v>Residential Low-Income_Washington_21758_181-365_Total Number of Customers</v>
          </cell>
          <cell r="F5224">
            <v>2</v>
          </cell>
        </row>
        <row r="5225">
          <cell r="E5225" t="str">
            <v>Residential Low-Income_Washington_21758_&lt;91_Total Number of Customers</v>
          </cell>
          <cell r="F5225">
            <v>1</v>
          </cell>
        </row>
        <row r="5226">
          <cell r="E5226" t="str">
            <v>Residential Low-Income_Washington_21719_&lt;91_Total Number of Customers</v>
          </cell>
          <cell r="F5226">
            <v>2</v>
          </cell>
        </row>
        <row r="5227">
          <cell r="E5227" t="str">
            <v>Residential Low-Income_Washington_21711_&lt;91_Total Number of Customers</v>
          </cell>
          <cell r="F5227">
            <v>1</v>
          </cell>
        </row>
        <row r="5228">
          <cell r="E5228" t="str">
            <v>Residential Low-Income_Washington_21795_&lt;91_Total Number of Customers</v>
          </cell>
          <cell r="F5228">
            <v>20</v>
          </cell>
        </row>
        <row r="5229">
          <cell r="E5229" t="str">
            <v>Residential Low-Income_Washington_21795_&gt;365_Total Number of Customers</v>
          </cell>
          <cell r="F5229">
            <v>1</v>
          </cell>
        </row>
        <row r="5230">
          <cell r="E5230" t="str">
            <v>Residential Low-Income_Washington_21795_181-365_Total Number of Customers</v>
          </cell>
          <cell r="F5230">
            <v>1</v>
          </cell>
        </row>
        <row r="5231">
          <cell r="E5231" t="str">
            <v>Residential Low-Income_Washington_21795_91-180_Total Number of Customers</v>
          </cell>
          <cell r="F5231">
            <v>1</v>
          </cell>
        </row>
        <row r="5232">
          <cell r="E5232" t="str">
            <v>Residential Low-Income_Washington_21756_&lt;91_Total Number of Customers</v>
          </cell>
          <cell r="F5232">
            <v>7</v>
          </cell>
        </row>
        <row r="5233">
          <cell r="E5233" t="str">
            <v>Residential Low-Income_Washington_21733_&lt;91_Total Number of Customers</v>
          </cell>
          <cell r="F5233">
            <v>2</v>
          </cell>
        </row>
        <row r="5234">
          <cell r="E5234" t="str">
            <v>Residential Low-Income_Washington_21782_&lt;91_Total Number of Customers</v>
          </cell>
          <cell r="F5234">
            <v>6</v>
          </cell>
        </row>
        <row r="5235">
          <cell r="E5235" t="str">
            <v>Residential Low-Income_Washington_21782_&gt;365_Total Number of Customers</v>
          </cell>
          <cell r="F5235">
            <v>1</v>
          </cell>
        </row>
        <row r="5236">
          <cell r="E5236" t="str">
            <v>Residential Low-Income_Washington_21767_181-365_Total Number of Customers</v>
          </cell>
          <cell r="F5236">
            <v>1</v>
          </cell>
        </row>
        <row r="5237">
          <cell r="E5237" t="str">
            <v>Residential Low-Income_Washington_21767_&lt;91_Total Number of Customers</v>
          </cell>
          <cell r="F5237">
            <v>2</v>
          </cell>
        </row>
        <row r="5238">
          <cell r="E5238" t="str">
            <v>Residential Low-Income_Washington_21720_181-365_Total Number of Customers</v>
          </cell>
          <cell r="F5238">
            <v>1</v>
          </cell>
        </row>
        <row r="5239">
          <cell r="E5239" t="str">
            <v>Residential Low-Income_Washington_21734_&lt;91_Total Number of Customers</v>
          </cell>
          <cell r="F5239">
            <v>2</v>
          </cell>
        </row>
        <row r="5240">
          <cell r="E5240" t="str">
            <v>Residential Low-Income_Washington_21734_91-180_Total Number of Customers</v>
          </cell>
          <cell r="F5240">
            <v>1</v>
          </cell>
        </row>
        <row r="5241">
          <cell r="E5241" t="str">
            <v>Residential Low-Income_Washington_21779_&lt;91_Total Number of Customers</v>
          </cell>
          <cell r="F5241">
            <v>2</v>
          </cell>
        </row>
        <row r="5242">
          <cell r="E5242" t="str">
            <v>Residential Low-Income_Garrett_21520_&lt;91_Total Number of Customers</v>
          </cell>
          <cell r="F5242">
            <v>7</v>
          </cell>
        </row>
        <row r="5243">
          <cell r="E5243" t="str">
            <v>Residential Low-Income_Garrett_21532_&lt;91_Total Number of Customers</v>
          </cell>
          <cell r="F5243">
            <v>2</v>
          </cell>
        </row>
        <row r="5244">
          <cell r="E5244" t="str">
            <v>Residential Low-Income_Garrett_21550_&lt;91_Total Number of Customers</v>
          </cell>
          <cell r="F5244">
            <v>31</v>
          </cell>
        </row>
        <row r="5245">
          <cell r="E5245" t="str">
            <v>Residential Low-Income_Garrett_21550_181-365_Total Number of Customers</v>
          </cell>
          <cell r="F5245">
            <v>1</v>
          </cell>
        </row>
        <row r="5246">
          <cell r="E5246" t="str">
            <v>Residential Low-Income_Garrett_21550_&gt;365_Total Number of Customers</v>
          </cell>
          <cell r="F5246">
            <v>1</v>
          </cell>
        </row>
        <row r="5247">
          <cell r="E5247" t="str">
            <v>Residential Low-Income_Garrett_21531_&lt;91_Total Number of Customers</v>
          </cell>
          <cell r="F5247">
            <v>1</v>
          </cell>
        </row>
        <row r="5248">
          <cell r="E5248" t="str">
            <v>Residential Low-Income_Garrett_21531_181-365_Total Number of Customers</v>
          </cell>
          <cell r="F5248">
            <v>1</v>
          </cell>
        </row>
        <row r="5249">
          <cell r="E5249" t="str">
            <v>Residential Low-Income_Garrett_21536_&lt;91_Total Number of Customers</v>
          </cell>
          <cell r="F5249">
            <v>7</v>
          </cell>
        </row>
        <row r="5250">
          <cell r="E5250" t="str">
            <v>Residential Low-Income_Garrett_21536_&gt;365_Total Number of Customers</v>
          </cell>
          <cell r="F5250">
            <v>1</v>
          </cell>
        </row>
        <row r="5251">
          <cell r="E5251" t="str">
            <v>Residential Low-Income_Garrett_21536_181-365_Total Number of Customers</v>
          </cell>
          <cell r="F5251">
            <v>1</v>
          </cell>
        </row>
        <row r="5252">
          <cell r="E5252" t="str">
            <v>Residential Low-Income_Garrett_21561_&lt;91_Total Number of Customers</v>
          </cell>
          <cell r="F5252">
            <v>4</v>
          </cell>
        </row>
        <row r="5253">
          <cell r="E5253" t="str">
            <v>Residential Low-Income_Garrett_21523_&lt;91_Total Number of Customers</v>
          </cell>
          <cell r="F5253">
            <v>2</v>
          </cell>
        </row>
        <row r="5254">
          <cell r="E5254" t="str">
            <v>Residential Low-Income_Garrett_21538_&lt;91_Total Number of Customers</v>
          </cell>
          <cell r="F5254">
            <v>2</v>
          </cell>
        </row>
        <row r="5255">
          <cell r="E5255" t="str">
            <v>Residential Low-Income_Garrett_21539_&lt;91_Total Number of Customers</v>
          </cell>
          <cell r="F5255">
            <v>1</v>
          </cell>
        </row>
        <row r="5256">
          <cell r="E5256" t="str">
            <v>Residential Low-Income_Howard_21797_181-365_Total Number of Customers</v>
          </cell>
          <cell r="F5256">
            <v>1</v>
          </cell>
        </row>
        <row r="5257">
          <cell r="E5257" t="str">
            <v>Residential Low-Income_Howard_21797_&lt;91_Total Number of Customers</v>
          </cell>
          <cell r="F5257">
            <v>1</v>
          </cell>
        </row>
        <row r="5258">
          <cell r="E5258" t="str">
            <v>Non-Residential_Frederick_21701_181-365_Total Number of Customers</v>
          </cell>
          <cell r="F5258">
            <v>1</v>
          </cell>
        </row>
        <row r="5259">
          <cell r="E5259" t="str">
            <v>Non-Residential_Frederick_21703_181-365_Total Number of Customers</v>
          </cell>
          <cell r="F5259">
            <v>1</v>
          </cell>
        </row>
        <row r="5260">
          <cell r="E5260" t="str">
            <v>Non-Residential_Frederick_21774_&lt;91_Total Number of Customers</v>
          </cell>
          <cell r="F5260">
            <v>1</v>
          </cell>
        </row>
        <row r="5261">
          <cell r="E5261" t="str">
            <v>Non-Residential_Allegany_21502_&lt;91_Total Number of Customers</v>
          </cell>
          <cell r="F5261">
            <v>1</v>
          </cell>
        </row>
        <row r="5262">
          <cell r="E5262" t="str">
            <v>Non-Residential_Allegany_21529_&lt;91_Total Number of Customers</v>
          </cell>
          <cell r="F5262">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F7E2-F59D-4D9E-9EA4-AE1B9A90D924}">
  <dimension ref="B1:F605"/>
  <sheetViews>
    <sheetView tabSelected="1" zoomScale="80" zoomScaleNormal="80" workbookViewId="0"/>
  </sheetViews>
  <sheetFormatPr defaultRowHeight="14.4" x14ac:dyDescent="0.3"/>
  <cols>
    <col min="2" max="2" width="36.5546875" customWidth="1"/>
    <col min="3" max="3" width="16.6640625" customWidth="1"/>
    <col min="4" max="4" width="13.6640625" bestFit="1" customWidth="1"/>
    <col min="5" max="5" width="27.6640625" customWidth="1"/>
    <col min="6" max="6" width="50.88671875" customWidth="1"/>
    <col min="7" max="7" width="24.44140625" customWidth="1"/>
  </cols>
  <sheetData>
    <row r="1" spans="2:6" ht="15" thickBot="1" x14ac:dyDescent="0.35"/>
    <row r="2" spans="2:6" ht="16.2" thickBot="1" x14ac:dyDescent="0.35">
      <c r="B2" s="110" t="s">
        <v>0</v>
      </c>
      <c r="C2" s="111"/>
      <c r="D2" s="111"/>
      <c r="E2" s="111"/>
      <c r="F2" s="112"/>
    </row>
    <row r="3" spans="2:6" ht="15.6" x14ac:dyDescent="0.3">
      <c r="B3" s="113"/>
      <c r="C3" s="113"/>
      <c r="D3" s="113"/>
      <c r="E3" s="113"/>
      <c r="F3" s="113"/>
    </row>
    <row r="4" spans="2:6" ht="16.2" thickBot="1" x14ac:dyDescent="0.35">
      <c r="B4" s="1"/>
      <c r="C4" s="1"/>
      <c r="D4" s="1"/>
      <c r="E4" s="1"/>
      <c r="F4" s="1"/>
    </row>
    <row r="5" spans="2:6" ht="31.8" thickBot="1" x14ac:dyDescent="0.35">
      <c r="B5" s="2" t="s">
        <v>1</v>
      </c>
      <c r="C5" s="3" t="s">
        <v>2</v>
      </c>
      <c r="D5" s="3" t="s">
        <v>3</v>
      </c>
      <c r="E5" s="3" t="s">
        <v>4</v>
      </c>
      <c r="F5" s="3" t="s">
        <v>5</v>
      </c>
    </row>
    <row r="6" spans="2:6" ht="16.2" thickBot="1" x14ac:dyDescent="0.35">
      <c r="B6" s="4" t="s">
        <v>6</v>
      </c>
      <c r="C6" s="5" t="s">
        <v>7</v>
      </c>
      <c r="D6" s="5">
        <v>21501</v>
      </c>
      <c r="E6" s="5">
        <f>_xlfn.IFNA(VLOOKUP($B6&amp;"_"&amp;$C6&amp;"_"&amp;$D6&amp;"_"&amp;E$5,[1]data_input_tab!$E:$F,2,FALSE),0)</f>
        <v>1</v>
      </c>
      <c r="F6" s="5">
        <v>0</v>
      </c>
    </row>
    <row r="7" spans="2:6" ht="16.2" thickBot="1" x14ac:dyDescent="0.35">
      <c r="B7" s="4" t="s">
        <v>6</v>
      </c>
      <c r="C7" s="5" t="s">
        <v>7</v>
      </c>
      <c r="D7" s="5">
        <v>21502</v>
      </c>
      <c r="E7" s="5">
        <f>_xlfn.IFNA(VLOOKUP($B7&amp;"_"&amp;$C7&amp;"_"&amp;$D7&amp;"_"&amp;E$5,[1]data_input_tab!$E:$F,2,FALSE),0)</f>
        <v>14987</v>
      </c>
      <c r="F7" s="5">
        <v>1190</v>
      </c>
    </row>
    <row r="8" spans="2:6" ht="16.2" thickBot="1" x14ac:dyDescent="0.35">
      <c r="B8" s="4" t="s">
        <v>6</v>
      </c>
      <c r="C8" s="5" t="s">
        <v>7</v>
      </c>
      <c r="D8" s="5">
        <v>21503</v>
      </c>
      <c r="E8" s="5">
        <f>_xlfn.IFNA(VLOOKUP($B8&amp;"_"&amp;$C8&amp;"_"&amp;$D8&amp;"_"&amp;E$5,[1]data_input_tab!$E:$F,2,FALSE),0)</f>
        <v>1</v>
      </c>
      <c r="F8" s="5">
        <v>0</v>
      </c>
    </row>
    <row r="9" spans="2:6" ht="16.2" thickBot="1" x14ac:dyDescent="0.35">
      <c r="B9" s="4" t="s">
        <v>6</v>
      </c>
      <c r="C9" s="5" t="s">
        <v>7</v>
      </c>
      <c r="D9" s="5">
        <v>21505</v>
      </c>
      <c r="E9" s="5">
        <f>_xlfn.IFNA(VLOOKUP($B9&amp;"_"&amp;$C9&amp;"_"&amp;$D9&amp;"_"&amp;E$5,[1]data_input_tab!$E:$F,2,FALSE),0)</f>
        <v>0</v>
      </c>
      <c r="F9" s="5">
        <v>0</v>
      </c>
    </row>
    <row r="10" spans="2:6" ht="16.2" thickBot="1" x14ac:dyDescent="0.35">
      <c r="B10" s="4" t="s">
        <v>6</v>
      </c>
      <c r="C10" s="5" t="s">
        <v>7</v>
      </c>
      <c r="D10" s="5">
        <v>21520</v>
      </c>
      <c r="E10" s="5">
        <f>_xlfn.IFNA(VLOOKUP($B10&amp;"_"&amp;$C10&amp;"_"&amp;$D10&amp;"_"&amp;E$5,[1]data_input_tab!$E:$F,2,FALSE),0)</f>
        <v>1</v>
      </c>
      <c r="F10" s="5">
        <v>0</v>
      </c>
    </row>
    <row r="11" spans="2:6" ht="16.2" thickBot="1" x14ac:dyDescent="0.35">
      <c r="B11" s="4" t="s">
        <v>6</v>
      </c>
      <c r="C11" s="5" t="s">
        <v>7</v>
      </c>
      <c r="D11" s="5">
        <v>21521</v>
      </c>
      <c r="E11" s="5">
        <f>_xlfn.IFNA(VLOOKUP($B11&amp;"_"&amp;$C11&amp;"_"&amp;$D11&amp;"_"&amp;E$5,[1]data_input_tab!$E:$F,2,FALSE),0)</f>
        <v>456</v>
      </c>
      <c r="F11" s="5">
        <v>43</v>
      </c>
    </row>
    <row r="12" spans="2:6" ht="16.2" thickBot="1" x14ac:dyDescent="0.35">
      <c r="B12" s="4" t="s">
        <v>6</v>
      </c>
      <c r="C12" s="5" t="s">
        <v>7</v>
      </c>
      <c r="D12" s="5">
        <v>21522</v>
      </c>
      <c r="E12" s="5">
        <f>_xlfn.IFNA(VLOOKUP($B12&amp;"_"&amp;$C12&amp;"_"&amp;$D12&amp;"_"&amp;E$5,[1]data_input_tab!$E:$F,2,FALSE),0)</f>
        <v>2</v>
      </c>
      <c r="F12" s="5">
        <v>0</v>
      </c>
    </row>
    <row r="13" spans="2:6" ht="16.2" thickBot="1" x14ac:dyDescent="0.35">
      <c r="B13" s="4" t="s">
        <v>6</v>
      </c>
      <c r="C13" s="5" t="s">
        <v>7</v>
      </c>
      <c r="D13" s="5">
        <v>21523</v>
      </c>
      <c r="E13" s="5">
        <f>_xlfn.IFNA(VLOOKUP($B13&amp;"_"&amp;$C13&amp;"_"&amp;$D13&amp;"_"&amp;E$5,[1]data_input_tab!$E:$F,2,FALSE),0)</f>
        <v>0</v>
      </c>
      <c r="F13" s="5">
        <v>0</v>
      </c>
    </row>
    <row r="14" spans="2:6" ht="16.2" thickBot="1" x14ac:dyDescent="0.35">
      <c r="B14" s="4" t="s">
        <v>6</v>
      </c>
      <c r="C14" s="5" t="s">
        <v>7</v>
      </c>
      <c r="D14" s="5">
        <v>21524</v>
      </c>
      <c r="E14" s="5">
        <f>_xlfn.IFNA(VLOOKUP($B14&amp;"_"&amp;$C14&amp;"_"&amp;$D14&amp;"_"&amp;E$5,[1]data_input_tab!$E:$F,2,FALSE),0)</f>
        <v>174</v>
      </c>
      <c r="F14" s="5">
        <v>12</v>
      </c>
    </row>
    <row r="15" spans="2:6" ht="16.2" thickBot="1" x14ac:dyDescent="0.35">
      <c r="B15" s="4" t="s">
        <v>6</v>
      </c>
      <c r="C15" s="5" t="s">
        <v>7</v>
      </c>
      <c r="D15" s="5">
        <v>21528</v>
      </c>
      <c r="E15" s="5">
        <f>_xlfn.IFNA(VLOOKUP($B15&amp;"_"&amp;$C15&amp;"_"&amp;$D15&amp;"_"&amp;E$5,[1]data_input_tab!$E:$F,2,FALSE),0)</f>
        <v>28</v>
      </c>
      <c r="F15" s="5">
        <v>2</v>
      </c>
    </row>
    <row r="16" spans="2:6" ht="16.2" thickBot="1" x14ac:dyDescent="0.35">
      <c r="B16" s="4" t="s">
        <v>6</v>
      </c>
      <c r="C16" s="5" t="s">
        <v>7</v>
      </c>
      <c r="D16" s="5">
        <v>21529</v>
      </c>
      <c r="E16" s="5">
        <f>_xlfn.IFNA(VLOOKUP($B16&amp;"_"&amp;$C16&amp;"_"&amp;$D16&amp;"_"&amp;E$5,[1]data_input_tab!$E:$F,2,FALSE),0)</f>
        <v>289</v>
      </c>
      <c r="F16" s="5">
        <v>20</v>
      </c>
    </row>
    <row r="17" spans="2:6" ht="16.2" thickBot="1" x14ac:dyDescent="0.35">
      <c r="B17" s="4" t="s">
        <v>6</v>
      </c>
      <c r="C17" s="5" t="s">
        <v>7</v>
      </c>
      <c r="D17" s="5">
        <v>21530</v>
      </c>
      <c r="E17" s="5">
        <f>_xlfn.IFNA(VLOOKUP($B17&amp;"_"&amp;$C17&amp;"_"&amp;$D17&amp;"_"&amp;E$5,[1]data_input_tab!$E:$F,2,FALSE),0)</f>
        <v>744</v>
      </c>
      <c r="F17" s="5">
        <v>25</v>
      </c>
    </row>
    <row r="18" spans="2:6" ht="16.2" thickBot="1" x14ac:dyDescent="0.35">
      <c r="B18" s="4" t="s">
        <v>6</v>
      </c>
      <c r="C18" s="5" t="s">
        <v>7</v>
      </c>
      <c r="D18" s="5">
        <v>21531</v>
      </c>
      <c r="E18" s="5">
        <f>_xlfn.IFNA(VLOOKUP($B18&amp;"_"&amp;$C18&amp;"_"&amp;$D18&amp;"_"&amp;E$5,[1]data_input_tab!$E:$F,2,FALSE),0)</f>
        <v>3</v>
      </c>
      <c r="F18" s="5">
        <v>0</v>
      </c>
    </row>
    <row r="19" spans="2:6" ht="16.2" thickBot="1" x14ac:dyDescent="0.35">
      <c r="B19" s="4" t="s">
        <v>6</v>
      </c>
      <c r="C19" s="5" t="s">
        <v>7</v>
      </c>
      <c r="D19" s="5">
        <v>21532</v>
      </c>
      <c r="E19" s="5">
        <f>_xlfn.IFNA(VLOOKUP($B19&amp;"_"&amp;$C19&amp;"_"&amp;$D19&amp;"_"&amp;E$5,[1]data_input_tab!$E:$F,2,FALSE),0)</f>
        <v>4991</v>
      </c>
      <c r="F19" s="5">
        <v>443</v>
      </c>
    </row>
    <row r="20" spans="2:6" ht="16.2" thickBot="1" x14ac:dyDescent="0.35">
      <c r="B20" s="4" t="s">
        <v>6</v>
      </c>
      <c r="C20" s="6" t="s">
        <v>7</v>
      </c>
      <c r="D20" s="5">
        <v>21536</v>
      </c>
      <c r="E20" s="5">
        <f>_xlfn.IFNA(VLOOKUP($B20&amp;"_"&amp;$C20&amp;"_"&amp;$D20&amp;"_"&amp;E$5,[1]data_input_tab!$E:$F,2,FALSE),0)</f>
        <v>11</v>
      </c>
      <c r="F20" s="5">
        <v>0</v>
      </c>
    </row>
    <row r="21" spans="2:6" ht="16.2" thickBot="1" x14ac:dyDescent="0.35">
      <c r="B21" s="4" t="s">
        <v>6</v>
      </c>
      <c r="C21" s="6" t="s">
        <v>7</v>
      </c>
      <c r="D21" s="5">
        <v>21539</v>
      </c>
      <c r="E21" s="5">
        <f>_xlfn.IFNA(VLOOKUP($B21&amp;"_"&amp;$C21&amp;"_"&amp;$D21&amp;"_"&amp;E$5,[1]data_input_tab!$E:$F,2,FALSE),0)</f>
        <v>705</v>
      </c>
      <c r="F21" s="5">
        <v>60</v>
      </c>
    </row>
    <row r="22" spans="2:6" ht="16.2" thickBot="1" x14ac:dyDescent="0.35">
      <c r="B22" s="4" t="s">
        <v>6</v>
      </c>
      <c r="C22" s="6" t="s">
        <v>7</v>
      </c>
      <c r="D22" s="5">
        <v>21540</v>
      </c>
      <c r="E22" s="5">
        <f>_xlfn.IFNA(VLOOKUP($B22&amp;"_"&amp;$C22&amp;"_"&amp;$D22&amp;"_"&amp;E$5,[1]data_input_tab!$E:$F,2,FALSE),0)</f>
        <v>39</v>
      </c>
      <c r="F22" s="5">
        <v>1</v>
      </c>
    </row>
    <row r="23" spans="2:6" ht="16.2" thickBot="1" x14ac:dyDescent="0.35">
      <c r="B23" s="4" t="s">
        <v>6</v>
      </c>
      <c r="C23" s="6" t="s">
        <v>7</v>
      </c>
      <c r="D23" s="5">
        <v>21541</v>
      </c>
      <c r="E23" s="5">
        <f>_xlfn.IFNA(VLOOKUP($B23&amp;"_"&amp;$C23&amp;"_"&amp;$D23&amp;"_"&amp;E$5,[1]data_input_tab!$E:$F,2,FALSE),0)</f>
        <v>41</v>
      </c>
      <c r="F23" s="5">
        <v>2</v>
      </c>
    </row>
    <row r="24" spans="2:6" ht="16.2" thickBot="1" x14ac:dyDescent="0.35">
      <c r="B24" s="4" t="s">
        <v>6</v>
      </c>
      <c r="C24" s="6" t="s">
        <v>7</v>
      </c>
      <c r="D24" s="5">
        <v>21542</v>
      </c>
      <c r="E24" s="5">
        <f>_xlfn.IFNA(VLOOKUP($B24&amp;"_"&amp;$C24&amp;"_"&amp;$D24&amp;"_"&amp;E$5,[1]data_input_tab!$E:$F,2,FALSE),0)</f>
        <v>33</v>
      </c>
      <c r="F24" s="5">
        <v>3</v>
      </c>
    </row>
    <row r="25" spans="2:6" ht="16.2" thickBot="1" x14ac:dyDescent="0.35">
      <c r="B25" s="4" t="s">
        <v>6</v>
      </c>
      <c r="C25" s="6" t="s">
        <v>7</v>
      </c>
      <c r="D25" s="5">
        <v>21543</v>
      </c>
      <c r="E25" s="5">
        <f>_xlfn.IFNA(VLOOKUP($B25&amp;"_"&amp;$C25&amp;"_"&amp;$D25&amp;"_"&amp;E$5,[1]data_input_tab!$E:$F,2,FALSE),0)</f>
        <v>74</v>
      </c>
      <c r="F25" s="5">
        <v>5</v>
      </c>
    </row>
    <row r="26" spans="2:6" ht="16.2" thickBot="1" x14ac:dyDescent="0.35">
      <c r="B26" s="4" t="s">
        <v>6</v>
      </c>
      <c r="C26" s="6" t="s">
        <v>7</v>
      </c>
      <c r="D26" s="5">
        <v>21545</v>
      </c>
      <c r="E26" s="5">
        <f>_xlfn.IFNA(VLOOKUP($B26&amp;"_"&amp;$C26&amp;"_"&amp;$D26&amp;"_"&amp;E$5,[1]data_input_tab!$E:$F,2,FALSE),0)</f>
        <v>687</v>
      </c>
      <c r="F26" s="5">
        <v>61</v>
      </c>
    </row>
    <row r="27" spans="2:6" ht="16.2" thickBot="1" x14ac:dyDescent="0.35">
      <c r="B27" s="4" t="s">
        <v>6</v>
      </c>
      <c r="C27" s="6" t="s">
        <v>7</v>
      </c>
      <c r="D27" s="5">
        <v>21550</v>
      </c>
      <c r="E27" s="5">
        <f>_xlfn.IFNA(VLOOKUP($B27&amp;"_"&amp;$C27&amp;"_"&amp;$D27&amp;"_"&amp;E$5,[1]data_input_tab!$E:$F,2,FALSE),0)</f>
        <v>11</v>
      </c>
      <c r="F27" s="5">
        <v>1</v>
      </c>
    </row>
    <row r="28" spans="2:6" ht="16.2" thickBot="1" x14ac:dyDescent="0.35">
      <c r="B28" s="4" t="s">
        <v>6</v>
      </c>
      <c r="C28" s="6" t="s">
        <v>7</v>
      </c>
      <c r="D28" s="5">
        <v>21555</v>
      </c>
      <c r="E28" s="5">
        <f>_xlfn.IFNA(VLOOKUP($B28&amp;"_"&amp;$C28&amp;"_"&amp;$D28&amp;"_"&amp;E$5,[1]data_input_tab!$E:$F,2,FALSE),0)</f>
        <v>949</v>
      </c>
      <c r="F28" s="5">
        <v>50</v>
      </c>
    </row>
    <row r="29" spans="2:6" ht="16.2" thickBot="1" x14ac:dyDescent="0.35">
      <c r="B29" s="4" t="s">
        <v>6</v>
      </c>
      <c r="C29" s="6" t="s">
        <v>7</v>
      </c>
      <c r="D29" s="5">
        <v>21556</v>
      </c>
      <c r="E29" s="5">
        <f>_xlfn.IFNA(VLOOKUP($B29&amp;"_"&amp;$C29&amp;"_"&amp;$D29&amp;"_"&amp;E$5,[1]data_input_tab!$E:$F,2,FALSE),0)</f>
        <v>4</v>
      </c>
      <c r="F29" s="5">
        <v>0</v>
      </c>
    </row>
    <row r="30" spans="2:6" ht="16.2" thickBot="1" x14ac:dyDescent="0.35">
      <c r="B30" s="4" t="s">
        <v>6</v>
      </c>
      <c r="C30" s="6" t="s">
        <v>7</v>
      </c>
      <c r="D30" s="5">
        <v>21557</v>
      </c>
      <c r="E30" s="5">
        <f>_xlfn.IFNA(VLOOKUP($B30&amp;"_"&amp;$C30&amp;"_"&amp;$D30&amp;"_"&amp;E$5,[1]data_input_tab!$E:$F,2,FALSE),0)</f>
        <v>713</v>
      </c>
      <c r="F30" s="5">
        <v>54</v>
      </c>
    </row>
    <row r="31" spans="2:6" ht="16.2" thickBot="1" x14ac:dyDescent="0.35">
      <c r="B31" s="4" t="s">
        <v>6</v>
      </c>
      <c r="C31" s="6" t="s">
        <v>7</v>
      </c>
      <c r="D31" s="5">
        <v>21560</v>
      </c>
      <c r="E31" s="5">
        <f>_xlfn.IFNA(VLOOKUP($B31&amp;"_"&amp;$C31&amp;"_"&amp;$D31&amp;"_"&amp;E$5,[1]data_input_tab!$E:$F,2,FALSE),0)</f>
        <v>14</v>
      </c>
      <c r="F31" s="5">
        <v>0</v>
      </c>
    </row>
    <row r="32" spans="2:6" ht="16.2" thickBot="1" x14ac:dyDescent="0.35">
      <c r="B32" s="4" t="s">
        <v>6</v>
      </c>
      <c r="C32" s="6" t="s">
        <v>7</v>
      </c>
      <c r="D32" s="5">
        <v>21561</v>
      </c>
      <c r="E32" s="5">
        <f>_xlfn.IFNA(VLOOKUP($B32&amp;"_"&amp;$C32&amp;"_"&amp;$D32&amp;"_"&amp;E$5,[1]data_input_tab!$E:$F,2,FALSE),0)</f>
        <v>10</v>
      </c>
      <c r="F32" s="5">
        <v>0</v>
      </c>
    </row>
    <row r="33" spans="2:6" ht="16.2" thickBot="1" x14ac:dyDescent="0.35">
      <c r="B33" s="4" t="s">
        <v>6</v>
      </c>
      <c r="C33" s="6" t="s">
        <v>7</v>
      </c>
      <c r="D33" s="5">
        <v>21562</v>
      </c>
      <c r="E33" s="5">
        <f>_xlfn.IFNA(VLOOKUP($B33&amp;"_"&amp;$C33&amp;"_"&amp;$D33&amp;"_"&amp;E$5,[1]data_input_tab!$E:$F,2,FALSE),0)</f>
        <v>1033</v>
      </c>
      <c r="F33" s="5">
        <v>88</v>
      </c>
    </row>
    <row r="34" spans="2:6" ht="16.2" thickBot="1" x14ac:dyDescent="0.35">
      <c r="B34" s="4" t="s">
        <v>6</v>
      </c>
      <c r="C34" s="6" t="s">
        <v>7</v>
      </c>
      <c r="D34" s="5">
        <v>21713</v>
      </c>
      <c r="E34" s="5">
        <f>_xlfn.IFNA(VLOOKUP($B34&amp;"_"&amp;$C34&amp;"_"&amp;$D34&amp;"_"&amp;E$5,[1]data_input_tab!$E:$F,2,FALSE),0)</f>
        <v>1</v>
      </c>
      <c r="F34" s="5">
        <v>0</v>
      </c>
    </row>
    <row r="35" spans="2:6" ht="16.2" thickBot="1" x14ac:dyDescent="0.35">
      <c r="B35" s="4" t="s">
        <v>6</v>
      </c>
      <c r="C35" s="6" t="s">
        <v>7</v>
      </c>
      <c r="D35" s="5">
        <v>21750</v>
      </c>
      <c r="E35" s="5">
        <f>_xlfn.IFNA(VLOOKUP($B35&amp;"_"&amp;$C35&amp;"_"&amp;$D35&amp;"_"&amp;E$5,[1]data_input_tab!$E:$F,2,FALSE),0)</f>
        <v>24</v>
      </c>
      <c r="F35" s="5">
        <v>1</v>
      </c>
    </row>
    <row r="36" spans="2:6" ht="16.2" thickBot="1" x14ac:dyDescent="0.35">
      <c r="B36" s="4" t="s">
        <v>6</v>
      </c>
      <c r="C36" s="6" t="s">
        <v>7</v>
      </c>
      <c r="D36" s="5">
        <v>21766</v>
      </c>
      <c r="E36" s="5">
        <f>_xlfn.IFNA(VLOOKUP($B36&amp;"_"&amp;$C36&amp;"_"&amp;$D36&amp;"_"&amp;E$5,[1]data_input_tab!$E:$F,2,FALSE),0)</f>
        <v>483</v>
      </c>
      <c r="F36" s="5">
        <v>15</v>
      </c>
    </row>
    <row r="37" spans="2:6" ht="16.2" thickBot="1" x14ac:dyDescent="0.35">
      <c r="B37" s="4" t="s">
        <v>6</v>
      </c>
      <c r="C37" s="6" t="s">
        <v>7</v>
      </c>
      <c r="D37" s="5">
        <v>25434</v>
      </c>
      <c r="E37" s="5">
        <f>_xlfn.IFNA(VLOOKUP($B37&amp;"_"&amp;$C37&amp;"_"&amp;$D37&amp;"_"&amp;E$5,[1]data_input_tab!$E:$F,2,FALSE),0)</f>
        <v>0</v>
      </c>
      <c r="F37" s="5">
        <v>0</v>
      </c>
    </row>
    <row r="38" spans="2:6" ht="16.2" thickBot="1" x14ac:dyDescent="0.35">
      <c r="B38" s="4" t="s">
        <v>6</v>
      </c>
      <c r="C38" s="6" t="s">
        <v>7</v>
      </c>
      <c r="D38" s="5">
        <v>26726</v>
      </c>
      <c r="E38" s="5">
        <f>_xlfn.IFNA(VLOOKUP($B38&amp;"_"&amp;$C38&amp;"_"&amp;$D38&amp;"_"&amp;E$5,[1]data_input_tab!$E:$F,2,FALSE),0)</f>
        <v>1</v>
      </c>
      <c r="F38" s="5">
        <v>0</v>
      </c>
    </row>
    <row r="39" spans="2:6" ht="16.2" thickBot="1" x14ac:dyDescent="0.35">
      <c r="B39" s="4" t="s">
        <v>6</v>
      </c>
      <c r="C39" s="6" t="s">
        <v>8</v>
      </c>
      <c r="D39" s="5">
        <v>20841</v>
      </c>
      <c r="E39" s="5">
        <f>_xlfn.IFNA(VLOOKUP($B39&amp;"_"&amp;$C39&amp;"_"&amp;$D39&amp;"_"&amp;E$5,[1]data_input_tab!$E:$F,2,FALSE),0)</f>
        <v>2</v>
      </c>
      <c r="F39" s="5">
        <v>0</v>
      </c>
    </row>
    <row r="40" spans="2:6" ht="16.2" thickBot="1" x14ac:dyDescent="0.35">
      <c r="B40" s="4" t="s">
        <v>6</v>
      </c>
      <c r="C40" s="6" t="s">
        <v>8</v>
      </c>
      <c r="D40" s="5">
        <v>20872</v>
      </c>
      <c r="E40" s="5">
        <f>_xlfn.IFNA(VLOOKUP($B40&amp;"_"&amp;$C40&amp;"_"&amp;$D40&amp;"_"&amp;E$5,[1]data_input_tab!$E:$F,2,FALSE),0)</f>
        <v>3</v>
      </c>
      <c r="F40" s="5">
        <v>0</v>
      </c>
    </row>
    <row r="41" spans="2:6" ht="16.2" thickBot="1" x14ac:dyDescent="0.35">
      <c r="B41" s="4" t="s">
        <v>6</v>
      </c>
      <c r="C41" s="6" t="s">
        <v>8</v>
      </c>
      <c r="D41" s="5">
        <v>21157</v>
      </c>
      <c r="E41" s="5">
        <f>_xlfn.IFNA(VLOOKUP($B41&amp;"_"&amp;$C41&amp;"_"&amp;$D41&amp;"_"&amp;E$5,[1]data_input_tab!$E:$F,2,FALSE),0)</f>
        <v>130</v>
      </c>
      <c r="F41" s="5">
        <v>4</v>
      </c>
    </row>
    <row r="42" spans="2:6" ht="16.2" thickBot="1" x14ac:dyDescent="0.35">
      <c r="B42" s="4" t="s">
        <v>6</v>
      </c>
      <c r="C42" s="6" t="s">
        <v>8</v>
      </c>
      <c r="D42" s="5">
        <v>21158</v>
      </c>
      <c r="E42" s="5">
        <f>_xlfn.IFNA(VLOOKUP($B42&amp;"_"&amp;$C42&amp;"_"&amp;$D42&amp;"_"&amp;E$5,[1]data_input_tab!$E:$F,2,FALSE),0)</f>
        <v>193</v>
      </c>
      <c r="F42" s="5">
        <v>8</v>
      </c>
    </row>
    <row r="43" spans="2:6" ht="16.2" thickBot="1" x14ac:dyDescent="0.35">
      <c r="B43" s="4" t="s">
        <v>6</v>
      </c>
      <c r="C43" s="6" t="s">
        <v>8</v>
      </c>
      <c r="D43" s="5">
        <v>21502</v>
      </c>
      <c r="E43" s="5">
        <f>_xlfn.IFNA(VLOOKUP($B43&amp;"_"&amp;$C43&amp;"_"&amp;$D43&amp;"_"&amp;E$5,[1]data_input_tab!$E:$F,2,FALSE),0)</f>
        <v>1</v>
      </c>
      <c r="F43" s="5">
        <v>0</v>
      </c>
    </row>
    <row r="44" spans="2:6" ht="16.2" thickBot="1" x14ac:dyDescent="0.35">
      <c r="B44" s="4" t="s">
        <v>6</v>
      </c>
      <c r="C44" s="6" t="s">
        <v>8</v>
      </c>
      <c r="D44" s="5">
        <v>21701</v>
      </c>
      <c r="E44" s="5">
        <f>_xlfn.IFNA(VLOOKUP($B44&amp;"_"&amp;$C44&amp;"_"&amp;$D44&amp;"_"&amp;E$5,[1]data_input_tab!$E:$F,2,FALSE),0)</f>
        <v>0</v>
      </c>
      <c r="F44" s="5">
        <v>0</v>
      </c>
    </row>
    <row r="45" spans="2:6" ht="16.2" thickBot="1" x14ac:dyDescent="0.35">
      <c r="B45" s="4" t="s">
        <v>6</v>
      </c>
      <c r="C45" s="6" t="s">
        <v>8</v>
      </c>
      <c r="D45" s="5">
        <v>21703</v>
      </c>
      <c r="E45" s="5">
        <f>_xlfn.IFNA(VLOOKUP($B45&amp;"_"&amp;$C45&amp;"_"&amp;$D45&amp;"_"&amp;E$5,[1]data_input_tab!$E:$F,2,FALSE),0)</f>
        <v>0</v>
      </c>
      <c r="F45" s="5">
        <v>0</v>
      </c>
    </row>
    <row r="46" spans="2:6" ht="16.2" thickBot="1" x14ac:dyDescent="0.35">
      <c r="B46" s="4" t="s">
        <v>6</v>
      </c>
      <c r="C46" s="6" t="s">
        <v>8</v>
      </c>
      <c r="D46" s="5">
        <v>21710</v>
      </c>
      <c r="E46" s="5">
        <f>_xlfn.IFNA(VLOOKUP($B46&amp;"_"&amp;$C46&amp;"_"&amp;$D46&amp;"_"&amp;E$5,[1]data_input_tab!$E:$F,2,FALSE),0)</f>
        <v>0</v>
      </c>
      <c r="F46" s="5">
        <v>0</v>
      </c>
    </row>
    <row r="47" spans="2:6" ht="16.2" thickBot="1" x14ac:dyDescent="0.35">
      <c r="B47" s="4" t="s">
        <v>6</v>
      </c>
      <c r="C47" s="6" t="s">
        <v>8</v>
      </c>
      <c r="D47" s="5">
        <v>21711</v>
      </c>
      <c r="E47" s="5">
        <f>_xlfn.IFNA(VLOOKUP($B47&amp;"_"&amp;$C47&amp;"_"&amp;$D47&amp;"_"&amp;E$5,[1]data_input_tab!$E:$F,2,FALSE),0)</f>
        <v>0</v>
      </c>
      <c r="F47" s="5">
        <v>0</v>
      </c>
    </row>
    <row r="48" spans="2:6" ht="16.2" thickBot="1" x14ac:dyDescent="0.35">
      <c r="B48" s="4" t="s">
        <v>6</v>
      </c>
      <c r="C48" s="6" t="s">
        <v>8</v>
      </c>
      <c r="D48" s="5">
        <v>21718</v>
      </c>
      <c r="E48" s="5">
        <f>_xlfn.IFNA(VLOOKUP($B48&amp;"_"&amp;$C48&amp;"_"&amp;$D48&amp;"_"&amp;E$5,[1]data_input_tab!$E:$F,2,FALSE),0)</f>
        <v>1</v>
      </c>
      <c r="F48" s="5">
        <v>0</v>
      </c>
    </row>
    <row r="49" spans="2:6" ht="16.2" thickBot="1" x14ac:dyDescent="0.35">
      <c r="B49" s="4" t="s">
        <v>6</v>
      </c>
      <c r="C49" s="6" t="s">
        <v>8</v>
      </c>
      <c r="D49" s="5">
        <v>21727</v>
      </c>
      <c r="E49" s="5">
        <f>_xlfn.IFNA(VLOOKUP($B49&amp;"_"&amp;$C49&amp;"_"&amp;$D49&amp;"_"&amp;E$5,[1]data_input_tab!$E:$F,2,FALSE),0)</f>
        <v>2</v>
      </c>
      <c r="F49" s="5">
        <v>0</v>
      </c>
    </row>
    <row r="50" spans="2:6" ht="16.2" thickBot="1" x14ac:dyDescent="0.35">
      <c r="B50" s="4" t="s">
        <v>6</v>
      </c>
      <c r="C50" s="6" t="s">
        <v>8</v>
      </c>
      <c r="D50" s="5">
        <v>21754</v>
      </c>
      <c r="E50" s="5">
        <f>_xlfn.IFNA(VLOOKUP($B50&amp;"_"&amp;$C50&amp;"_"&amp;$D50&amp;"_"&amp;E$5,[1]data_input_tab!$E:$F,2,FALSE),0)</f>
        <v>0</v>
      </c>
      <c r="F50" s="5">
        <v>0</v>
      </c>
    </row>
    <row r="51" spans="2:6" ht="16.2" thickBot="1" x14ac:dyDescent="0.35">
      <c r="B51" s="4" t="s">
        <v>6</v>
      </c>
      <c r="C51" s="6" t="s">
        <v>8</v>
      </c>
      <c r="D51" s="5">
        <v>21757</v>
      </c>
      <c r="E51" s="5">
        <f>_xlfn.IFNA(VLOOKUP($B51&amp;"_"&amp;$C51&amp;"_"&amp;$D51&amp;"_"&amp;E$5,[1]data_input_tab!$E:$F,2,FALSE),0)</f>
        <v>569</v>
      </c>
      <c r="F51" s="5">
        <v>37</v>
      </c>
    </row>
    <row r="52" spans="2:6" ht="16.2" thickBot="1" x14ac:dyDescent="0.35">
      <c r="B52" s="4" t="s">
        <v>6</v>
      </c>
      <c r="C52" s="6" t="s">
        <v>8</v>
      </c>
      <c r="D52" s="5">
        <v>21770</v>
      </c>
      <c r="E52" s="5">
        <f>_xlfn.IFNA(VLOOKUP($B52&amp;"_"&amp;$C52&amp;"_"&amp;$D52&amp;"_"&amp;E$5,[1]data_input_tab!$E:$F,2,FALSE),0)</f>
        <v>2</v>
      </c>
      <c r="F52" s="5">
        <v>0</v>
      </c>
    </row>
    <row r="53" spans="2:6" ht="16.2" thickBot="1" x14ac:dyDescent="0.35">
      <c r="B53" s="4" t="s">
        <v>6</v>
      </c>
      <c r="C53" s="6" t="s">
        <v>8</v>
      </c>
      <c r="D53" s="5">
        <v>21771</v>
      </c>
      <c r="E53" s="5">
        <f>_xlfn.IFNA(VLOOKUP($B53&amp;"_"&amp;$C53&amp;"_"&amp;$D53&amp;"_"&amp;E$5,[1]data_input_tab!$E:$F,2,FALSE),0)</f>
        <v>4215</v>
      </c>
      <c r="F53" s="5">
        <v>217</v>
      </c>
    </row>
    <row r="54" spans="2:6" ht="16.2" thickBot="1" x14ac:dyDescent="0.35">
      <c r="B54" s="4" t="s">
        <v>6</v>
      </c>
      <c r="C54" s="6" t="s">
        <v>8</v>
      </c>
      <c r="D54" s="5">
        <v>21774</v>
      </c>
      <c r="E54" s="5">
        <f>_xlfn.IFNA(VLOOKUP($B54&amp;"_"&amp;$C54&amp;"_"&amp;$D54&amp;"_"&amp;E$5,[1]data_input_tab!$E:$F,2,FALSE),0)</f>
        <v>19</v>
      </c>
      <c r="F54" s="5">
        <v>1</v>
      </c>
    </row>
    <row r="55" spans="2:6" ht="16.2" thickBot="1" x14ac:dyDescent="0.35">
      <c r="B55" s="4" t="s">
        <v>6</v>
      </c>
      <c r="C55" s="6" t="s">
        <v>8</v>
      </c>
      <c r="D55" s="5">
        <v>21776</v>
      </c>
      <c r="E55" s="5">
        <f>_xlfn.IFNA(VLOOKUP($B55&amp;"_"&amp;$C55&amp;"_"&amp;$D55&amp;"_"&amp;E$5,[1]data_input_tab!$E:$F,2,FALSE),0)</f>
        <v>1527</v>
      </c>
      <c r="F55" s="5">
        <v>83</v>
      </c>
    </row>
    <row r="56" spans="2:6" ht="16.2" thickBot="1" x14ac:dyDescent="0.35">
      <c r="B56" s="4" t="s">
        <v>6</v>
      </c>
      <c r="C56" s="6" t="s">
        <v>8</v>
      </c>
      <c r="D56" s="5">
        <v>21783</v>
      </c>
      <c r="E56" s="5">
        <f>_xlfn.IFNA(VLOOKUP($B56&amp;"_"&amp;$C56&amp;"_"&amp;$D56&amp;"_"&amp;E$5,[1]data_input_tab!$E:$F,2,FALSE),0)</f>
        <v>1</v>
      </c>
      <c r="F56" s="5">
        <v>0</v>
      </c>
    </row>
    <row r="57" spans="2:6" ht="16.2" thickBot="1" x14ac:dyDescent="0.35">
      <c r="B57" s="4" t="s">
        <v>6</v>
      </c>
      <c r="C57" s="6" t="s">
        <v>8</v>
      </c>
      <c r="D57" s="5">
        <v>21787</v>
      </c>
      <c r="E57" s="5">
        <f>_xlfn.IFNA(VLOOKUP($B57&amp;"_"&amp;$C57&amp;"_"&amp;$D57&amp;"_"&amp;E$5,[1]data_input_tab!$E:$F,2,FALSE),0)</f>
        <v>4415</v>
      </c>
      <c r="F57" s="5">
        <v>293</v>
      </c>
    </row>
    <row r="58" spans="2:6" ht="16.2" thickBot="1" x14ac:dyDescent="0.35">
      <c r="B58" s="4" t="s">
        <v>6</v>
      </c>
      <c r="C58" s="6" t="s">
        <v>8</v>
      </c>
      <c r="D58" s="5">
        <v>21790</v>
      </c>
      <c r="E58" s="5">
        <f>_xlfn.IFNA(VLOOKUP($B58&amp;"_"&amp;$C58&amp;"_"&amp;$D58&amp;"_"&amp;E$5,[1]data_input_tab!$E:$F,2,FALSE),0)</f>
        <v>1</v>
      </c>
      <c r="F58" s="5">
        <v>0</v>
      </c>
    </row>
    <row r="59" spans="2:6" ht="16.2" thickBot="1" x14ac:dyDescent="0.35">
      <c r="B59" s="4" t="s">
        <v>6</v>
      </c>
      <c r="C59" s="6" t="s">
        <v>8</v>
      </c>
      <c r="D59" s="5">
        <v>21791</v>
      </c>
      <c r="E59" s="5">
        <f>_xlfn.IFNA(VLOOKUP($B59&amp;"_"&amp;$C59&amp;"_"&amp;$D59&amp;"_"&amp;E$5,[1]data_input_tab!$E:$F,2,FALSE),0)</f>
        <v>1082</v>
      </c>
      <c r="F59" s="5">
        <v>70</v>
      </c>
    </row>
    <row r="60" spans="2:6" ht="16.2" thickBot="1" x14ac:dyDescent="0.35">
      <c r="B60" s="4" t="s">
        <v>6</v>
      </c>
      <c r="C60" s="6" t="s">
        <v>8</v>
      </c>
      <c r="D60" s="5">
        <v>21793</v>
      </c>
      <c r="E60" s="5">
        <f>_xlfn.IFNA(VLOOKUP($B60&amp;"_"&amp;$C60&amp;"_"&amp;$D60&amp;"_"&amp;E$5,[1]data_input_tab!$E:$F,2,FALSE),0)</f>
        <v>0</v>
      </c>
      <c r="F60" s="5">
        <v>0</v>
      </c>
    </row>
    <row r="61" spans="2:6" ht="16.2" thickBot="1" x14ac:dyDescent="0.35">
      <c r="B61" s="4" t="s">
        <v>6</v>
      </c>
      <c r="C61" s="6" t="s">
        <v>8</v>
      </c>
      <c r="D61" s="5">
        <v>21797</v>
      </c>
      <c r="E61" s="5">
        <f>_xlfn.IFNA(VLOOKUP($B61&amp;"_"&amp;$C61&amp;"_"&amp;$D61&amp;"_"&amp;E$5,[1]data_input_tab!$E:$F,2,FALSE),0)</f>
        <v>72</v>
      </c>
      <c r="F61" s="5">
        <v>3</v>
      </c>
    </row>
    <row r="62" spans="2:6" ht="16.2" thickBot="1" x14ac:dyDescent="0.35">
      <c r="B62" s="4" t="s">
        <v>6</v>
      </c>
      <c r="C62" s="6" t="s">
        <v>8</v>
      </c>
      <c r="D62" s="5">
        <v>21798</v>
      </c>
      <c r="E62" s="5">
        <f>_xlfn.IFNA(VLOOKUP($B62&amp;"_"&amp;$C62&amp;"_"&amp;$D62&amp;"_"&amp;E$5,[1]data_input_tab!$E:$F,2,FALSE),0)</f>
        <v>1</v>
      </c>
      <c r="F62" s="5">
        <v>0</v>
      </c>
    </row>
    <row r="63" spans="2:6" ht="16.2" thickBot="1" x14ac:dyDescent="0.35">
      <c r="B63" s="4" t="s">
        <v>6</v>
      </c>
      <c r="C63" s="6" t="s">
        <v>9</v>
      </c>
      <c r="D63" s="5">
        <v>20837</v>
      </c>
      <c r="E63" s="5">
        <f>_xlfn.IFNA(VLOOKUP($B63&amp;"_"&amp;$C63&amp;"_"&amp;$D63&amp;"_"&amp;E$5,[1]data_input_tab!$E:$F,2,FALSE),0)</f>
        <v>10</v>
      </c>
      <c r="F63" s="5">
        <v>0</v>
      </c>
    </row>
    <row r="64" spans="2:6" ht="16.2" thickBot="1" x14ac:dyDescent="0.35">
      <c r="B64" s="4" t="s">
        <v>6</v>
      </c>
      <c r="C64" s="6" t="s">
        <v>9</v>
      </c>
      <c r="D64" s="5">
        <v>20838</v>
      </c>
      <c r="E64" s="5">
        <f>_xlfn.IFNA(VLOOKUP($B64&amp;"_"&amp;$C64&amp;"_"&amp;$D64&amp;"_"&amp;E$5,[1]data_input_tab!$E:$F,2,FALSE),0)</f>
        <v>0</v>
      </c>
      <c r="F64" s="5">
        <v>0</v>
      </c>
    </row>
    <row r="65" spans="2:6" ht="16.2" thickBot="1" x14ac:dyDescent="0.35">
      <c r="B65" s="4" t="s">
        <v>6</v>
      </c>
      <c r="C65" s="6" t="s">
        <v>9</v>
      </c>
      <c r="D65" s="5">
        <v>20841</v>
      </c>
      <c r="E65" s="5">
        <f>_xlfn.IFNA(VLOOKUP($B65&amp;"_"&amp;$C65&amp;"_"&amp;$D65&amp;"_"&amp;E$5,[1]data_input_tab!$E:$F,2,FALSE),0)</f>
        <v>5</v>
      </c>
      <c r="F65" s="5">
        <v>0</v>
      </c>
    </row>
    <row r="66" spans="2:6" ht="16.2" thickBot="1" x14ac:dyDescent="0.35">
      <c r="B66" s="4" t="s">
        <v>6</v>
      </c>
      <c r="C66" s="6" t="s">
        <v>9</v>
      </c>
      <c r="D66" s="5">
        <v>20842</v>
      </c>
      <c r="E66" s="5">
        <f>_xlfn.IFNA(VLOOKUP($B66&amp;"_"&amp;$C66&amp;"_"&amp;$D66&amp;"_"&amp;E$5,[1]data_input_tab!$E:$F,2,FALSE),0)</f>
        <v>195</v>
      </c>
      <c r="F66" s="5">
        <v>15</v>
      </c>
    </row>
    <row r="67" spans="2:6" ht="16.2" thickBot="1" x14ac:dyDescent="0.35">
      <c r="B67" s="4" t="s">
        <v>6</v>
      </c>
      <c r="C67" s="6" t="s">
        <v>9</v>
      </c>
      <c r="D67" s="5">
        <v>20871</v>
      </c>
      <c r="E67" s="5">
        <f>_xlfn.IFNA(VLOOKUP($B67&amp;"_"&amp;$C67&amp;"_"&amp;$D67&amp;"_"&amp;E$5,[1]data_input_tab!$E:$F,2,FALSE),0)</f>
        <v>245</v>
      </c>
      <c r="F67" s="5">
        <v>12</v>
      </c>
    </row>
    <row r="68" spans="2:6" ht="16.2" thickBot="1" x14ac:dyDescent="0.35">
      <c r="B68" s="4" t="s">
        <v>6</v>
      </c>
      <c r="C68" s="6" t="s">
        <v>9</v>
      </c>
      <c r="D68" s="5">
        <v>20872</v>
      </c>
      <c r="E68" s="5">
        <f>_xlfn.IFNA(VLOOKUP($B68&amp;"_"&amp;$C68&amp;"_"&amp;$D68&amp;"_"&amp;E$5,[1]data_input_tab!$E:$F,2,FALSE),0)</f>
        <v>44</v>
      </c>
      <c r="F68" s="5">
        <v>3</v>
      </c>
    </row>
    <row r="69" spans="2:6" ht="16.2" thickBot="1" x14ac:dyDescent="0.35">
      <c r="B69" s="4" t="s">
        <v>6</v>
      </c>
      <c r="C69" s="6" t="s">
        <v>9</v>
      </c>
      <c r="D69" s="5">
        <v>20874</v>
      </c>
      <c r="E69" s="5">
        <f>_xlfn.IFNA(VLOOKUP($B69&amp;"_"&amp;$C69&amp;"_"&amp;$D69&amp;"_"&amp;E$5,[1]data_input_tab!$E:$F,2,FALSE),0)</f>
        <v>15</v>
      </c>
      <c r="F69" s="5">
        <v>2</v>
      </c>
    </row>
    <row r="70" spans="2:6" ht="16.2" thickBot="1" x14ac:dyDescent="0.35">
      <c r="B70" s="4" t="s">
        <v>6</v>
      </c>
      <c r="C70" s="6" t="s">
        <v>9</v>
      </c>
      <c r="D70" s="5">
        <v>20876</v>
      </c>
      <c r="E70" s="5">
        <f>_xlfn.IFNA(VLOOKUP($B70&amp;"_"&amp;$C70&amp;"_"&amp;$D70&amp;"_"&amp;E$5,[1]data_input_tab!$E:$F,2,FALSE),0)</f>
        <v>11</v>
      </c>
      <c r="F70" s="5">
        <v>1</v>
      </c>
    </row>
    <row r="71" spans="2:6" ht="16.2" thickBot="1" x14ac:dyDescent="0.35">
      <c r="B71" s="4" t="s">
        <v>6</v>
      </c>
      <c r="C71" s="6" t="s">
        <v>9</v>
      </c>
      <c r="D71" s="5">
        <v>20878</v>
      </c>
      <c r="E71" s="5">
        <f>_xlfn.IFNA(VLOOKUP($B71&amp;"_"&amp;$C71&amp;"_"&amp;$D71&amp;"_"&amp;E$5,[1]data_input_tab!$E:$F,2,FALSE),0)</f>
        <v>0</v>
      </c>
      <c r="F71" s="5">
        <v>0</v>
      </c>
    </row>
    <row r="72" spans="2:6" ht="16.2" thickBot="1" x14ac:dyDescent="0.35">
      <c r="B72" s="4" t="s">
        <v>6</v>
      </c>
      <c r="C72" s="6" t="s">
        <v>9</v>
      </c>
      <c r="D72" s="5">
        <v>20882</v>
      </c>
      <c r="E72" s="5">
        <f>_xlfn.IFNA(VLOOKUP($B72&amp;"_"&amp;$C72&amp;"_"&amp;$D72&amp;"_"&amp;E$5,[1]data_input_tab!$E:$F,2,FALSE),0)</f>
        <v>15</v>
      </c>
      <c r="F72" s="5">
        <v>0</v>
      </c>
    </row>
    <row r="73" spans="2:6" ht="16.2" thickBot="1" x14ac:dyDescent="0.35">
      <c r="B73" s="4" t="s">
        <v>6</v>
      </c>
      <c r="C73" s="6" t="s">
        <v>9</v>
      </c>
      <c r="D73" s="5">
        <v>21157</v>
      </c>
      <c r="E73" s="5">
        <f>_xlfn.IFNA(VLOOKUP($B73&amp;"_"&amp;$C73&amp;"_"&amp;$D73&amp;"_"&amp;E$5,[1]data_input_tab!$E:$F,2,FALSE),0)</f>
        <v>1</v>
      </c>
      <c r="F73" s="5">
        <v>0</v>
      </c>
    </row>
    <row r="74" spans="2:6" ht="16.2" thickBot="1" x14ac:dyDescent="0.35">
      <c r="B74" s="4" t="s">
        <v>6</v>
      </c>
      <c r="C74" s="6" t="s">
        <v>9</v>
      </c>
      <c r="D74" s="5">
        <v>21701</v>
      </c>
      <c r="E74" s="5">
        <f>_xlfn.IFNA(VLOOKUP($B74&amp;"_"&amp;$C74&amp;"_"&amp;$D74&amp;"_"&amp;E$5,[1]data_input_tab!$E:$F,2,FALSE),0)</f>
        <v>19365</v>
      </c>
      <c r="F74" s="5">
        <v>1463</v>
      </c>
    </row>
    <row r="75" spans="2:6" ht="16.2" thickBot="1" x14ac:dyDescent="0.35">
      <c r="B75" s="4" t="s">
        <v>6</v>
      </c>
      <c r="C75" s="6" t="s">
        <v>9</v>
      </c>
      <c r="D75" s="5">
        <v>21702</v>
      </c>
      <c r="E75" s="5">
        <f>_xlfn.IFNA(VLOOKUP($B75&amp;"_"&amp;$C75&amp;"_"&amp;$D75&amp;"_"&amp;E$5,[1]data_input_tab!$E:$F,2,FALSE),0)</f>
        <v>18019</v>
      </c>
      <c r="F75" s="5">
        <v>1435</v>
      </c>
    </row>
    <row r="76" spans="2:6" ht="16.2" thickBot="1" x14ac:dyDescent="0.35">
      <c r="B76" s="4" t="s">
        <v>6</v>
      </c>
      <c r="C76" s="6" t="s">
        <v>9</v>
      </c>
      <c r="D76" s="5">
        <v>21703</v>
      </c>
      <c r="E76" s="5">
        <f>_xlfn.IFNA(VLOOKUP($B76&amp;"_"&amp;$C76&amp;"_"&amp;$D76&amp;"_"&amp;E$5,[1]data_input_tab!$E:$F,2,FALSE),0)</f>
        <v>15499</v>
      </c>
      <c r="F76" s="5">
        <v>1124</v>
      </c>
    </row>
    <row r="77" spans="2:6" ht="16.2" thickBot="1" x14ac:dyDescent="0.35">
      <c r="B77" s="4" t="s">
        <v>6</v>
      </c>
      <c r="C77" s="6" t="s">
        <v>9</v>
      </c>
      <c r="D77" s="5">
        <v>21704</v>
      </c>
      <c r="E77" s="5">
        <f>_xlfn.IFNA(VLOOKUP($B77&amp;"_"&amp;$C77&amp;"_"&amp;$D77&amp;"_"&amp;E$5,[1]data_input_tab!$E:$F,2,FALSE),0)</f>
        <v>7408</v>
      </c>
      <c r="F77" s="5">
        <v>410</v>
      </c>
    </row>
    <row r="78" spans="2:6" ht="16.2" thickBot="1" x14ac:dyDescent="0.35">
      <c r="B78" s="4" t="s">
        <v>6</v>
      </c>
      <c r="C78" s="6" t="s">
        <v>9</v>
      </c>
      <c r="D78" s="5">
        <v>21710</v>
      </c>
      <c r="E78" s="5">
        <f>_xlfn.IFNA(VLOOKUP($B78&amp;"_"&amp;$C78&amp;"_"&amp;$D78&amp;"_"&amp;E$5,[1]data_input_tab!$E:$F,2,FALSE),0)</f>
        <v>1566</v>
      </c>
      <c r="F78" s="5">
        <v>108</v>
      </c>
    </row>
    <row r="79" spans="2:6" ht="16.2" thickBot="1" x14ac:dyDescent="0.35">
      <c r="B79" s="4" t="s">
        <v>6</v>
      </c>
      <c r="C79" s="6" t="s">
        <v>9</v>
      </c>
      <c r="D79" s="5">
        <v>21713</v>
      </c>
      <c r="E79" s="5">
        <f>_xlfn.IFNA(VLOOKUP($B79&amp;"_"&amp;$C79&amp;"_"&amp;$D79&amp;"_"&amp;E$5,[1]data_input_tab!$E:$F,2,FALSE),0)</f>
        <v>2</v>
      </c>
      <c r="F79" s="5">
        <v>0</v>
      </c>
    </row>
    <row r="80" spans="2:6" ht="16.2" thickBot="1" x14ac:dyDescent="0.35">
      <c r="B80" s="4" t="s">
        <v>6</v>
      </c>
      <c r="C80" s="6" t="s">
        <v>9</v>
      </c>
      <c r="D80" s="5">
        <v>21714</v>
      </c>
      <c r="E80" s="5">
        <f>_xlfn.IFNA(VLOOKUP($B80&amp;"_"&amp;$C80&amp;"_"&amp;$D80&amp;"_"&amp;E$5,[1]data_input_tab!$E:$F,2,FALSE),0)</f>
        <v>129</v>
      </c>
      <c r="F80" s="5">
        <v>17</v>
      </c>
    </row>
    <row r="81" spans="2:6" ht="16.2" thickBot="1" x14ac:dyDescent="0.35">
      <c r="B81" s="4" t="s">
        <v>6</v>
      </c>
      <c r="C81" s="6" t="s">
        <v>9</v>
      </c>
      <c r="D81" s="5">
        <v>21716</v>
      </c>
      <c r="E81" s="5">
        <f>_xlfn.IFNA(VLOOKUP($B81&amp;"_"&amp;$C81&amp;"_"&amp;$D81&amp;"_"&amp;E$5,[1]data_input_tab!$E:$F,2,FALSE),0)</f>
        <v>2985</v>
      </c>
      <c r="F81" s="5">
        <v>166</v>
      </c>
    </row>
    <row r="82" spans="2:6" ht="16.2" thickBot="1" x14ac:dyDescent="0.35">
      <c r="B82" s="4" t="s">
        <v>6</v>
      </c>
      <c r="C82" s="6" t="s">
        <v>9</v>
      </c>
      <c r="D82" s="5">
        <v>21717</v>
      </c>
      <c r="E82" s="5">
        <f>_xlfn.IFNA(VLOOKUP($B82&amp;"_"&amp;$C82&amp;"_"&amp;$D82&amp;"_"&amp;E$5,[1]data_input_tab!$E:$F,2,FALSE),0)</f>
        <v>103</v>
      </c>
      <c r="F82" s="5">
        <v>14</v>
      </c>
    </row>
    <row r="83" spans="2:6" ht="16.2" thickBot="1" x14ac:dyDescent="0.35">
      <c r="B83" s="4" t="s">
        <v>6</v>
      </c>
      <c r="C83" s="6" t="s">
        <v>9</v>
      </c>
      <c r="D83" s="5">
        <v>21718</v>
      </c>
      <c r="E83" s="5">
        <f>_xlfn.IFNA(VLOOKUP($B83&amp;"_"&amp;$C83&amp;"_"&amp;$D83&amp;"_"&amp;E$5,[1]data_input_tab!$E:$F,2,FALSE),0)</f>
        <v>97</v>
      </c>
      <c r="F83" s="5">
        <v>8</v>
      </c>
    </row>
    <row r="84" spans="2:6" ht="16.2" thickBot="1" x14ac:dyDescent="0.35">
      <c r="B84" s="4" t="s">
        <v>6</v>
      </c>
      <c r="C84" s="6" t="s">
        <v>9</v>
      </c>
      <c r="D84" s="5">
        <v>21719</v>
      </c>
      <c r="E84" s="5">
        <f>_xlfn.IFNA(VLOOKUP($B84&amp;"_"&amp;$C84&amp;"_"&amp;$D84&amp;"_"&amp;E$5,[1]data_input_tab!$E:$F,2,FALSE),0)</f>
        <v>37</v>
      </c>
      <c r="F84" s="5">
        <v>2</v>
      </c>
    </row>
    <row r="85" spans="2:6" ht="16.2" thickBot="1" x14ac:dyDescent="0.35">
      <c r="B85" s="4" t="s">
        <v>6</v>
      </c>
      <c r="C85" s="6" t="s">
        <v>9</v>
      </c>
      <c r="D85" s="5">
        <v>21727</v>
      </c>
      <c r="E85" s="5">
        <f>_xlfn.IFNA(VLOOKUP($B85&amp;"_"&amp;$C85&amp;"_"&amp;$D85&amp;"_"&amp;E$5,[1]data_input_tab!$E:$F,2,FALSE),0)</f>
        <v>1795</v>
      </c>
      <c r="F85" s="5">
        <v>122</v>
      </c>
    </row>
    <row r="86" spans="2:6" ht="16.2" thickBot="1" x14ac:dyDescent="0.35">
      <c r="B86" s="4" t="s">
        <v>6</v>
      </c>
      <c r="C86" s="6" t="s">
        <v>9</v>
      </c>
      <c r="D86" s="5">
        <v>21740</v>
      </c>
      <c r="E86" s="5">
        <f>_xlfn.IFNA(VLOOKUP($B86&amp;"_"&amp;$C86&amp;"_"&amp;$D86&amp;"_"&amp;E$5,[1]data_input_tab!$E:$F,2,FALSE),0)</f>
        <v>10</v>
      </c>
      <c r="F86" s="5">
        <v>0</v>
      </c>
    </row>
    <row r="87" spans="2:6" ht="16.2" thickBot="1" x14ac:dyDescent="0.35">
      <c r="B87" s="4" t="s">
        <v>6</v>
      </c>
      <c r="C87" s="6" t="s">
        <v>9</v>
      </c>
      <c r="D87" s="5">
        <v>21754</v>
      </c>
      <c r="E87" s="5">
        <f>_xlfn.IFNA(VLOOKUP($B87&amp;"_"&amp;$C87&amp;"_"&amp;$D87&amp;"_"&amp;E$5,[1]data_input_tab!$E:$F,2,FALSE),0)</f>
        <v>2551</v>
      </c>
      <c r="F87" s="5">
        <v>140</v>
      </c>
    </row>
    <row r="88" spans="2:6" ht="16.2" thickBot="1" x14ac:dyDescent="0.35">
      <c r="B88" s="4" t="s">
        <v>6</v>
      </c>
      <c r="C88" s="6" t="s">
        <v>9</v>
      </c>
      <c r="D88" s="5">
        <v>21755</v>
      </c>
      <c r="E88" s="5">
        <f>_xlfn.IFNA(VLOOKUP($B88&amp;"_"&amp;$C88&amp;"_"&amp;$D88&amp;"_"&amp;E$5,[1]data_input_tab!$E:$F,2,FALSE),0)</f>
        <v>2243</v>
      </c>
      <c r="F88" s="5">
        <v>166</v>
      </c>
    </row>
    <row r="89" spans="2:6" ht="16.2" thickBot="1" x14ac:dyDescent="0.35">
      <c r="B89" s="4" t="s">
        <v>6</v>
      </c>
      <c r="C89" s="6" t="s">
        <v>9</v>
      </c>
      <c r="D89" s="5">
        <v>21757</v>
      </c>
      <c r="E89" s="5">
        <f>_xlfn.IFNA(VLOOKUP($B89&amp;"_"&amp;$C89&amp;"_"&amp;$D89&amp;"_"&amp;E$5,[1]data_input_tab!$E:$F,2,FALSE),0)</f>
        <v>565</v>
      </c>
      <c r="F89" s="5">
        <v>38</v>
      </c>
    </row>
    <row r="90" spans="2:6" ht="16.2" thickBot="1" x14ac:dyDescent="0.35">
      <c r="B90" s="4" t="s">
        <v>6</v>
      </c>
      <c r="C90" s="6" t="s">
        <v>9</v>
      </c>
      <c r="D90" s="5">
        <v>21758</v>
      </c>
      <c r="E90" s="5">
        <f>_xlfn.IFNA(VLOOKUP($B90&amp;"_"&amp;$C90&amp;"_"&amp;$D90&amp;"_"&amp;E$5,[1]data_input_tab!$E:$F,2,FALSE),0)</f>
        <v>1114</v>
      </c>
      <c r="F90" s="5">
        <v>61</v>
      </c>
    </row>
    <row r="91" spans="2:6" ht="16.2" thickBot="1" x14ac:dyDescent="0.35">
      <c r="B91" s="4" t="s">
        <v>6</v>
      </c>
      <c r="C91" s="6" t="s">
        <v>9</v>
      </c>
      <c r="D91" s="5">
        <v>21759</v>
      </c>
      <c r="E91" s="5">
        <f>_xlfn.IFNA(VLOOKUP($B91&amp;"_"&amp;$C91&amp;"_"&amp;$D91&amp;"_"&amp;E$5,[1]data_input_tab!$E:$F,2,FALSE),0)</f>
        <v>9</v>
      </c>
      <c r="F91" s="5">
        <v>2</v>
      </c>
    </row>
    <row r="92" spans="2:6" ht="16.2" thickBot="1" x14ac:dyDescent="0.35">
      <c r="B92" s="4" t="s">
        <v>6</v>
      </c>
      <c r="C92" s="6" t="s">
        <v>9</v>
      </c>
      <c r="D92" s="5">
        <v>21762</v>
      </c>
      <c r="E92" s="5">
        <f>_xlfn.IFNA(VLOOKUP($B92&amp;"_"&amp;$C92&amp;"_"&amp;$D92&amp;"_"&amp;E$5,[1]data_input_tab!$E:$F,2,FALSE),0)</f>
        <v>173</v>
      </c>
      <c r="F92" s="5">
        <v>16</v>
      </c>
    </row>
    <row r="93" spans="2:6" ht="16.2" thickBot="1" x14ac:dyDescent="0.35">
      <c r="B93" s="4" t="s">
        <v>6</v>
      </c>
      <c r="C93" s="6" t="s">
        <v>9</v>
      </c>
      <c r="D93" s="5">
        <v>21769</v>
      </c>
      <c r="E93" s="5">
        <f>_xlfn.IFNA(VLOOKUP($B93&amp;"_"&amp;$C93&amp;"_"&amp;$D93&amp;"_"&amp;E$5,[1]data_input_tab!$E:$F,2,FALSE),0)</f>
        <v>4399</v>
      </c>
      <c r="F93" s="5">
        <v>260</v>
      </c>
    </row>
    <row r="94" spans="2:6" ht="16.2" thickBot="1" x14ac:dyDescent="0.35">
      <c r="B94" s="4" t="s">
        <v>6</v>
      </c>
      <c r="C94" s="6" t="s">
        <v>9</v>
      </c>
      <c r="D94" s="5">
        <v>21770</v>
      </c>
      <c r="E94" s="5">
        <f>_xlfn.IFNA(VLOOKUP($B94&amp;"_"&amp;$C94&amp;"_"&amp;$D94&amp;"_"&amp;E$5,[1]data_input_tab!$E:$F,2,FALSE),0)</f>
        <v>2932</v>
      </c>
      <c r="F94" s="5">
        <v>108</v>
      </c>
    </row>
    <row r="95" spans="2:6" ht="16.2" thickBot="1" x14ac:dyDescent="0.35">
      <c r="B95" s="4" t="s">
        <v>6</v>
      </c>
      <c r="C95" s="6" t="s">
        <v>9</v>
      </c>
      <c r="D95" s="5">
        <v>21771</v>
      </c>
      <c r="E95" s="5">
        <f>_xlfn.IFNA(VLOOKUP($B95&amp;"_"&amp;$C95&amp;"_"&amp;$D95&amp;"_"&amp;E$5,[1]data_input_tab!$E:$F,2,FALSE),0)</f>
        <v>5501</v>
      </c>
      <c r="F95" s="5">
        <v>310</v>
      </c>
    </row>
    <row r="96" spans="2:6" ht="16.2" thickBot="1" x14ac:dyDescent="0.35">
      <c r="B96" s="4" t="s">
        <v>6</v>
      </c>
      <c r="C96" s="6" t="s">
        <v>9</v>
      </c>
      <c r="D96" s="5">
        <v>21773</v>
      </c>
      <c r="E96" s="5">
        <f>_xlfn.IFNA(VLOOKUP($B96&amp;"_"&amp;$C96&amp;"_"&amp;$D96&amp;"_"&amp;E$5,[1]data_input_tab!$E:$F,2,FALSE),0)</f>
        <v>2064</v>
      </c>
      <c r="F96" s="5">
        <v>117</v>
      </c>
    </row>
    <row r="97" spans="2:6" ht="16.2" thickBot="1" x14ac:dyDescent="0.35">
      <c r="B97" s="4" t="s">
        <v>6</v>
      </c>
      <c r="C97" s="6" t="s">
        <v>9</v>
      </c>
      <c r="D97" s="5">
        <v>21774</v>
      </c>
      <c r="E97" s="5">
        <f>_xlfn.IFNA(VLOOKUP($B97&amp;"_"&amp;$C97&amp;"_"&amp;$D97&amp;"_"&amp;E$5,[1]data_input_tab!$E:$F,2,FALSE),0)</f>
        <v>6645</v>
      </c>
      <c r="F97" s="5">
        <v>319</v>
      </c>
    </row>
    <row r="98" spans="2:6" ht="16.2" thickBot="1" x14ac:dyDescent="0.35">
      <c r="B98" s="4" t="s">
        <v>6</v>
      </c>
      <c r="C98" s="6" t="s">
        <v>9</v>
      </c>
      <c r="D98" s="5">
        <v>21775</v>
      </c>
      <c r="E98" s="5">
        <f>_xlfn.IFNA(VLOOKUP($B98&amp;"_"&amp;$C98&amp;"_"&amp;$D98&amp;"_"&amp;E$5,[1]data_input_tab!$E:$F,2,FALSE),0)</f>
        <v>4</v>
      </c>
      <c r="F98" s="5">
        <v>0</v>
      </c>
    </row>
    <row r="99" spans="2:6" ht="16.2" thickBot="1" x14ac:dyDescent="0.35">
      <c r="B99" s="4" t="s">
        <v>6</v>
      </c>
      <c r="C99" s="6" t="s">
        <v>9</v>
      </c>
      <c r="D99" s="5">
        <v>21776</v>
      </c>
      <c r="E99" s="5">
        <f>_xlfn.IFNA(VLOOKUP($B99&amp;"_"&amp;$C99&amp;"_"&amp;$D99&amp;"_"&amp;E$5,[1]data_input_tab!$E:$F,2,FALSE),0)</f>
        <v>295</v>
      </c>
      <c r="F99" s="5">
        <v>13</v>
      </c>
    </row>
    <row r="100" spans="2:6" ht="16.2" thickBot="1" x14ac:dyDescent="0.35">
      <c r="B100" s="4" t="s">
        <v>6</v>
      </c>
      <c r="C100" s="6" t="s">
        <v>9</v>
      </c>
      <c r="D100" s="5">
        <v>21777</v>
      </c>
      <c r="E100" s="5">
        <f>_xlfn.IFNA(VLOOKUP($B100&amp;"_"&amp;$C100&amp;"_"&amp;$D100&amp;"_"&amp;E$5,[1]data_input_tab!$E:$F,2,FALSE),0)</f>
        <v>638</v>
      </c>
      <c r="F100" s="5">
        <v>60</v>
      </c>
    </row>
    <row r="101" spans="2:6" ht="16.2" thickBot="1" x14ac:dyDescent="0.35">
      <c r="B101" s="4" t="s">
        <v>6</v>
      </c>
      <c r="C101" s="6" t="s">
        <v>9</v>
      </c>
      <c r="D101" s="5">
        <v>21778</v>
      </c>
      <c r="E101" s="5">
        <f>_xlfn.IFNA(VLOOKUP($B101&amp;"_"&amp;$C101&amp;"_"&amp;$D101&amp;"_"&amp;E$5,[1]data_input_tab!$E:$F,2,FALSE),0)</f>
        <v>423</v>
      </c>
      <c r="F101" s="5">
        <v>16</v>
      </c>
    </row>
    <row r="102" spans="2:6" ht="16.2" thickBot="1" x14ac:dyDescent="0.35">
      <c r="B102" s="4" t="s">
        <v>6</v>
      </c>
      <c r="C102" s="6" t="s">
        <v>9</v>
      </c>
      <c r="D102" s="5">
        <v>21779</v>
      </c>
      <c r="E102" s="5">
        <f>_xlfn.IFNA(VLOOKUP($B102&amp;"_"&amp;$C102&amp;"_"&amp;$D102&amp;"_"&amp;E$5,[1]data_input_tab!$E:$F,2,FALSE),0)</f>
        <v>2</v>
      </c>
      <c r="F102" s="5">
        <v>2</v>
      </c>
    </row>
    <row r="103" spans="2:6" ht="16.2" thickBot="1" x14ac:dyDescent="0.35">
      <c r="B103" s="4" t="s">
        <v>6</v>
      </c>
      <c r="C103" s="6" t="s">
        <v>9</v>
      </c>
      <c r="D103" s="5">
        <v>21780</v>
      </c>
      <c r="E103" s="5">
        <f>_xlfn.IFNA(VLOOKUP($B103&amp;"_"&amp;$C103&amp;"_"&amp;$D103&amp;"_"&amp;E$5,[1]data_input_tab!$E:$F,2,FALSE),0)</f>
        <v>508</v>
      </c>
      <c r="F103" s="5">
        <v>30</v>
      </c>
    </row>
    <row r="104" spans="2:6" ht="16.2" thickBot="1" x14ac:dyDescent="0.35">
      <c r="B104" s="4" t="s">
        <v>6</v>
      </c>
      <c r="C104" s="6" t="s">
        <v>9</v>
      </c>
      <c r="D104" s="5">
        <v>21783</v>
      </c>
      <c r="E104" s="5">
        <f>_xlfn.IFNA(VLOOKUP($B104&amp;"_"&amp;$C104&amp;"_"&amp;$D104&amp;"_"&amp;E$5,[1]data_input_tab!$E:$F,2,FALSE),0)</f>
        <v>411</v>
      </c>
      <c r="F104" s="5">
        <v>11</v>
      </c>
    </row>
    <row r="105" spans="2:6" ht="16.2" thickBot="1" x14ac:dyDescent="0.35">
      <c r="B105" s="4" t="s">
        <v>6</v>
      </c>
      <c r="C105" s="6" t="s">
        <v>9</v>
      </c>
      <c r="D105" s="5">
        <v>21787</v>
      </c>
      <c r="E105" s="5">
        <f>_xlfn.IFNA(VLOOKUP($B105&amp;"_"&amp;$C105&amp;"_"&amp;$D105&amp;"_"&amp;E$5,[1]data_input_tab!$E:$F,2,FALSE),0)</f>
        <v>120</v>
      </c>
      <c r="F105" s="5">
        <v>4</v>
      </c>
    </row>
    <row r="106" spans="2:6" ht="16.2" thickBot="1" x14ac:dyDescent="0.35">
      <c r="B106" s="4" t="s">
        <v>6</v>
      </c>
      <c r="C106" s="6" t="s">
        <v>9</v>
      </c>
      <c r="D106" s="5">
        <v>21788</v>
      </c>
      <c r="E106" s="5">
        <f>_xlfn.IFNA(VLOOKUP($B106&amp;"_"&amp;$C106&amp;"_"&amp;$D106&amp;"_"&amp;E$5,[1]data_input_tab!$E:$F,2,FALSE),0)</f>
        <v>2245</v>
      </c>
      <c r="F106" s="5">
        <v>137</v>
      </c>
    </row>
    <row r="107" spans="2:6" ht="16.2" thickBot="1" x14ac:dyDescent="0.35">
      <c r="B107" s="4" t="s">
        <v>6</v>
      </c>
      <c r="C107" s="6" t="s">
        <v>9</v>
      </c>
      <c r="D107" s="5">
        <v>21790</v>
      </c>
      <c r="E107" s="5">
        <f>_xlfn.IFNA(VLOOKUP($B107&amp;"_"&amp;$C107&amp;"_"&amp;$D107&amp;"_"&amp;E$5,[1]data_input_tab!$E:$F,2,FALSE),0)</f>
        <v>61</v>
      </c>
      <c r="F107" s="5">
        <v>0</v>
      </c>
    </row>
    <row r="108" spans="2:6" ht="16.2" thickBot="1" x14ac:dyDescent="0.35">
      <c r="B108" s="4" t="s">
        <v>6</v>
      </c>
      <c r="C108" s="6" t="s">
        <v>9</v>
      </c>
      <c r="D108" s="5">
        <v>21791</v>
      </c>
      <c r="E108" s="5">
        <f>_xlfn.IFNA(VLOOKUP($B108&amp;"_"&amp;$C108&amp;"_"&amp;$D108&amp;"_"&amp;E$5,[1]data_input_tab!$E:$F,2,FALSE),0)</f>
        <v>867</v>
      </c>
      <c r="F108" s="5">
        <v>57</v>
      </c>
    </row>
    <row r="109" spans="2:6" ht="16.2" thickBot="1" x14ac:dyDescent="0.35">
      <c r="B109" s="4" t="s">
        <v>6</v>
      </c>
      <c r="C109" s="6" t="s">
        <v>9</v>
      </c>
      <c r="D109" s="5">
        <v>21792</v>
      </c>
      <c r="E109" s="5">
        <f>_xlfn.IFNA(VLOOKUP($B109&amp;"_"&amp;$C109&amp;"_"&amp;$D109&amp;"_"&amp;E$5,[1]data_input_tab!$E:$F,2,FALSE),0)</f>
        <v>2</v>
      </c>
      <c r="F109" s="5">
        <v>0</v>
      </c>
    </row>
    <row r="110" spans="2:6" ht="16.2" thickBot="1" x14ac:dyDescent="0.35">
      <c r="B110" s="4" t="s">
        <v>6</v>
      </c>
      <c r="C110" s="6" t="s">
        <v>9</v>
      </c>
      <c r="D110" s="5">
        <v>21793</v>
      </c>
      <c r="E110" s="5">
        <f>_xlfn.IFNA(VLOOKUP($B110&amp;"_"&amp;$C110&amp;"_"&amp;$D110&amp;"_"&amp;E$5,[1]data_input_tab!$E:$F,2,FALSE),0)</f>
        <v>3736</v>
      </c>
      <c r="F110" s="5">
        <v>282</v>
      </c>
    </row>
    <row r="111" spans="2:6" ht="16.2" thickBot="1" x14ac:dyDescent="0.35">
      <c r="B111" s="4" t="s">
        <v>6</v>
      </c>
      <c r="C111" s="6" t="s">
        <v>9</v>
      </c>
      <c r="D111" s="5">
        <v>21797</v>
      </c>
      <c r="E111" s="5">
        <f>_xlfn.IFNA(VLOOKUP($B111&amp;"_"&amp;$C111&amp;"_"&amp;$D111&amp;"_"&amp;E$5,[1]data_input_tab!$E:$F,2,FALSE),0)</f>
        <v>17</v>
      </c>
      <c r="F111" s="5">
        <v>1</v>
      </c>
    </row>
    <row r="112" spans="2:6" ht="16.2" thickBot="1" x14ac:dyDescent="0.35">
      <c r="B112" s="4" t="s">
        <v>6</v>
      </c>
      <c r="C112" s="6" t="s">
        <v>9</v>
      </c>
      <c r="D112" s="5">
        <v>21798</v>
      </c>
      <c r="E112" s="5">
        <f>_xlfn.IFNA(VLOOKUP($B112&amp;"_"&amp;$C112&amp;"_"&amp;$D112&amp;"_"&amp;E$5,[1]data_input_tab!$E:$F,2,FALSE),0)</f>
        <v>937</v>
      </c>
      <c r="F112" s="5">
        <v>55</v>
      </c>
    </row>
    <row r="113" spans="2:6" ht="16.2" thickBot="1" x14ac:dyDescent="0.35">
      <c r="B113" s="4" t="s">
        <v>6</v>
      </c>
      <c r="C113" s="6" t="s">
        <v>10</v>
      </c>
      <c r="D113" s="5">
        <v>21501</v>
      </c>
      <c r="E113" s="5">
        <f>_xlfn.IFNA(VLOOKUP($B113&amp;"_"&amp;$C113&amp;"_"&amp;$D113&amp;"_"&amp;E$5,[1]data_input_tab!$E:$F,2,FALSE),0)</f>
        <v>0</v>
      </c>
      <c r="F113" s="5">
        <v>0</v>
      </c>
    </row>
    <row r="114" spans="2:6" ht="16.2" thickBot="1" x14ac:dyDescent="0.35">
      <c r="B114" s="4" t="s">
        <v>6</v>
      </c>
      <c r="C114" s="6" t="s">
        <v>10</v>
      </c>
      <c r="D114" s="5">
        <v>21502</v>
      </c>
      <c r="E114" s="5">
        <f>_xlfn.IFNA(VLOOKUP($B114&amp;"_"&amp;$C114&amp;"_"&amp;$D114&amp;"_"&amp;E$5,[1]data_input_tab!$E:$F,2,FALSE),0)</f>
        <v>14</v>
      </c>
      <c r="F114" s="5">
        <v>1</v>
      </c>
    </row>
    <row r="115" spans="2:6" ht="16.2" thickBot="1" x14ac:dyDescent="0.35">
      <c r="B115" s="4" t="s">
        <v>6</v>
      </c>
      <c r="C115" s="6" t="s">
        <v>10</v>
      </c>
      <c r="D115" s="5">
        <v>21520</v>
      </c>
      <c r="E115" s="5">
        <f>_xlfn.IFNA(VLOOKUP($B115&amp;"_"&amp;$C115&amp;"_"&amp;$D115&amp;"_"&amp;E$5,[1]data_input_tab!$E:$F,2,FALSE),0)</f>
        <v>894</v>
      </c>
      <c r="F115" s="5">
        <v>47</v>
      </c>
    </row>
    <row r="116" spans="2:6" ht="16.2" thickBot="1" x14ac:dyDescent="0.35">
      <c r="B116" s="4" t="s">
        <v>6</v>
      </c>
      <c r="C116" s="6" t="s">
        <v>10</v>
      </c>
      <c r="D116" s="5">
        <v>21521</v>
      </c>
      <c r="E116" s="5">
        <f>_xlfn.IFNA(VLOOKUP($B116&amp;"_"&amp;$C116&amp;"_"&amp;$D116&amp;"_"&amp;E$5,[1]data_input_tab!$E:$F,2,FALSE),0)</f>
        <v>35</v>
      </c>
      <c r="F116" s="5">
        <v>2</v>
      </c>
    </row>
    <row r="117" spans="2:6" ht="16.2" thickBot="1" x14ac:dyDescent="0.35">
      <c r="B117" s="4" t="s">
        <v>6</v>
      </c>
      <c r="C117" s="6" t="s">
        <v>10</v>
      </c>
      <c r="D117" s="5">
        <v>21522</v>
      </c>
      <c r="E117" s="5">
        <f>_xlfn.IFNA(VLOOKUP($B117&amp;"_"&amp;$C117&amp;"_"&amp;$D117&amp;"_"&amp;E$5,[1]data_input_tab!$E:$F,2,FALSE),0)</f>
        <v>45</v>
      </c>
      <c r="F117" s="5">
        <v>3</v>
      </c>
    </row>
    <row r="118" spans="2:6" ht="16.2" thickBot="1" x14ac:dyDescent="0.35">
      <c r="B118" s="4" t="s">
        <v>6</v>
      </c>
      <c r="C118" s="6" t="s">
        <v>10</v>
      </c>
      <c r="D118" s="5">
        <v>21523</v>
      </c>
      <c r="E118" s="5">
        <f>_xlfn.IFNA(VLOOKUP($B118&amp;"_"&amp;$C118&amp;"_"&amp;$D118&amp;"_"&amp;E$5,[1]data_input_tab!$E:$F,2,FALSE),0)</f>
        <v>102</v>
      </c>
      <c r="F118" s="5">
        <v>12</v>
      </c>
    </row>
    <row r="119" spans="2:6" ht="16.2" thickBot="1" x14ac:dyDescent="0.35">
      <c r="B119" s="4" t="s">
        <v>6</v>
      </c>
      <c r="C119" s="6" t="s">
        <v>10</v>
      </c>
      <c r="D119" s="5">
        <v>21531</v>
      </c>
      <c r="E119" s="5">
        <f>_xlfn.IFNA(VLOOKUP($B119&amp;"_"&amp;$C119&amp;"_"&amp;$D119&amp;"_"&amp;E$5,[1]data_input_tab!$E:$F,2,FALSE),0)</f>
        <v>483</v>
      </c>
      <c r="F119" s="5">
        <v>35</v>
      </c>
    </row>
    <row r="120" spans="2:6" ht="16.2" thickBot="1" x14ac:dyDescent="0.35">
      <c r="B120" s="4" t="s">
        <v>6</v>
      </c>
      <c r="C120" s="6" t="s">
        <v>10</v>
      </c>
      <c r="D120" s="5">
        <v>21532</v>
      </c>
      <c r="E120" s="5">
        <f>_xlfn.IFNA(VLOOKUP($B120&amp;"_"&amp;$C120&amp;"_"&amp;$D120&amp;"_"&amp;E$5,[1]data_input_tab!$E:$F,2,FALSE),0)</f>
        <v>566</v>
      </c>
      <c r="F120" s="5">
        <v>33</v>
      </c>
    </row>
    <row r="121" spans="2:6" ht="16.2" thickBot="1" x14ac:dyDescent="0.35">
      <c r="B121" s="4" t="s">
        <v>6</v>
      </c>
      <c r="C121" s="6" t="s">
        <v>10</v>
      </c>
      <c r="D121" s="5">
        <v>21536</v>
      </c>
      <c r="E121" s="5">
        <f>_xlfn.IFNA(VLOOKUP($B121&amp;"_"&amp;$C121&amp;"_"&amp;$D121&amp;"_"&amp;E$5,[1]data_input_tab!$E:$F,2,FALSE),0)</f>
        <v>1601</v>
      </c>
      <c r="F121" s="5">
        <v>111</v>
      </c>
    </row>
    <row r="122" spans="2:6" ht="16.2" thickBot="1" x14ac:dyDescent="0.35">
      <c r="B122" s="4" t="s">
        <v>6</v>
      </c>
      <c r="C122" s="6" t="s">
        <v>10</v>
      </c>
      <c r="D122" s="5">
        <v>21538</v>
      </c>
      <c r="E122" s="5">
        <f>_xlfn.IFNA(VLOOKUP($B122&amp;"_"&amp;$C122&amp;"_"&amp;$D122&amp;"_"&amp;E$5,[1]data_input_tab!$E:$F,2,FALSE),0)</f>
        <v>207</v>
      </c>
      <c r="F122" s="5">
        <v>17</v>
      </c>
    </row>
    <row r="123" spans="2:6" ht="16.2" thickBot="1" x14ac:dyDescent="0.35">
      <c r="B123" s="4" t="s">
        <v>6</v>
      </c>
      <c r="C123" s="6" t="s">
        <v>10</v>
      </c>
      <c r="D123" s="5">
        <v>21539</v>
      </c>
      <c r="E123" s="5">
        <f>_xlfn.IFNA(VLOOKUP($B123&amp;"_"&amp;$C123&amp;"_"&amp;$D123&amp;"_"&amp;E$5,[1]data_input_tab!$E:$F,2,FALSE),0)</f>
        <v>225</v>
      </c>
      <c r="F123" s="5">
        <v>9</v>
      </c>
    </row>
    <row r="124" spans="2:6" ht="16.2" thickBot="1" x14ac:dyDescent="0.35">
      <c r="B124" s="4" t="s">
        <v>6</v>
      </c>
      <c r="C124" s="6" t="s">
        <v>10</v>
      </c>
      <c r="D124" s="5">
        <v>21540</v>
      </c>
      <c r="E124" s="5">
        <f>_xlfn.IFNA(VLOOKUP($B124&amp;"_"&amp;$C124&amp;"_"&amp;$D124&amp;"_"&amp;E$5,[1]data_input_tab!$E:$F,2,FALSE),0)</f>
        <v>7</v>
      </c>
      <c r="F124" s="5">
        <v>1</v>
      </c>
    </row>
    <row r="125" spans="2:6" ht="16.2" thickBot="1" x14ac:dyDescent="0.35">
      <c r="B125" s="4" t="s">
        <v>6</v>
      </c>
      <c r="C125" s="6" t="s">
        <v>10</v>
      </c>
      <c r="D125" s="5">
        <v>21541</v>
      </c>
      <c r="E125" s="5">
        <f>_xlfn.IFNA(VLOOKUP($B125&amp;"_"&amp;$C125&amp;"_"&amp;$D125&amp;"_"&amp;E$5,[1]data_input_tab!$E:$F,2,FALSE),0)</f>
        <v>2518</v>
      </c>
      <c r="F125" s="5">
        <v>112</v>
      </c>
    </row>
    <row r="126" spans="2:6" ht="16.2" thickBot="1" x14ac:dyDescent="0.35">
      <c r="B126" s="4" t="s">
        <v>6</v>
      </c>
      <c r="C126" s="6" t="s">
        <v>10</v>
      </c>
      <c r="D126" s="5">
        <v>21542</v>
      </c>
      <c r="E126" s="5">
        <f>_xlfn.IFNA(VLOOKUP($B126&amp;"_"&amp;$C126&amp;"_"&amp;$D126&amp;"_"&amp;E$5,[1]data_input_tab!$E:$F,2,FALSE),0)</f>
        <v>1</v>
      </c>
      <c r="F126" s="5">
        <v>0</v>
      </c>
    </row>
    <row r="127" spans="2:6" ht="16.2" thickBot="1" x14ac:dyDescent="0.35">
      <c r="B127" s="4" t="s">
        <v>6</v>
      </c>
      <c r="C127" s="6" t="s">
        <v>10</v>
      </c>
      <c r="D127" s="5">
        <v>21550</v>
      </c>
      <c r="E127" s="5">
        <f>_xlfn.IFNA(VLOOKUP($B127&amp;"_"&amp;$C127&amp;"_"&amp;$D127&amp;"_"&amp;E$5,[1]data_input_tab!$E:$F,2,FALSE),0)</f>
        <v>7375</v>
      </c>
      <c r="F127" s="5">
        <v>374</v>
      </c>
    </row>
    <row r="128" spans="2:6" ht="16.2" thickBot="1" x14ac:dyDescent="0.35">
      <c r="B128" s="4" t="s">
        <v>6</v>
      </c>
      <c r="C128" s="6" t="s">
        <v>10</v>
      </c>
      <c r="D128" s="5">
        <v>21555</v>
      </c>
      <c r="E128" s="5">
        <f>_xlfn.IFNA(VLOOKUP($B128&amp;"_"&amp;$C128&amp;"_"&amp;$D128&amp;"_"&amp;E$5,[1]data_input_tab!$E:$F,2,FALSE),0)</f>
        <v>0</v>
      </c>
      <c r="F128" s="5">
        <v>0</v>
      </c>
    </row>
    <row r="129" spans="2:6" ht="16.2" thickBot="1" x14ac:dyDescent="0.35">
      <c r="B129" s="4" t="s">
        <v>6</v>
      </c>
      <c r="C129" s="6" t="s">
        <v>10</v>
      </c>
      <c r="D129" s="5">
        <v>21557</v>
      </c>
      <c r="E129" s="5">
        <f>_xlfn.IFNA(VLOOKUP($B129&amp;"_"&amp;$C129&amp;"_"&amp;$D129&amp;"_"&amp;E$5,[1]data_input_tab!$E:$F,2,FALSE),0)</f>
        <v>0</v>
      </c>
      <c r="F129" s="5">
        <v>0</v>
      </c>
    </row>
    <row r="130" spans="2:6" ht="16.2" thickBot="1" x14ac:dyDescent="0.35">
      <c r="B130" s="4" t="s">
        <v>6</v>
      </c>
      <c r="C130" s="6" t="s">
        <v>10</v>
      </c>
      <c r="D130" s="5">
        <v>21561</v>
      </c>
      <c r="E130" s="5">
        <f>_xlfn.IFNA(VLOOKUP($B130&amp;"_"&amp;$C130&amp;"_"&amp;$D130&amp;"_"&amp;E$5,[1]data_input_tab!$E:$F,2,FALSE),0)</f>
        <v>2530</v>
      </c>
      <c r="F130" s="5">
        <v>84</v>
      </c>
    </row>
    <row r="131" spans="2:6" ht="16.2" thickBot="1" x14ac:dyDescent="0.35">
      <c r="B131" s="4" t="s">
        <v>6</v>
      </c>
      <c r="C131" s="6" t="s">
        <v>10</v>
      </c>
      <c r="D131" s="5">
        <v>21562</v>
      </c>
      <c r="E131" s="5">
        <f>_xlfn.IFNA(VLOOKUP($B131&amp;"_"&amp;$C131&amp;"_"&amp;$D131&amp;"_"&amp;E$5,[1]data_input_tab!$E:$F,2,FALSE),0)</f>
        <v>13</v>
      </c>
      <c r="F131" s="5">
        <v>2</v>
      </c>
    </row>
    <row r="132" spans="2:6" ht="16.2" thickBot="1" x14ac:dyDescent="0.35">
      <c r="B132" s="4" t="s">
        <v>6</v>
      </c>
      <c r="C132" s="6" t="s">
        <v>10</v>
      </c>
      <c r="D132" s="5">
        <v>21710</v>
      </c>
      <c r="E132" s="5">
        <f>_xlfn.IFNA(VLOOKUP($B132&amp;"_"&amp;$C132&amp;"_"&amp;$D132&amp;"_"&amp;E$5,[1]data_input_tab!$E:$F,2,FALSE),0)</f>
        <v>1</v>
      </c>
      <c r="F132" s="5">
        <v>0</v>
      </c>
    </row>
    <row r="133" spans="2:6" ht="16.2" thickBot="1" x14ac:dyDescent="0.35">
      <c r="B133" s="4" t="s">
        <v>6</v>
      </c>
      <c r="C133" s="6" t="s">
        <v>10</v>
      </c>
      <c r="D133" s="5">
        <v>21771</v>
      </c>
      <c r="E133" s="5">
        <f>_xlfn.IFNA(VLOOKUP($B133&amp;"_"&amp;$C133&amp;"_"&amp;$D133&amp;"_"&amp;E$5,[1]data_input_tab!$E:$F,2,FALSE),0)</f>
        <v>1</v>
      </c>
      <c r="F133" s="5">
        <v>0</v>
      </c>
    </row>
    <row r="134" spans="2:6" ht="16.2" thickBot="1" x14ac:dyDescent="0.35">
      <c r="B134" s="4" t="s">
        <v>6</v>
      </c>
      <c r="C134" s="6" t="s">
        <v>10</v>
      </c>
      <c r="D134" s="5">
        <v>21783</v>
      </c>
      <c r="E134" s="5">
        <f>_xlfn.IFNA(VLOOKUP($B134&amp;"_"&amp;$C134&amp;"_"&amp;$D134&amp;"_"&amp;E$5,[1]data_input_tab!$E:$F,2,FALSE),0)</f>
        <v>0</v>
      </c>
      <c r="F134" s="5">
        <v>0</v>
      </c>
    </row>
    <row r="135" spans="2:6" ht="16.2" thickBot="1" x14ac:dyDescent="0.35">
      <c r="B135" s="4" t="s">
        <v>6</v>
      </c>
      <c r="C135" s="6" t="s">
        <v>11</v>
      </c>
      <c r="D135" s="5">
        <v>20872</v>
      </c>
      <c r="E135" s="5">
        <f>_xlfn.IFNA(VLOOKUP($B135&amp;"_"&amp;$C135&amp;"_"&amp;$D135&amp;"_"&amp;E$5,[1]data_input_tab!$E:$F,2,FALSE),0)</f>
        <v>0</v>
      </c>
      <c r="F135" s="5">
        <v>0</v>
      </c>
    </row>
    <row r="136" spans="2:6" ht="16.2" thickBot="1" x14ac:dyDescent="0.35">
      <c r="B136" s="4" t="s">
        <v>6</v>
      </c>
      <c r="C136" s="6" t="s">
        <v>11</v>
      </c>
      <c r="D136" s="5">
        <v>20882</v>
      </c>
      <c r="E136" s="5">
        <f>_xlfn.IFNA(VLOOKUP($B136&amp;"_"&amp;$C136&amp;"_"&amp;$D136&amp;"_"&amp;E$5,[1]data_input_tab!$E:$F,2,FALSE),0)</f>
        <v>2</v>
      </c>
      <c r="F136" s="5">
        <v>0</v>
      </c>
    </row>
    <row r="137" spans="2:6" ht="16.2" thickBot="1" x14ac:dyDescent="0.35">
      <c r="B137" s="4" t="s">
        <v>6</v>
      </c>
      <c r="C137" s="6" t="s">
        <v>11</v>
      </c>
      <c r="D137" s="5">
        <v>21754</v>
      </c>
      <c r="E137" s="5">
        <f>_xlfn.IFNA(VLOOKUP($B137&amp;"_"&amp;$C137&amp;"_"&amp;$D137&amp;"_"&amp;E$5,[1]data_input_tab!$E:$F,2,FALSE),0)</f>
        <v>1</v>
      </c>
      <c r="F137" s="5">
        <v>0</v>
      </c>
    </row>
    <row r="138" spans="2:6" ht="16.2" thickBot="1" x14ac:dyDescent="0.35">
      <c r="B138" s="4" t="s">
        <v>6</v>
      </c>
      <c r="C138" s="6" t="s">
        <v>11</v>
      </c>
      <c r="D138" s="5">
        <v>21757</v>
      </c>
      <c r="E138" s="5">
        <f>_xlfn.IFNA(VLOOKUP($B138&amp;"_"&amp;$C138&amp;"_"&amp;$D138&amp;"_"&amp;E$5,[1]data_input_tab!$E:$F,2,FALSE),0)</f>
        <v>3</v>
      </c>
      <c r="F138" s="5">
        <v>0</v>
      </c>
    </row>
    <row r="139" spans="2:6" ht="16.2" thickBot="1" x14ac:dyDescent="0.35">
      <c r="B139" s="4" t="s">
        <v>6</v>
      </c>
      <c r="C139" s="6" t="s">
        <v>11</v>
      </c>
      <c r="D139" s="5">
        <v>21765</v>
      </c>
      <c r="E139" s="5">
        <f>_xlfn.IFNA(VLOOKUP($B139&amp;"_"&amp;$C139&amp;"_"&amp;$D139&amp;"_"&amp;E$5,[1]data_input_tab!$E:$F,2,FALSE),0)</f>
        <v>10</v>
      </c>
      <c r="F139" s="5">
        <v>0</v>
      </c>
    </row>
    <row r="140" spans="2:6" ht="16.2" thickBot="1" x14ac:dyDescent="0.35">
      <c r="B140" s="4" t="s">
        <v>6</v>
      </c>
      <c r="C140" s="6" t="s">
        <v>11</v>
      </c>
      <c r="D140" s="5">
        <v>21769</v>
      </c>
      <c r="E140" s="5">
        <f>_xlfn.IFNA(VLOOKUP($B140&amp;"_"&amp;$C140&amp;"_"&amp;$D140&amp;"_"&amp;E$5,[1]data_input_tab!$E:$F,2,FALSE),0)</f>
        <v>1</v>
      </c>
      <c r="F140" s="5">
        <v>0</v>
      </c>
    </row>
    <row r="141" spans="2:6" ht="16.2" thickBot="1" x14ac:dyDescent="0.35">
      <c r="B141" s="4" t="s">
        <v>6</v>
      </c>
      <c r="C141" s="6" t="s">
        <v>11</v>
      </c>
      <c r="D141" s="5">
        <v>21771</v>
      </c>
      <c r="E141" s="5">
        <f>_xlfn.IFNA(VLOOKUP($B141&amp;"_"&amp;$C141&amp;"_"&amp;$D141&amp;"_"&amp;E$5,[1]data_input_tab!$E:$F,2,FALSE),0)</f>
        <v>917</v>
      </c>
      <c r="F141" s="5">
        <v>39</v>
      </c>
    </row>
    <row r="142" spans="2:6" ht="16.2" thickBot="1" x14ac:dyDescent="0.35">
      <c r="B142" s="4" t="s">
        <v>6</v>
      </c>
      <c r="C142" s="6" t="s">
        <v>11</v>
      </c>
      <c r="D142" s="5">
        <v>21774</v>
      </c>
      <c r="E142" s="5">
        <f>_xlfn.IFNA(VLOOKUP($B142&amp;"_"&amp;$C142&amp;"_"&amp;$D142&amp;"_"&amp;E$5,[1]data_input_tab!$E:$F,2,FALSE),0)</f>
        <v>1</v>
      </c>
      <c r="F142" s="5">
        <v>0</v>
      </c>
    </row>
    <row r="143" spans="2:6" ht="16.2" thickBot="1" x14ac:dyDescent="0.35">
      <c r="B143" s="4" t="s">
        <v>6</v>
      </c>
      <c r="C143" s="6" t="s">
        <v>11</v>
      </c>
      <c r="D143" s="5">
        <v>21791</v>
      </c>
      <c r="E143" s="5">
        <f>_xlfn.IFNA(VLOOKUP($B143&amp;"_"&amp;$C143&amp;"_"&amp;$D143&amp;"_"&amp;E$5,[1]data_input_tab!$E:$F,2,FALSE),0)</f>
        <v>1</v>
      </c>
      <c r="F143" s="5">
        <v>0</v>
      </c>
    </row>
    <row r="144" spans="2:6" ht="16.2" thickBot="1" x14ac:dyDescent="0.35">
      <c r="B144" s="4" t="s">
        <v>6</v>
      </c>
      <c r="C144" s="6" t="s">
        <v>11</v>
      </c>
      <c r="D144" s="5">
        <v>21797</v>
      </c>
      <c r="E144" s="5">
        <f>_xlfn.IFNA(VLOOKUP($B144&amp;"_"&amp;$C144&amp;"_"&amp;$D144&amp;"_"&amp;E$5,[1]data_input_tab!$E:$F,2,FALSE),0)</f>
        <v>772</v>
      </c>
      <c r="F144" s="5">
        <v>28</v>
      </c>
    </row>
    <row r="145" spans="2:6" ht="16.2" thickBot="1" x14ac:dyDescent="0.35">
      <c r="B145" s="4" t="s">
        <v>6</v>
      </c>
      <c r="C145" s="6" t="s">
        <v>11</v>
      </c>
      <c r="D145" s="5">
        <v>21798</v>
      </c>
      <c r="E145" s="5">
        <f>_xlfn.IFNA(VLOOKUP($B145&amp;"_"&amp;$C145&amp;"_"&amp;$D145&amp;"_"&amp;E$5,[1]data_input_tab!$E:$F,2,FALSE),0)</f>
        <v>2</v>
      </c>
      <c r="F145" s="5">
        <v>0</v>
      </c>
    </row>
    <row r="146" spans="2:6" ht="16.2" thickBot="1" x14ac:dyDescent="0.35">
      <c r="B146" s="4" t="s">
        <v>6</v>
      </c>
      <c r="C146" s="6" t="s">
        <v>12</v>
      </c>
      <c r="D146" s="5">
        <v>20837</v>
      </c>
      <c r="E146" s="5">
        <f>_xlfn.IFNA(VLOOKUP($B146&amp;"_"&amp;$C146&amp;"_"&amp;$D146&amp;"_"&amp;E$5,[1]data_input_tab!$E:$F,2,FALSE),0)</f>
        <v>2257</v>
      </c>
      <c r="F146" s="5">
        <v>139</v>
      </c>
    </row>
    <row r="147" spans="2:6" ht="16.2" thickBot="1" x14ac:dyDescent="0.35">
      <c r="B147" s="4" t="s">
        <v>6</v>
      </c>
      <c r="C147" s="6" t="s">
        <v>12</v>
      </c>
      <c r="D147" s="5">
        <v>20838</v>
      </c>
      <c r="E147" s="5">
        <f>_xlfn.IFNA(VLOOKUP($B147&amp;"_"&amp;$C147&amp;"_"&amp;$D147&amp;"_"&amp;E$5,[1]data_input_tab!$E:$F,2,FALSE),0)</f>
        <v>113</v>
      </c>
      <c r="F147" s="5">
        <v>6</v>
      </c>
    </row>
    <row r="148" spans="2:6" ht="16.2" thickBot="1" x14ac:dyDescent="0.35">
      <c r="B148" s="4" t="s">
        <v>6</v>
      </c>
      <c r="C148" s="6" t="s">
        <v>12</v>
      </c>
      <c r="D148" s="5">
        <v>20839</v>
      </c>
      <c r="E148" s="5">
        <f>_xlfn.IFNA(VLOOKUP($B148&amp;"_"&amp;$C148&amp;"_"&amp;$D148&amp;"_"&amp;E$5,[1]data_input_tab!$E:$F,2,FALSE),0)</f>
        <v>94</v>
      </c>
      <c r="F148" s="5">
        <v>8</v>
      </c>
    </row>
    <row r="149" spans="2:6" ht="16.2" thickBot="1" x14ac:dyDescent="0.35">
      <c r="B149" s="4" t="s">
        <v>6</v>
      </c>
      <c r="C149" s="6" t="s">
        <v>12</v>
      </c>
      <c r="D149" s="5">
        <v>20841</v>
      </c>
      <c r="E149" s="5">
        <f>_xlfn.IFNA(VLOOKUP($B149&amp;"_"&amp;$C149&amp;"_"&amp;$D149&amp;"_"&amp;E$5,[1]data_input_tab!$E:$F,2,FALSE),0)</f>
        <v>1290</v>
      </c>
      <c r="F149" s="5">
        <v>76</v>
      </c>
    </row>
    <row r="150" spans="2:6" ht="16.2" thickBot="1" x14ac:dyDescent="0.35">
      <c r="B150" s="4" t="s">
        <v>6</v>
      </c>
      <c r="C150" s="6" t="s">
        <v>12</v>
      </c>
      <c r="D150" s="5">
        <v>20842</v>
      </c>
      <c r="E150" s="5">
        <f>_xlfn.IFNA(VLOOKUP($B150&amp;"_"&amp;$C150&amp;"_"&amp;$D150&amp;"_"&amp;E$5,[1]data_input_tab!$E:$F,2,FALSE),0)</f>
        <v>617</v>
      </c>
      <c r="F150" s="5">
        <v>43</v>
      </c>
    </row>
    <row r="151" spans="2:6" ht="16.2" thickBot="1" x14ac:dyDescent="0.35">
      <c r="B151" s="4" t="s">
        <v>6</v>
      </c>
      <c r="C151" s="6" t="s">
        <v>12</v>
      </c>
      <c r="D151" s="5">
        <v>20871</v>
      </c>
      <c r="E151" s="5">
        <f>_xlfn.IFNA(VLOOKUP($B151&amp;"_"&amp;$C151&amp;"_"&amp;$D151&amp;"_"&amp;E$5,[1]data_input_tab!$E:$F,2,FALSE),0)</f>
        <v>9750</v>
      </c>
      <c r="F151" s="5">
        <v>610</v>
      </c>
    </row>
    <row r="152" spans="2:6" ht="16.2" thickBot="1" x14ac:dyDescent="0.35">
      <c r="B152" s="4" t="s">
        <v>6</v>
      </c>
      <c r="C152" s="6" t="s">
        <v>12</v>
      </c>
      <c r="D152" s="5">
        <v>20872</v>
      </c>
      <c r="E152" s="5">
        <f>_xlfn.IFNA(VLOOKUP($B152&amp;"_"&amp;$C152&amp;"_"&amp;$D152&amp;"_"&amp;E$5,[1]data_input_tab!$E:$F,2,FALSE),0)</f>
        <v>4701</v>
      </c>
      <c r="F152" s="5">
        <v>320</v>
      </c>
    </row>
    <row r="153" spans="2:6" ht="16.2" thickBot="1" x14ac:dyDescent="0.35">
      <c r="B153" s="4" t="s">
        <v>6</v>
      </c>
      <c r="C153" s="6" t="s">
        <v>12</v>
      </c>
      <c r="D153" s="5">
        <v>20874</v>
      </c>
      <c r="E153" s="5">
        <f>_xlfn.IFNA(VLOOKUP($B153&amp;"_"&amp;$C153&amp;"_"&amp;$D153&amp;"_"&amp;E$5,[1]data_input_tab!$E:$F,2,FALSE),0)</f>
        <v>8341</v>
      </c>
      <c r="F153" s="5">
        <v>613</v>
      </c>
    </row>
    <row r="154" spans="2:6" ht="16.2" thickBot="1" x14ac:dyDescent="0.35">
      <c r="B154" s="4" t="s">
        <v>6</v>
      </c>
      <c r="C154" s="6" t="s">
        <v>12</v>
      </c>
      <c r="D154" s="5">
        <v>20876</v>
      </c>
      <c r="E154" s="5">
        <f>_xlfn.IFNA(VLOOKUP($B154&amp;"_"&amp;$C154&amp;"_"&amp;$D154&amp;"_"&amp;E$5,[1]data_input_tab!$E:$F,2,FALSE),0)</f>
        <v>3498</v>
      </c>
      <c r="F154" s="5">
        <v>253</v>
      </c>
    </row>
    <row r="155" spans="2:6" ht="16.2" thickBot="1" x14ac:dyDescent="0.35">
      <c r="B155" s="4" t="s">
        <v>6</v>
      </c>
      <c r="C155" s="6" t="s">
        <v>12</v>
      </c>
      <c r="D155" s="5">
        <v>20877</v>
      </c>
      <c r="E155" s="5">
        <f>_xlfn.IFNA(VLOOKUP($B155&amp;"_"&amp;$C155&amp;"_"&amp;$D155&amp;"_"&amp;E$5,[1]data_input_tab!$E:$F,2,FALSE),0)</f>
        <v>3</v>
      </c>
      <c r="F155" s="5">
        <v>0</v>
      </c>
    </row>
    <row r="156" spans="2:6" ht="16.2" thickBot="1" x14ac:dyDescent="0.35">
      <c r="B156" s="4" t="s">
        <v>6</v>
      </c>
      <c r="C156" s="6" t="s">
        <v>12</v>
      </c>
      <c r="D156" s="5">
        <v>20878</v>
      </c>
      <c r="E156" s="5">
        <f>_xlfn.IFNA(VLOOKUP($B156&amp;"_"&amp;$C156&amp;"_"&amp;$D156&amp;"_"&amp;E$5,[1]data_input_tab!$E:$F,2,FALSE),0)</f>
        <v>0</v>
      </c>
      <c r="F156" s="5">
        <v>0</v>
      </c>
    </row>
    <row r="157" spans="2:6" ht="16.2" thickBot="1" x14ac:dyDescent="0.35">
      <c r="B157" s="4" t="s">
        <v>6</v>
      </c>
      <c r="C157" s="6" t="s">
        <v>12</v>
      </c>
      <c r="D157" s="5">
        <v>20879</v>
      </c>
      <c r="E157" s="5">
        <f>_xlfn.IFNA(VLOOKUP($B157&amp;"_"&amp;$C157&amp;"_"&amp;$D157&amp;"_"&amp;E$5,[1]data_input_tab!$E:$F,2,FALSE),0)</f>
        <v>1</v>
      </c>
      <c r="F157" s="5">
        <v>0</v>
      </c>
    </row>
    <row r="158" spans="2:6" ht="16.2" thickBot="1" x14ac:dyDescent="0.35">
      <c r="B158" s="4" t="s">
        <v>6</v>
      </c>
      <c r="C158" s="6" t="s">
        <v>12</v>
      </c>
      <c r="D158" s="5">
        <v>20882</v>
      </c>
      <c r="E158" s="5">
        <f>_xlfn.IFNA(VLOOKUP($B158&amp;"_"&amp;$C158&amp;"_"&amp;$D158&amp;"_"&amp;E$5,[1]data_input_tab!$E:$F,2,FALSE),0)</f>
        <v>2605</v>
      </c>
      <c r="F158" s="5">
        <v>126</v>
      </c>
    </row>
    <row r="159" spans="2:6" ht="16.2" thickBot="1" x14ac:dyDescent="0.35">
      <c r="B159" s="4" t="s">
        <v>6</v>
      </c>
      <c r="C159" s="6" t="s">
        <v>12</v>
      </c>
      <c r="D159" s="5">
        <v>21703</v>
      </c>
      <c r="E159" s="5">
        <f>_xlfn.IFNA(VLOOKUP($B159&amp;"_"&amp;$C159&amp;"_"&amp;$D159&amp;"_"&amp;E$5,[1]data_input_tab!$E:$F,2,FALSE),0)</f>
        <v>0</v>
      </c>
      <c r="F159" s="5">
        <v>0</v>
      </c>
    </row>
    <row r="160" spans="2:6" ht="16.2" thickBot="1" x14ac:dyDescent="0.35">
      <c r="B160" s="4" t="s">
        <v>6</v>
      </c>
      <c r="C160" s="6" t="s">
        <v>12</v>
      </c>
      <c r="D160" s="5">
        <v>21704</v>
      </c>
      <c r="E160" s="5">
        <f>_xlfn.IFNA(VLOOKUP($B160&amp;"_"&amp;$C160&amp;"_"&amp;$D160&amp;"_"&amp;E$5,[1]data_input_tab!$E:$F,2,FALSE),0)</f>
        <v>0</v>
      </c>
      <c r="F160" s="5">
        <v>0</v>
      </c>
    </row>
    <row r="161" spans="2:6" ht="16.2" thickBot="1" x14ac:dyDescent="0.35">
      <c r="B161" s="4" t="s">
        <v>6</v>
      </c>
      <c r="C161" s="6" t="s">
        <v>12</v>
      </c>
      <c r="D161" s="5">
        <v>21770</v>
      </c>
      <c r="E161" s="5">
        <f>_xlfn.IFNA(VLOOKUP($B161&amp;"_"&amp;$C161&amp;"_"&amp;$D161&amp;"_"&amp;E$5,[1]data_input_tab!$E:$F,2,FALSE),0)</f>
        <v>1</v>
      </c>
      <c r="F161" s="5">
        <v>0</v>
      </c>
    </row>
    <row r="162" spans="2:6" ht="16.2" thickBot="1" x14ac:dyDescent="0.35">
      <c r="B162" s="4" t="s">
        <v>6</v>
      </c>
      <c r="C162" s="6" t="s">
        <v>12</v>
      </c>
      <c r="D162" s="5">
        <v>21771</v>
      </c>
      <c r="E162" s="5">
        <f>_xlfn.IFNA(VLOOKUP($B162&amp;"_"&amp;$C162&amp;"_"&amp;$D162&amp;"_"&amp;E$5,[1]data_input_tab!$E:$F,2,FALSE),0)</f>
        <v>107</v>
      </c>
      <c r="F162" s="5">
        <v>7</v>
      </c>
    </row>
    <row r="163" spans="2:6" ht="16.2" thickBot="1" x14ac:dyDescent="0.35">
      <c r="B163" s="4" t="s">
        <v>6</v>
      </c>
      <c r="C163" s="6" t="s">
        <v>12</v>
      </c>
      <c r="D163" s="5">
        <v>21791</v>
      </c>
      <c r="E163" s="5">
        <f>_xlfn.IFNA(VLOOKUP($B163&amp;"_"&amp;$C163&amp;"_"&amp;$D163&amp;"_"&amp;E$5,[1]data_input_tab!$E:$F,2,FALSE),0)</f>
        <v>0</v>
      </c>
      <c r="F163" s="5">
        <v>0</v>
      </c>
    </row>
    <row r="164" spans="2:6" ht="16.2" thickBot="1" x14ac:dyDescent="0.35">
      <c r="B164" s="4" t="s">
        <v>6</v>
      </c>
      <c r="C164" s="6" t="s">
        <v>12</v>
      </c>
      <c r="D164" s="5">
        <v>21797</v>
      </c>
      <c r="E164" s="5">
        <f>_xlfn.IFNA(VLOOKUP($B164&amp;"_"&amp;$C164&amp;"_"&amp;$D164&amp;"_"&amp;E$5,[1]data_input_tab!$E:$F,2,FALSE),0)</f>
        <v>12</v>
      </c>
      <c r="F164" s="5">
        <v>1</v>
      </c>
    </row>
    <row r="165" spans="2:6" ht="16.2" thickBot="1" x14ac:dyDescent="0.35">
      <c r="B165" s="4" t="s">
        <v>6</v>
      </c>
      <c r="C165" s="6" t="s">
        <v>13</v>
      </c>
      <c r="D165" s="5">
        <v>21532</v>
      </c>
      <c r="E165" s="5">
        <f>_xlfn.IFNA(VLOOKUP($B165&amp;"_"&amp;$C165&amp;"_"&amp;$D165&amp;"_"&amp;E$5,[1]data_input_tab!$E:$F,2,FALSE),0)</f>
        <v>1</v>
      </c>
      <c r="F165" s="5">
        <v>0</v>
      </c>
    </row>
    <row r="166" spans="2:6" ht="16.2" thickBot="1" x14ac:dyDescent="0.35">
      <c r="B166" s="4" t="s">
        <v>6</v>
      </c>
      <c r="C166" s="6" t="s">
        <v>13</v>
      </c>
      <c r="D166" s="5">
        <v>21557</v>
      </c>
      <c r="E166" s="5">
        <f>_xlfn.IFNA(VLOOKUP($B166&amp;"_"&amp;$C166&amp;"_"&amp;$D166&amp;"_"&amp;E$5,[1]data_input_tab!$E:$F,2,FALSE),0)</f>
        <v>3</v>
      </c>
      <c r="F166" s="5">
        <v>1</v>
      </c>
    </row>
    <row r="167" spans="2:6" ht="16.2" thickBot="1" x14ac:dyDescent="0.35">
      <c r="B167" s="4" t="s">
        <v>6</v>
      </c>
      <c r="C167" s="6" t="s">
        <v>14</v>
      </c>
      <c r="D167" s="5">
        <v>17214</v>
      </c>
      <c r="E167" s="5">
        <f>_xlfn.IFNA(VLOOKUP($B167&amp;"_"&amp;$C167&amp;"_"&amp;$D167&amp;"_"&amp;E$5,[1]data_input_tab!$E:$F,2,FALSE),0)</f>
        <v>0</v>
      </c>
      <c r="F167" s="5">
        <v>0</v>
      </c>
    </row>
    <row r="168" spans="2:6" ht="16.2" thickBot="1" x14ac:dyDescent="0.35">
      <c r="B168" s="4" t="s">
        <v>6</v>
      </c>
      <c r="C168" s="6" t="s">
        <v>14</v>
      </c>
      <c r="D168" s="5">
        <v>21541</v>
      </c>
      <c r="E168" s="5">
        <f>_xlfn.IFNA(VLOOKUP($B168&amp;"_"&amp;$C168&amp;"_"&amp;$D168&amp;"_"&amp;E$5,[1]data_input_tab!$E:$F,2,FALSE),0)</f>
        <v>1</v>
      </c>
      <c r="F168" s="5">
        <v>0</v>
      </c>
    </row>
    <row r="169" spans="2:6" ht="16.2" thickBot="1" x14ac:dyDescent="0.35">
      <c r="B169" s="4" t="s">
        <v>6</v>
      </c>
      <c r="C169" s="6" t="s">
        <v>14</v>
      </c>
      <c r="D169" s="5">
        <v>21702</v>
      </c>
      <c r="E169" s="5">
        <f>_xlfn.IFNA(VLOOKUP($B169&amp;"_"&amp;$C169&amp;"_"&amp;$D169&amp;"_"&amp;E$5,[1]data_input_tab!$E:$F,2,FALSE),0)</f>
        <v>2</v>
      </c>
      <c r="F169" s="5">
        <v>0</v>
      </c>
    </row>
    <row r="170" spans="2:6" ht="16.2" thickBot="1" x14ac:dyDescent="0.35">
      <c r="B170" s="4" t="s">
        <v>6</v>
      </c>
      <c r="C170" s="6" t="s">
        <v>14</v>
      </c>
      <c r="D170" s="5">
        <v>21703</v>
      </c>
      <c r="E170" s="5">
        <f>_xlfn.IFNA(VLOOKUP($B170&amp;"_"&amp;$C170&amp;"_"&amp;$D170&amp;"_"&amp;E$5,[1]data_input_tab!$E:$F,2,FALSE),0)</f>
        <v>2</v>
      </c>
      <c r="F170" s="5">
        <v>1</v>
      </c>
    </row>
    <row r="171" spans="2:6" ht="16.2" thickBot="1" x14ac:dyDescent="0.35">
      <c r="B171" s="4" t="s">
        <v>6</v>
      </c>
      <c r="C171" s="6" t="s">
        <v>14</v>
      </c>
      <c r="D171" s="5">
        <v>21704</v>
      </c>
      <c r="E171" s="5">
        <f>_xlfn.IFNA(VLOOKUP($B171&amp;"_"&amp;$C171&amp;"_"&amp;$D171&amp;"_"&amp;E$5,[1]data_input_tab!$E:$F,2,FALSE),0)</f>
        <v>1</v>
      </c>
      <c r="F171" s="5">
        <v>1</v>
      </c>
    </row>
    <row r="172" spans="2:6" ht="16.2" thickBot="1" x14ac:dyDescent="0.35">
      <c r="B172" s="4" t="s">
        <v>6</v>
      </c>
      <c r="C172" s="6" t="s">
        <v>14</v>
      </c>
      <c r="D172" s="5">
        <v>21711</v>
      </c>
      <c r="E172" s="5">
        <f>_xlfn.IFNA(VLOOKUP($B172&amp;"_"&amp;$C172&amp;"_"&amp;$D172&amp;"_"&amp;E$5,[1]data_input_tab!$E:$F,2,FALSE),0)</f>
        <v>415</v>
      </c>
      <c r="F172" s="5">
        <v>22</v>
      </c>
    </row>
    <row r="173" spans="2:6" ht="16.2" thickBot="1" x14ac:dyDescent="0.35">
      <c r="B173" s="4" t="s">
        <v>6</v>
      </c>
      <c r="C173" s="6" t="s">
        <v>14</v>
      </c>
      <c r="D173" s="5">
        <v>21713</v>
      </c>
      <c r="E173" s="5">
        <f>_xlfn.IFNA(VLOOKUP($B173&amp;"_"&amp;$C173&amp;"_"&amp;$D173&amp;"_"&amp;E$5,[1]data_input_tab!$E:$F,2,FALSE),0)</f>
        <v>3809</v>
      </c>
      <c r="F173" s="5">
        <v>228</v>
      </c>
    </row>
    <row r="174" spans="2:6" ht="16.2" thickBot="1" x14ac:dyDescent="0.35">
      <c r="B174" s="4" t="s">
        <v>6</v>
      </c>
      <c r="C174" s="6" t="s">
        <v>14</v>
      </c>
      <c r="D174" s="5">
        <v>21715</v>
      </c>
      <c r="E174" s="5">
        <f>_xlfn.IFNA(VLOOKUP($B174&amp;"_"&amp;$C174&amp;"_"&amp;$D174&amp;"_"&amp;E$5,[1]data_input_tab!$E:$F,2,FALSE),0)</f>
        <v>44</v>
      </c>
      <c r="F174" s="5">
        <v>4</v>
      </c>
    </row>
    <row r="175" spans="2:6" ht="16.2" thickBot="1" x14ac:dyDescent="0.35">
      <c r="B175" s="4" t="s">
        <v>6</v>
      </c>
      <c r="C175" s="6" t="s">
        <v>14</v>
      </c>
      <c r="D175" s="5">
        <v>21719</v>
      </c>
      <c r="E175" s="5">
        <f>_xlfn.IFNA(VLOOKUP($B175&amp;"_"&amp;$C175&amp;"_"&amp;$D175&amp;"_"&amp;E$5,[1]data_input_tab!$E:$F,2,FALSE),0)</f>
        <v>513</v>
      </c>
      <c r="F175" s="5">
        <v>33</v>
      </c>
    </row>
    <row r="176" spans="2:6" ht="16.2" thickBot="1" x14ac:dyDescent="0.35">
      <c r="B176" s="4" t="s">
        <v>6</v>
      </c>
      <c r="C176" s="6" t="s">
        <v>14</v>
      </c>
      <c r="D176" s="5">
        <v>21720</v>
      </c>
      <c r="E176" s="5">
        <f>_xlfn.IFNA(VLOOKUP($B176&amp;"_"&amp;$C176&amp;"_"&amp;$D176&amp;"_"&amp;E$5,[1]data_input_tab!$E:$F,2,FALSE),0)</f>
        <v>70</v>
      </c>
      <c r="F176" s="5">
        <v>3</v>
      </c>
    </row>
    <row r="177" spans="2:6" ht="16.2" thickBot="1" x14ac:dyDescent="0.35">
      <c r="B177" s="4" t="s">
        <v>6</v>
      </c>
      <c r="C177" s="6" t="s">
        <v>14</v>
      </c>
      <c r="D177" s="5">
        <v>21721</v>
      </c>
      <c r="E177" s="5">
        <f>_xlfn.IFNA(VLOOKUP($B177&amp;"_"&amp;$C177&amp;"_"&amp;$D177&amp;"_"&amp;E$5,[1]data_input_tab!$E:$F,2,FALSE),0)</f>
        <v>54</v>
      </c>
      <c r="F177" s="5">
        <v>4</v>
      </c>
    </row>
    <row r="178" spans="2:6" ht="16.2" thickBot="1" x14ac:dyDescent="0.35">
      <c r="B178" s="4" t="s">
        <v>6</v>
      </c>
      <c r="C178" s="6" t="s">
        <v>14</v>
      </c>
      <c r="D178" s="5">
        <v>21722</v>
      </c>
      <c r="E178" s="5">
        <f>_xlfn.IFNA(VLOOKUP($B178&amp;"_"&amp;$C178&amp;"_"&amp;$D178&amp;"_"&amp;E$5,[1]data_input_tab!$E:$F,2,FALSE),0)</f>
        <v>2193</v>
      </c>
      <c r="F178" s="5">
        <v>105</v>
      </c>
    </row>
    <row r="179" spans="2:6" ht="16.2" thickBot="1" x14ac:dyDescent="0.35">
      <c r="B179" s="4" t="s">
        <v>6</v>
      </c>
      <c r="C179" s="6" t="s">
        <v>14</v>
      </c>
      <c r="D179" s="5">
        <v>21727</v>
      </c>
      <c r="E179" s="5">
        <f>_xlfn.IFNA(VLOOKUP($B179&amp;"_"&amp;$C179&amp;"_"&amp;$D179&amp;"_"&amp;E$5,[1]data_input_tab!$E:$F,2,FALSE),0)</f>
        <v>1</v>
      </c>
      <c r="F179" s="5">
        <v>0</v>
      </c>
    </row>
    <row r="180" spans="2:6" ht="16.2" thickBot="1" x14ac:dyDescent="0.35">
      <c r="B180" s="4" t="s">
        <v>6</v>
      </c>
      <c r="C180" s="6" t="s">
        <v>14</v>
      </c>
      <c r="D180" s="5">
        <v>21733</v>
      </c>
      <c r="E180" s="5">
        <f>_xlfn.IFNA(VLOOKUP($B180&amp;"_"&amp;$C180&amp;"_"&amp;$D180&amp;"_"&amp;E$5,[1]data_input_tab!$E:$F,2,FALSE),0)</f>
        <v>434</v>
      </c>
      <c r="F180" s="5">
        <v>27</v>
      </c>
    </row>
    <row r="181" spans="2:6" ht="16.2" thickBot="1" x14ac:dyDescent="0.35">
      <c r="B181" s="4" t="s">
        <v>6</v>
      </c>
      <c r="C181" s="6" t="s">
        <v>14</v>
      </c>
      <c r="D181" s="5">
        <v>21734</v>
      </c>
      <c r="E181" s="5">
        <f>_xlfn.IFNA(VLOOKUP($B181&amp;"_"&amp;$C181&amp;"_"&amp;$D181&amp;"_"&amp;E$5,[1]data_input_tab!$E:$F,2,FALSE),0)</f>
        <v>447</v>
      </c>
      <c r="F181" s="5">
        <v>33</v>
      </c>
    </row>
    <row r="182" spans="2:6" ht="16.2" thickBot="1" x14ac:dyDescent="0.35">
      <c r="B182" s="4" t="s">
        <v>6</v>
      </c>
      <c r="C182" s="6" t="s">
        <v>14</v>
      </c>
      <c r="D182" s="5">
        <v>21740</v>
      </c>
      <c r="E182" s="5">
        <f>_xlfn.IFNA(VLOOKUP($B182&amp;"_"&amp;$C182&amp;"_"&amp;$D182&amp;"_"&amp;E$5,[1]data_input_tab!$E:$F,2,FALSE),0)</f>
        <v>14438</v>
      </c>
      <c r="F182" s="5">
        <v>879</v>
      </c>
    </row>
    <row r="183" spans="2:6" ht="16.2" thickBot="1" x14ac:dyDescent="0.35">
      <c r="B183" s="4" t="s">
        <v>6</v>
      </c>
      <c r="C183" s="6" t="s">
        <v>14</v>
      </c>
      <c r="D183" s="5">
        <v>21741</v>
      </c>
      <c r="E183" s="5">
        <f>_xlfn.IFNA(VLOOKUP($B183&amp;"_"&amp;$C183&amp;"_"&amp;$D183&amp;"_"&amp;E$5,[1]data_input_tab!$E:$F,2,FALSE),0)</f>
        <v>0</v>
      </c>
      <c r="F183" s="5">
        <v>0</v>
      </c>
    </row>
    <row r="184" spans="2:6" ht="16.2" thickBot="1" x14ac:dyDescent="0.35">
      <c r="B184" s="4" t="s">
        <v>6</v>
      </c>
      <c r="C184" s="6" t="s">
        <v>14</v>
      </c>
      <c r="D184" s="5">
        <v>21742</v>
      </c>
      <c r="E184" s="5">
        <f>_xlfn.IFNA(VLOOKUP($B184&amp;"_"&amp;$C184&amp;"_"&amp;$D184&amp;"_"&amp;E$5,[1]data_input_tab!$E:$F,2,FALSE),0)</f>
        <v>10591</v>
      </c>
      <c r="F184" s="5">
        <v>618</v>
      </c>
    </row>
    <row r="185" spans="2:6" ht="16.2" thickBot="1" x14ac:dyDescent="0.35">
      <c r="B185" s="4" t="s">
        <v>6</v>
      </c>
      <c r="C185" s="6" t="s">
        <v>14</v>
      </c>
      <c r="D185" s="5">
        <v>21746</v>
      </c>
      <c r="E185" s="5">
        <f>_xlfn.IFNA(VLOOKUP($B185&amp;"_"&amp;$C185&amp;"_"&amp;$D185&amp;"_"&amp;E$5,[1]data_input_tab!$E:$F,2,FALSE),0)</f>
        <v>2</v>
      </c>
      <c r="F185" s="5">
        <v>0</v>
      </c>
    </row>
    <row r="186" spans="2:6" ht="16.2" thickBot="1" x14ac:dyDescent="0.35">
      <c r="B186" s="4" t="s">
        <v>6</v>
      </c>
      <c r="C186" s="6" t="s">
        <v>14</v>
      </c>
      <c r="D186" s="5">
        <v>21750</v>
      </c>
      <c r="E186" s="5">
        <f>_xlfn.IFNA(VLOOKUP($B186&amp;"_"&amp;$C186&amp;"_"&amp;$D186&amp;"_"&amp;E$5,[1]data_input_tab!$E:$F,2,FALSE),0)</f>
        <v>1576</v>
      </c>
      <c r="F186" s="5">
        <v>99</v>
      </c>
    </row>
    <row r="187" spans="2:6" ht="16.2" thickBot="1" x14ac:dyDescent="0.35">
      <c r="B187" s="4" t="s">
        <v>6</v>
      </c>
      <c r="C187" s="6" t="s">
        <v>14</v>
      </c>
      <c r="D187" s="5">
        <v>21756</v>
      </c>
      <c r="E187" s="5">
        <f>_xlfn.IFNA(VLOOKUP($B187&amp;"_"&amp;$C187&amp;"_"&amp;$D187&amp;"_"&amp;E$5,[1]data_input_tab!$E:$F,2,FALSE),0)</f>
        <v>1401</v>
      </c>
      <c r="F187" s="5">
        <v>78</v>
      </c>
    </row>
    <row r="188" spans="2:6" ht="16.2" thickBot="1" x14ac:dyDescent="0.35">
      <c r="B188" s="4" t="s">
        <v>6</v>
      </c>
      <c r="C188" s="6" t="s">
        <v>14</v>
      </c>
      <c r="D188" s="5">
        <v>21758</v>
      </c>
      <c r="E188" s="5">
        <f>_xlfn.IFNA(VLOOKUP($B188&amp;"_"&amp;$C188&amp;"_"&amp;$D188&amp;"_"&amp;E$5,[1]data_input_tab!$E:$F,2,FALSE),0)</f>
        <v>693</v>
      </c>
      <c r="F188" s="5">
        <v>43</v>
      </c>
    </row>
    <row r="189" spans="2:6" ht="16.2" thickBot="1" x14ac:dyDescent="0.35">
      <c r="B189" s="4" t="s">
        <v>6</v>
      </c>
      <c r="C189" s="6" t="s">
        <v>14</v>
      </c>
      <c r="D189" s="5">
        <v>21767</v>
      </c>
      <c r="E189" s="5">
        <f>_xlfn.IFNA(VLOOKUP($B189&amp;"_"&amp;$C189&amp;"_"&amp;$D189&amp;"_"&amp;E$5,[1]data_input_tab!$E:$F,2,FALSE),0)</f>
        <v>545</v>
      </c>
      <c r="F189" s="5">
        <v>27</v>
      </c>
    </row>
    <row r="190" spans="2:6" ht="16.2" thickBot="1" x14ac:dyDescent="0.35">
      <c r="B190" s="4" t="s">
        <v>6</v>
      </c>
      <c r="C190" s="6" t="s">
        <v>14</v>
      </c>
      <c r="D190" s="5">
        <v>21769</v>
      </c>
      <c r="E190" s="5">
        <f>_xlfn.IFNA(VLOOKUP($B190&amp;"_"&amp;$C190&amp;"_"&amp;$D190&amp;"_"&amp;E$5,[1]data_input_tab!$E:$F,2,FALSE),0)</f>
        <v>34</v>
      </c>
      <c r="F190" s="5">
        <v>6</v>
      </c>
    </row>
    <row r="191" spans="2:6" ht="16.2" thickBot="1" x14ac:dyDescent="0.35">
      <c r="B191" s="4" t="s">
        <v>6</v>
      </c>
      <c r="C191" s="6" t="s">
        <v>14</v>
      </c>
      <c r="D191" s="5">
        <v>21771</v>
      </c>
      <c r="E191" s="5">
        <f>_xlfn.IFNA(VLOOKUP($B191&amp;"_"&amp;$C191&amp;"_"&amp;$D191&amp;"_"&amp;E$5,[1]data_input_tab!$E:$F,2,FALSE),0)</f>
        <v>1</v>
      </c>
      <c r="F191" s="5">
        <v>0</v>
      </c>
    </row>
    <row r="192" spans="2:6" ht="16.2" thickBot="1" x14ac:dyDescent="0.35">
      <c r="B192" s="4" t="s">
        <v>6</v>
      </c>
      <c r="C192" s="6" t="s">
        <v>14</v>
      </c>
      <c r="D192" s="5">
        <v>21773</v>
      </c>
      <c r="E192" s="5">
        <f>_xlfn.IFNA(VLOOKUP($B192&amp;"_"&amp;$C192&amp;"_"&amp;$D192&amp;"_"&amp;E$5,[1]data_input_tab!$E:$F,2,FALSE),0)</f>
        <v>6</v>
      </c>
      <c r="F192" s="5">
        <v>0</v>
      </c>
    </row>
    <row r="193" spans="2:6" ht="16.2" thickBot="1" x14ac:dyDescent="0.35">
      <c r="B193" s="4" t="s">
        <v>6</v>
      </c>
      <c r="C193" s="6" t="s">
        <v>14</v>
      </c>
      <c r="D193" s="5">
        <v>21777</v>
      </c>
      <c r="E193" s="5">
        <f>_xlfn.IFNA(VLOOKUP($B193&amp;"_"&amp;$C193&amp;"_"&amp;$D193&amp;"_"&amp;E$5,[1]data_input_tab!$E:$F,2,FALSE),0)</f>
        <v>1</v>
      </c>
      <c r="F193" s="5">
        <v>0</v>
      </c>
    </row>
    <row r="194" spans="2:6" ht="16.2" thickBot="1" x14ac:dyDescent="0.35">
      <c r="B194" s="4" t="s">
        <v>6</v>
      </c>
      <c r="C194" s="6" t="s">
        <v>14</v>
      </c>
      <c r="D194" s="5">
        <v>21779</v>
      </c>
      <c r="E194" s="5">
        <f>_xlfn.IFNA(VLOOKUP($B194&amp;"_"&amp;$C194&amp;"_"&amp;$D194&amp;"_"&amp;E$5,[1]data_input_tab!$E:$F,2,FALSE),0)</f>
        <v>407</v>
      </c>
      <c r="F194" s="5">
        <v>23</v>
      </c>
    </row>
    <row r="195" spans="2:6" ht="16.2" thickBot="1" x14ac:dyDescent="0.35">
      <c r="B195" s="4" t="s">
        <v>6</v>
      </c>
      <c r="C195" s="6" t="s">
        <v>14</v>
      </c>
      <c r="D195" s="5">
        <v>21780</v>
      </c>
      <c r="E195" s="5">
        <f>_xlfn.IFNA(VLOOKUP($B195&amp;"_"&amp;$C195&amp;"_"&amp;$D195&amp;"_"&amp;E$5,[1]data_input_tab!$E:$F,2,FALSE),0)</f>
        <v>146</v>
      </c>
      <c r="F195" s="5">
        <v>4</v>
      </c>
    </row>
    <row r="196" spans="2:6" ht="16.2" thickBot="1" x14ac:dyDescent="0.35">
      <c r="B196" s="4" t="s">
        <v>6</v>
      </c>
      <c r="C196" s="6" t="s">
        <v>14</v>
      </c>
      <c r="D196" s="5">
        <v>21781</v>
      </c>
      <c r="E196" s="5">
        <f>_xlfn.IFNA(VLOOKUP($B196&amp;"_"&amp;$C196&amp;"_"&amp;$D196&amp;"_"&amp;E$5,[1]data_input_tab!$E:$F,2,FALSE),0)</f>
        <v>21</v>
      </c>
      <c r="F196" s="5">
        <v>11</v>
      </c>
    </row>
    <row r="197" spans="2:6" ht="16.2" thickBot="1" x14ac:dyDescent="0.35">
      <c r="B197" s="4" t="s">
        <v>6</v>
      </c>
      <c r="C197" s="6" t="s">
        <v>14</v>
      </c>
      <c r="D197" s="5">
        <v>21782</v>
      </c>
      <c r="E197" s="5">
        <f>_xlfn.IFNA(VLOOKUP($B197&amp;"_"&amp;$C197&amp;"_"&amp;$D197&amp;"_"&amp;E$5,[1]data_input_tab!$E:$F,2,FALSE),0)</f>
        <v>1751</v>
      </c>
      <c r="F197" s="5">
        <v>90</v>
      </c>
    </row>
    <row r="198" spans="2:6" ht="16.2" thickBot="1" x14ac:dyDescent="0.35">
      <c r="B198" s="4" t="s">
        <v>6</v>
      </c>
      <c r="C198" s="6" t="s">
        <v>14</v>
      </c>
      <c r="D198" s="5">
        <v>21783</v>
      </c>
      <c r="E198" s="5">
        <f>_xlfn.IFNA(VLOOKUP($B198&amp;"_"&amp;$C198&amp;"_"&amp;$D198&amp;"_"&amp;E$5,[1]data_input_tab!$E:$F,2,FALSE),0)</f>
        <v>3022</v>
      </c>
      <c r="F198" s="5">
        <v>174</v>
      </c>
    </row>
    <row r="199" spans="2:6" ht="16.2" thickBot="1" x14ac:dyDescent="0.35">
      <c r="B199" s="4" t="s">
        <v>6</v>
      </c>
      <c r="C199" s="6" t="s">
        <v>14</v>
      </c>
      <c r="D199" s="5">
        <v>21788</v>
      </c>
      <c r="E199" s="5">
        <f>_xlfn.IFNA(VLOOKUP($B199&amp;"_"&amp;$C199&amp;"_"&amp;$D199&amp;"_"&amp;E$5,[1]data_input_tab!$E:$F,2,FALSE),0)</f>
        <v>4</v>
      </c>
      <c r="F199" s="5">
        <v>0</v>
      </c>
    </row>
    <row r="200" spans="2:6" ht="15.6" x14ac:dyDescent="0.3">
      <c r="B200" s="4" t="s">
        <v>6</v>
      </c>
      <c r="C200" s="7" t="s">
        <v>14</v>
      </c>
      <c r="D200" s="8">
        <v>21795</v>
      </c>
      <c r="E200" s="5">
        <f>_xlfn.IFNA(VLOOKUP($B200&amp;"_"&amp;$C200&amp;"_"&amp;$D200&amp;"_"&amp;E$5,[1]data_input_tab!$E:$F,2,FALSE),0)</f>
        <v>3354</v>
      </c>
      <c r="F200" s="5">
        <v>163</v>
      </c>
    </row>
    <row r="201" spans="2:6" ht="16.2" thickBot="1" x14ac:dyDescent="0.35">
      <c r="B201" s="9" t="s">
        <v>15</v>
      </c>
      <c r="C201" s="10" t="s">
        <v>16</v>
      </c>
      <c r="D201" s="10" t="s">
        <v>16</v>
      </c>
      <c r="E201" s="11">
        <f>SUM(E6:E200)</f>
        <v>242465</v>
      </c>
      <c r="F201" s="12">
        <v>15688</v>
      </c>
    </row>
    <row r="202" spans="2:6" ht="16.8" thickTop="1" thickBot="1" x14ac:dyDescent="0.35">
      <c r="B202" s="13"/>
      <c r="C202" s="1"/>
      <c r="D202" s="1"/>
      <c r="E202" s="1"/>
      <c r="F202" s="1"/>
    </row>
    <row r="203" spans="2:6" ht="31.8" thickBot="1" x14ac:dyDescent="0.35">
      <c r="B203" s="2" t="s">
        <v>1</v>
      </c>
      <c r="C203" s="3" t="s">
        <v>2</v>
      </c>
      <c r="D203" s="3" t="s">
        <v>3</v>
      </c>
      <c r="E203" s="3" t="str">
        <f>E5</f>
        <v>Total Number of Utility Accounts</v>
      </c>
      <c r="F203" s="3" t="s">
        <v>5</v>
      </c>
    </row>
    <row r="204" spans="2:6" ht="16.2" thickBot="1" x14ac:dyDescent="0.35">
      <c r="B204" s="4" t="s">
        <v>17</v>
      </c>
      <c r="C204" s="5" t="s">
        <v>7</v>
      </c>
      <c r="D204" s="5">
        <v>21501</v>
      </c>
      <c r="E204" s="5">
        <f>_xlfn.IFNA(VLOOKUP($B204&amp;"_"&amp;$C204&amp;"_"&amp;$D204&amp;"_"&amp;E$5,[1]data_input_tab!$E:$F,2,FALSE),0)</f>
        <v>0</v>
      </c>
      <c r="F204" s="5">
        <v>0</v>
      </c>
    </row>
    <row r="205" spans="2:6" ht="16.2" thickBot="1" x14ac:dyDescent="0.35">
      <c r="B205" s="4" t="s">
        <v>17</v>
      </c>
      <c r="C205" s="5" t="s">
        <v>7</v>
      </c>
      <c r="D205" s="5">
        <v>21502</v>
      </c>
      <c r="E205" s="5">
        <f>_xlfn.IFNA(VLOOKUP($B205&amp;"_"&amp;$C205&amp;"_"&amp;$D205&amp;"_"&amp;E$5,[1]data_input_tab!$E:$F,2,FALSE),0)</f>
        <v>3065</v>
      </c>
      <c r="F205" s="5">
        <v>58</v>
      </c>
    </row>
    <row r="206" spans="2:6" ht="16.2" thickBot="1" x14ac:dyDescent="0.35">
      <c r="B206" s="4" t="s">
        <v>17</v>
      </c>
      <c r="C206" s="5" t="s">
        <v>7</v>
      </c>
      <c r="D206" s="5">
        <v>21503</v>
      </c>
      <c r="E206" s="5">
        <f>_xlfn.IFNA(VLOOKUP($B206&amp;"_"&amp;$C206&amp;"_"&amp;$D206&amp;"_"&amp;E$5,[1]data_input_tab!$E:$F,2,FALSE),0)</f>
        <v>0</v>
      </c>
      <c r="F206" s="5">
        <v>0</v>
      </c>
    </row>
    <row r="207" spans="2:6" ht="16.2" thickBot="1" x14ac:dyDescent="0.35">
      <c r="B207" s="4" t="s">
        <v>17</v>
      </c>
      <c r="C207" s="5" t="s">
        <v>7</v>
      </c>
      <c r="D207" s="5">
        <v>21505</v>
      </c>
      <c r="E207" s="5">
        <f>_xlfn.IFNA(VLOOKUP($B207&amp;"_"&amp;$C207&amp;"_"&amp;$D207&amp;"_"&amp;E$5,[1]data_input_tab!$E:$F,2,FALSE),0)</f>
        <v>0</v>
      </c>
      <c r="F207" s="5">
        <v>0</v>
      </c>
    </row>
    <row r="208" spans="2:6" ht="16.2" thickBot="1" x14ac:dyDescent="0.35">
      <c r="B208" s="4" t="s">
        <v>17</v>
      </c>
      <c r="C208" s="5" t="s">
        <v>7</v>
      </c>
      <c r="D208" s="5">
        <v>21520</v>
      </c>
      <c r="E208" s="5">
        <f>_xlfn.IFNA(VLOOKUP($B208&amp;"_"&amp;$C208&amp;"_"&amp;$D208&amp;"_"&amp;E$5,[1]data_input_tab!$E:$F,2,FALSE),0)</f>
        <v>0</v>
      </c>
      <c r="F208" s="5">
        <v>0</v>
      </c>
    </row>
    <row r="209" spans="2:6" ht="16.2" thickBot="1" x14ac:dyDescent="0.35">
      <c r="B209" s="4" t="s">
        <v>17</v>
      </c>
      <c r="C209" s="5" t="s">
        <v>7</v>
      </c>
      <c r="D209" s="5">
        <v>21521</v>
      </c>
      <c r="E209" s="5">
        <f>_xlfn.IFNA(VLOOKUP($B209&amp;"_"&amp;$C209&amp;"_"&amp;$D209&amp;"_"&amp;E$5,[1]data_input_tab!$E:$F,2,FALSE),0)</f>
        <v>92</v>
      </c>
      <c r="F209" s="5">
        <v>2</v>
      </c>
    </row>
    <row r="210" spans="2:6" ht="16.2" thickBot="1" x14ac:dyDescent="0.35">
      <c r="B210" s="4" t="s">
        <v>17</v>
      </c>
      <c r="C210" s="5" t="s">
        <v>7</v>
      </c>
      <c r="D210" s="5">
        <v>21522</v>
      </c>
      <c r="E210" s="5">
        <f>_xlfn.IFNA(VLOOKUP($B210&amp;"_"&amp;$C210&amp;"_"&amp;$D210&amp;"_"&amp;E$5,[1]data_input_tab!$E:$F,2,FALSE),0)</f>
        <v>0</v>
      </c>
      <c r="F210" s="5">
        <v>0</v>
      </c>
    </row>
    <row r="211" spans="2:6" ht="16.2" thickBot="1" x14ac:dyDescent="0.35">
      <c r="B211" s="4" t="s">
        <v>17</v>
      </c>
      <c r="C211" s="5" t="s">
        <v>7</v>
      </c>
      <c r="D211" s="5">
        <v>21523</v>
      </c>
      <c r="E211" s="5">
        <f>_xlfn.IFNA(VLOOKUP($B211&amp;"_"&amp;$C211&amp;"_"&amp;$D211&amp;"_"&amp;E$5,[1]data_input_tab!$E:$F,2,FALSE),0)</f>
        <v>0</v>
      </c>
      <c r="F211" s="5">
        <v>0</v>
      </c>
    </row>
    <row r="212" spans="2:6" ht="16.2" thickBot="1" x14ac:dyDescent="0.35">
      <c r="B212" s="4" t="s">
        <v>17</v>
      </c>
      <c r="C212" s="5" t="s">
        <v>7</v>
      </c>
      <c r="D212" s="5">
        <v>21524</v>
      </c>
      <c r="E212" s="5">
        <f>_xlfn.IFNA(VLOOKUP($B212&amp;"_"&amp;$C212&amp;"_"&amp;$D212&amp;"_"&amp;E$5,[1]data_input_tab!$E:$F,2,FALSE),0)</f>
        <v>29</v>
      </c>
      <c r="F212" s="5">
        <v>0</v>
      </c>
    </row>
    <row r="213" spans="2:6" ht="16.2" thickBot="1" x14ac:dyDescent="0.35">
      <c r="B213" s="4" t="s">
        <v>17</v>
      </c>
      <c r="C213" s="5" t="s">
        <v>7</v>
      </c>
      <c r="D213" s="5">
        <v>21528</v>
      </c>
      <c r="E213" s="5">
        <f>_xlfn.IFNA(VLOOKUP($B213&amp;"_"&amp;$C213&amp;"_"&amp;$D213&amp;"_"&amp;E$5,[1]data_input_tab!$E:$F,2,FALSE),0)</f>
        <v>3</v>
      </c>
      <c r="F213" s="5">
        <v>0</v>
      </c>
    </row>
    <row r="214" spans="2:6" ht="16.2" thickBot="1" x14ac:dyDescent="0.35">
      <c r="B214" s="4" t="s">
        <v>17</v>
      </c>
      <c r="C214" s="5" t="s">
        <v>7</v>
      </c>
      <c r="D214" s="5">
        <v>21529</v>
      </c>
      <c r="E214" s="5">
        <f>_xlfn.IFNA(VLOOKUP($B214&amp;"_"&amp;$C214&amp;"_"&amp;$D214&amp;"_"&amp;E$5,[1]data_input_tab!$E:$F,2,FALSE),0)</f>
        <v>28</v>
      </c>
      <c r="F214" s="5">
        <v>0</v>
      </c>
    </row>
    <row r="215" spans="2:6" ht="16.2" thickBot="1" x14ac:dyDescent="0.35">
      <c r="B215" s="4" t="s">
        <v>17</v>
      </c>
      <c r="C215" s="5" t="s">
        <v>7</v>
      </c>
      <c r="D215" s="5">
        <v>21530</v>
      </c>
      <c r="E215" s="5">
        <f>_xlfn.IFNA(VLOOKUP($B215&amp;"_"&amp;$C215&amp;"_"&amp;$D215&amp;"_"&amp;E$5,[1]data_input_tab!$E:$F,2,FALSE),0)</f>
        <v>74</v>
      </c>
      <c r="F215" s="5">
        <v>2</v>
      </c>
    </row>
    <row r="216" spans="2:6" ht="16.2" thickBot="1" x14ac:dyDescent="0.35">
      <c r="B216" s="4" t="s">
        <v>17</v>
      </c>
      <c r="C216" s="5" t="s">
        <v>7</v>
      </c>
      <c r="D216" s="5">
        <v>21531</v>
      </c>
      <c r="E216" s="5">
        <f>_xlfn.IFNA(VLOOKUP($B216&amp;"_"&amp;$C216&amp;"_"&amp;$D216&amp;"_"&amp;E$5,[1]data_input_tab!$E:$F,2,FALSE),0)</f>
        <v>0</v>
      </c>
      <c r="F216" s="5">
        <v>0</v>
      </c>
    </row>
    <row r="217" spans="2:6" ht="16.2" thickBot="1" x14ac:dyDescent="0.35">
      <c r="B217" s="4" t="s">
        <v>17</v>
      </c>
      <c r="C217" s="5" t="s">
        <v>7</v>
      </c>
      <c r="D217" s="5">
        <v>21532</v>
      </c>
      <c r="E217" s="5">
        <f>_xlfn.IFNA(VLOOKUP($B217&amp;"_"&amp;$C217&amp;"_"&amp;$D217&amp;"_"&amp;E$5,[1]data_input_tab!$E:$F,2,FALSE),0)</f>
        <v>694</v>
      </c>
      <c r="F217" s="5">
        <v>17</v>
      </c>
    </row>
    <row r="218" spans="2:6" ht="16.2" thickBot="1" x14ac:dyDescent="0.35">
      <c r="B218" s="4" t="s">
        <v>17</v>
      </c>
      <c r="C218" s="6" t="s">
        <v>7</v>
      </c>
      <c r="D218" s="5">
        <v>21536</v>
      </c>
      <c r="E218" s="5">
        <f>_xlfn.IFNA(VLOOKUP($B218&amp;"_"&amp;$C218&amp;"_"&amp;$D218&amp;"_"&amp;E$5,[1]data_input_tab!$E:$F,2,FALSE),0)</f>
        <v>2</v>
      </c>
      <c r="F218" s="5">
        <v>0</v>
      </c>
    </row>
    <row r="219" spans="2:6" ht="16.2" thickBot="1" x14ac:dyDescent="0.35">
      <c r="B219" s="4" t="s">
        <v>17</v>
      </c>
      <c r="C219" s="6" t="s">
        <v>7</v>
      </c>
      <c r="D219" s="5">
        <v>21539</v>
      </c>
      <c r="E219" s="5">
        <f>_xlfn.IFNA(VLOOKUP($B219&amp;"_"&amp;$C219&amp;"_"&amp;$D219&amp;"_"&amp;E$5,[1]data_input_tab!$E:$F,2,FALSE),0)</f>
        <v>179</v>
      </c>
      <c r="F219" s="5">
        <v>1</v>
      </c>
    </row>
    <row r="220" spans="2:6" ht="16.2" thickBot="1" x14ac:dyDescent="0.35">
      <c r="B220" s="4" t="s">
        <v>17</v>
      </c>
      <c r="C220" s="6" t="s">
        <v>7</v>
      </c>
      <c r="D220" s="5">
        <v>21540</v>
      </c>
      <c r="E220" s="5">
        <f>_xlfn.IFNA(VLOOKUP($B220&amp;"_"&amp;$C220&amp;"_"&amp;$D220&amp;"_"&amp;E$5,[1]data_input_tab!$E:$F,2,FALSE),0)</f>
        <v>9</v>
      </c>
      <c r="F220" s="5">
        <v>0</v>
      </c>
    </row>
    <row r="221" spans="2:6" ht="16.2" thickBot="1" x14ac:dyDescent="0.35">
      <c r="B221" s="4" t="s">
        <v>17</v>
      </c>
      <c r="C221" s="6" t="s">
        <v>7</v>
      </c>
      <c r="D221" s="5">
        <v>21541</v>
      </c>
      <c r="E221" s="5">
        <f>_xlfn.IFNA(VLOOKUP($B221&amp;"_"&amp;$C221&amp;"_"&amp;$D221&amp;"_"&amp;E$5,[1]data_input_tab!$E:$F,2,FALSE),0)</f>
        <v>1</v>
      </c>
      <c r="F221" s="5">
        <v>0</v>
      </c>
    </row>
    <row r="222" spans="2:6" ht="16.2" thickBot="1" x14ac:dyDescent="0.35">
      <c r="B222" s="4" t="s">
        <v>17</v>
      </c>
      <c r="C222" s="6" t="s">
        <v>7</v>
      </c>
      <c r="D222" s="5">
        <v>21542</v>
      </c>
      <c r="E222" s="5">
        <f>_xlfn.IFNA(VLOOKUP($B222&amp;"_"&amp;$C222&amp;"_"&amp;$D222&amp;"_"&amp;E$5,[1]data_input_tab!$E:$F,2,FALSE),0)</f>
        <v>8</v>
      </c>
      <c r="F222" s="5">
        <v>0</v>
      </c>
    </row>
    <row r="223" spans="2:6" ht="16.2" thickBot="1" x14ac:dyDescent="0.35">
      <c r="B223" s="4" t="s">
        <v>17</v>
      </c>
      <c r="C223" s="6" t="s">
        <v>7</v>
      </c>
      <c r="D223" s="5">
        <v>21543</v>
      </c>
      <c r="E223" s="5">
        <f>_xlfn.IFNA(VLOOKUP($B223&amp;"_"&amp;$C223&amp;"_"&amp;$D223&amp;"_"&amp;E$5,[1]data_input_tab!$E:$F,2,FALSE),0)</f>
        <v>12</v>
      </c>
      <c r="F223" s="5">
        <v>0</v>
      </c>
    </row>
    <row r="224" spans="2:6" ht="16.2" thickBot="1" x14ac:dyDescent="0.35">
      <c r="B224" s="4" t="s">
        <v>17</v>
      </c>
      <c r="C224" s="6" t="s">
        <v>7</v>
      </c>
      <c r="D224" s="5">
        <v>21545</v>
      </c>
      <c r="E224" s="5">
        <f>_xlfn.IFNA(VLOOKUP($B224&amp;"_"&amp;$C224&amp;"_"&amp;$D224&amp;"_"&amp;E$5,[1]data_input_tab!$E:$F,2,FALSE),0)</f>
        <v>133</v>
      </c>
      <c r="F224" s="5">
        <v>2</v>
      </c>
    </row>
    <row r="225" spans="2:6" ht="16.2" thickBot="1" x14ac:dyDescent="0.35">
      <c r="B225" s="4" t="s">
        <v>17</v>
      </c>
      <c r="C225" s="6" t="s">
        <v>7</v>
      </c>
      <c r="D225" s="5">
        <v>21550</v>
      </c>
      <c r="E225" s="5">
        <f>_xlfn.IFNA(VLOOKUP($B225&amp;"_"&amp;$C225&amp;"_"&amp;$D225&amp;"_"&amp;E$5,[1]data_input_tab!$E:$F,2,FALSE),0)</f>
        <v>0</v>
      </c>
      <c r="F225" s="5">
        <v>0</v>
      </c>
    </row>
    <row r="226" spans="2:6" ht="16.2" thickBot="1" x14ac:dyDescent="0.35">
      <c r="B226" s="4" t="s">
        <v>17</v>
      </c>
      <c r="C226" s="6" t="s">
        <v>7</v>
      </c>
      <c r="D226" s="5">
        <v>21555</v>
      </c>
      <c r="E226" s="5">
        <f>_xlfn.IFNA(VLOOKUP($B226&amp;"_"&amp;$C226&amp;"_"&amp;$D226&amp;"_"&amp;E$5,[1]data_input_tab!$E:$F,2,FALSE),0)</f>
        <v>85</v>
      </c>
      <c r="F226" s="5">
        <v>1</v>
      </c>
    </row>
    <row r="227" spans="2:6" ht="16.2" thickBot="1" x14ac:dyDescent="0.35">
      <c r="B227" s="4" t="s">
        <v>17</v>
      </c>
      <c r="C227" s="6" t="s">
        <v>7</v>
      </c>
      <c r="D227" s="5">
        <v>21556</v>
      </c>
      <c r="E227" s="5">
        <f>_xlfn.IFNA(VLOOKUP($B227&amp;"_"&amp;$C227&amp;"_"&amp;$D227&amp;"_"&amp;E$5,[1]data_input_tab!$E:$F,2,FALSE),0)</f>
        <v>1</v>
      </c>
      <c r="F227" s="5">
        <v>0</v>
      </c>
    </row>
    <row r="228" spans="2:6" ht="16.2" thickBot="1" x14ac:dyDescent="0.35">
      <c r="B228" s="4" t="s">
        <v>17</v>
      </c>
      <c r="C228" s="6" t="s">
        <v>7</v>
      </c>
      <c r="D228" s="5">
        <v>21557</v>
      </c>
      <c r="E228" s="5">
        <f>_xlfn.IFNA(VLOOKUP($B228&amp;"_"&amp;$C228&amp;"_"&amp;$D228&amp;"_"&amp;E$5,[1]data_input_tab!$E:$F,2,FALSE),0)</f>
        <v>118</v>
      </c>
      <c r="F228" s="5">
        <v>0</v>
      </c>
    </row>
    <row r="229" spans="2:6" ht="16.2" thickBot="1" x14ac:dyDescent="0.35">
      <c r="B229" s="4" t="s">
        <v>17</v>
      </c>
      <c r="C229" s="6" t="s">
        <v>7</v>
      </c>
      <c r="D229" s="5">
        <v>21560</v>
      </c>
      <c r="E229" s="5">
        <f>_xlfn.IFNA(VLOOKUP($B229&amp;"_"&amp;$C229&amp;"_"&amp;$D229&amp;"_"&amp;E$5,[1]data_input_tab!$E:$F,2,FALSE),0)</f>
        <v>1</v>
      </c>
      <c r="F229" s="5">
        <v>0</v>
      </c>
    </row>
    <row r="230" spans="2:6" ht="16.2" thickBot="1" x14ac:dyDescent="0.35">
      <c r="B230" s="4" t="s">
        <v>17</v>
      </c>
      <c r="C230" s="6" t="s">
        <v>7</v>
      </c>
      <c r="D230" s="5">
        <v>21561</v>
      </c>
      <c r="E230" s="5">
        <f>_xlfn.IFNA(VLOOKUP($B230&amp;"_"&amp;$C230&amp;"_"&amp;$D230&amp;"_"&amp;E$5,[1]data_input_tab!$E:$F,2,FALSE),0)</f>
        <v>0</v>
      </c>
      <c r="F230" s="5">
        <v>0</v>
      </c>
    </row>
    <row r="231" spans="2:6" ht="16.2" thickBot="1" x14ac:dyDescent="0.35">
      <c r="B231" s="4" t="s">
        <v>17</v>
      </c>
      <c r="C231" s="6" t="s">
        <v>7</v>
      </c>
      <c r="D231" s="5">
        <v>21562</v>
      </c>
      <c r="E231" s="5">
        <f>_xlfn.IFNA(VLOOKUP($B231&amp;"_"&amp;$C231&amp;"_"&amp;$D231&amp;"_"&amp;E$5,[1]data_input_tab!$E:$F,2,FALSE),0)</f>
        <v>275</v>
      </c>
      <c r="F231" s="5">
        <v>3</v>
      </c>
    </row>
    <row r="232" spans="2:6" ht="16.2" thickBot="1" x14ac:dyDescent="0.35">
      <c r="B232" s="4" t="s">
        <v>17</v>
      </c>
      <c r="C232" s="6" t="s">
        <v>7</v>
      </c>
      <c r="D232" s="5">
        <v>21713</v>
      </c>
      <c r="E232" s="5">
        <f>_xlfn.IFNA(VLOOKUP($B232&amp;"_"&amp;$C232&amp;"_"&amp;$D232&amp;"_"&amp;E$5,[1]data_input_tab!$E:$F,2,FALSE),0)</f>
        <v>0</v>
      </c>
      <c r="F232" s="5">
        <v>0</v>
      </c>
    </row>
    <row r="233" spans="2:6" ht="16.2" thickBot="1" x14ac:dyDescent="0.35">
      <c r="B233" s="4" t="s">
        <v>17</v>
      </c>
      <c r="C233" s="6" t="s">
        <v>7</v>
      </c>
      <c r="D233" s="5">
        <v>21750</v>
      </c>
      <c r="E233" s="5">
        <f>_xlfn.IFNA(VLOOKUP($B233&amp;"_"&amp;$C233&amp;"_"&amp;$D233&amp;"_"&amp;E$5,[1]data_input_tab!$E:$F,2,FALSE),0)</f>
        <v>1</v>
      </c>
      <c r="F233" s="5">
        <v>0</v>
      </c>
    </row>
    <row r="234" spans="2:6" ht="16.2" thickBot="1" x14ac:dyDescent="0.35">
      <c r="B234" s="4" t="s">
        <v>17</v>
      </c>
      <c r="C234" s="6" t="s">
        <v>7</v>
      </c>
      <c r="D234" s="5">
        <v>21766</v>
      </c>
      <c r="E234" s="5">
        <f>_xlfn.IFNA(VLOOKUP($B234&amp;"_"&amp;$C234&amp;"_"&amp;$D234&amp;"_"&amp;E$5,[1]data_input_tab!$E:$F,2,FALSE),0)</f>
        <v>36</v>
      </c>
      <c r="F234" s="5">
        <v>0</v>
      </c>
    </row>
    <row r="235" spans="2:6" ht="16.2" thickBot="1" x14ac:dyDescent="0.35">
      <c r="B235" s="4" t="s">
        <v>17</v>
      </c>
      <c r="C235" s="6" t="s">
        <v>7</v>
      </c>
      <c r="D235" s="5">
        <v>25434</v>
      </c>
      <c r="E235" s="5">
        <f>_xlfn.IFNA(VLOOKUP($B235&amp;"_"&amp;$C235&amp;"_"&amp;$D235&amp;"_"&amp;E$5,[1]data_input_tab!$E:$F,2,FALSE),0)</f>
        <v>0</v>
      </c>
      <c r="F235" s="5">
        <v>0</v>
      </c>
    </row>
    <row r="236" spans="2:6" ht="16.2" thickBot="1" x14ac:dyDescent="0.35">
      <c r="B236" s="4" t="s">
        <v>17</v>
      </c>
      <c r="C236" s="6" t="s">
        <v>7</v>
      </c>
      <c r="D236" s="5">
        <v>26726</v>
      </c>
      <c r="E236" s="5">
        <f>_xlfn.IFNA(VLOOKUP($B236&amp;"_"&amp;$C236&amp;"_"&amp;$D236&amp;"_"&amp;E$5,[1]data_input_tab!$E:$F,2,FALSE),0)</f>
        <v>0</v>
      </c>
      <c r="F236" s="5">
        <v>0</v>
      </c>
    </row>
    <row r="237" spans="2:6" ht="16.2" thickBot="1" x14ac:dyDescent="0.35">
      <c r="B237" s="4" t="s">
        <v>17</v>
      </c>
      <c r="C237" s="6" t="s">
        <v>8</v>
      </c>
      <c r="D237" s="5">
        <v>20841</v>
      </c>
      <c r="E237" s="5">
        <f>_xlfn.IFNA(VLOOKUP($B237&amp;"_"&amp;$C237&amp;"_"&amp;$D237&amp;"_"&amp;E$5,[1]data_input_tab!$E:$F,2,FALSE),0)</f>
        <v>0</v>
      </c>
      <c r="F237" s="5">
        <v>0</v>
      </c>
    </row>
    <row r="238" spans="2:6" ht="16.2" thickBot="1" x14ac:dyDescent="0.35">
      <c r="B238" s="4" t="s">
        <v>17</v>
      </c>
      <c r="C238" s="6" t="s">
        <v>8</v>
      </c>
      <c r="D238" s="5">
        <v>20872</v>
      </c>
      <c r="E238" s="5">
        <f>_xlfn.IFNA(VLOOKUP($B238&amp;"_"&amp;$C238&amp;"_"&amp;$D238&amp;"_"&amp;E$5,[1]data_input_tab!$E:$F,2,FALSE),0)</f>
        <v>0</v>
      </c>
      <c r="F238" s="5">
        <v>0</v>
      </c>
    </row>
    <row r="239" spans="2:6" ht="16.2" thickBot="1" x14ac:dyDescent="0.35">
      <c r="B239" s="4" t="s">
        <v>17</v>
      </c>
      <c r="C239" s="6" t="s">
        <v>8</v>
      </c>
      <c r="D239" s="5">
        <v>21157</v>
      </c>
      <c r="E239" s="5">
        <f>_xlfn.IFNA(VLOOKUP($B239&amp;"_"&amp;$C239&amp;"_"&amp;$D239&amp;"_"&amp;E$5,[1]data_input_tab!$E:$F,2,FALSE),0)</f>
        <v>1</v>
      </c>
      <c r="F239" s="5">
        <v>0</v>
      </c>
    </row>
    <row r="240" spans="2:6" ht="16.2" thickBot="1" x14ac:dyDescent="0.35">
      <c r="B240" s="4" t="s">
        <v>17</v>
      </c>
      <c r="C240" s="6" t="s">
        <v>8</v>
      </c>
      <c r="D240" s="5">
        <v>21158</v>
      </c>
      <c r="E240" s="5">
        <f>_xlfn.IFNA(VLOOKUP($B240&amp;"_"&amp;$C240&amp;"_"&amp;$D240&amp;"_"&amp;E$5,[1]data_input_tab!$E:$F,2,FALSE),0)</f>
        <v>5</v>
      </c>
      <c r="F240" s="5">
        <v>1</v>
      </c>
    </row>
    <row r="241" spans="2:6" ht="16.2" thickBot="1" x14ac:dyDescent="0.35">
      <c r="B241" s="4" t="s">
        <v>17</v>
      </c>
      <c r="C241" s="6" t="s">
        <v>8</v>
      </c>
      <c r="D241" s="5">
        <v>21502</v>
      </c>
      <c r="E241" s="5">
        <f>_xlfn.IFNA(VLOOKUP($B241&amp;"_"&amp;$C241&amp;"_"&amp;$D241&amp;"_"&amp;E$5,[1]data_input_tab!$E:$F,2,FALSE),0)</f>
        <v>0</v>
      </c>
      <c r="F241" s="5">
        <v>0</v>
      </c>
    </row>
    <row r="242" spans="2:6" ht="16.2" thickBot="1" x14ac:dyDescent="0.35">
      <c r="B242" s="4" t="s">
        <v>17</v>
      </c>
      <c r="C242" s="6" t="s">
        <v>8</v>
      </c>
      <c r="D242" s="5">
        <v>21701</v>
      </c>
      <c r="E242" s="5">
        <f>_xlfn.IFNA(VLOOKUP($B242&amp;"_"&amp;$C242&amp;"_"&amp;$D242&amp;"_"&amp;E$5,[1]data_input_tab!$E:$F,2,FALSE),0)</f>
        <v>1</v>
      </c>
      <c r="F242" s="5">
        <v>0</v>
      </c>
    </row>
    <row r="243" spans="2:6" ht="16.2" thickBot="1" x14ac:dyDescent="0.35">
      <c r="B243" s="4" t="s">
        <v>17</v>
      </c>
      <c r="C243" s="6" t="s">
        <v>8</v>
      </c>
      <c r="D243" s="5">
        <v>21703</v>
      </c>
      <c r="E243" s="5">
        <f>_xlfn.IFNA(VLOOKUP($B243&amp;"_"&amp;$C243&amp;"_"&amp;$D243&amp;"_"&amp;E$5,[1]data_input_tab!$E:$F,2,FALSE),0)</f>
        <v>0</v>
      </c>
      <c r="F243" s="5">
        <v>0</v>
      </c>
    </row>
    <row r="244" spans="2:6" ht="16.2" thickBot="1" x14ac:dyDescent="0.35">
      <c r="B244" s="4" t="s">
        <v>17</v>
      </c>
      <c r="C244" s="6" t="s">
        <v>8</v>
      </c>
      <c r="D244" s="5">
        <v>21710</v>
      </c>
      <c r="E244" s="5">
        <f>_xlfn.IFNA(VLOOKUP($B244&amp;"_"&amp;$C244&amp;"_"&amp;$D244&amp;"_"&amp;E$5,[1]data_input_tab!$E:$F,2,FALSE),0)</f>
        <v>0</v>
      </c>
      <c r="F244" s="5">
        <v>0</v>
      </c>
    </row>
    <row r="245" spans="2:6" ht="16.2" thickBot="1" x14ac:dyDescent="0.35">
      <c r="B245" s="4" t="s">
        <v>17</v>
      </c>
      <c r="C245" s="6" t="s">
        <v>8</v>
      </c>
      <c r="D245" s="5">
        <v>21711</v>
      </c>
      <c r="E245" s="5">
        <f>_xlfn.IFNA(VLOOKUP($B245&amp;"_"&amp;$C245&amp;"_"&amp;$D245&amp;"_"&amp;E$5,[1]data_input_tab!$E:$F,2,FALSE),0)</f>
        <v>0</v>
      </c>
      <c r="F245" s="5">
        <v>0</v>
      </c>
    </row>
    <row r="246" spans="2:6" ht="16.2" thickBot="1" x14ac:dyDescent="0.35">
      <c r="B246" s="4" t="s">
        <v>17</v>
      </c>
      <c r="C246" s="6" t="s">
        <v>8</v>
      </c>
      <c r="D246" s="5">
        <v>21718</v>
      </c>
      <c r="E246" s="5">
        <f>_xlfn.IFNA(VLOOKUP($B246&amp;"_"&amp;$C246&amp;"_"&amp;$D246&amp;"_"&amp;E$5,[1]data_input_tab!$E:$F,2,FALSE),0)</f>
        <v>0</v>
      </c>
      <c r="F246" s="5">
        <v>0</v>
      </c>
    </row>
    <row r="247" spans="2:6" ht="16.2" thickBot="1" x14ac:dyDescent="0.35">
      <c r="B247" s="4" t="s">
        <v>17</v>
      </c>
      <c r="C247" s="6" t="s">
        <v>8</v>
      </c>
      <c r="D247" s="5">
        <v>21727</v>
      </c>
      <c r="E247" s="5">
        <f>_xlfn.IFNA(VLOOKUP($B247&amp;"_"&amp;$C247&amp;"_"&amp;$D247&amp;"_"&amp;E$5,[1]data_input_tab!$E:$F,2,FALSE),0)</f>
        <v>0</v>
      </c>
      <c r="F247" s="5">
        <v>0</v>
      </c>
    </row>
    <row r="248" spans="2:6" ht="16.2" thickBot="1" x14ac:dyDescent="0.35">
      <c r="B248" s="4" t="s">
        <v>17</v>
      </c>
      <c r="C248" s="6" t="s">
        <v>8</v>
      </c>
      <c r="D248" s="5">
        <v>21754</v>
      </c>
      <c r="E248" s="5">
        <f>_xlfn.IFNA(VLOOKUP($B248&amp;"_"&amp;$C248&amp;"_"&amp;$D248&amp;"_"&amp;E$5,[1]data_input_tab!$E:$F,2,FALSE),0)</f>
        <v>0</v>
      </c>
      <c r="F248" s="5">
        <v>0</v>
      </c>
    </row>
    <row r="249" spans="2:6" ht="16.2" thickBot="1" x14ac:dyDescent="0.35">
      <c r="B249" s="4" t="s">
        <v>17</v>
      </c>
      <c r="C249" s="6" t="s">
        <v>8</v>
      </c>
      <c r="D249" s="5">
        <v>21757</v>
      </c>
      <c r="E249" s="5">
        <f>_xlfn.IFNA(VLOOKUP($B249&amp;"_"&amp;$C249&amp;"_"&amp;$D249&amp;"_"&amp;E$5,[1]data_input_tab!$E:$F,2,FALSE),0)</f>
        <v>16</v>
      </c>
      <c r="F249" s="5">
        <v>0</v>
      </c>
    </row>
    <row r="250" spans="2:6" ht="16.2" thickBot="1" x14ac:dyDescent="0.35">
      <c r="B250" s="4" t="s">
        <v>17</v>
      </c>
      <c r="C250" s="6" t="s">
        <v>8</v>
      </c>
      <c r="D250" s="5">
        <v>21770</v>
      </c>
      <c r="E250" s="5">
        <f>_xlfn.IFNA(VLOOKUP($B250&amp;"_"&amp;$C250&amp;"_"&amp;$D250&amp;"_"&amp;E$5,[1]data_input_tab!$E:$F,2,FALSE),0)</f>
        <v>0</v>
      </c>
      <c r="F250" s="5">
        <v>0</v>
      </c>
    </row>
    <row r="251" spans="2:6" ht="16.2" thickBot="1" x14ac:dyDescent="0.35">
      <c r="B251" s="4" t="s">
        <v>17</v>
      </c>
      <c r="C251" s="6" t="s">
        <v>8</v>
      </c>
      <c r="D251" s="5">
        <v>21771</v>
      </c>
      <c r="E251" s="5">
        <f>_xlfn.IFNA(VLOOKUP($B251&amp;"_"&amp;$C251&amp;"_"&amp;$D251&amp;"_"&amp;E$5,[1]data_input_tab!$E:$F,2,FALSE),0)</f>
        <v>63</v>
      </c>
      <c r="F251" s="5">
        <v>1</v>
      </c>
    </row>
    <row r="252" spans="2:6" ht="16.2" thickBot="1" x14ac:dyDescent="0.35">
      <c r="B252" s="4" t="s">
        <v>17</v>
      </c>
      <c r="C252" s="6" t="s">
        <v>8</v>
      </c>
      <c r="D252" s="5">
        <v>21774</v>
      </c>
      <c r="E252" s="5">
        <f>_xlfn.IFNA(VLOOKUP($B252&amp;"_"&amp;$C252&amp;"_"&amp;$D252&amp;"_"&amp;E$5,[1]data_input_tab!$E:$F,2,FALSE),0)</f>
        <v>0</v>
      </c>
      <c r="F252" s="5">
        <v>0</v>
      </c>
    </row>
    <row r="253" spans="2:6" ht="16.2" thickBot="1" x14ac:dyDescent="0.35">
      <c r="B253" s="4" t="s">
        <v>17</v>
      </c>
      <c r="C253" s="6" t="s">
        <v>8</v>
      </c>
      <c r="D253" s="5">
        <v>21776</v>
      </c>
      <c r="E253" s="5">
        <f>_xlfn.IFNA(VLOOKUP($B253&amp;"_"&amp;$C253&amp;"_"&amp;$D253&amp;"_"&amp;E$5,[1]data_input_tab!$E:$F,2,FALSE),0)</f>
        <v>35</v>
      </c>
      <c r="F253" s="5">
        <v>1</v>
      </c>
    </row>
    <row r="254" spans="2:6" ht="16.2" thickBot="1" x14ac:dyDescent="0.35">
      <c r="B254" s="4" t="s">
        <v>17</v>
      </c>
      <c r="C254" s="6" t="s">
        <v>8</v>
      </c>
      <c r="D254" s="5">
        <v>21783</v>
      </c>
      <c r="E254" s="5">
        <f>_xlfn.IFNA(VLOOKUP($B254&amp;"_"&amp;$C254&amp;"_"&amp;$D254&amp;"_"&amp;E$5,[1]data_input_tab!$E:$F,2,FALSE),0)</f>
        <v>0</v>
      </c>
      <c r="F254" s="5">
        <v>0</v>
      </c>
    </row>
    <row r="255" spans="2:6" ht="16.2" thickBot="1" x14ac:dyDescent="0.35">
      <c r="B255" s="4" t="s">
        <v>17</v>
      </c>
      <c r="C255" s="6" t="s">
        <v>8</v>
      </c>
      <c r="D255" s="5">
        <v>21787</v>
      </c>
      <c r="E255" s="5">
        <f>_xlfn.IFNA(VLOOKUP($B255&amp;"_"&amp;$C255&amp;"_"&amp;$D255&amp;"_"&amp;E$5,[1]data_input_tab!$E:$F,2,FALSE),0)</f>
        <v>253</v>
      </c>
      <c r="F255" s="5">
        <v>2</v>
      </c>
    </row>
    <row r="256" spans="2:6" ht="16.2" thickBot="1" x14ac:dyDescent="0.35">
      <c r="B256" s="4" t="s">
        <v>17</v>
      </c>
      <c r="C256" s="6" t="s">
        <v>8</v>
      </c>
      <c r="D256" s="5">
        <v>21790</v>
      </c>
      <c r="E256" s="5">
        <f>_xlfn.IFNA(VLOOKUP($B256&amp;"_"&amp;$C256&amp;"_"&amp;$D256&amp;"_"&amp;E$5,[1]data_input_tab!$E:$F,2,FALSE),0)</f>
        <v>0</v>
      </c>
      <c r="F256" s="5">
        <v>0</v>
      </c>
    </row>
    <row r="257" spans="2:6" ht="16.2" thickBot="1" x14ac:dyDescent="0.35">
      <c r="B257" s="4" t="s">
        <v>17</v>
      </c>
      <c r="C257" s="6" t="s">
        <v>8</v>
      </c>
      <c r="D257" s="5">
        <v>21791</v>
      </c>
      <c r="E257" s="5">
        <f>_xlfn.IFNA(VLOOKUP($B257&amp;"_"&amp;$C257&amp;"_"&amp;$D257&amp;"_"&amp;E$5,[1]data_input_tab!$E:$F,2,FALSE),0)</f>
        <v>70</v>
      </c>
      <c r="F257" s="5">
        <v>0</v>
      </c>
    </row>
    <row r="258" spans="2:6" ht="16.2" thickBot="1" x14ac:dyDescent="0.35">
      <c r="B258" s="4" t="s">
        <v>17</v>
      </c>
      <c r="C258" s="6" t="s">
        <v>8</v>
      </c>
      <c r="D258" s="5">
        <v>21793</v>
      </c>
      <c r="E258" s="5">
        <f>_xlfn.IFNA(VLOOKUP($B258&amp;"_"&amp;$C258&amp;"_"&amp;$D258&amp;"_"&amp;E$5,[1]data_input_tab!$E:$F,2,FALSE),0)</f>
        <v>0</v>
      </c>
      <c r="F258" s="5">
        <v>0</v>
      </c>
    </row>
    <row r="259" spans="2:6" ht="16.2" thickBot="1" x14ac:dyDescent="0.35">
      <c r="B259" s="4" t="s">
        <v>17</v>
      </c>
      <c r="C259" s="6" t="s">
        <v>8</v>
      </c>
      <c r="D259" s="5">
        <v>21797</v>
      </c>
      <c r="E259" s="5">
        <f>_xlfn.IFNA(VLOOKUP($B259&amp;"_"&amp;$C259&amp;"_"&amp;$D259&amp;"_"&amp;E$5,[1]data_input_tab!$E:$F,2,FALSE),0)</f>
        <v>1</v>
      </c>
      <c r="F259" s="5">
        <v>0</v>
      </c>
    </row>
    <row r="260" spans="2:6" ht="16.2" thickBot="1" x14ac:dyDescent="0.35">
      <c r="B260" s="4" t="s">
        <v>17</v>
      </c>
      <c r="C260" s="6" t="s">
        <v>8</v>
      </c>
      <c r="D260" s="5">
        <v>21798</v>
      </c>
      <c r="E260" s="5">
        <f>_xlfn.IFNA(VLOOKUP($B260&amp;"_"&amp;$C260&amp;"_"&amp;$D260&amp;"_"&amp;E$5,[1]data_input_tab!$E:$F,2,FALSE),0)</f>
        <v>0</v>
      </c>
      <c r="F260" s="5">
        <v>0</v>
      </c>
    </row>
    <row r="261" spans="2:6" ht="16.2" thickBot="1" x14ac:dyDescent="0.35">
      <c r="B261" s="4" t="s">
        <v>17</v>
      </c>
      <c r="C261" s="6" t="s">
        <v>9</v>
      </c>
      <c r="D261" s="5">
        <v>20837</v>
      </c>
      <c r="E261" s="5">
        <f>_xlfn.IFNA(VLOOKUP($B261&amp;"_"&amp;$C261&amp;"_"&amp;$D261&amp;"_"&amp;E$5,[1]data_input_tab!$E:$F,2,FALSE),0)</f>
        <v>0</v>
      </c>
      <c r="F261" s="5">
        <v>0</v>
      </c>
    </row>
    <row r="262" spans="2:6" ht="16.2" thickBot="1" x14ac:dyDescent="0.35">
      <c r="B262" s="4" t="s">
        <v>17</v>
      </c>
      <c r="C262" s="6" t="s">
        <v>9</v>
      </c>
      <c r="D262" s="5">
        <v>20838</v>
      </c>
      <c r="E262" s="5">
        <f>_xlfn.IFNA(VLOOKUP($B262&amp;"_"&amp;$C262&amp;"_"&amp;$D262&amp;"_"&amp;E$5,[1]data_input_tab!$E:$F,2,FALSE),0)</f>
        <v>0</v>
      </c>
      <c r="F262" s="5">
        <v>0</v>
      </c>
    </row>
    <row r="263" spans="2:6" ht="16.2" thickBot="1" x14ac:dyDescent="0.35">
      <c r="B263" s="4" t="s">
        <v>17</v>
      </c>
      <c r="C263" s="6" t="s">
        <v>9</v>
      </c>
      <c r="D263" s="5">
        <v>20841</v>
      </c>
      <c r="E263" s="5">
        <f>_xlfn.IFNA(VLOOKUP($B263&amp;"_"&amp;$C263&amp;"_"&amp;$D263&amp;"_"&amp;E$5,[1]data_input_tab!$E:$F,2,FALSE),0)</f>
        <v>0</v>
      </c>
      <c r="F263" s="5">
        <v>0</v>
      </c>
    </row>
    <row r="264" spans="2:6" ht="16.2" thickBot="1" x14ac:dyDescent="0.35">
      <c r="B264" s="4" t="s">
        <v>17</v>
      </c>
      <c r="C264" s="6" t="s">
        <v>9</v>
      </c>
      <c r="D264" s="5">
        <v>20842</v>
      </c>
      <c r="E264" s="5">
        <f>_xlfn.IFNA(VLOOKUP($B264&amp;"_"&amp;$C264&amp;"_"&amp;$D264&amp;"_"&amp;E$5,[1]data_input_tab!$E:$F,2,FALSE),0)</f>
        <v>2</v>
      </c>
      <c r="F264" s="5">
        <v>1</v>
      </c>
    </row>
    <row r="265" spans="2:6" ht="16.2" thickBot="1" x14ac:dyDescent="0.35">
      <c r="B265" s="4" t="s">
        <v>17</v>
      </c>
      <c r="C265" s="6" t="s">
        <v>9</v>
      </c>
      <c r="D265" s="5">
        <v>20871</v>
      </c>
      <c r="E265" s="5">
        <f>_xlfn.IFNA(VLOOKUP($B265&amp;"_"&amp;$C265&amp;"_"&amp;$D265&amp;"_"&amp;E$5,[1]data_input_tab!$E:$F,2,FALSE),0)</f>
        <v>2</v>
      </c>
      <c r="F265" s="5">
        <v>0</v>
      </c>
    </row>
    <row r="266" spans="2:6" ht="16.2" thickBot="1" x14ac:dyDescent="0.35">
      <c r="B266" s="4" t="s">
        <v>17</v>
      </c>
      <c r="C266" s="6" t="s">
        <v>9</v>
      </c>
      <c r="D266" s="5">
        <v>20872</v>
      </c>
      <c r="E266" s="5">
        <f>_xlfn.IFNA(VLOOKUP($B266&amp;"_"&amp;$C266&amp;"_"&amp;$D266&amp;"_"&amp;E$5,[1]data_input_tab!$E:$F,2,FALSE),0)</f>
        <v>0</v>
      </c>
      <c r="F266" s="5">
        <v>0</v>
      </c>
    </row>
    <row r="267" spans="2:6" ht="16.2" thickBot="1" x14ac:dyDescent="0.35">
      <c r="B267" s="4" t="s">
        <v>17</v>
      </c>
      <c r="C267" s="6" t="s">
        <v>9</v>
      </c>
      <c r="D267" s="5">
        <v>20874</v>
      </c>
      <c r="E267" s="5">
        <f>_xlfn.IFNA(VLOOKUP($B267&amp;"_"&amp;$C267&amp;"_"&amp;$D267&amp;"_"&amp;E$5,[1]data_input_tab!$E:$F,2,FALSE),0)</f>
        <v>0</v>
      </c>
      <c r="F267" s="5">
        <v>0</v>
      </c>
    </row>
    <row r="268" spans="2:6" ht="16.2" thickBot="1" x14ac:dyDescent="0.35">
      <c r="B268" s="4" t="s">
        <v>17</v>
      </c>
      <c r="C268" s="6" t="s">
        <v>9</v>
      </c>
      <c r="D268" s="5">
        <v>20876</v>
      </c>
      <c r="E268" s="5">
        <f>_xlfn.IFNA(VLOOKUP($B268&amp;"_"&amp;$C268&amp;"_"&amp;$D268&amp;"_"&amp;E$5,[1]data_input_tab!$E:$F,2,FALSE),0)</f>
        <v>0</v>
      </c>
      <c r="F268" s="5">
        <v>0</v>
      </c>
    </row>
    <row r="269" spans="2:6" ht="16.2" thickBot="1" x14ac:dyDescent="0.35">
      <c r="B269" s="4" t="s">
        <v>17</v>
      </c>
      <c r="C269" s="6" t="s">
        <v>9</v>
      </c>
      <c r="D269" s="5">
        <v>20878</v>
      </c>
      <c r="E269" s="5">
        <f>_xlfn.IFNA(VLOOKUP($B269&amp;"_"&amp;$C269&amp;"_"&amp;$D269&amp;"_"&amp;E$5,[1]data_input_tab!$E:$F,2,FALSE),0)</f>
        <v>0</v>
      </c>
      <c r="F269" s="5">
        <v>0</v>
      </c>
    </row>
    <row r="270" spans="2:6" ht="16.2" thickBot="1" x14ac:dyDescent="0.35">
      <c r="B270" s="4" t="s">
        <v>17</v>
      </c>
      <c r="C270" s="6" t="s">
        <v>9</v>
      </c>
      <c r="D270" s="5">
        <v>20882</v>
      </c>
      <c r="E270" s="5">
        <f>_xlfn.IFNA(VLOOKUP($B270&amp;"_"&amp;$C270&amp;"_"&amp;$D270&amp;"_"&amp;E$5,[1]data_input_tab!$E:$F,2,FALSE),0)</f>
        <v>0</v>
      </c>
      <c r="F270" s="5">
        <v>0</v>
      </c>
    </row>
    <row r="271" spans="2:6" ht="16.2" thickBot="1" x14ac:dyDescent="0.35">
      <c r="B271" s="4" t="s">
        <v>17</v>
      </c>
      <c r="C271" s="6" t="s">
        <v>9</v>
      </c>
      <c r="D271" s="5">
        <v>21157</v>
      </c>
      <c r="E271" s="5">
        <f>_xlfn.IFNA(VLOOKUP($B271&amp;"_"&amp;$C271&amp;"_"&amp;$D271&amp;"_"&amp;E$5,[1]data_input_tab!$E:$F,2,FALSE),0)</f>
        <v>0</v>
      </c>
      <c r="F271" s="5">
        <v>0</v>
      </c>
    </row>
    <row r="272" spans="2:6" ht="16.2" thickBot="1" x14ac:dyDescent="0.35">
      <c r="B272" s="4" t="s">
        <v>17</v>
      </c>
      <c r="C272" s="6" t="s">
        <v>9</v>
      </c>
      <c r="D272" s="5">
        <v>21701</v>
      </c>
      <c r="E272" s="5">
        <f>_xlfn.IFNA(VLOOKUP($B272&amp;"_"&amp;$C272&amp;"_"&amp;$D272&amp;"_"&amp;E$5,[1]data_input_tab!$E:$F,2,FALSE),0)</f>
        <v>767</v>
      </c>
      <c r="F272" s="5">
        <v>24</v>
      </c>
    </row>
    <row r="273" spans="2:6" ht="16.2" thickBot="1" x14ac:dyDescent="0.35">
      <c r="B273" s="4" t="s">
        <v>17</v>
      </c>
      <c r="C273" s="6" t="s">
        <v>9</v>
      </c>
      <c r="D273" s="5">
        <v>21702</v>
      </c>
      <c r="E273" s="5">
        <f>_xlfn.IFNA(VLOOKUP($B273&amp;"_"&amp;$C273&amp;"_"&amp;$D273&amp;"_"&amp;E$5,[1]data_input_tab!$E:$F,2,FALSE),0)</f>
        <v>956</v>
      </c>
      <c r="F273" s="5">
        <v>41</v>
      </c>
    </row>
    <row r="274" spans="2:6" ht="16.2" thickBot="1" x14ac:dyDescent="0.35">
      <c r="B274" s="4" t="s">
        <v>17</v>
      </c>
      <c r="C274" s="6" t="s">
        <v>9</v>
      </c>
      <c r="D274" s="5">
        <v>21703</v>
      </c>
      <c r="E274" s="5">
        <f>_xlfn.IFNA(VLOOKUP($B274&amp;"_"&amp;$C274&amp;"_"&amp;$D274&amp;"_"&amp;E$5,[1]data_input_tab!$E:$F,2,FALSE),0)</f>
        <v>696</v>
      </c>
      <c r="F274" s="5">
        <v>12</v>
      </c>
    </row>
    <row r="275" spans="2:6" ht="16.2" thickBot="1" x14ac:dyDescent="0.35">
      <c r="B275" s="4" t="s">
        <v>17</v>
      </c>
      <c r="C275" s="6" t="s">
        <v>9</v>
      </c>
      <c r="D275" s="5">
        <v>21704</v>
      </c>
      <c r="E275" s="5">
        <f>_xlfn.IFNA(VLOOKUP($B275&amp;"_"&amp;$C275&amp;"_"&amp;$D275&amp;"_"&amp;E$5,[1]data_input_tab!$E:$F,2,FALSE),0)</f>
        <v>101</v>
      </c>
      <c r="F275" s="5">
        <v>2</v>
      </c>
    </row>
    <row r="276" spans="2:6" ht="16.2" thickBot="1" x14ac:dyDescent="0.35">
      <c r="B276" s="4" t="s">
        <v>17</v>
      </c>
      <c r="C276" s="6" t="s">
        <v>9</v>
      </c>
      <c r="D276" s="5">
        <v>21710</v>
      </c>
      <c r="E276" s="5">
        <f>_xlfn.IFNA(VLOOKUP($B276&amp;"_"&amp;$C276&amp;"_"&amp;$D276&amp;"_"&amp;E$5,[1]data_input_tab!$E:$F,2,FALSE),0)</f>
        <v>15</v>
      </c>
      <c r="F276" s="5">
        <v>1</v>
      </c>
    </row>
    <row r="277" spans="2:6" ht="16.2" thickBot="1" x14ac:dyDescent="0.35">
      <c r="B277" s="4" t="s">
        <v>17</v>
      </c>
      <c r="C277" s="6" t="s">
        <v>9</v>
      </c>
      <c r="D277" s="5">
        <v>21713</v>
      </c>
      <c r="E277" s="5">
        <f>_xlfn.IFNA(VLOOKUP($B277&amp;"_"&amp;$C277&amp;"_"&amp;$D277&amp;"_"&amp;E$5,[1]data_input_tab!$E:$F,2,FALSE),0)</f>
        <v>0</v>
      </c>
      <c r="F277" s="5">
        <v>0</v>
      </c>
    </row>
    <row r="278" spans="2:6" ht="16.2" thickBot="1" x14ac:dyDescent="0.35">
      <c r="B278" s="4" t="s">
        <v>17</v>
      </c>
      <c r="C278" s="6" t="s">
        <v>9</v>
      </c>
      <c r="D278" s="5">
        <v>21714</v>
      </c>
      <c r="E278" s="5">
        <f>_xlfn.IFNA(VLOOKUP($B278&amp;"_"&amp;$C278&amp;"_"&amp;$D278&amp;"_"&amp;E$5,[1]data_input_tab!$E:$F,2,FALSE),0)</f>
        <v>4</v>
      </c>
      <c r="F278" s="5">
        <v>0</v>
      </c>
    </row>
    <row r="279" spans="2:6" ht="16.2" thickBot="1" x14ac:dyDescent="0.35">
      <c r="B279" s="4" t="s">
        <v>17</v>
      </c>
      <c r="C279" s="6" t="s">
        <v>9</v>
      </c>
      <c r="D279" s="5">
        <v>21716</v>
      </c>
      <c r="E279" s="5">
        <f>_xlfn.IFNA(VLOOKUP($B279&amp;"_"&amp;$C279&amp;"_"&amp;$D279&amp;"_"&amp;E$5,[1]data_input_tab!$E:$F,2,FALSE),0)</f>
        <v>151</v>
      </c>
      <c r="F279" s="5">
        <v>1</v>
      </c>
    </row>
    <row r="280" spans="2:6" ht="16.2" thickBot="1" x14ac:dyDescent="0.35">
      <c r="B280" s="4" t="s">
        <v>17</v>
      </c>
      <c r="C280" s="6" t="s">
        <v>9</v>
      </c>
      <c r="D280" s="5">
        <v>21717</v>
      </c>
      <c r="E280" s="5">
        <f>_xlfn.IFNA(VLOOKUP($B280&amp;"_"&amp;$C280&amp;"_"&amp;$D280&amp;"_"&amp;E$5,[1]data_input_tab!$E:$F,2,FALSE),0)</f>
        <v>2</v>
      </c>
      <c r="F280" s="5">
        <v>0</v>
      </c>
    </row>
    <row r="281" spans="2:6" ht="16.2" thickBot="1" x14ac:dyDescent="0.35">
      <c r="B281" s="4" t="s">
        <v>17</v>
      </c>
      <c r="C281" s="6" t="s">
        <v>9</v>
      </c>
      <c r="D281" s="5">
        <v>21718</v>
      </c>
      <c r="E281" s="5">
        <f>_xlfn.IFNA(VLOOKUP($B281&amp;"_"&amp;$C281&amp;"_"&amp;$D281&amp;"_"&amp;E$5,[1]data_input_tab!$E:$F,2,FALSE),0)</f>
        <v>4</v>
      </c>
      <c r="F281" s="5">
        <v>0</v>
      </c>
    </row>
    <row r="282" spans="2:6" ht="16.2" thickBot="1" x14ac:dyDescent="0.35">
      <c r="B282" s="4" t="s">
        <v>17</v>
      </c>
      <c r="C282" s="6" t="s">
        <v>9</v>
      </c>
      <c r="D282" s="5">
        <v>21719</v>
      </c>
      <c r="E282" s="5">
        <f>_xlfn.IFNA(VLOOKUP($B282&amp;"_"&amp;$C282&amp;"_"&amp;$D282&amp;"_"&amp;E$5,[1]data_input_tab!$E:$F,2,FALSE),0)</f>
        <v>3</v>
      </c>
      <c r="F282" s="5">
        <v>0</v>
      </c>
    </row>
    <row r="283" spans="2:6" ht="16.2" thickBot="1" x14ac:dyDescent="0.35">
      <c r="B283" s="4" t="s">
        <v>17</v>
      </c>
      <c r="C283" s="6" t="s">
        <v>9</v>
      </c>
      <c r="D283" s="5">
        <v>21727</v>
      </c>
      <c r="E283" s="5">
        <f>_xlfn.IFNA(VLOOKUP($B283&amp;"_"&amp;$C283&amp;"_"&amp;$D283&amp;"_"&amp;E$5,[1]data_input_tab!$E:$F,2,FALSE),0)</f>
        <v>125</v>
      </c>
      <c r="F283" s="5">
        <v>3</v>
      </c>
    </row>
    <row r="284" spans="2:6" ht="16.2" thickBot="1" x14ac:dyDescent="0.35">
      <c r="B284" s="4" t="s">
        <v>17</v>
      </c>
      <c r="C284" s="6" t="s">
        <v>9</v>
      </c>
      <c r="D284" s="5">
        <v>21740</v>
      </c>
      <c r="E284" s="5">
        <f>_xlfn.IFNA(VLOOKUP($B284&amp;"_"&amp;$C284&amp;"_"&amp;$D284&amp;"_"&amp;E$5,[1]data_input_tab!$E:$F,2,FALSE),0)</f>
        <v>1</v>
      </c>
      <c r="F284" s="5">
        <v>0</v>
      </c>
    </row>
    <row r="285" spans="2:6" ht="16.2" thickBot="1" x14ac:dyDescent="0.35">
      <c r="B285" s="4" t="s">
        <v>17</v>
      </c>
      <c r="C285" s="6" t="s">
        <v>9</v>
      </c>
      <c r="D285" s="5">
        <v>21754</v>
      </c>
      <c r="E285" s="5">
        <f>_xlfn.IFNA(VLOOKUP($B285&amp;"_"&amp;$C285&amp;"_"&amp;$D285&amp;"_"&amp;E$5,[1]data_input_tab!$E:$F,2,FALSE),0)</f>
        <v>21</v>
      </c>
      <c r="F285" s="5">
        <v>0</v>
      </c>
    </row>
    <row r="286" spans="2:6" ht="16.2" thickBot="1" x14ac:dyDescent="0.35">
      <c r="B286" s="4" t="s">
        <v>17</v>
      </c>
      <c r="C286" s="6" t="s">
        <v>9</v>
      </c>
      <c r="D286" s="5">
        <v>21755</v>
      </c>
      <c r="E286" s="5">
        <f>_xlfn.IFNA(VLOOKUP($B286&amp;"_"&amp;$C286&amp;"_"&amp;$D286&amp;"_"&amp;E$5,[1]data_input_tab!$E:$F,2,FALSE),0)</f>
        <v>47</v>
      </c>
      <c r="F286" s="5">
        <v>0</v>
      </c>
    </row>
    <row r="287" spans="2:6" ht="16.2" thickBot="1" x14ac:dyDescent="0.35">
      <c r="B287" s="4" t="s">
        <v>17</v>
      </c>
      <c r="C287" s="6" t="s">
        <v>9</v>
      </c>
      <c r="D287" s="5">
        <v>21757</v>
      </c>
      <c r="E287" s="5">
        <f>_xlfn.IFNA(VLOOKUP($B287&amp;"_"&amp;$C287&amp;"_"&amp;$D287&amp;"_"&amp;E$5,[1]data_input_tab!$E:$F,2,FALSE),0)</f>
        <v>19</v>
      </c>
      <c r="F287" s="5">
        <v>0</v>
      </c>
    </row>
    <row r="288" spans="2:6" ht="16.2" thickBot="1" x14ac:dyDescent="0.35">
      <c r="B288" s="4" t="s">
        <v>17</v>
      </c>
      <c r="C288" s="6" t="s">
        <v>9</v>
      </c>
      <c r="D288" s="5">
        <v>21758</v>
      </c>
      <c r="E288" s="5">
        <f>_xlfn.IFNA(VLOOKUP($B288&amp;"_"&amp;$C288&amp;"_"&amp;$D288&amp;"_"&amp;E$5,[1]data_input_tab!$E:$F,2,FALSE),0)</f>
        <v>39</v>
      </c>
      <c r="F288" s="5">
        <v>1</v>
      </c>
    </row>
    <row r="289" spans="2:6" ht="16.2" thickBot="1" x14ac:dyDescent="0.35">
      <c r="B289" s="4" t="s">
        <v>17</v>
      </c>
      <c r="C289" s="6" t="s">
        <v>9</v>
      </c>
      <c r="D289" s="5">
        <v>21759</v>
      </c>
      <c r="E289" s="5">
        <f>_xlfn.IFNA(VLOOKUP($B289&amp;"_"&amp;$C289&amp;"_"&amp;$D289&amp;"_"&amp;E$5,[1]data_input_tab!$E:$F,2,FALSE),0)</f>
        <v>1</v>
      </c>
      <c r="F289" s="5">
        <v>0</v>
      </c>
    </row>
    <row r="290" spans="2:6" ht="16.2" thickBot="1" x14ac:dyDescent="0.35">
      <c r="B290" s="4" t="s">
        <v>17</v>
      </c>
      <c r="C290" s="6" t="s">
        <v>9</v>
      </c>
      <c r="D290" s="5">
        <v>21762</v>
      </c>
      <c r="E290" s="5">
        <f>_xlfn.IFNA(VLOOKUP($B290&amp;"_"&amp;$C290&amp;"_"&amp;$D290&amp;"_"&amp;E$5,[1]data_input_tab!$E:$F,2,FALSE),0)</f>
        <v>19</v>
      </c>
      <c r="F290" s="5">
        <v>0</v>
      </c>
    </row>
    <row r="291" spans="2:6" ht="16.2" thickBot="1" x14ac:dyDescent="0.35">
      <c r="B291" s="4" t="s">
        <v>17</v>
      </c>
      <c r="C291" s="6" t="s">
        <v>9</v>
      </c>
      <c r="D291" s="5">
        <v>21769</v>
      </c>
      <c r="E291" s="5">
        <f>_xlfn.IFNA(VLOOKUP($B291&amp;"_"&amp;$C291&amp;"_"&amp;$D291&amp;"_"&amp;E$5,[1]data_input_tab!$E:$F,2,FALSE),0)</f>
        <v>67</v>
      </c>
      <c r="F291" s="5">
        <v>1</v>
      </c>
    </row>
    <row r="292" spans="2:6" ht="16.2" thickBot="1" x14ac:dyDescent="0.35">
      <c r="B292" s="4" t="s">
        <v>17</v>
      </c>
      <c r="C292" s="6" t="s">
        <v>9</v>
      </c>
      <c r="D292" s="5">
        <v>21770</v>
      </c>
      <c r="E292" s="5">
        <f>_xlfn.IFNA(VLOOKUP($B292&amp;"_"&amp;$C292&amp;"_"&amp;$D292&amp;"_"&amp;E$5,[1]data_input_tab!$E:$F,2,FALSE),0)</f>
        <v>15</v>
      </c>
      <c r="F292" s="5">
        <v>0</v>
      </c>
    </row>
    <row r="293" spans="2:6" ht="16.2" thickBot="1" x14ac:dyDescent="0.35">
      <c r="B293" s="4" t="s">
        <v>17</v>
      </c>
      <c r="C293" s="6" t="s">
        <v>9</v>
      </c>
      <c r="D293" s="5">
        <v>21771</v>
      </c>
      <c r="E293" s="5">
        <f>_xlfn.IFNA(VLOOKUP($B293&amp;"_"&amp;$C293&amp;"_"&amp;$D293&amp;"_"&amp;E$5,[1]data_input_tab!$E:$F,2,FALSE),0)</f>
        <v>44</v>
      </c>
      <c r="F293" s="5">
        <v>0</v>
      </c>
    </row>
    <row r="294" spans="2:6" ht="16.2" thickBot="1" x14ac:dyDescent="0.35">
      <c r="B294" s="4" t="s">
        <v>17</v>
      </c>
      <c r="C294" s="6" t="s">
        <v>9</v>
      </c>
      <c r="D294" s="5">
        <v>21773</v>
      </c>
      <c r="E294" s="5">
        <f>_xlfn.IFNA(VLOOKUP($B294&amp;"_"&amp;$C294&amp;"_"&amp;$D294&amp;"_"&amp;E$5,[1]data_input_tab!$E:$F,2,FALSE),0)</f>
        <v>47</v>
      </c>
      <c r="F294" s="5">
        <v>1</v>
      </c>
    </row>
    <row r="295" spans="2:6" ht="16.2" thickBot="1" x14ac:dyDescent="0.35">
      <c r="B295" s="4" t="s">
        <v>17</v>
      </c>
      <c r="C295" s="6" t="s">
        <v>9</v>
      </c>
      <c r="D295" s="5">
        <v>21774</v>
      </c>
      <c r="E295" s="5">
        <f>_xlfn.IFNA(VLOOKUP($B295&amp;"_"&amp;$C295&amp;"_"&amp;$D295&amp;"_"&amp;E$5,[1]data_input_tab!$E:$F,2,FALSE),0)</f>
        <v>52</v>
      </c>
      <c r="F295" s="5">
        <v>0</v>
      </c>
    </row>
    <row r="296" spans="2:6" ht="16.2" thickBot="1" x14ac:dyDescent="0.35">
      <c r="B296" s="4" t="s">
        <v>17</v>
      </c>
      <c r="C296" s="6" t="s">
        <v>9</v>
      </c>
      <c r="D296" s="5">
        <v>21775</v>
      </c>
      <c r="E296" s="5">
        <f>_xlfn.IFNA(VLOOKUP($B296&amp;"_"&amp;$C296&amp;"_"&amp;$D296&amp;"_"&amp;E$5,[1]data_input_tab!$E:$F,2,FALSE),0)</f>
        <v>0</v>
      </c>
      <c r="F296" s="5">
        <v>0</v>
      </c>
    </row>
    <row r="297" spans="2:6" ht="16.2" thickBot="1" x14ac:dyDescent="0.35">
      <c r="B297" s="4" t="s">
        <v>17</v>
      </c>
      <c r="C297" s="6" t="s">
        <v>9</v>
      </c>
      <c r="D297" s="5">
        <v>21776</v>
      </c>
      <c r="E297" s="5">
        <f>_xlfn.IFNA(VLOOKUP($B297&amp;"_"&amp;$C297&amp;"_"&amp;$D297&amp;"_"&amp;E$5,[1]data_input_tab!$E:$F,2,FALSE),0)</f>
        <v>5</v>
      </c>
      <c r="F297" s="5">
        <v>1</v>
      </c>
    </row>
    <row r="298" spans="2:6" ht="16.2" thickBot="1" x14ac:dyDescent="0.35">
      <c r="B298" s="4" t="s">
        <v>17</v>
      </c>
      <c r="C298" s="6" t="s">
        <v>9</v>
      </c>
      <c r="D298" s="5">
        <v>21777</v>
      </c>
      <c r="E298" s="5">
        <f>_xlfn.IFNA(VLOOKUP($B298&amp;"_"&amp;$C298&amp;"_"&amp;$D298&amp;"_"&amp;E$5,[1]data_input_tab!$E:$F,2,FALSE),0)</f>
        <v>5</v>
      </c>
      <c r="F298" s="5">
        <v>0</v>
      </c>
    </row>
    <row r="299" spans="2:6" ht="16.2" thickBot="1" x14ac:dyDescent="0.35">
      <c r="B299" s="4" t="s">
        <v>17</v>
      </c>
      <c r="C299" s="6" t="s">
        <v>9</v>
      </c>
      <c r="D299" s="5">
        <v>21778</v>
      </c>
      <c r="E299" s="5">
        <f>_xlfn.IFNA(VLOOKUP($B299&amp;"_"&amp;$C299&amp;"_"&amp;$D299&amp;"_"&amp;E$5,[1]data_input_tab!$E:$F,2,FALSE),0)</f>
        <v>11</v>
      </c>
      <c r="F299" s="5">
        <v>0</v>
      </c>
    </row>
    <row r="300" spans="2:6" ht="16.2" thickBot="1" x14ac:dyDescent="0.35">
      <c r="B300" s="4" t="s">
        <v>17</v>
      </c>
      <c r="C300" s="6" t="s">
        <v>9</v>
      </c>
      <c r="D300" s="5">
        <v>21779</v>
      </c>
      <c r="E300" s="5">
        <f>_xlfn.IFNA(VLOOKUP($B300&amp;"_"&amp;$C300&amp;"_"&amp;$D300&amp;"_"&amp;E$5,[1]data_input_tab!$E:$F,2,FALSE),0)</f>
        <v>0</v>
      </c>
      <c r="F300" s="5">
        <v>0</v>
      </c>
    </row>
    <row r="301" spans="2:6" ht="16.2" thickBot="1" x14ac:dyDescent="0.35">
      <c r="B301" s="4" t="s">
        <v>17</v>
      </c>
      <c r="C301" s="6" t="s">
        <v>9</v>
      </c>
      <c r="D301" s="5">
        <v>21780</v>
      </c>
      <c r="E301" s="5">
        <f>_xlfn.IFNA(VLOOKUP($B301&amp;"_"&amp;$C301&amp;"_"&amp;$D301&amp;"_"&amp;E$5,[1]data_input_tab!$E:$F,2,FALSE),0)</f>
        <v>28</v>
      </c>
      <c r="F301" s="5">
        <v>1</v>
      </c>
    </row>
    <row r="302" spans="2:6" ht="16.2" thickBot="1" x14ac:dyDescent="0.35">
      <c r="B302" s="4" t="s">
        <v>17</v>
      </c>
      <c r="C302" s="6" t="s">
        <v>9</v>
      </c>
      <c r="D302" s="5">
        <v>21783</v>
      </c>
      <c r="E302" s="5">
        <f>_xlfn.IFNA(VLOOKUP($B302&amp;"_"&amp;$C302&amp;"_"&amp;$D302&amp;"_"&amp;E$5,[1]data_input_tab!$E:$F,2,FALSE),0)</f>
        <v>10</v>
      </c>
      <c r="F302" s="5">
        <v>0</v>
      </c>
    </row>
    <row r="303" spans="2:6" ht="16.2" thickBot="1" x14ac:dyDescent="0.35">
      <c r="B303" s="4" t="s">
        <v>17</v>
      </c>
      <c r="C303" s="6" t="s">
        <v>9</v>
      </c>
      <c r="D303" s="5">
        <v>21787</v>
      </c>
      <c r="E303" s="5">
        <f>_xlfn.IFNA(VLOOKUP($B303&amp;"_"&amp;$C303&amp;"_"&amp;$D303&amp;"_"&amp;E$5,[1]data_input_tab!$E:$F,2,FALSE),0)</f>
        <v>5</v>
      </c>
      <c r="F303" s="5">
        <v>0</v>
      </c>
    </row>
    <row r="304" spans="2:6" ht="16.2" thickBot="1" x14ac:dyDescent="0.35">
      <c r="B304" s="4" t="s">
        <v>17</v>
      </c>
      <c r="C304" s="6" t="s">
        <v>9</v>
      </c>
      <c r="D304" s="5">
        <v>21788</v>
      </c>
      <c r="E304" s="5">
        <f>_xlfn.IFNA(VLOOKUP($B304&amp;"_"&amp;$C304&amp;"_"&amp;$D304&amp;"_"&amp;E$5,[1]data_input_tab!$E:$F,2,FALSE),0)</f>
        <v>85</v>
      </c>
      <c r="F304" s="5">
        <v>1</v>
      </c>
    </row>
    <row r="305" spans="2:6" ht="16.2" thickBot="1" x14ac:dyDescent="0.35">
      <c r="B305" s="4" t="s">
        <v>17</v>
      </c>
      <c r="C305" s="6" t="s">
        <v>9</v>
      </c>
      <c r="D305" s="5">
        <v>21790</v>
      </c>
      <c r="E305" s="5">
        <f>_xlfn.IFNA(VLOOKUP($B305&amp;"_"&amp;$C305&amp;"_"&amp;$D305&amp;"_"&amp;E$5,[1]data_input_tab!$E:$F,2,FALSE),0)</f>
        <v>3</v>
      </c>
      <c r="F305" s="5">
        <v>0</v>
      </c>
    </row>
    <row r="306" spans="2:6" ht="16.2" thickBot="1" x14ac:dyDescent="0.35">
      <c r="B306" s="4" t="s">
        <v>17</v>
      </c>
      <c r="C306" s="6" t="s">
        <v>9</v>
      </c>
      <c r="D306" s="5">
        <v>21791</v>
      </c>
      <c r="E306" s="5">
        <f>_xlfn.IFNA(VLOOKUP($B306&amp;"_"&amp;$C306&amp;"_"&amp;$D306&amp;"_"&amp;E$5,[1]data_input_tab!$E:$F,2,FALSE),0)</f>
        <v>18</v>
      </c>
      <c r="F306" s="5">
        <v>0</v>
      </c>
    </row>
    <row r="307" spans="2:6" ht="16.2" thickBot="1" x14ac:dyDescent="0.35">
      <c r="B307" s="4" t="s">
        <v>17</v>
      </c>
      <c r="C307" s="6" t="s">
        <v>9</v>
      </c>
      <c r="D307" s="5">
        <v>21792</v>
      </c>
      <c r="E307" s="5">
        <f>_xlfn.IFNA(VLOOKUP($B307&amp;"_"&amp;$C307&amp;"_"&amp;$D307&amp;"_"&amp;E$5,[1]data_input_tab!$E:$F,2,FALSE),0)</f>
        <v>0</v>
      </c>
      <c r="F307" s="5">
        <v>0</v>
      </c>
    </row>
    <row r="308" spans="2:6" ht="16.2" thickBot="1" x14ac:dyDescent="0.35">
      <c r="B308" s="4" t="s">
        <v>17</v>
      </c>
      <c r="C308" s="6" t="s">
        <v>9</v>
      </c>
      <c r="D308" s="5">
        <v>21793</v>
      </c>
      <c r="E308" s="5">
        <f>_xlfn.IFNA(VLOOKUP($B308&amp;"_"&amp;$C308&amp;"_"&amp;$D308&amp;"_"&amp;E$5,[1]data_input_tab!$E:$F,2,FALSE),0)</f>
        <v>129</v>
      </c>
      <c r="F308" s="5">
        <v>0</v>
      </c>
    </row>
    <row r="309" spans="2:6" ht="16.2" thickBot="1" x14ac:dyDescent="0.35">
      <c r="B309" s="4" t="s">
        <v>17</v>
      </c>
      <c r="C309" s="6" t="s">
        <v>9</v>
      </c>
      <c r="D309" s="5">
        <v>21797</v>
      </c>
      <c r="E309" s="5">
        <f>_xlfn.IFNA(VLOOKUP($B309&amp;"_"&amp;$C309&amp;"_"&amp;$D309&amp;"_"&amp;E$5,[1]data_input_tab!$E:$F,2,FALSE),0)</f>
        <v>1</v>
      </c>
      <c r="F309" s="5">
        <v>0</v>
      </c>
    </row>
    <row r="310" spans="2:6" ht="16.2" thickBot="1" x14ac:dyDescent="0.35">
      <c r="B310" s="4" t="s">
        <v>17</v>
      </c>
      <c r="C310" s="6" t="s">
        <v>9</v>
      </c>
      <c r="D310" s="5">
        <v>21798</v>
      </c>
      <c r="E310" s="5">
        <f>_xlfn.IFNA(VLOOKUP($B310&amp;"_"&amp;$C310&amp;"_"&amp;$D310&amp;"_"&amp;E$5,[1]data_input_tab!$E:$F,2,FALSE),0)</f>
        <v>43</v>
      </c>
      <c r="F310" s="5">
        <v>1</v>
      </c>
    </row>
    <row r="311" spans="2:6" ht="16.2" thickBot="1" x14ac:dyDescent="0.35">
      <c r="B311" s="4" t="s">
        <v>17</v>
      </c>
      <c r="C311" s="6" t="s">
        <v>10</v>
      </c>
      <c r="D311" s="5">
        <v>21501</v>
      </c>
      <c r="E311" s="5">
        <f>_xlfn.IFNA(VLOOKUP($B311&amp;"_"&amp;$C311&amp;"_"&amp;$D311&amp;"_"&amp;E$5,[1]data_input_tab!$E:$F,2,FALSE),0)</f>
        <v>0</v>
      </c>
      <c r="F311" s="5">
        <v>0</v>
      </c>
    </row>
    <row r="312" spans="2:6" ht="16.2" thickBot="1" x14ac:dyDescent="0.35">
      <c r="B312" s="4" t="s">
        <v>17</v>
      </c>
      <c r="C312" s="6" t="s">
        <v>10</v>
      </c>
      <c r="D312" s="5">
        <v>21502</v>
      </c>
      <c r="E312" s="5">
        <f>_xlfn.IFNA(VLOOKUP($B312&amp;"_"&amp;$C312&amp;"_"&amp;$D312&amp;"_"&amp;E$5,[1]data_input_tab!$E:$F,2,FALSE),0)</f>
        <v>3</v>
      </c>
      <c r="F312" s="5">
        <v>0</v>
      </c>
    </row>
    <row r="313" spans="2:6" ht="16.2" thickBot="1" x14ac:dyDescent="0.35">
      <c r="B313" s="4" t="s">
        <v>17</v>
      </c>
      <c r="C313" s="6" t="s">
        <v>10</v>
      </c>
      <c r="D313" s="5">
        <v>21520</v>
      </c>
      <c r="E313" s="5">
        <f>_xlfn.IFNA(VLOOKUP($B313&amp;"_"&amp;$C313&amp;"_"&amp;$D313&amp;"_"&amp;E$5,[1]data_input_tab!$E:$F,2,FALSE),0)</f>
        <v>134</v>
      </c>
      <c r="F313" s="5">
        <v>2</v>
      </c>
    </row>
    <row r="314" spans="2:6" ht="16.2" thickBot="1" x14ac:dyDescent="0.35">
      <c r="B314" s="4" t="s">
        <v>17</v>
      </c>
      <c r="C314" s="6" t="s">
        <v>10</v>
      </c>
      <c r="D314" s="5">
        <v>21521</v>
      </c>
      <c r="E314" s="5">
        <f>_xlfn.IFNA(VLOOKUP($B314&amp;"_"&amp;$C314&amp;"_"&amp;$D314&amp;"_"&amp;E$5,[1]data_input_tab!$E:$F,2,FALSE),0)</f>
        <v>2</v>
      </c>
      <c r="F314" s="5">
        <v>0</v>
      </c>
    </row>
    <row r="315" spans="2:6" ht="16.2" thickBot="1" x14ac:dyDescent="0.35">
      <c r="B315" s="4" t="s">
        <v>17</v>
      </c>
      <c r="C315" s="6" t="s">
        <v>10</v>
      </c>
      <c r="D315" s="5">
        <v>21522</v>
      </c>
      <c r="E315" s="5">
        <f>_xlfn.IFNA(VLOOKUP($B315&amp;"_"&amp;$C315&amp;"_"&amp;$D315&amp;"_"&amp;E$5,[1]data_input_tab!$E:$F,2,FALSE),0)</f>
        <v>0</v>
      </c>
      <c r="F315" s="5">
        <v>0</v>
      </c>
    </row>
    <row r="316" spans="2:6" ht="16.2" thickBot="1" x14ac:dyDescent="0.35">
      <c r="B316" s="4" t="s">
        <v>17</v>
      </c>
      <c r="C316" s="6" t="s">
        <v>10</v>
      </c>
      <c r="D316" s="5">
        <v>21523</v>
      </c>
      <c r="E316" s="5">
        <f>_xlfn.IFNA(VLOOKUP($B316&amp;"_"&amp;$C316&amp;"_"&amp;$D316&amp;"_"&amp;E$5,[1]data_input_tab!$E:$F,2,FALSE),0)</f>
        <v>16</v>
      </c>
      <c r="F316" s="5">
        <v>0</v>
      </c>
    </row>
    <row r="317" spans="2:6" ht="16.2" thickBot="1" x14ac:dyDescent="0.35">
      <c r="B317" s="4" t="s">
        <v>17</v>
      </c>
      <c r="C317" s="6" t="s">
        <v>10</v>
      </c>
      <c r="D317" s="5">
        <v>21531</v>
      </c>
      <c r="E317" s="5">
        <f>_xlfn.IFNA(VLOOKUP($B317&amp;"_"&amp;$C317&amp;"_"&amp;$D317&amp;"_"&amp;E$5,[1]data_input_tab!$E:$F,2,FALSE),0)</f>
        <v>113</v>
      </c>
      <c r="F317" s="5">
        <v>2</v>
      </c>
    </row>
    <row r="318" spans="2:6" ht="16.2" thickBot="1" x14ac:dyDescent="0.35">
      <c r="B318" s="4" t="s">
        <v>17</v>
      </c>
      <c r="C318" s="6" t="s">
        <v>10</v>
      </c>
      <c r="D318" s="5">
        <v>21532</v>
      </c>
      <c r="E318" s="5">
        <f>_xlfn.IFNA(VLOOKUP($B318&amp;"_"&amp;$C318&amp;"_"&amp;$D318&amp;"_"&amp;E$5,[1]data_input_tab!$E:$F,2,FALSE),0)</f>
        <v>72</v>
      </c>
      <c r="F318" s="5">
        <v>2</v>
      </c>
    </row>
    <row r="319" spans="2:6" ht="16.2" thickBot="1" x14ac:dyDescent="0.35">
      <c r="B319" s="4" t="s">
        <v>17</v>
      </c>
      <c r="C319" s="6" t="s">
        <v>10</v>
      </c>
      <c r="D319" s="5">
        <v>21536</v>
      </c>
      <c r="E319" s="5">
        <f>_xlfn.IFNA(VLOOKUP($B319&amp;"_"&amp;$C319&amp;"_"&amp;$D319&amp;"_"&amp;E$5,[1]data_input_tab!$E:$F,2,FALSE),0)</f>
        <v>270</v>
      </c>
      <c r="F319" s="5">
        <v>3</v>
      </c>
    </row>
    <row r="320" spans="2:6" ht="16.2" thickBot="1" x14ac:dyDescent="0.35">
      <c r="B320" s="4" t="s">
        <v>17</v>
      </c>
      <c r="C320" s="6" t="s">
        <v>10</v>
      </c>
      <c r="D320" s="5">
        <v>21538</v>
      </c>
      <c r="E320" s="5">
        <f>_xlfn.IFNA(VLOOKUP($B320&amp;"_"&amp;$C320&amp;"_"&amp;$D320&amp;"_"&amp;E$5,[1]data_input_tab!$E:$F,2,FALSE),0)</f>
        <v>81</v>
      </c>
      <c r="F320" s="5">
        <v>0</v>
      </c>
    </row>
    <row r="321" spans="2:6" ht="16.2" thickBot="1" x14ac:dyDescent="0.35">
      <c r="B321" s="4" t="s">
        <v>17</v>
      </c>
      <c r="C321" s="6" t="s">
        <v>10</v>
      </c>
      <c r="D321" s="5">
        <v>21539</v>
      </c>
      <c r="E321" s="5">
        <f>_xlfn.IFNA(VLOOKUP($B321&amp;"_"&amp;$C321&amp;"_"&amp;$D321&amp;"_"&amp;E$5,[1]data_input_tab!$E:$F,2,FALSE),0)</f>
        <v>28</v>
      </c>
      <c r="F321" s="5">
        <v>1</v>
      </c>
    </row>
    <row r="322" spans="2:6" ht="16.2" thickBot="1" x14ac:dyDescent="0.35">
      <c r="B322" s="4" t="s">
        <v>17</v>
      </c>
      <c r="C322" s="6" t="s">
        <v>10</v>
      </c>
      <c r="D322" s="5">
        <v>21540</v>
      </c>
      <c r="E322" s="5">
        <f>_xlfn.IFNA(VLOOKUP($B322&amp;"_"&amp;$C322&amp;"_"&amp;$D322&amp;"_"&amp;E$5,[1]data_input_tab!$E:$F,2,FALSE),0)</f>
        <v>0</v>
      </c>
      <c r="F322" s="5">
        <v>0</v>
      </c>
    </row>
    <row r="323" spans="2:6" ht="16.2" thickBot="1" x14ac:dyDescent="0.35">
      <c r="B323" s="4" t="s">
        <v>17</v>
      </c>
      <c r="C323" s="6" t="s">
        <v>10</v>
      </c>
      <c r="D323" s="5">
        <v>21541</v>
      </c>
      <c r="E323" s="5">
        <f>_xlfn.IFNA(VLOOKUP($B323&amp;"_"&amp;$C323&amp;"_"&amp;$D323&amp;"_"&amp;E$5,[1]data_input_tab!$E:$F,2,FALSE),0)</f>
        <v>83</v>
      </c>
      <c r="F323" s="5">
        <v>1</v>
      </c>
    </row>
    <row r="324" spans="2:6" ht="16.2" thickBot="1" x14ac:dyDescent="0.35">
      <c r="B324" s="4" t="s">
        <v>17</v>
      </c>
      <c r="C324" s="6" t="s">
        <v>10</v>
      </c>
      <c r="D324" s="5">
        <v>21542</v>
      </c>
      <c r="E324" s="5">
        <f>_xlfn.IFNA(VLOOKUP($B324&amp;"_"&amp;$C324&amp;"_"&amp;$D324&amp;"_"&amp;E$5,[1]data_input_tab!$E:$F,2,FALSE),0)</f>
        <v>0</v>
      </c>
      <c r="F324" s="5">
        <v>0</v>
      </c>
    </row>
    <row r="325" spans="2:6" ht="16.2" thickBot="1" x14ac:dyDescent="0.35">
      <c r="B325" s="4" t="s">
        <v>17</v>
      </c>
      <c r="C325" s="6" t="s">
        <v>10</v>
      </c>
      <c r="D325" s="5">
        <v>21550</v>
      </c>
      <c r="E325" s="5">
        <f>_xlfn.IFNA(VLOOKUP($B325&amp;"_"&amp;$C325&amp;"_"&amp;$D325&amp;"_"&amp;E$5,[1]data_input_tab!$E:$F,2,FALSE),0)</f>
        <v>1179</v>
      </c>
      <c r="F325" s="5">
        <v>17</v>
      </c>
    </row>
    <row r="326" spans="2:6" ht="16.2" thickBot="1" x14ac:dyDescent="0.35">
      <c r="B326" s="4" t="s">
        <v>17</v>
      </c>
      <c r="C326" s="6" t="s">
        <v>10</v>
      </c>
      <c r="D326" s="5">
        <v>21555</v>
      </c>
      <c r="E326" s="5">
        <f>_xlfn.IFNA(VLOOKUP($B326&amp;"_"&amp;$C326&amp;"_"&amp;$D326&amp;"_"&amp;E$5,[1]data_input_tab!$E:$F,2,FALSE),0)</f>
        <v>0</v>
      </c>
      <c r="F326" s="5">
        <v>0</v>
      </c>
    </row>
    <row r="327" spans="2:6" ht="16.2" thickBot="1" x14ac:dyDescent="0.35">
      <c r="B327" s="4" t="s">
        <v>17</v>
      </c>
      <c r="C327" s="6" t="s">
        <v>10</v>
      </c>
      <c r="D327" s="5">
        <v>21557</v>
      </c>
      <c r="E327" s="5">
        <f>_xlfn.IFNA(VLOOKUP($B327&amp;"_"&amp;$C327&amp;"_"&amp;$D327&amp;"_"&amp;E$5,[1]data_input_tab!$E:$F,2,FALSE),0)</f>
        <v>0</v>
      </c>
      <c r="F327" s="5">
        <v>0</v>
      </c>
    </row>
    <row r="328" spans="2:6" ht="16.2" thickBot="1" x14ac:dyDescent="0.35">
      <c r="B328" s="4" t="s">
        <v>17</v>
      </c>
      <c r="C328" s="6" t="s">
        <v>10</v>
      </c>
      <c r="D328" s="5">
        <v>21561</v>
      </c>
      <c r="E328" s="5">
        <f>_xlfn.IFNA(VLOOKUP($B328&amp;"_"&amp;$C328&amp;"_"&amp;$D328&amp;"_"&amp;E$5,[1]data_input_tab!$E:$F,2,FALSE),0)</f>
        <v>141</v>
      </c>
      <c r="F328" s="5">
        <v>0</v>
      </c>
    </row>
    <row r="329" spans="2:6" ht="16.2" thickBot="1" x14ac:dyDescent="0.35">
      <c r="B329" s="4" t="s">
        <v>17</v>
      </c>
      <c r="C329" s="6" t="s">
        <v>10</v>
      </c>
      <c r="D329" s="5">
        <v>21562</v>
      </c>
      <c r="E329" s="5">
        <f>_xlfn.IFNA(VLOOKUP($B329&amp;"_"&amp;$C329&amp;"_"&amp;$D329&amp;"_"&amp;E$5,[1]data_input_tab!$E:$F,2,FALSE),0)</f>
        <v>1</v>
      </c>
      <c r="F329" s="5">
        <v>0</v>
      </c>
    </row>
    <row r="330" spans="2:6" ht="16.2" thickBot="1" x14ac:dyDescent="0.35">
      <c r="B330" s="4" t="s">
        <v>17</v>
      </c>
      <c r="C330" s="6" t="s">
        <v>10</v>
      </c>
      <c r="D330" s="5">
        <v>21710</v>
      </c>
      <c r="E330" s="5">
        <f>_xlfn.IFNA(VLOOKUP($B330&amp;"_"&amp;$C330&amp;"_"&amp;$D330&amp;"_"&amp;E$5,[1]data_input_tab!$E:$F,2,FALSE),0)</f>
        <v>0</v>
      </c>
      <c r="F330" s="5">
        <v>0</v>
      </c>
    </row>
    <row r="331" spans="2:6" ht="16.2" thickBot="1" x14ac:dyDescent="0.35">
      <c r="B331" s="4" t="s">
        <v>17</v>
      </c>
      <c r="C331" s="6" t="s">
        <v>10</v>
      </c>
      <c r="D331" s="5">
        <v>21771</v>
      </c>
      <c r="E331" s="5">
        <f>_xlfn.IFNA(VLOOKUP($B331&amp;"_"&amp;$C331&amp;"_"&amp;$D331&amp;"_"&amp;E$5,[1]data_input_tab!$E:$F,2,FALSE),0)</f>
        <v>0</v>
      </c>
      <c r="F331" s="5">
        <v>0</v>
      </c>
    </row>
    <row r="332" spans="2:6" ht="16.2" thickBot="1" x14ac:dyDescent="0.35">
      <c r="B332" s="4" t="s">
        <v>17</v>
      </c>
      <c r="C332" s="6" t="s">
        <v>10</v>
      </c>
      <c r="D332" s="5">
        <v>21783</v>
      </c>
      <c r="E332" s="5">
        <f>_xlfn.IFNA(VLOOKUP($B332&amp;"_"&amp;$C332&amp;"_"&amp;$D332&amp;"_"&amp;E$5,[1]data_input_tab!$E:$F,2,FALSE),0)</f>
        <v>0</v>
      </c>
      <c r="F332" s="5">
        <v>0</v>
      </c>
    </row>
    <row r="333" spans="2:6" ht="16.2" thickBot="1" x14ac:dyDescent="0.35">
      <c r="B333" s="4" t="s">
        <v>17</v>
      </c>
      <c r="C333" s="6" t="s">
        <v>11</v>
      </c>
      <c r="D333" s="5">
        <v>20872</v>
      </c>
      <c r="E333" s="5">
        <f>_xlfn.IFNA(VLOOKUP($B333&amp;"_"&amp;$C333&amp;"_"&amp;$D333&amp;"_"&amp;E$5,[1]data_input_tab!$E:$F,2,FALSE),0)</f>
        <v>0</v>
      </c>
      <c r="F333" s="5">
        <v>0</v>
      </c>
    </row>
    <row r="334" spans="2:6" ht="16.2" thickBot="1" x14ac:dyDescent="0.35">
      <c r="B334" s="4" t="s">
        <v>17</v>
      </c>
      <c r="C334" s="6" t="s">
        <v>11</v>
      </c>
      <c r="D334" s="5">
        <v>20882</v>
      </c>
      <c r="E334" s="5">
        <f>_xlfn.IFNA(VLOOKUP($B334&amp;"_"&amp;$C334&amp;"_"&amp;$D334&amp;"_"&amp;E$5,[1]data_input_tab!$E:$F,2,FALSE),0)</f>
        <v>0</v>
      </c>
      <c r="F334" s="5">
        <v>0</v>
      </c>
    </row>
    <row r="335" spans="2:6" ht="16.2" thickBot="1" x14ac:dyDescent="0.35">
      <c r="B335" s="4" t="s">
        <v>17</v>
      </c>
      <c r="C335" s="6" t="s">
        <v>11</v>
      </c>
      <c r="D335" s="5">
        <v>21754</v>
      </c>
      <c r="E335" s="5">
        <f>_xlfn.IFNA(VLOOKUP($B335&amp;"_"&amp;$C335&amp;"_"&amp;$D335&amp;"_"&amp;E$5,[1]data_input_tab!$E:$F,2,FALSE),0)</f>
        <v>0</v>
      </c>
      <c r="F335" s="5">
        <v>0</v>
      </c>
    </row>
    <row r="336" spans="2:6" ht="16.2" thickBot="1" x14ac:dyDescent="0.35">
      <c r="B336" s="4" t="s">
        <v>17</v>
      </c>
      <c r="C336" s="6" t="s">
        <v>11</v>
      </c>
      <c r="D336" s="5">
        <v>21757</v>
      </c>
      <c r="E336" s="5">
        <f>_xlfn.IFNA(VLOOKUP($B336&amp;"_"&amp;$C336&amp;"_"&amp;$D336&amp;"_"&amp;E$5,[1]data_input_tab!$E:$F,2,FALSE),0)</f>
        <v>0</v>
      </c>
      <c r="F336" s="5">
        <v>0</v>
      </c>
    </row>
    <row r="337" spans="2:6" ht="16.2" thickBot="1" x14ac:dyDescent="0.35">
      <c r="B337" s="4" t="s">
        <v>17</v>
      </c>
      <c r="C337" s="6" t="s">
        <v>11</v>
      </c>
      <c r="D337" s="5">
        <v>21765</v>
      </c>
      <c r="E337" s="5">
        <f>_xlfn.IFNA(VLOOKUP($B337&amp;"_"&amp;$C337&amp;"_"&amp;$D337&amp;"_"&amp;E$5,[1]data_input_tab!$E:$F,2,FALSE),0)</f>
        <v>0</v>
      </c>
      <c r="F337" s="5">
        <v>0</v>
      </c>
    </row>
    <row r="338" spans="2:6" ht="16.2" thickBot="1" x14ac:dyDescent="0.35">
      <c r="B338" s="4" t="s">
        <v>17</v>
      </c>
      <c r="C338" s="6" t="s">
        <v>11</v>
      </c>
      <c r="D338" s="5">
        <v>21769</v>
      </c>
      <c r="E338" s="5">
        <f>_xlfn.IFNA(VLOOKUP($B338&amp;"_"&amp;$C338&amp;"_"&amp;$D338&amp;"_"&amp;E$5,[1]data_input_tab!$E:$F,2,FALSE),0)</f>
        <v>0</v>
      </c>
      <c r="F338" s="5">
        <v>0</v>
      </c>
    </row>
    <row r="339" spans="2:6" ht="16.2" thickBot="1" x14ac:dyDescent="0.35">
      <c r="B339" s="4" t="s">
        <v>17</v>
      </c>
      <c r="C339" s="6" t="s">
        <v>11</v>
      </c>
      <c r="D339" s="5">
        <v>21771</v>
      </c>
      <c r="E339" s="5">
        <f>_xlfn.IFNA(VLOOKUP($B339&amp;"_"&amp;$C339&amp;"_"&amp;$D339&amp;"_"&amp;E$5,[1]data_input_tab!$E:$F,2,FALSE),0)</f>
        <v>6</v>
      </c>
      <c r="F339" s="5">
        <v>0</v>
      </c>
    </row>
    <row r="340" spans="2:6" ht="16.2" thickBot="1" x14ac:dyDescent="0.35">
      <c r="B340" s="4" t="s">
        <v>17</v>
      </c>
      <c r="C340" s="6" t="s">
        <v>11</v>
      </c>
      <c r="D340" s="5">
        <v>21774</v>
      </c>
      <c r="E340" s="5">
        <f>_xlfn.IFNA(VLOOKUP($B340&amp;"_"&amp;$C340&amp;"_"&amp;$D340&amp;"_"&amp;E$5,[1]data_input_tab!$E:$F,2,FALSE),0)</f>
        <v>0</v>
      </c>
      <c r="F340" s="5">
        <v>0</v>
      </c>
    </row>
    <row r="341" spans="2:6" ht="16.2" thickBot="1" x14ac:dyDescent="0.35">
      <c r="B341" s="4" t="s">
        <v>17</v>
      </c>
      <c r="C341" s="6" t="s">
        <v>11</v>
      </c>
      <c r="D341" s="5">
        <v>21791</v>
      </c>
      <c r="E341" s="5">
        <f>_xlfn.IFNA(VLOOKUP($B341&amp;"_"&amp;$C341&amp;"_"&amp;$D341&amp;"_"&amp;E$5,[1]data_input_tab!$E:$F,2,FALSE),0)</f>
        <v>0</v>
      </c>
      <c r="F341" s="5">
        <v>0</v>
      </c>
    </row>
    <row r="342" spans="2:6" ht="16.2" thickBot="1" x14ac:dyDescent="0.35">
      <c r="B342" s="4" t="s">
        <v>17</v>
      </c>
      <c r="C342" s="6" t="s">
        <v>11</v>
      </c>
      <c r="D342" s="5">
        <v>21797</v>
      </c>
      <c r="E342" s="5">
        <f>_xlfn.IFNA(VLOOKUP($B342&amp;"_"&amp;$C342&amp;"_"&amp;$D342&amp;"_"&amp;E$5,[1]data_input_tab!$E:$F,2,FALSE),0)</f>
        <v>8</v>
      </c>
      <c r="F342" s="5">
        <v>0</v>
      </c>
    </row>
    <row r="343" spans="2:6" ht="16.2" thickBot="1" x14ac:dyDescent="0.35">
      <c r="B343" s="4" t="s">
        <v>17</v>
      </c>
      <c r="C343" s="6" t="s">
        <v>11</v>
      </c>
      <c r="D343" s="5">
        <v>21798</v>
      </c>
      <c r="E343" s="5">
        <f>_xlfn.IFNA(VLOOKUP($B343&amp;"_"&amp;$C343&amp;"_"&amp;$D343&amp;"_"&amp;E$5,[1]data_input_tab!$E:$F,2,FALSE),0)</f>
        <v>0</v>
      </c>
      <c r="F343" s="5">
        <v>0</v>
      </c>
    </row>
    <row r="344" spans="2:6" ht="16.2" thickBot="1" x14ac:dyDescent="0.35">
      <c r="B344" s="4" t="s">
        <v>17</v>
      </c>
      <c r="C344" s="6" t="s">
        <v>12</v>
      </c>
      <c r="D344" s="5">
        <v>20837</v>
      </c>
      <c r="E344" s="5">
        <f>_xlfn.IFNA(VLOOKUP($B344&amp;"_"&amp;$C344&amp;"_"&amp;$D344&amp;"_"&amp;E$5,[1]data_input_tab!$E:$F,2,FALSE),0)</f>
        <v>22</v>
      </c>
      <c r="F344" s="5">
        <v>0</v>
      </c>
    </row>
    <row r="345" spans="2:6" ht="16.2" thickBot="1" x14ac:dyDescent="0.35">
      <c r="B345" s="4" t="s">
        <v>17</v>
      </c>
      <c r="C345" s="6" t="s">
        <v>12</v>
      </c>
      <c r="D345" s="5">
        <v>20838</v>
      </c>
      <c r="E345" s="5">
        <f>_xlfn.IFNA(VLOOKUP($B345&amp;"_"&amp;$C345&amp;"_"&amp;$D345&amp;"_"&amp;E$5,[1]data_input_tab!$E:$F,2,FALSE),0)</f>
        <v>0</v>
      </c>
      <c r="F345" s="5">
        <v>0</v>
      </c>
    </row>
    <row r="346" spans="2:6" ht="16.2" thickBot="1" x14ac:dyDescent="0.35">
      <c r="B346" s="4" t="s">
        <v>17</v>
      </c>
      <c r="C346" s="6" t="s">
        <v>12</v>
      </c>
      <c r="D346" s="5">
        <v>20839</v>
      </c>
      <c r="E346" s="5">
        <f>_xlfn.IFNA(VLOOKUP($B346&amp;"_"&amp;$C346&amp;"_"&amp;$D346&amp;"_"&amp;E$5,[1]data_input_tab!$E:$F,2,FALSE),0)</f>
        <v>1</v>
      </c>
      <c r="F346" s="5">
        <v>0</v>
      </c>
    </row>
    <row r="347" spans="2:6" ht="16.2" thickBot="1" x14ac:dyDescent="0.35">
      <c r="B347" s="4" t="s">
        <v>17</v>
      </c>
      <c r="C347" s="6" t="s">
        <v>12</v>
      </c>
      <c r="D347" s="5">
        <v>20841</v>
      </c>
      <c r="E347" s="5">
        <f>_xlfn.IFNA(VLOOKUP($B347&amp;"_"&amp;$C347&amp;"_"&amp;$D347&amp;"_"&amp;E$5,[1]data_input_tab!$E:$F,2,FALSE),0)</f>
        <v>14</v>
      </c>
      <c r="F347" s="5">
        <v>0</v>
      </c>
    </row>
    <row r="348" spans="2:6" ht="16.2" thickBot="1" x14ac:dyDescent="0.35">
      <c r="B348" s="4" t="s">
        <v>17</v>
      </c>
      <c r="C348" s="6" t="s">
        <v>12</v>
      </c>
      <c r="D348" s="5">
        <v>20842</v>
      </c>
      <c r="E348" s="5">
        <f>_xlfn.IFNA(VLOOKUP($B348&amp;"_"&amp;$C348&amp;"_"&amp;$D348&amp;"_"&amp;E$5,[1]data_input_tab!$E:$F,2,FALSE),0)</f>
        <v>13</v>
      </c>
      <c r="F348" s="5">
        <v>0</v>
      </c>
    </row>
    <row r="349" spans="2:6" ht="16.2" thickBot="1" x14ac:dyDescent="0.35">
      <c r="B349" s="4" t="s">
        <v>17</v>
      </c>
      <c r="C349" s="6" t="s">
        <v>12</v>
      </c>
      <c r="D349" s="5">
        <v>20871</v>
      </c>
      <c r="E349" s="5">
        <f>_xlfn.IFNA(VLOOKUP($B349&amp;"_"&amp;$C349&amp;"_"&amp;$D349&amp;"_"&amp;E$5,[1]data_input_tab!$E:$F,2,FALSE),0)</f>
        <v>235</v>
      </c>
      <c r="F349" s="5">
        <v>6</v>
      </c>
    </row>
    <row r="350" spans="2:6" ht="16.2" thickBot="1" x14ac:dyDescent="0.35">
      <c r="B350" s="4" t="s">
        <v>17</v>
      </c>
      <c r="C350" s="6" t="s">
        <v>12</v>
      </c>
      <c r="D350" s="5">
        <v>20872</v>
      </c>
      <c r="E350" s="5">
        <f>_xlfn.IFNA(VLOOKUP($B350&amp;"_"&amp;$C350&amp;"_"&amp;$D350&amp;"_"&amp;E$5,[1]data_input_tab!$E:$F,2,FALSE),0)</f>
        <v>153</v>
      </c>
      <c r="F350" s="5">
        <v>11</v>
      </c>
    </row>
    <row r="351" spans="2:6" ht="16.2" thickBot="1" x14ac:dyDescent="0.35">
      <c r="B351" s="4" t="s">
        <v>17</v>
      </c>
      <c r="C351" s="6" t="s">
        <v>12</v>
      </c>
      <c r="D351" s="5">
        <v>20874</v>
      </c>
      <c r="E351" s="5">
        <f>_xlfn.IFNA(VLOOKUP($B351&amp;"_"&amp;$C351&amp;"_"&amp;$D351&amp;"_"&amp;E$5,[1]data_input_tab!$E:$F,2,FALSE),0)</f>
        <v>402</v>
      </c>
      <c r="F351" s="5">
        <v>12</v>
      </c>
    </row>
    <row r="352" spans="2:6" ht="16.2" thickBot="1" x14ac:dyDescent="0.35">
      <c r="B352" s="4" t="s">
        <v>17</v>
      </c>
      <c r="C352" s="6" t="s">
        <v>12</v>
      </c>
      <c r="D352" s="5">
        <v>20876</v>
      </c>
      <c r="E352" s="5">
        <f>_xlfn.IFNA(VLOOKUP($B352&amp;"_"&amp;$C352&amp;"_"&amp;$D352&amp;"_"&amp;E$5,[1]data_input_tab!$E:$F,2,FALSE),0)</f>
        <v>95</v>
      </c>
      <c r="F352" s="5">
        <v>2</v>
      </c>
    </row>
    <row r="353" spans="2:6" ht="16.2" thickBot="1" x14ac:dyDescent="0.35">
      <c r="B353" s="4" t="s">
        <v>17</v>
      </c>
      <c r="C353" s="6" t="s">
        <v>12</v>
      </c>
      <c r="D353" s="5">
        <v>20877</v>
      </c>
      <c r="E353" s="5">
        <f>_xlfn.IFNA(VLOOKUP($B353&amp;"_"&amp;$C353&amp;"_"&amp;$D353&amp;"_"&amp;E$5,[1]data_input_tab!$E:$F,2,FALSE),0)</f>
        <v>0</v>
      </c>
      <c r="F353" s="5">
        <v>0</v>
      </c>
    </row>
    <row r="354" spans="2:6" ht="16.2" thickBot="1" x14ac:dyDescent="0.35">
      <c r="B354" s="4" t="s">
        <v>17</v>
      </c>
      <c r="C354" s="6" t="s">
        <v>12</v>
      </c>
      <c r="D354" s="5">
        <v>20878</v>
      </c>
      <c r="E354" s="5">
        <f>_xlfn.IFNA(VLOOKUP($B354&amp;"_"&amp;$C354&amp;"_"&amp;$D354&amp;"_"&amp;E$5,[1]data_input_tab!$E:$F,2,FALSE),0)</f>
        <v>0</v>
      </c>
      <c r="F354" s="5">
        <v>0</v>
      </c>
    </row>
    <row r="355" spans="2:6" ht="16.2" thickBot="1" x14ac:dyDescent="0.35">
      <c r="B355" s="4" t="s">
        <v>17</v>
      </c>
      <c r="C355" s="6" t="s">
        <v>12</v>
      </c>
      <c r="D355" s="5">
        <v>20879</v>
      </c>
      <c r="E355" s="5">
        <f>_xlfn.IFNA(VLOOKUP($B355&amp;"_"&amp;$C355&amp;"_"&amp;$D355&amp;"_"&amp;E$5,[1]data_input_tab!$E:$F,2,FALSE),0)</f>
        <v>0</v>
      </c>
      <c r="F355" s="5">
        <v>0</v>
      </c>
    </row>
    <row r="356" spans="2:6" ht="16.2" thickBot="1" x14ac:dyDescent="0.35">
      <c r="B356" s="4" t="s">
        <v>17</v>
      </c>
      <c r="C356" s="6" t="s">
        <v>12</v>
      </c>
      <c r="D356" s="5">
        <v>20882</v>
      </c>
      <c r="E356" s="5">
        <f>_xlfn.IFNA(VLOOKUP($B356&amp;"_"&amp;$C356&amp;"_"&amp;$D356&amp;"_"&amp;E$5,[1]data_input_tab!$E:$F,2,FALSE),0)</f>
        <v>32</v>
      </c>
      <c r="F356" s="5">
        <v>1</v>
      </c>
    </row>
    <row r="357" spans="2:6" ht="16.2" thickBot="1" x14ac:dyDescent="0.35">
      <c r="B357" s="4" t="s">
        <v>17</v>
      </c>
      <c r="C357" s="6" t="s">
        <v>12</v>
      </c>
      <c r="D357" s="5">
        <v>21703</v>
      </c>
      <c r="E357" s="5">
        <f>_xlfn.IFNA(VLOOKUP($B357&amp;"_"&amp;$C357&amp;"_"&amp;$D357&amp;"_"&amp;E$5,[1]data_input_tab!$E:$F,2,FALSE),0)</f>
        <v>0</v>
      </c>
      <c r="F357" s="5">
        <v>0</v>
      </c>
    </row>
    <row r="358" spans="2:6" ht="16.2" thickBot="1" x14ac:dyDescent="0.35">
      <c r="B358" s="4" t="s">
        <v>17</v>
      </c>
      <c r="C358" s="6" t="s">
        <v>12</v>
      </c>
      <c r="D358" s="5">
        <v>21704</v>
      </c>
      <c r="E358" s="5">
        <f>_xlfn.IFNA(VLOOKUP($B358&amp;"_"&amp;$C358&amp;"_"&amp;$D358&amp;"_"&amp;E$5,[1]data_input_tab!$E:$F,2,FALSE),0)</f>
        <v>0</v>
      </c>
      <c r="F358" s="5">
        <v>0</v>
      </c>
    </row>
    <row r="359" spans="2:6" ht="16.2" thickBot="1" x14ac:dyDescent="0.35">
      <c r="B359" s="4" t="s">
        <v>17</v>
      </c>
      <c r="C359" s="6" t="s">
        <v>12</v>
      </c>
      <c r="D359" s="5">
        <v>21770</v>
      </c>
      <c r="E359" s="5">
        <f>_xlfn.IFNA(VLOOKUP($B359&amp;"_"&amp;$C359&amp;"_"&amp;$D359&amp;"_"&amp;E$5,[1]data_input_tab!$E:$F,2,FALSE),0)</f>
        <v>0</v>
      </c>
      <c r="F359" s="5">
        <v>0</v>
      </c>
    </row>
    <row r="360" spans="2:6" ht="16.2" thickBot="1" x14ac:dyDescent="0.35">
      <c r="B360" s="4" t="s">
        <v>17</v>
      </c>
      <c r="C360" s="6" t="s">
        <v>12</v>
      </c>
      <c r="D360" s="5">
        <v>21771</v>
      </c>
      <c r="E360" s="5">
        <f>_xlfn.IFNA(VLOOKUP($B360&amp;"_"&amp;$C360&amp;"_"&amp;$D360&amp;"_"&amp;E$5,[1]data_input_tab!$E:$F,2,FALSE),0)</f>
        <v>1</v>
      </c>
      <c r="F360" s="5">
        <v>0</v>
      </c>
    </row>
    <row r="361" spans="2:6" ht="16.2" thickBot="1" x14ac:dyDescent="0.35">
      <c r="B361" s="4" t="s">
        <v>17</v>
      </c>
      <c r="C361" s="6" t="s">
        <v>12</v>
      </c>
      <c r="D361" s="5">
        <v>21791</v>
      </c>
      <c r="E361" s="5">
        <f>_xlfn.IFNA(VLOOKUP($B361&amp;"_"&amp;$C361&amp;"_"&amp;$D361&amp;"_"&amp;E$5,[1]data_input_tab!$E:$F,2,FALSE),0)</f>
        <v>0</v>
      </c>
      <c r="F361" s="5">
        <v>0</v>
      </c>
    </row>
    <row r="362" spans="2:6" ht="16.2" thickBot="1" x14ac:dyDescent="0.35">
      <c r="B362" s="4" t="s">
        <v>17</v>
      </c>
      <c r="C362" s="6" t="s">
        <v>12</v>
      </c>
      <c r="D362" s="5">
        <v>21797</v>
      </c>
      <c r="E362" s="5">
        <f>_xlfn.IFNA(VLOOKUP($B362&amp;"_"&amp;$C362&amp;"_"&amp;$D362&amp;"_"&amp;E$5,[1]data_input_tab!$E:$F,2,FALSE),0)</f>
        <v>0</v>
      </c>
      <c r="F362" s="5">
        <v>0</v>
      </c>
    </row>
    <row r="363" spans="2:6" ht="16.2" thickBot="1" x14ac:dyDescent="0.35">
      <c r="B363" s="4" t="s">
        <v>17</v>
      </c>
      <c r="C363" s="6" t="s">
        <v>13</v>
      </c>
      <c r="D363" s="5">
        <v>21532</v>
      </c>
      <c r="E363" s="5">
        <f>_xlfn.IFNA(VLOOKUP($B363&amp;"_"&amp;$C363&amp;"_"&amp;$D363&amp;"_"&amp;E$5,[1]data_input_tab!$E:$F,2,FALSE),0)</f>
        <v>0</v>
      </c>
      <c r="F363" s="5">
        <v>0</v>
      </c>
    </row>
    <row r="364" spans="2:6" ht="16.2" thickBot="1" x14ac:dyDescent="0.35">
      <c r="B364" s="4" t="s">
        <v>17</v>
      </c>
      <c r="C364" s="6" t="s">
        <v>13</v>
      </c>
      <c r="D364" s="5">
        <v>21557</v>
      </c>
      <c r="E364" s="5">
        <f>_xlfn.IFNA(VLOOKUP($B364&amp;"_"&amp;$C364&amp;"_"&amp;$D364&amp;"_"&amp;E$5,[1]data_input_tab!$E:$F,2,FALSE),0)</f>
        <v>0</v>
      </c>
      <c r="F364" s="5">
        <v>0</v>
      </c>
    </row>
    <row r="365" spans="2:6" ht="16.2" thickBot="1" x14ac:dyDescent="0.35">
      <c r="B365" s="4" t="s">
        <v>17</v>
      </c>
      <c r="C365" s="6" t="s">
        <v>14</v>
      </c>
      <c r="D365" s="5">
        <v>17214</v>
      </c>
      <c r="E365" s="5">
        <f>_xlfn.IFNA(VLOOKUP($B365&amp;"_"&amp;$C365&amp;"_"&amp;$D365&amp;"_"&amp;E$5,[1]data_input_tab!$E:$F,2,FALSE),0)</f>
        <v>0</v>
      </c>
      <c r="F365" s="5">
        <v>0</v>
      </c>
    </row>
    <row r="366" spans="2:6" ht="16.2" thickBot="1" x14ac:dyDescent="0.35">
      <c r="B366" s="4" t="s">
        <v>17</v>
      </c>
      <c r="C366" s="6" t="s">
        <v>14</v>
      </c>
      <c r="D366" s="5">
        <v>21541</v>
      </c>
      <c r="E366" s="5">
        <f>_xlfn.IFNA(VLOOKUP($B366&amp;"_"&amp;$C366&amp;"_"&amp;$D366&amp;"_"&amp;E$5,[1]data_input_tab!$E:$F,2,FALSE),0)</f>
        <v>0</v>
      </c>
      <c r="F366" s="5">
        <v>0</v>
      </c>
    </row>
    <row r="367" spans="2:6" ht="16.2" thickBot="1" x14ac:dyDescent="0.35">
      <c r="B367" s="4" t="s">
        <v>17</v>
      </c>
      <c r="C367" s="6" t="s">
        <v>14</v>
      </c>
      <c r="D367" s="5">
        <v>21702</v>
      </c>
      <c r="E367" s="5">
        <f>_xlfn.IFNA(VLOOKUP($B367&amp;"_"&amp;$C367&amp;"_"&amp;$D367&amp;"_"&amp;E$5,[1]data_input_tab!$E:$F,2,FALSE),0)</f>
        <v>0</v>
      </c>
      <c r="F367" s="5">
        <v>0</v>
      </c>
    </row>
    <row r="368" spans="2:6" ht="16.2" thickBot="1" x14ac:dyDescent="0.35">
      <c r="B368" s="4" t="s">
        <v>17</v>
      </c>
      <c r="C368" s="6" t="s">
        <v>14</v>
      </c>
      <c r="D368" s="5">
        <v>21703</v>
      </c>
      <c r="E368" s="5">
        <f>_xlfn.IFNA(VLOOKUP($B368&amp;"_"&amp;$C368&amp;"_"&amp;$D368&amp;"_"&amp;E$5,[1]data_input_tab!$E:$F,2,FALSE),0)</f>
        <v>0</v>
      </c>
      <c r="F368" s="5">
        <v>0</v>
      </c>
    </row>
    <row r="369" spans="2:6" ht="16.2" thickBot="1" x14ac:dyDescent="0.35">
      <c r="B369" s="4" t="s">
        <v>17</v>
      </c>
      <c r="C369" s="6" t="s">
        <v>14</v>
      </c>
      <c r="D369" s="5">
        <v>21704</v>
      </c>
      <c r="E369" s="5">
        <f>_xlfn.IFNA(VLOOKUP($B369&amp;"_"&amp;$C369&amp;"_"&amp;$D369&amp;"_"&amp;E$5,[1]data_input_tab!$E:$F,2,FALSE),0)</f>
        <v>0</v>
      </c>
      <c r="F369" s="5">
        <v>0</v>
      </c>
    </row>
    <row r="370" spans="2:6" ht="16.2" thickBot="1" x14ac:dyDescent="0.35">
      <c r="B370" s="4" t="s">
        <v>17</v>
      </c>
      <c r="C370" s="6" t="s">
        <v>14</v>
      </c>
      <c r="D370" s="5">
        <v>21711</v>
      </c>
      <c r="E370" s="5">
        <f>_xlfn.IFNA(VLOOKUP($B370&amp;"_"&amp;$C370&amp;"_"&amp;$D370&amp;"_"&amp;E$5,[1]data_input_tab!$E:$F,2,FALSE),0)</f>
        <v>16</v>
      </c>
      <c r="F370" s="5">
        <v>1</v>
      </c>
    </row>
    <row r="371" spans="2:6" ht="16.2" thickBot="1" x14ac:dyDescent="0.35">
      <c r="B371" s="4" t="s">
        <v>17</v>
      </c>
      <c r="C371" s="6" t="s">
        <v>14</v>
      </c>
      <c r="D371" s="5">
        <v>21713</v>
      </c>
      <c r="E371" s="5">
        <f>_xlfn.IFNA(VLOOKUP($B371&amp;"_"&amp;$C371&amp;"_"&amp;$D371&amp;"_"&amp;E$5,[1]data_input_tab!$E:$F,2,FALSE),0)</f>
        <v>134</v>
      </c>
      <c r="F371" s="5">
        <v>4</v>
      </c>
    </row>
    <row r="372" spans="2:6" ht="16.2" thickBot="1" x14ac:dyDescent="0.35">
      <c r="B372" s="4" t="s">
        <v>17</v>
      </c>
      <c r="C372" s="6" t="s">
        <v>14</v>
      </c>
      <c r="D372" s="5">
        <v>21715</v>
      </c>
      <c r="E372" s="5">
        <f>_xlfn.IFNA(VLOOKUP($B372&amp;"_"&amp;$C372&amp;"_"&amp;$D372&amp;"_"&amp;E$5,[1]data_input_tab!$E:$F,2,FALSE),0)</f>
        <v>1</v>
      </c>
      <c r="F372" s="5">
        <v>0</v>
      </c>
    </row>
    <row r="373" spans="2:6" ht="16.2" thickBot="1" x14ac:dyDescent="0.35">
      <c r="B373" s="4" t="s">
        <v>17</v>
      </c>
      <c r="C373" s="6" t="s">
        <v>14</v>
      </c>
      <c r="D373" s="5">
        <v>21719</v>
      </c>
      <c r="E373" s="5">
        <f>_xlfn.IFNA(VLOOKUP($B373&amp;"_"&amp;$C373&amp;"_"&amp;$D373&amp;"_"&amp;E$5,[1]data_input_tab!$E:$F,2,FALSE),0)</f>
        <v>26</v>
      </c>
      <c r="F373" s="5">
        <v>0</v>
      </c>
    </row>
    <row r="374" spans="2:6" ht="16.2" thickBot="1" x14ac:dyDescent="0.35">
      <c r="B374" s="4" t="s">
        <v>17</v>
      </c>
      <c r="C374" s="6" t="s">
        <v>14</v>
      </c>
      <c r="D374" s="5">
        <v>21720</v>
      </c>
      <c r="E374" s="5">
        <f>_xlfn.IFNA(VLOOKUP($B374&amp;"_"&amp;$C374&amp;"_"&amp;$D374&amp;"_"&amp;E$5,[1]data_input_tab!$E:$F,2,FALSE),0)</f>
        <v>2</v>
      </c>
      <c r="F374" s="5">
        <v>0</v>
      </c>
    </row>
    <row r="375" spans="2:6" ht="16.2" thickBot="1" x14ac:dyDescent="0.35">
      <c r="B375" s="4" t="s">
        <v>17</v>
      </c>
      <c r="C375" s="6" t="s">
        <v>14</v>
      </c>
      <c r="D375" s="5">
        <v>21721</v>
      </c>
      <c r="E375" s="5">
        <f>_xlfn.IFNA(VLOOKUP($B375&amp;"_"&amp;$C375&amp;"_"&amp;$D375&amp;"_"&amp;E$5,[1]data_input_tab!$E:$F,2,FALSE),0)</f>
        <v>1</v>
      </c>
      <c r="F375" s="5">
        <v>0</v>
      </c>
    </row>
    <row r="376" spans="2:6" ht="16.2" thickBot="1" x14ac:dyDescent="0.35">
      <c r="B376" s="4" t="s">
        <v>17</v>
      </c>
      <c r="C376" s="6" t="s">
        <v>14</v>
      </c>
      <c r="D376" s="5">
        <v>21722</v>
      </c>
      <c r="E376" s="5">
        <f>_xlfn.IFNA(VLOOKUP($B376&amp;"_"&amp;$C376&amp;"_"&amp;$D376&amp;"_"&amp;E$5,[1]data_input_tab!$E:$F,2,FALSE),0)</f>
        <v>110</v>
      </c>
      <c r="F376" s="5">
        <v>1</v>
      </c>
    </row>
    <row r="377" spans="2:6" ht="16.2" thickBot="1" x14ac:dyDescent="0.35">
      <c r="B377" s="4" t="s">
        <v>17</v>
      </c>
      <c r="C377" s="6" t="s">
        <v>14</v>
      </c>
      <c r="D377" s="5">
        <v>21727</v>
      </c>
      <c r="E377" s="5">
        <f>_xlfn.IFNA(VLOOKUP($B377&amp;"_"&amp;$C377&amp;"_"&amp;$D377&amp;"_"&amp;E$5,[1]data_input_tab!$E:$F,2,FALSE),0)</f>
        <v>0</v>
      </c>
      <c r="F377" s="5">
        <v>0</v>
      </c>
    </row>
    <row r="378" spans="2:6" ht="16.2" thickBot="1" x14ac:dyDescent="0.35">
      <c r="B378" s="4" t="s">
        <v>17</v>
      </c>
      <c r="C378" s="6" t="s">
        <v>14</v>
      </c>
      <c r="D378" s="5">
        <v>21733</v>
      </c>
      <c r="E378" s="5">
        <f>_xlfn.IFNA(VLOOKUP($B378&amp;"_"&amp;$C378&amp;"_"&amp;$D378&amp;"_"&amp;E$5,[1]data_input_tab!$E:$F,2,FALSE),0)</f>
        <v>22</v>
      </c>
      <c r="F378" s="5">
        <v>0</v>
      </c>
    </row>
    <row r="379" spans="2:6" ht="16.2" thickBot="1" x14ac:dyDescent="0.35">
      <c r="B379" s="4" t="s">
        <v>17</v>
      </c>
      <c r="C379" s="6" t="s">
        <v>14</v>
      </c>
      <c r="D379" s="5">
        <v>21734</v>
      </c>
      <c r="E379" s="5">
        <f>_xlfn.IFNA(VLOOKUP($B379&amp;"_"&amp;$C379&amp;"_"&amp;$D379&amp;"_"&amp;E$5,[1]data_input_tab!$E:$F,2,FALSE),0)</f>
        <v>26</v>
      </c>
      <c r="F379" s="5">
        <v>0</v>
      </c>
    </row>
    <row r="380" spans="2:6" ht="16.2" thickBot="1" x14ac:dyDescent="0.35">
      <c r="B380" s="4" t="s">
        <v>17</v>
      </c>
      <c r="C380" s="6" t="s">
        <v>14</v>
      </c>
      <c r="D380" s="5">
        <v>21740</v>
      </c>
      <c r="E380" s="5">
        <f>_xlfn.IFNA(VLOOKUP($B380&amp;"_"&amp;$C380&amp;"_"&amp;$D380&amp;"_"&amp;E$5,[1]data_input_tab!$E:$F,2,FALSE),0)</f>
        <v>862</v>
      </c>
      <c r="F380" s="5">
        <v>25</v>
      </c>
    </row>
    <row r="381" spans="2:6" ht="16.2" thickBot="1" x14ac:dyDescent="0.35">
      <c r="B381" s="4" t="s">
        <v>17</v>
      </c>
      <c r="C381" s="6" t="s">
        <v>14</v>
      </c>
      <c r="D381" s="5">
        <v>21741</v>
      </c>
      <c r="E381" s="5">
        <f>_xlfn.IFNA(VLOOKUP($B381&amp;"_"&amp;$C381&amp;"_"&amp;$D381&amp;"_"&amp;E$5,[1]data_input_tab!$E:$F,2,FALSE),0)</f>
        <v>0</v>
      </c>
      <c r="F381" s="5">
        <v>0</v>
      </c>
    </row>
    <row r="382" spans="2:6" ht="16.2" thickBot="1" x14ac:dyDescent="0.35">
      <c r="B382" s="4" t="s">
        <v>17</v>
      </c>
      <c r="C382" s="6" t="s">
        <v>14</v>
      </c>
      <c r="D382" s="5">
        <v>21742</v>
      </c>
      <c r="E382" s="5">
        <f>_xlfn.IFNA(VLOOKUP($B382&amp;"_"&amp;$C382&amp;"_"&amp;$D382&amp;"_"&amp;E$5,[1]data_input_tab!$E:$F,2,FALSE),0)</f>
        <v>486</v>
      </c>
      <c r="F382" s="5">
        <v>7</v>
      </c>
    </row>
    <row r="383" spans="2:6" ht="16.2" thickBot="1" x14ac:dyDescent="0.35">
      <c r="B383" s="4" t="s">
        <v>17</v>
      </c>
      <c r="C383" s="6" t="s">
        <v>14</v>
      </c>
      <c r="D383" s="5">
        <v>21746</v>
      </c>
      <c r="E383" s="5">
        <f>_xlfn.IFNA(VLOOKUP($B383&amp;"_"&amp;$C383&amp;"_"&amp;$D383&amp;"_"&amp;E$5,[1]data_input_tab!$E:$F,2,FALSE),0)</f>
        <v>0</v>
      </c>
      <c r="F383" s="5">
        <v>0</v>
      </c>
    </row>
    <row r="384" spans="2:6" ht="16.2" thickBot="1" x14ac:dyDescent="0.35">
      <c r="B384" s="4" t="s">
        <v>17</v>
      </c>
      <c r="C384" s="6" t="s">
        <v>14</v>
      </c>
      <c r="D384" s="5">
        <v>21750</v>
      </c>
      <c r="E384" s="5">
        <f>_xlfn.IFNA(VLOOKUP($B384&amp;"_"&amp;$C384&amp;"_"&amp;$D384&amp;"_"&amp;E$5,[1]data_input_tab!$E:$F,2,FALSE),0)</f>
        <v>188</v>
      </c>
      <c r="F384" s="5">
        <v>3</v>
      </c>
    </row>
    <row r="385" spans="2:6" ht="16.2" thickBot="1" x14ac:dyDescent="0.35">
      <c r="B385" s="4" t="s">
        <v>17</v>
      </c>
      <c r="C385" s="6" t="s">
        <v>14</v>
      </c>
      <c r="D385" s="5">
        <v>21756</v>
      </c>
      <c r="E385" s="5">
        <f>_xlfn.IFNA(VLOOKUP($B385&amp;"_"&amp;$C385&amp;"_"&amp;$D385&amp;"_"&amp;E$5,[1]data_input_tab!$E:$F,2,FALSE),0)</f>
        <v>41</v>
      </c>
      <c r="F385" s="5">
        <v>0</v>
      </c>
    </row>
    <row r="386" spans="2:6" ht="16.2" thickBot="1" x14ac:dyDescent="0.35">
      <c r="B386" s="4" t="s">
        <v>17</v>
      </c>
      <c r="C386" s="6" t="s">
        <v>14</v>
      </c>
      <c r="D386" s="5">
        <v>21758</v>
      </c>
      <c r="E386" s="5">
        <f>_xlfn.IFNA(VLOOKUP($B386&amp;"_"&amp;$C386&amp;"_"&amp;$D386&amp;"_"&amp;E$5,[1]data_input_tab!$E:$F,2,FALSE),0)</f>
        <v>17</v>
      </c>
      <c r="F386" s="5">
        <v>0</v>
      </c>
    </row>
    <row r="387" spans="2:6" ht="16.2" thickBot="1" x14ac:dyDescent="0.35">
      <c r="B387" s="4" t="s">
        <v>17</v>
      </c>
      <c r="C387" s="6" t="s">
        <v>14</v>
      </c>
      <c r="D387" s="5">
        <v>21767</v>
      </c>
      <c r="E387" s="5">
        <f>_xlfn.IFNA(VLOOKUP($B387&amp;"_"&amp;$C387&amp;"_"&amp;$D387&amp;"_"&amp;E$5,[1]data_input_tab!$E:$F,2,FALSE),0)</f>
        <v>59</v>
      </c>
      <c r="F387" s="5">
        <v>0</v>
      </c>
    </row>
    <row r="388" spans="2:6" ht="16.2" thickBot="1" x14ac:dyDescent="0.35">
      <c r="B388" s="4" t="s">
        <v>17</v>
      </c>
      <c r="C388" s="6" t="s">
        <v>14</v>
      </c>
      <c r="D388" s="5">
        <v>21769</v>
      </c>
      <c r="E388" s="5">
        <f>_xlfn.IFNA(VLOOKUP($B388&amp;"_"&amp;$C388&amp;"_"&amp;$D388&amp;"_"&amp;E$5,[1]data_input_tab!$E:$F,2,FALSE),0)</f>
        <v>0</v>
      </c>
      <c r="F388" s="5">
        <v>0</v>
      </c>
    </row>
    <row r="389" spans="2:6" ht="16.2" thickBot="1" x14ac:dyDescent="0.35">
      <c r="B389" s="4" t="s">
        <v>17</v>
      </c>
      <c r="C389" s="6" t="s">
        <v>14</v>
      </c>
      <c r="D389" s="5">
        <v>21771</v>
      </c>
      <c r="E389" s="5">
        <f>_xlfn.IFNA(VLOOKUP($B389&amp;"_"&amp;$C389&amp;"_"&amp;$D389&amp;"_"&amp;E$5,[1]data_input_tab!$E:$F,2,FALSE),0)</f>
        <v>0</v>
      </c>
      <c r="F389" s="5">
        <v>0</v>
      </c>
    </row>
    <row r="390" spans="2:6" ht="16.2" thickBot="1" x14ac:dyDescent="0.35">
      <c r="B390" s="4" t="s">
        <v>17</v>
      </c>
      <c r="C390" s="6" t="s">
        <v>14</v>
      </c>
      <c r="D390" s="5">
        <v>21773</v>
      </c>
      <c r="E390" s="5">
        <f>_xlfn.IFNA(VLOOKUP($B390&amp;"_"&amp;$C390&amp;"_"&amp;$D390&amp;"_"&amp;E$5,[1]data_input_tab!$E:$F,2,FALSE),0)</f>
        <v>0</v>
      </c>
      <c r="F390" s="5">
        <v>0</v>
      </c>
    </row>
    <row r="391" spans="2:6" ht="16.2" thickBot="1" x14ac:dyDescent="0.35">
      <c r="B391" s="4" t="s">
        <v>17</v>
      </c>
      <c r="C391" s="6" t="s">
        <v>14</v>
      </c>
      <c r="D391" s="5">
        <v>21777</v>
      </c>
      <c r="E391" s="5">
        <f>_xlfn.IFNA(VLOOKUP($B391&amp;"_"&amp;$C391&amp;"_"&amp;$D391&amp;"_"&amp;E$5,[1]data_input_tab!$E:$F,2,FALSE),0)</f>
        <v>0</v>
      </c>
      <c r="F391" s="5">
        <v>0</v>
      </c>
    </row>
    <row r="392" spans="2:6" ht="16.2" thickBot="1" x14ac:dyDescent="0.35">
      <c r="B392" s="4" t="s">
        <v>17</v>
      </c>
      <c r="C392" s="6" t="s">
        <v>14</v>
      </c>
      <c r="D392" s="5">
        <v>21779</v>
      </c>
      <c r="E392" s="5">
        <f>_xlfn.IFNA(VLOOKUP($B392&amp;"_"&amp;$C392&amp;"_"&amp;$D392&amp;"_"&amp;E$5,[1]data_input_tab!$E:$F,2,FALSE),0)</f>
        <v>10</v>
      </c>
      <c r="F392" s="5">
        <v>1</v>
      </c>
    </row>
    <row r="393" spans="2:6" ht="16.2" thickBot="1" x14ac:dyDescent="0.35">
      <c r="B393" s="4" t="s">
        <v>17</v>
      </c>
      <c r="C393" s="6" t="s">
        <v>14</v>
      </c>
      <c r="D393" s="5">
        <v>21780</v>
      </c>
      <c r="E393" s="5">
        <f>_xlfn.IFNA(VLOOKUP($B393&amp;"_"&amp;$C393&amp;"_"&amp;$D393&amp;"_"&amp;E$5,[1]data_input_tab!$E:$F,2,FALSE),0)</f>
        <v>5</v>
      </c>
      <c r="F393" s="5">
        <v>0</v>
      </c>
    </row>
    <row r="394" spans="2:6" ht="16.2" thickBot="1" x14ac:dyDescent="0.35">
      <c r="B394" s="4" t="s">
        <v>17</v>
      </c>
      <c r="C394" s="6" t="s">
        <v>14</v>
      </c>
      <c r="D394" s="5">
        <v>21781</v>
      </c>
      <c r="E394" s="5">
        <f>_xlfn.IFNA(VLOOKUP($B394&amp;"_"&amp;$C394&amp;"_"&amp;$D394&amp;"_"&amp;E$5,[1]data_input_tab!$E:$F,2,FALSE),0)</f>
        <v>0</v>
      </c>
      <c r="F394" s="5">
        <v>0</v>
      </c>
    </row>
    <row r="395" spans="2:6" ht="16.2" thickBot="1" x14ac:dyDescent="0.35">
      <c r="B395" s="4" t="s">
        <v>17</v>
      </c>
      <c r="C395" s="6" t="s">
        <v>14</v>
      </c>
      <c r="D395" s="5">
        <v>21782</v>
      </c>
      <c r="E395" s="5">
        <f>_xlfn.IFNA(VLOOKUP($B395&amp;"_"&amp;$C395&amp;"_"&amp;$D395&amp;"_"&amp;E$5,[1]data_input_tab!$E:$F,2,FALSE),0)</f>
        <v>76</v>
      </c>
      <c r="F395" s="5">
        <v>2</v>
      </c>
    </row>
    <row r="396" spans="2:6" ht="16.2" thickBot="1" x14ac:dyDescent="0.35">
      <c r="B396" s="4" t="s">
        <v>17</v>
      </c>
      <c r="C396" s="6" t="s">
        <v>14</v>
      </c>
      <c r="D396" s="5">
        <v>21783</v>
      </c>
      <c r="E396" s="5">
        <f>_xlfn.IFNA(VLOOKUP($B396&amp;"_"&amp;$C396&amp;"_"&amp;$D396&amp;"_"&amp;E$5,[1]data_input_tab!$E:$F,2,FALSE),0)</f>
        <v>140</v>
      </c>
      <c r="F396" s="5">
        <v>5</v>
      </c>
    </row>
    <row r="397" spans="2:6" ht="16.2" thickBot="1" x14ac:dyDescent="0.35">
      <c r="B397" s="4" t="s">
        <v>17</v>
      </c>
      <c r="C397" s="6" t="s">
        <v>14</v>
      </c>
      <c r="D397" s="5">
        <v>21788</v>
      </c>
      <c r="E397" s="5">
        <f>_xlfn.IFNA(VLOOKUP($B397&amp;"_"&amp;$C397&amp;"_"&amp;$D397&amp;"_"&amp;E$5,[1]data_input_tab!$E:$F,2,FALSE),0)</f>
        <v>0</v>
      </c>
      <c r="F397" s="5">
        <v>0</v>
      </c>
    </row>
    <row r="398" spans="2:6" ht="15.6" x14ac:dyDescent="0.3">
      <c r="B398" s="4" t="s">
        <v>17</v>
      </c>
      <c r="C398" s="7" t="s">
        <v>14</v>
      </c>
      <c r="D398" s="8">
        <v>21795</v>
      </c>
      <c r="E398" s="5">
        <f>_xlfn.IFNA(VLOOKUP($B398&amp;"_"&amp;$C398&amp;"_"&amp;$D398&amp;"_"&amp;E$5,[1]data_input_tab!$E:$F,2,FALSE),0)</f>
        <v>136</v>
      </c>
      <c r="F398" s="5">
        <v>4</v>
      </c>
    </row>
    <row r="399" spans="2:6" ht="16.2" thickBot="1" x14ac:dyDescent="0.35">
      <c r="B399" s="9" t="s">
        <v>15</v>
      </c>
      <c r="C399" s="10" t="s">
        <v>16</v>
      </c>
      <c r="D399" s="10" t="s">
        <v>16</v>
      </c>
      <c r="E399" s="11">
        <f>SUM(E204:E398)</f>
        <v>14297</v>
      </c>
      <c r="F399" s="12">
        <v>296</v>
      </c>
    </row>
    <row r="400" spans="2:6" ht="16.8" thickTop="1" thickBot="1" x14ac:dyDescent="0.35">
      <c r="B400" s="14"/>
      <c r="C400" s="15"/>
      <c r="D400" s="15"/>
      <c r="E400" s="16"/>
      <c r="F400" s="16"/>
    </row>
    <row r="401" spans="2:6" ht="31.8" thickBot="1" x14ac:dyDescent="0.35">
      <c r="B401" s="2" t="s">
        <v>1</v>
      </c>
      <c r="C401" s="2" t="s">
        <v>2</v>
      </c>
      <c r="D401" s="2" t="s">
        <v>3</v>
      </c>
      <c r="E401" s="3" t="str">
        <f>E203</f>
        <v>Total Number of Utility Accounts</v>
      </c>
      <c r="F401" s="3" t="s">
        <v>5</v>
      </c>
    </row>
    <row r="402" spans="2:6" ht="16.2" thickBot="1" x14ac:dyDescent="0.35">
      <c r="B402" s="4" t="s">
        <v>18</v>
      </c>
      <c r="C402" s="5" t="s">
        <v>7</v>
      </c>
      <c r="D402" s="5">
        <v>21501</v>
      </c>
      <c r="E402" s="5">
        <f>_xlfn.IFNA(VLOOKUP($B402&amp;"_"&amp;$C402&amp;"_"&amp;$D402&amp;"_"&amp;E$5,[1]data_input_tab!$E:$F,2,FALSE),0)</f>
        <v>7</v>
      </c>
      <c r="F402" s="5">
        <v>3</v>
      </c>
    </row>
    <row r="403" spans="2:6" ht="16.2" thickBot="1" x14ac:dyDescent="0.35">
      <c r="B403" s="4" t="s">
        <v>18</v>
      </c>
      <c r="C403" s="5" t="s">
        <v>7</v>
      </c>
      <c r="D403" s="5">
        <v>21502</v>
      </c>
      <c r="E403" s="5">
        <f>_xlfn.IFNA(VLOOKUP($B403&amp;"_"&amp;$C403&amp;"_"&amp;$D403&amp;"_"&amp;E$5,[1]data_input_tab!$E:$F,2,FALSE),0)</f>
        <v>3117</v>
      </c>
      <c r="F403" s="5">
        <v>1000</v>
      </c>
    </row>
    <row r="404" spans="2:6" ht="16.2" thickBot="1" x14ac:dyDescent="0.35">
      <c r="B404" s="4" t="s">
        <v>18</v>
      </c>
      <c r="C404" s="5" t="s">
        <v>7</v>
      </c>
      <c r="D404" s="5">
        <v>21503</v>
      </c>
      <c r="E404" s="5">
        <f>_xlfn.IFNA(VLOOKUP($B404&amp;"_"&amp;$C404&amp;"_"&amp;$D404&amp;"_"&amp;E$5,[1]data_input_tab!$E:$F,2,FALSE),0)</f>
        <v>1</v>
      </c>
      <c r="F404" s="5">
        <v>0</v>
      </c>
    </row>
    <row r="405" spans="2:6" ht="16.2" thickBot="1" x14ac:dyDescent="0.35">
      <c r="B405" s="4" t="s">
        <v>18</v>
      </c>
      <c r="C405" s="5" t="s">
        <v>7</v>
      </c>
      <c r="D405" s="5">
        <v>21505</v>
      </c>
      <c r="E405" s="5">
        <f>_xlfn.IFNA(VLOOKUP($B405&amp;"_"&amp;$C405&amp;"_"&amp;$D405&amp;"_"&amp;E$5,[1]data_input_tab!$E:$F,2,FALSE),0)</f>
        <v>3</v>
      </c>
      <c r="F405" s="5">
        <v>0</v>
      </c>
    </row>
    <row r="406" spans="2:6" ht="16.2" thickBot="1" x14ac:dyDescent="0.35">
      <c r="B406" s="4" t="s">
        <v>18</v>
      </c>
      <c r="C406" s="5" t="s">
        <v>7</v>
      </c>
      <c r="D406" s="5">
        <v>21520</v>
      </c>
      <c r="E406" s="5">
        <f>_xlfn.IFNA(VLOOKUP($B406&amp;"_"&amp;$C406&amp;"_"&amp;$D406&amp;"_"&amp;E$5,[1]data_input_tab!$E:$F,2,FALSE),0)</f>
        <v>2</v>
      </c>
      <c r="F406" s="5">
        <v>2</v>
      </c>
    </row>
    <row r="407" spans="2:6" ht="16.2" thickBot="1" x14ac:dyDescent="0.35">
      <c r="B407" s="4" t="s">
        <v>18</v>
      </c>
      <c r="C407" s="5" t="s">
        <v>7</v>
      </c>
      <c r="D407" s="5">
        <v>21521</v>
      </c>
      <c r="E407" s="5">
        <f>_xlfn.IFNA(VLOOKUP($B407&amp;"_"&amp;$C407&amp;"_"&amp;$D407&amp;"_"&amp;E$5,[1]data_input_tab!$E:$F,2,FALSE),0)</f>
        <v>84</v>
      </c>
      <c r="F407" s="5">
        <v>31</v>
      </c>
    </row>
    <row r="408" spans="2:6" ht="16.2" thickBot="1" x14ac:dyDescent="0.35">
      <c r="B408" s="4" t="s">
        <v>18</v>
      </c>
      <c r="C408" s="5" t="s">
        <v>7</v>
      </c>
      <c r="D408" s="5">
        <v>21522</v>
      </c>
      <c r="E408" s="5">
        <f>_xlfn.IFNA(VLOOKUP($B408&amp;"_"&amp;$C408&amp;"_"&amp;$D408&amp;"_"&amp;E$5,[1]data_input_tab!$E:$F,2,FALSE),0)</f>
        <v>0</v>
      </c>
      <c r="F408" s="5">
        <v>0</v>
      </c>
    </row>
    <row r="409" spans="2:6" ht="16.2" thickBot="1" x14ac:dyDescent="0.35">
      <c r="B409" s="4" t="s">
        <v>18</v>
      </c>
      <c r="C409" s="5" t="s">
        <v>7</v>
      </c>
      <c r="D409" s="5">
        <v>21523</v>
      </c>
      <c r="E409" s="5">
        <f>_xlfn.IFNA(VLOOKUP($B409&amp;"_"&amp;$C409&amp;"_"&amp;$D409&amp;"_"&amp;E$5,[1]data_input_tab!$E:$F,2,FALSE),0)</f>
        <v>1</v>
      </c>
      <c r="F409" s="5">
        <v>1</v>
      </c>
    </row>
    <row r="410" spans="2:6" ht="16.2" thickBot="1" x14ac:dyDescent="0.35">
      <c r="B410" s="4" t="s">
        <v>18</v>
      </c>
      <c r="C410" s="5" t="s">
        <v>7</v>
      </c>
      <c r="D410" s="5">
        <v>21524</v>
      </c>
      <c r="E410" s="5">
        <f>_xlfn.IFNA(VLOOKUP($B410&amp;"_"&amp;$C410&amp;"_"&amp;$D410&amp;"_"&amp;E$5,[1]data_input_tab!$E:$F,2,FALSE),0)</f>
        <v>34</v>
      </c>
      <c r="F410" s="5">
        <v>9</v>
      </c>
    </row>
    <row r="411" spans="2:6" ht="16.2" thickBot="1" x14ac:dyDescent="0.35">
      <c r="B411" s="4" t="s">
        <v>18</v>
      </c>
      <c r="C411" s="5" t="s">
        <v>7</v>
      </c>
      <c r="D411" s="5">
        <v>21528</v>
      </c>
      <c r="E411" s="5">
        <f>_xlfn.IFNA(VLOOKUP($B411&amp;"_"&amp;$C411&amp;"_"&amp;$D411&amp;"_"&amp;E$5,[1]data_input_tab!$E:$F,2,FALSE),0)</f>
        <v>17</v>
      </c>
      <c r="F411" s="5">
        <v>5</v>
      </c>
    </row>
    <row r="412" spans="2:6" ht="16.2" thickBot="1" x14ac:dyDescent="0.35">
      <c r="B412" s="4" t="s">
        <v>18</v>
      </c>
      <c r="C412" s="5" t="s">
        <v>7</v>
      </c>
      <c r="D412" s="5">
        <v>21529</v>
      </c>
      <c r="E412" s="5">
        <f>_xlfn.IFNA(VLOOKUP($B412&amp;"_"&amp;$C412&amp;"_"&amp;$D412&amp;"_"&amp;E$5,[1]data_input_tab!$E:$F,2,FALSE),0)</f>
        <v>39</v>
      </c>
      <c r="F412" s="5">
        <v>7</v>
      </c>
    </row>
    <row r="413" spans="2:6" ht="16.2" thickBot="1" x14ac:dyDescent="0.35">
      <c r="B413" s="4" t="s">
        <v>18</v>
      </c>
      <c r="C413" s="5" t="s">
        <v>7</v>
      </c>
      <c r="D413" s="5">
        <v>21530</v>
      </c>
      <c r="E413" s="5">
        <f>_xlfn.IFNA(VLOOKUP($B413&amp;"_"&amp;$C413&amp;"_"&amp;$D413&amp;"_"&amp;E$5,[1]data_input_tab!$E:$F,2,FALSE),0)</f>
        <v>230</v>
      </c>
      <c r="F413" s="5">
        <v>70</v>
      </c>
    </row>
    <row r="414" spans="2:6" ht="16.2" thickBot="1" x14ac:dyDescent="0.35">
      <c r="B414" s="4" t="s">
        <v>18</v>
      </c>
      <c r="C414" s="5" t="s">
        <v>7</v>
      </c>
      <c r="D414" s="5">
        <v>21531</v>
      </c>
      <c r="E414" s="5">
        <f>_xlfn.IFNA(VLOOKUP($B414&amp;"_"&amp;$C414&amp;"_"&amp;$D414&amp;"_"&amp;E$5,[1]data_input_tab!$E:$F,2,FALSE),0)</f>
        <v>0</v>
      </c>
      <c r="F414" s="5">
        <v>0</v>
      </c>
    </row>
    <row r="415" spans="2:6" ht="16.2" thickBot="1" x14ac:dyDescent="0.35">
      <c r="B415" s="4" t="s">
        <v>18</v>
      </c>
      <c r="C415" s="5" t="s">
        <v>7</v>
      </c>
      <c r="D415" s="5">
        <v>21532</v>
      </c>
      <c r="E415" s="5">
        <f>_xlfn.IFNA(VLOOKUP($B415&amp;"_"&amp;$C415&amp;"_"&amp;$D415&amp;"_"&amp;E$5,[1]data_input_tab!$E:$F,2,FALSE),0)</f>
        <v>763</v>
      </c>
      <c r="F415" s="5">
        <v>250</v>
      </c>
    </row>
    <row r="416" spans="2:6" ht="16.2" thickBot="1" x14ac:dyDescent="0.35">
      <c r="B416" s="4" t="s">
        <v>18</v>
      </c>
      <c r="C416" s="6" t="s">
        <v>7</v>
      </c>
      <c r="D416" s="5">
        <v>21536</v>
      </c>
      <c r="E416" s="5">
        <f>_xlfn.IFNA(VLOOKUP($B416&amp;"_"&amp;$C416&amp;"_"&amp;$D416&amp;"_"&amp;E$5,[1]data_input_tab!$E:$F,2,FALSE),0)</f>
        <v>1</v>
      </c>
      <c r="F416" s="5">
        <v>0</v>
      </c>
    </row>
    <row r="417" spans="2:6" ht="16.2" thickBot="1" x14ac:dyDescent="0.35">
      <c r="B417" s="4" t="s">
        <v>18</v>
      </c>
      <c r="C417" s="6" t="s">
        <v>7</v>
      </c>
      <c r="D417" s="5">
        <v>21539</v>
      </c>
      <c r="E417" s="5">
        <f>_xlfn.IFNA(VLOOKUP($B417&amp;"_"&amp;$C417&amp;"_"&amp;$D417&amp;"_"&amp;E$5,[1]data_input_tab!$E:$F,2,FALSE),0)</f>
        <v>151</v>
      </c>
      <c r="F417" s="5">
        <v>69</v>
      </c>
    </row>
    <row r="418" spans="2:6" ht="16.2" thickBot="1" x14ac:dyDescent="0.35">
      <c r="B418" s="4" t="s">
        <v>18</v>
      </c>
      <c r="C418" s="6" t="s">
        <v>7</v>
      </c>
      <c r="D418" s="5">
        <v>21540</v>
      </c>
      <c r="E418" s="5">
        <f>_xlfn.IFNA(VLOOKUP($B418&amp;"_"&amp;$C418&amp;"_"&amp;$D418&amp;"_"&amp;E$5,[1]data_input_tab!$E:$F,2,FALSE),0)</f>
        <v>32</v>
      </c>
      <c r="F418" s="5">
        <v>5</v>
      </c>
    </row>
    <row r="419" spans="2:6" ht="16.2" thickBot="1" x14ac:dyDescent="0.35">
      <c r="B419" s="4" t="s">
        <v>18</v>
      </c>
      <c r="C419" s="6" t="s">
        <v>7</v>
      </c>
      <c r="D419" s="5">
        <v>21541</v>
      </c>
      <c r="E419" s="5">
        <f>_xlfn.IFNA(VLOOKUP($B419&amp;"_"&amp;$C419&amp;"_"&amp;$D419&amp;"_"&amp;E$5,[1]data_input_tab!$E:$F,2,FALSE),0)</f>
        <v>8</v>
      </c>
      <c r="F419" s="5">
        <v>2</v>
      </c>
    </row>
    <row r="420" spans="2:6" ht="16.2" thickBot="1" x14ac:dyDescent="0.35">
      <c r="B420" s="4" t="s">
        <v>18</v>
      </c>
      <c r="C420" s="6" t="s">
        <v>7</v>
      </c>
      <c r="D420" s="5">
        <v>21542</v>
      </c>
      <c r="E420" s="5">
        <f>_xlfn.IFNA(VLOOKUP($B420&amp;"_"&amp;$C420&amp;"_"&amp;$D420&amp;"_"&amp;E$5,[1]data_input_tab!$E:$F,2,FALSE),0)</f>
        <v>33</v>
      </c>
      <c r="F420" s="5">
        <v>15</v>
      </c>
    </row>
    <row r="421" spans="2:6" ht="16.2" thickBot="1" x14ac:dyDescent="0.35">
      <c r="B421" s="4" t="s">
        <v>18</v>
      </c>
      <c r="C421" s="6" t="s">
        <v>7</v>
      </c>
      <c r="D421" s="5">
        <v>21543</v>
      </c>
      <c r="E421" s="5">
        <f>_xlfn.IFNA(VLOOKUP($B421&amp;"_"&amp;$C421&amp;"_"&amp;$D421&amp;"_"&amp;E$5,[1]data_input_tab!$E:$F,2,FALSE),0)</f>
        <v>19</v>
      </c>
      <c r="F421" s="5">
        <v>4</v>
      </c>
    </row>
    <row r="422" spans="2:6" ht="16.2" thickBot="1" x14ac:dyDescent="0.35">
      <c r="B422" s="4" t="s">
        <v>18</v>
      </c>
      <c r="C422" s="6" t="s">
        <v>7</v>
      </c>
      <c r="D422" s="5">
        <v>21545</v>
      </c>
      <c r="E422" s="5">
        <f>_xlfn.IFNA(VLOOKUP($B422&amp;"_"&amp;$C422&amp;"_"&amp;$D422&amp;"_"&amp;E$5,[1]data_input_tab!$E:$F,2,FALSE),0)</f>
        <v>113</v>
      </c>
      <c r="F422" s="5">
        <v>13</v>
      </c>
    </row>
    <row r="423" spans="2:6" ht="16.2" thickBot="1" x14ac:dyDescent="0.35">
      <c r="B423" s="4" t="s">
        <v>18</v>
      </c>
      <c r="C423" s="6" t="s">
        <v>7</v>
      </c>
      <c r="D423" s="5">
        <v>21550</v>
      </c>
      <c r="E423" s="5">
        <f>_xlfn.IFNA(VLOOKUP($B423&amp;"_"&amp;$C423&amp;"_"&amp;$D423&amp;"_"&amp;E$5,[1]data_input_tab!$E:$F,2,FALSE),0)</f>
        <v>6</v>
      </c>
      <c r="F423" s="5">
        <v>0</v>
      </c>
    </row>
    <row r="424" spans="2:6" ht="16.2" thickBot="1" x14ac:dyDescent="0.35">
      <c r="B424" s="4" t="s">
        <v>18</v>
      </c>
      <c r="C424" s="6" t="s">
        <v>7</v>
      </c>
      <c r="D424" s="5">
        <v>21555</v>
      </c>
      <c r="E424" s="5">
        <f>_xlfn.IFNA(VLOOKUP($B424&amp;"_"&amp;$C424&amp;"_"&amp;$D424&amp;"_"&amp;E$5,[1]data_input_tab!$E:$F,2,FALSE),0)</f>
        <v>142</v>
      </c>
      <c r="F424" s="5">
        <v>15</v>
      </c>
    </row>
    <row r="425" spans="2:6" ht="16.2" thickBot="1" x14ac:dyDescent="0.35">
      <c r="B425" s="4" t="s">
        <v>18</v>
      </c>
      <c r="C425" s="6" t="s">
        <v>7</v>
      </c>
      <c r="D425" s="5">
        <v>21556</v>
      </c>
      <c r="E425" s="5">
        <f>_xlfn.IFNA(VLOOKUP($B425&amp;"_"&amp;$C425&amp;"_"&amp;$D425&amp;"_"&amp;E$5,[1]data_input_tab!$E:$F,2,FALSE),0)</f>
        <v>1</v>
      </c>
      <c r="F425" s="5">
        <v>0</v>
      </c>
    </row>
    <row r="426" spans="2:6" ht="16.2" thickBot="1" x14ac:dyDescent="0.35">
      <c r="B426" s="4" t="s">
        <v>18</v>
      </c>
      <c r="C426" s="6" t="s">
        <v>7</v>
      </c>
      <c r="D426" s="5">
        <v>21557</v>
      </c>
      <c r="E426" s="5">
        <f>_xlfn.IFNA(VLOOKUP($B426&amp;"_"&amp;$C426&amp;"_"&amp;$D426&amp;"_"&amp;E$5,[1]data_input_tab!$E:$F,2,FALSE),0)</f>
        <v>116</v>
      </c>
      <c r="F426" s="5">
        <v>36</v>
      </c>
    </row>
    <row r="427" spans="2:6" ht="16.2" thickBot="1" x14ac:dyDescent="0.35">
      <c r="B427" s="4" t="s">
        <v>18</v>
      </c>
      <c r="C427" s="6" t="s">
        <v>7</v>
      </c>
      <c r="D427" s="5">
        <v>21560</v>
      </c>
      <c r="E427" s="5">
        <f>_xlfn.IFNA(VLOOKUP($B427&amp;"_"&amp;$C427&amp;"_"&amp;$D427&amp;"_"&amp;E$5,[1]data_input_tab!$E:$F,2,FALSE),0)</f>
        <v>4</v>
      </c>
      <c r="F427" s="5">
        <v>0</v>
      </c>
    </row>
    <row r="428" spans="2:6" ht="16.2" thickBot="1" x14ac:dyDescent="0.35">
      <c r="B428" s="4" t="s">
        <v>18</v>
      </c>
      <c r="C428" s="6" t="s">
        <v>7</v>
      </c>
      <c r="D428" s="5">
        <v>21561</v>
      </c>
      <c r="E428" s="5">
        <f>_xlfn.IFNA(VLOOKUP($B428&amp;"_"&amp;$C428&amp;"_"&amp;$D428&amp;"_"&amp;E$5,[1]data_input_tab!$E:$F,2,FALSE),0)</f>
        <v>2</v>
      </c>
      <c r="F428" s="5">
        <v>0</v>
      </c>
    </row>
    <row r="429" spans="2:6" ht="16.2" thickBot="1" x14ac:dyDescent="0.35">
      <c r="B429" s="4" t="s">
        <v>18</v>
      </c>
      <c r="C429" s="6" t="s">
        <v>7</v>
      </c>
      <c r="D429" s="5">
        <v>21562</v>
      </c>
      <c r="E429" s="5">
        <f>_xlfn.IFNA(VLOOKUP($B429&amp;"_"&amp;$C429&amp;"_"&amp;$D429&amp;"_"&amp;E$5,[1]data_input_tab!$E:$F,2,FALSE),0)</f>
        <v>207</v>
      </c>
      <c r="F429" s="5">
        <v>55</v>
      </c>
    </row>
    <row r="430" spans="2:6" ht="16.2" thickBot="1" x14ac:dyDescent="0.35">
      <c r="B430" s="4" t="s">
        <v>18</v>
      </c>
      <c r="C430" s="6" t="s">
        <v>7</v>
      </c>
      <c r="D430" s="5">
        <v>21713</v>
      </c>
      <c r="E430" s="5">
        <f>_xlfn.IFNA(VLOOKUP($B430&amp;"_"&amp;$C430&amp;"_"&amp;$D430&amp;"_"&amp;E$5,[1]data_input_tab!$E:$F,2,FALSE),0)</f>
        <v>0</v>
      </c>
      <c r="F430" s="5">
        <v>0</v>
      </c>
    </row>
    <row r="431" spans="2:6" ht="16.2" thickBot="1" x14ac:dyDescent="0.35">
      <c r="B431" s="4" t="s">
        <v>18</v>
      </c>
      <c r="C431" s="6" t="s">
        <v>7</v>
      </c>
      <c r="D431" s="5">
        <v>21750</v>
      </c>
      <c r="E431" s="5">
        <f>_xlfn.IFNA(VLOOKUP($B431&amp;"_"&amp;$C431&amp;"_"&amp;$D431&amp;"_"&amp;E$5,[1]data_input_tab!$E:$F,2,FALSE),0)</f>
        <v>10</v>
      </c>
      <c r="F431" s="5">
        <v>0</v>
      </c>
    </row>
    <row r="432" spans="2:6" ht="16.2" thickBot="1" x14ac:dyDescent="0.35">
      <c r="B432" s="4" t="s">
        <v>18</v>
      </c>
      <c r="C432" s="6" t="s">
        <v>7</v>
      </c>
      <c r="D432" s="5">
        <v>21766</v>
      </c>
      <c r="E432" s="5">
        <f>_xlfn.IFNA(VLOOKUP($B432&amp;"_"&amp;$C432&amp;"_"&amp;$D432&amp;"_"&amp;E$5,[1]data_input_tab!$E:$F,2,FALSE),0)</f>
        <v>80</v>
      </c>
      <c r="F432" s="5">
        <v>12</v>
      </c>
    </row>
    <row r="433" spans="2:6" ht="16.2" thickBot="1" x14ac:dyDescent="0.35">
      <c r="B433" s="4" t="s">
        <v>18</v>
      </c>
      <c r="C433" s="6" t="s">
        <v>7</v>
      </c>
      <c r="D433" s="5">
        <v>25434</v>
      </c>
      <c r="E433" s="5">
        <f>_xlfn.IFNA(VLOOKUP($B433&amp;"_"&amp;$C433&amp;"_"&amp;$D433&amp;"_"&amp;E$5,[1]data_input_tab!$E:$F,2,FALSE),0)</f>
        <v>1</v>
      </c>
      <c r="F433" s="5">
        <v>0</v>
      </c>
    </row>
    <row r="434" spans="2:6" ht="16.2" thickBot="1" x14ac:dyDescent="0.35">
      <c r="B434" s="4" t="s">
        <v>18</v>
      </c>
      <c r="C434" s="6" t="s">
        <v>7</v>
      </c>
      <c r="D434" s="5">
        <v>26726</v>
      </c>
      <c r="E434" s="5">
        <f>_xlfn.IFNA(VLOOKUP($B434&amp;"_"&amp;$C434&amp;"_"&amp;$D434&amp;"_"&amp;E$5,[1]data_input_tab!$E:$F,2,FALSE),0)</f>
        <v>1</v>
      </c>
      <c r="F434" s="5">
        <v>0</v>
      </c>
    </row>
    <row r="435" spans="2:6" ht="16.2" thickBot="1" x14ac:dyDescent="0.35">
      <c r="B435" s="4" t="s">
        <v>18</v>
      </c>
      <c r="C435" s="6" t="s">
        <v>8</v>
      </c>
      <c r="D435" s="5">
        <v>20841</v>
      </c>
      <c r="E435" s="5">
        <f>_xlfn.IFNA(VLOOKUP($B435&amp;"_"&amp;$C435&amp;"_"&amp;$D435&amp;"_"&amp;E$5,[1]data_input_tab!$E:$F,2,FALSE),0)</f>
        <v>0</v>
      </c>
      <c r="F435" s="5">
        <v>0</v>
      </c>
    </row>
    <row r="436" spans="2:6" ht="16.2" thickBot="1" x14ac:dyDescent="0.35">
      <c r="B436" s="4" t="s">
        <v>18</v>
      </c>
      <c r="C436" s="6" t="s">
        <v>8</v>
      </c>
      <c r="D436" s="5">
        <v>20872</v>
      </c>
      <c r="E436" s="5">
        <f>_xlfn.IFNA(VLOOKUP($B436&amp;"_"&amp;$C436&amp;"_"&amp;$D436&amp;"_"&amp;E$5,[1]data_input_tab!$E:$F,2,FALSE),0)</f>
        <v>1</v>
      </c>
      <c r="F436" s="5">
        <v>0</v>
      </c>
    </row>
    <row r="437" spans="2:6" ht="16.2" thickBot="1" x14ac:dyDescent="0.35">
      <c r="B437" s="4" t="s">
        <v>18</v>
      </c>
      <c r="C437" s="6" t="s">
        <v>8</v>
      </c>
      <c r="D437" s="5">
        <v>21157</v>
      </c>
      <c r="E437" s="5">
        <f>_xlfn.IFNA(VLOOKUP($B437&amp;"_"&amp;$C437&amp;"_"&amp;$D437&amp;"_"&amp;E$5,[1]data_input_tab!$E:$F,2,FALSE),0)</f>
        <v>7</v>
      </c>
      <c r="F437" s="5">
        <v>2</v>
      </c>
    </row>
    <row r="438" spans="2:6" ht="16.2" thickBot="1" x14ac:dyDescent="0.35">
      <c r="B438" s="4" t="s">
        <v>18</v>
      </c>
      <c r="C438" s="6" t="s">
        <v>8</v>
      </c>
      <c r="D438" s="5">
        <v>21158</v>
      </c>
      <c r="E438" s="5">
        <f>_xlfn.IFNA(VLOOKUP($B438&amp;"_"&amp;$C438&amp;"_"&amp;$D438&amp;"_"&amp;E$5,[1]data_input_tab!$E:$F,2,FALSE),0)</f>
        <v>23</v>
      </c>
      <c r="F438" s="5">
        <v>3</v>
      </c>
    </row>
    <row r="439" spans="2:6" ht="16.2" thickBot="1" x14ac:dyDescent="0.35">
      <c r="B439" s="4" t="s">
        <v>18</v>
      </c>
      <c r="C439" s="6" t="s">
        <v>8</v>
      </c>
      <c r="D439" s="5">
        <v>21502</v>
      </c>
      <c r="E439" s="5">
        <f>_xlfn.IFNA(VLOOKUP($B439&amp;"_"&amp;$C439&amp;"_"&amp;$D439&amp;"_"&amp;E$5,[1]data_input_tab!$E:$F,2,FALSE),0)</f>
        <v>1</v>
      </c>
      <c r="F439" s="5">
        <v>0</v>
      </c>
    </row>
    <row r="440" spans="2:6" ht="16.2" thickBot="1" x14ac:dyDescent="0.35">
      <c r="B440" s="4" t="s">
        <v>18</v>
      </c>
      <c r="C440" s="6" t="s">
        <v>8</v>
      </c>
      <c r="D440" s="5">
        <v>21701</v>
      </c>
      <c r="E440" s="5">
        <f>_xlfn.IFNA(VLOOKUP($B440&amp;"_"&amp;$C440&amp;"_"&amp;$D440&amp;"_"&amp;E$5,[1]data_input_tab!$E:$F,2,FALSE),0)</f>
        <v>0</v>
      </c>
      <c r="F440" s="5">
        <v>0</v>
      </c>
    </row>
    <row r="441" spans="2:6" ht="16.2" thickBot="1" x14ac:dyDescent="0.35">
      <c r="B441" s="4" t="s">
        <v>18</v>
      </c>
      <c r="C441" s="6" t="s">
        <v>8</v>
      </c>
      <c r="D441" s="5">
        <v>21703</v>
      </c>
      <c r="E441" s="5">
        <f>_xlfn.IFNA(VLOOKUP($B441&amp;"_"&amp;$C441&amp;"_"&amp;$D441&amp;"_"&amp;E$5,[1]data_input_tab!$E:$F,2,FALSE),0)</f>
        <v>1</v>
      </c>
      <c r="F441" s="5">
        <v>1</v>
      </c>
    </row>
    <row r="442" spans="2:6" ht="16.2" thickBot="1" x14ac:dyDescent="0.35">
      <c r="B442" s="4" t="s">
        <v>18</v>
      </c>
      <c r="C442" s="6" t="s">
        <v>8</v>
      </c>
      <c r="D442" s="5">
        <v>21710</v>
      </c>
      <c r="E442" s="5">
        <f>_xlfn.IFNA(VLOOKUP($B442&amp;"_"&amp;$C442&amp;"_"&amp;$D442&amp;"_"&amp;E$5,[1]data_input_tab!$E:$F,2,FALSE),0)</f>
        <v>1</v>
      </c>
      <c r="F442" s="5">
        <v>0</v>
      </c>
    </row>
    <row r="443" spans="2:6" ht="16.2" thickBot="1" x14ac:dyDescent="0.35">
      <c r="B443" s="4" t="s">
        <v>18</v>
      </c>
      <c r="C443" s="6" t="s">
        <v>8</v>
      </c>
      <c r="D443" s="5">
        <v>21711</v>
      </c>
      <c r="E443" s="5">
        <f>_xlfn.IFNA(VLOOKUP($B443&amp;"_"&amp;$C443&amp;"_"&amp;$D443&amp;"_"&amp;E$5,[1]data_input_tab!$E:$F,2,FALSE),0)</f>
        <v>1</v>
      </c>
      <c r="F443" s="5">
        <v>1</v>
      </c>
    </row>
    <row r="444" spans="2:6" ht="16.2" thickBot="1" x14ac:dyDescent="0.35">
      <c r="B444" s="4" t="s">
        <v>18</v>
      </c>
      <c r="C444" s="6" t="s">
        <v>8</v>
      </c>
      <c r="D444" s="5">
        <v>21718</v>
      </c>
      <c r="E444" s="5">
        <f>_xlfn.IFNA(VLOOKUP($B444&amp;"_"&amp;$C444&amp;"_"&amp;$D444&amp;"_"&amp;E$5,[1]data_input_tab!$E:$F,2,FALSE),0)</f>
        <v>0</v>
      </c>
      <c r="F444" s="5">
        <v>0</v>
      </c>
    </row>
    <row r="445" spans="2:6" ht="16.2" thickBot="1" x14ac:dyDescent="0.35">
      <c r="B445" s="4" t="s">
        <v>18</v>
      </c>
      <c r="C445" s="6" t="s">
        <v>8</v>
      </c>
      <c r="D445" s="5">
        <v>21727</v>
      </c>
      <c r="E445" s="5">
        <f>_xlfn.IFNA(VLOOKUP($B445&amp;"_"&amp;$C445&amp;"_"&amp;$D445&amp;"_"&amp;E$5,[1]data_input_tab!$E:$F,2,FALSE),0)</f>
        <v>0</v>
      </c>
      <c r="F445" s="5">
        <v>0</v>
      </c>
    </row>
    <row r="446" spans="2:6" ht="16.2" thickBot="1" x14ac:dyDescent="0.35">
      <c r="B446" s="4" t="s">
        <v>18</v>
      </c>
      <c r="C446" s="6" t="s">
        <v>8</v>
      </c>
      <c r="D446" s="5">
        <v>21754</v>
      </c>
      <c r="E446" s="5">
        <f>_xlfn.IFNA(VLOOKUP($B446&amp;"_"&amp;$C446&amp;"_"&amp;$D446&amp;"_"&amp;E$5,[1]data_input_tab!$E:$F,2,FALSE),0)</f>
        <v>1</v>
      </c>
      <c r="F446" s="5">
        <v>0</v>
      </c>
    </row>
    <row r="447" spans="2:6" ht="16.2" thickBot="1" x14ac:dyDescent="0.35">
      <c r="B447" s="4" t="s">
        <v>18</v>
      </c>
      <c r="C447" s="6" t="s">
        <v>8</v>
      </c>
      <c r="D447" s="5">
        <v>21757</v>
      </c>
      <c r="E447" s="5">
        <f>_xlfn.IFNA(VLOOKUP($B447&amp;"_"&amp;$C447&amp;"_"&amp;$D447&amp;"_"&amp;E$5,[1]data_input_tab!$E:$F,2,FALSE),0)</f>
        <v>117</v>
      </c>
      <c r="F447" s="5">
        <v>18</v>
      </c>
    </row>
    <row r="448" spans="2:6" ht="16.2" thickBot="1" x14ac:dyDescent="0.35">
      <c r="B448" s="4" t="s">
        <v>18</v>
      </c>
      <c r="C448" s="6" t="s">
        <v>8</v>
      </c>
      <c r="D448" s="5">
        <v>21770</v>
      </c>
      <c r="E448" s="5">
        <f>_xlfn.IFNA(VLOOKUP($B448&amp;"_"&amp;$C448&amp;"_"&amp;$D448&amp;"_"&amp;E$5,[1]data_input_tab!$E:$F,2,FALSE),0)</f>
        <v>0</v>
      </c>
      <c r="F448" s="5">
        <v>0</v>
      </c>
    </row>
    <row r="449" spans="2:6" ht="16.2" thickBot="1" x14ac:dyDescent="0.35">
      <c r="B449" s="4" t="s">
        <v>18</v>
      </c>
      <c r="C449" s="6" t="s">
        <v>8</v>
      </c>
      <c r="D449" s="5">
        <v>21771</v>
      </c>
      <c r="E449" s="5">
        <f>_xlfn.IFNA(VLOOKUP($B449&amp;"_"&amp;$C449&amp;"_"&amp;$D449&amp;"_"&amp;E$5,[1]data_input_tab!$E:$F,2,FALSE),0)</f>
        <v>577</v>
      </c>
      <c r="F449" s="5">
        <v>189</v>
      </c>
    </row>
    <row r="450" spans="2:6" ht="16.2" thickBot="1" x14ac:dyDescent="0.35">
      <c r="B450" s="4" t="s">
        <v>18</v>
      </c>
      <c r="C450" s="6" t="s">
        <v>8</v>
      </c>
      <c r="D450" s="5">
        <v>21774</v>
      </c>
      <c r="E450" s="5">
        <f>_xlfn.IFNA(VLOOKUP($B450&amp;"_"&amp;$C450&amp;"_"&amp;$D450&amp;"_"&amp;E$5,[1]data_input_tab!$E:$F,2,FALSE),0)</f>
        <v>1</v>
      </c>
      <c r="F450" s="5">
        <v>1</v>
      </c>
    </row>
    <row r="451" spans="2:6" ht="16.2" thickBot="1" x14ac:dyDescent="0.35">
      <c r="B451" s="4" t="s">
        <v>18</v>
      </c>
      <c r="C451" s="6" t="s">
        <v>8</v>
      </c>
      <c r="D451" s="5">
        <v>21776</v>
      </c>
      <c r="E451" s="5">
        <f>_xlfn.IFNA(VLOOKUP($B451&amp;"_"&amp;$C451&amp;"_"&amp;$D451&amp;"_"&amp;E$5,[1]data_input_tab!$E:$F,2,FALSE),0)</f>
        <v>188</v>
      </c>
      <c r="F451" s="5">
        <v>61</v>
      </c>
    </row>
    <row r="452" spans="2:6" ht="16.2" thickBot="1" x14ac:dyDescent="0.35">
      <c r="B452" s="4" t="s">
        <v>18</v>
      </c>
      <c r="C452" s="6" t="s">
        <v>8</v>
      </c>
      <c r="D452" s="5">
        <v>21783</v>
      </c>
      <c r="E452" s="5">
        <f>_xlfn.IFNA(VLOOKUP($B452&amp;"_"&amp;$C452&amp;"_"&amp;$D452&amp;"_"&amp;E$5,[1]data_input_tab!$E:$F,2,FALSE),0)</f>
        <v>0</v>
      </c>
      <c r="F452" s="5">
        <v>0</v>
      </c>
    </row>
    <row r="453" spans="2:6" ht="16.2" thickBot="1" x14ac:dyDescent="0.35">
      <c r="B453" s="4" t="s">
        <v>18</v>
      </c>
      <c r="C453" s="6" t="s">
        <v>8</v>
      </c>
      <c r="D453" s="5">
        <v>21787</v>
      </c>
      <c r="E453" s="5">
        <f>_xlfn.IFNA(VLOOKUP($B453&amp;"_"&amp;$C453&amp;"_"&amp;$D453&amp;"_"&amp;E$5,[1]data_input_tab!$E:$F,2,FALSE),0)</f>
        <v>542</v>
      </c>
      <c r="F453" s="5">
        <v>190</v>
      </c>
    </row>
    <row r="454" spans="2:6" ht="16.2" thickBot="1" x14ac:dyDescent="0.35">
      <c r="B454" s="4" t="s">
        <v>18</v>
      </c>
      <c r="C454" s="6" t="s">
        <v>8</v>
      </c>
      <c r="D454" s="5">
        <v>21790</v>
      </c>
      <c r="E454" s="5">
        <f>_xlfn.IFNA(VLOOKUP($B454&amp;"_"&amp;$C454&amp;"_"&amp;$D454&amp;"_"&amp;E$5,[1]data_input_tab!$E:$F,2,FALSE),0)</f>
        <v>0</v>
      </c>
      <c r="F454" s="5">
        <v>0</v>
      </c>
    </row>
    <row r="455" spans="2:6" ht="16.2" thickBot="1" x14ac:dyDescent="0.35">
      <c r="B455" s="4" t="s">
        <v>18</v>
      </c>
      <c r="C455" s="6" t="s">
        <v>8</v>
      </c>
      <c r="D455" s="5">
        <v>21791</v>
      </c>
      <c r="E455" s="5">
        <f>_xlfn.IFNA(VLOOKUP($B455&amp;"_"&amp;$C455&amp;"_"&amp;$D455&amp;"_"&amp;E$5,[1]data_input_tab!$E:$F,2,FALSE),0)</f>
        <v>191</v>
      </c>
      <c r="F455" s="5">
        <v>55</v>
      </c>
    </row>
    <row r="456" spans="2:6" ht="16.2" thickBot="1" x14ac:dyDescent="0.35">
      <c r="B456" s="4" t="s">
        <v>18</v>
      </c>
      <c r="C456" s="6" t="s">
        <v>8</v>
      </c>
      <c r="D456" s="5">
        <v>21793</v>
      </c>
      <c r="E456" s="5">
        <f>_xlfn.IFNA(VLOOKUP($B456&amp;"_"&amp;$C456&amp;"_"&amp;$D456&amp;"_"&amp;E$5,[1]data_input_tab!$E:$F,2,FALSE),0)</f>
        <v>1</v>
      </c>
      <c r="F456" s="5">
        <v>0</v>
      </c>
    </row>
    <row r="457" spans="2:6" ht="16.2" thickBot="1" x14ac:dyDescent="0.35">
      <c r="B457" s="4" t="s">
        <v>18</v>
      </c>
      <c r="C457" s="6" t="s">
        <v>8</v>
      </c>
      <c r="D457" s="5">
        <v>21797</v>
      </c>
      <c r="E457" s="5">
        <f>_xlfn.IFNA(VLOOKUP($B457&amp;"_"&amp;$C457&amp;"_"&amp;$D457&amp;"_"&amp;E$5,[1]data_input_tab!$E:$F,2,FALSE),0)</f>
        <v>3</v>
      </c>
      <c r="F457" s="5">
        <v>0</v>
      </c>
    </row>
    <row r="458" spans="2:6" ht="16.2" thickBot="1" x14ac:dyDescent="0.35">
      <c r="B458" s="4" t="s">
        <v>18</v>
      </c>
      <c r="C458" s="6" t="s">
        <v>8</v>
      </c>
      <c r="D458" s="5">
        <v>21798</v>
      </c>
      <c r="E458" s="5">
        <f>_xlfn.IFNA(VLOOKUP($B458&amp;"_"&amp;$C458&amp;"_"&amp;$D458&amp;"_"&amp;E$5,[1]data_input_tab!$E:$F,2,FALSE),0)</f>
        <v>0</v>
      </c>
      <c r="F458" s="5">
        <v>0</v>
      </c>
    </row>
    <row r="459" spans="2:6" ht="16.2" thickBot="1" x14ac:dyDescent="0.35">
      <c r="B459" s="4" t="s">
        <v>18</v>
      </c>
      <c r="C459" s="6" t="s">
        <v>9</v>
      </c>
      <c r="D459" s="5">
        <v>20837</v>
      </c>
      <c r="E459" s="5">
        <f>_xlfn.IFNA(VLOOKUP($B459&amp;"_"&amp;$C459&amp;"_"&amp;$D459&amp;"_"&amp;E$5,[1]data_input_tab!$E:$F,2,FALSE),0)</f>
        <v>1</v>
      </c>
      <c r="F459" s="5">
        <v>0</v>
      </c>
    </row>
    <row r="460" spans="2:6" ht="16.2" thickBot="1" x14ac:dyDescent="0.35">
      <c r="B460" s="4" t="s">
        <v>18</v>
      </c>
      <c r="C460" s="6" t="s">
        <v>9</v>
      </c>
      <c r="D460" s="5">
        <v>20838</v>
      </c>
      <c r="E460" s="5">
        <f>_xlfn.IFNA(VLOOKUP($B460&amp;"_"&amp;$C460&amp;"_"&amp;$D460&amp;"_"&amp;E$5,[1]data_input_tab!$E:$F,2,FALSE),0)</f>
        <v>1</v>
      </c>
      <c r="F460" s="5">
        <v>0</v>
      </c>
    </row>
    <row r="461" spans="2:6" ht="16.2" thickBot="1" x14ac:dyDescent="0.35">
      <c r="B461" s="4" t="s">
        <v>18</v>
      </c>
      <c r="C461" s="6" t="s">
        <v>9</v>
      </c>
      <c r="D461" s="5">
        <v>20841</v>
      </c>
      <c r="E461" s="5">
        <f>_xlfn.IFNA(VLOOKUP($B461&amp;"_"&amp;$C461&amp;"_"&amp;$D461&amp;"_"&amp;E$5,[1]data_input_tab!$E:$F,2,FALSE),0)</f>
        <v>3</v>
      </c>
      <c r="F461" s="5">
        <v>0</v>
      </c>
    </row>
    <row r="462" spans="2:6" ht="16.2" thickBot="1" x14ac:dyDescent="0.35">
      <c r="B462" s="4" t="s">
        <v>18</v>
      </c>
      <c r="C462" s="6" t="s">
        <v>9</v>
      </c>
      <c r="D462" s="5">
        <v>20842</v>
      </c>
      <c r="E462" s="5">
        <f>_xlfn.IFNA(VLOOKUP($B462&amp;"_"&amp;$C462&amp;"_"&amp;$D462&amp;"_"&amp;E$5,[1]data_input_tab!$E:$F,2,FALSE),0)</f>
        <v>32</v>
      </c>
      <c r="F462" s="5">
        <v>6</v>
      </c>
    </row>
    <row r="463" spans="2:6" ht="16.2" thickBot="1" x14ac:dyDescent="0.35">
      <c r="B463" s="4" t="s">
        <v>18</v>
      </c>
      <c r="C463" s="6" t="s">
        <v>9</v>
      </c>
      <c r="D463" s="5">
        <v>20871</v>
      </c>
      <c r="E463" s="5">
        <f>_xlfn.IFNA(VLOOKUP($B463&amp;"_"&amp;$C463&amp;"_"&amp;$D463&amp;"_"&amp;E$5,[1]data_input_tab!$E:$F,2,FALSE),0)</f>
        <v>30</v>
      </c>
      <c r="F463" s="5">
        <v>8</v>
      </c>
    </row>
    <row r="464" spans="2:6" ht="16.2" thickBot="1" x14ac:dyDescent="0.35">
      <c r="B464" s="4" t="s">
        <v>18</v>
      </c>
      <c r="C464" s="6" t="s">
        <v>9</v>
      </c>
      <c r="D464" s="5">
        <v>20872</v>
      </c>
      <c r="E464" s="5">
        <f>_xlfn.IFNA(VLOOKUP($B464&amp;"_"&amp;$C464&amp;"_"&amp;$D464&amp;"_"&amp;E$5,[1]data_input_tab!$E:$F,2,FALSE),0)</f>
        <v>4</v>
      </c>
      <c r="F464" s="5">
        <v>0</v>
      </c>
    </row>
    <row r="465" spans="2:6" ht="16.2" thickBot="1" x14ac:dyDescent="0.35">
      <c r="B465" s="4" t="s">
        <v>18</v>
      </c>
      <c r="C465" s="6" t="s">
        <v>9</v>
      </c>
      <c r="D465" s="5">
        <v>20874</v>
      </c>
      <c r="E465" s="5">
        <f>_xlfn.IFNA(VLOOKUP($B465&amp;"_"&amp;$C465&amp;"_"&amp;$D465&amp;"_"&amp;E$5,[1]data_input_tab!$E:$F,2,FALSE),0)</f>
        <v>8</v>
      </c>
      <c r="F465" s="5">
        <v>0</v>
      </c>
    </row>
    <row r="466" spans="2:6" ht="16.2" thickBot="1" x14ac:dyDescent="0.35">
      <c r="B466" s="4" t="s">
        <v>18</v>
      </c>
      <c r="C466" s="6" t="s">
        <v>9</v>
      </c>
      <c r="D466" s="5">
        <v>20876</v>
      </c>
      <c r="E466" s="5">
        <f>_xlfn.IFNA(VLOOKUP($B466&amp;"_"&amp;$C466&amp;"_"&amp;$D466&amp;"_"&amp;E$5,[1]data_input_tab!$E:$F,2,FALSE),0)</f>
        <v>2</v>
      </c>
      <c r="F466" s="5">
        <v>0</v>
      </c>
    </row>
    <row r="467" spans="2:6" ht="16.2" thickBot="1" x14ac:dyDescent="0.35">
      <c r="B467" s="4" t="s">
        <v>18</v>
      </c>
      <c r="C467" s="6" t="s">
        <v>9</v>
      </c>
      <c r="D467" s="5">
        <v>20878</v>
      </c>
      <c r="E467" s="5">
        <f>_xlfn.IFNA(VLOOKUP($B467&amp;"_"&amp;$C467&amp;"_"&amp;$D467&amp;"_"&amp;E$5,[1]data_input_tab!$E:$F,2,FALSE),0)</f>
        <v>2</v>
      </c>
      <c r="F467" s="5">
        <v>1</v>
      </c>
    </row>
    <row r="468" spans="2:6" ht="16.2" thickBot="1" x14ac:dyDescent="0.35">
      <c r="B468" s="4" t="s">
        <v>18</v>
      </c>
      <c r="C468" s="6" t="s">
        <v>9</v>
      </c>
      <c r="D468" s="5">
        <v>20882</v>
      </c>
      <c r="E468" s="5">
        <f>_xlfn.IFNA(VLOOKUP($B468&amp;"_"&amp;$C468&amp;"_"&amp;$D468&amp;"_"&amp;E$5,[1]data_input_tab!$E:$F,2,FALSE),0)</f>
        <v>0</v>
      </c>
      <c r="F468" s="5">
        <v>0</v>
      </c>
    </row>
    <row r="469" spans="2:6" ht="16.2" thickBot="1" x14ac:dyDescent="0.35">
      <c r="B469" s="4" t="s">
        <v>18</v>
      </c>
      <c r="C469" s="6" t="s">
        <v>9</v>
      </c>
      <c r="D469" s="5">
        <v>21157</v>
      </c>
      <c r="E469" s="5">
        <f>_xlfn.IFNA(VLOOKUP($B469&amp;"_"&amp;$C469&amp;"_"&amp;$D469&amp;"_"&amp;E$5,[1]data_input_tab!$E:$F,2,FALSE),0)</f>
        <v>0</v>
      </c>
      <c r="F469" s="5">
        <v>0</v>
      </c>
    </row>
    <row r="470" spans="2:6" ht="16.2" thickBot="1" x14ac:dyDescent="0.35">
      <c r="B470" s="4" t="s">
        <v>18</v>
      </c>
      <c r="C470" s="6" t="s">
        <v>9</v>
      </c>
      <c r="D470" s="5">
        <v>21701</v>
      </c>
      <c r="E470" s="5">
        <f>_xlfn.IFNA(VLOOKUP($B470&amp;"_"&amp;$C470&amp;"_"&amp;$D470&amp;"_"&amp;E$5,[1]data_input_tab!$E:$F,2,FALSE),0)</f>
        <v>3833</v>
      </c>
      <c r="F470" s="5">
        <v>1356</v>
      </c>
    </row>
    <row r="471" spans="2:6" ht="16.2" thickBot="1" x14ac:dyDescent="0.35">
      <c r="B471" s="4" t="s">
        <v>18</v>
      </c>
      <c r="C471" s="6" t="s">
        <v>9</v>
      </c>
      <c r="D471" s="5">
        <v>21702</v>
      </c>
      <c r="E471" s="5">
        <f>_xlfn.IFNA(VLOOKUP($B471&amp;"_"&amp;$C471&amp;"_"&amp;$D471&amp;"_"&amp;E$5,[1]data_input_tab!$E:$F,2,FALSE),0)</f>
        <v>1829</v>
      </c>
      <c r="F471" s="5">
        <v>724</v>
      </c>
    </row>
    <row r="472" spans="2:6" ht="16.2" thickBot="1" x14ac:dyDescent="0.35">
      <c r="B472" s="4" t="s">
        <v>18</v>
      </c>
      <c r="C472" s="6" t="s">
        <v>9</v>
      </c>
      <c r="D472" s="5">
        <v>21703</v>
      </c>
      <c r="E472" s="5">
        <f>_xlfn.IFNA(VLOOKUP($B472&amp;"_"&amp;$C472&amp;"_"&amp;$D472&amp;"_"&amp;E$5,[1]data_input_tab!$E:$F,2,FALSE),0)</f>
        <v>1632</v>
      </c>
      <c r="F472" s="5">
        <v>563</v>
      </c>
    </row>
    <row r="473" spans="2:6" ht="16.2" thickBot="1" x14ac:dyDescent="0.35">
      <c r="B473" s="4" t="s">
        <v>18</v>
      </c>
      <c r="C473" s="6" t="s">
        <v>9</v>
      </c>
      <c r="D473" s="5">
        <v>21704</v>
      </c>
      <c r="E473" s="5">
        <f>_xlfn.IFNA(VLOOKUP($B473&amp;"_"&amp;$C473&amp;"_"&amp;$D473&amp;"_"&amp;E$5,[1]data_input_tab!$E:$F,2,FALSE),0)</f>
        <v>1563</v>
      </c>
      <c r="F473" s="5">
        <v>547</v>
      </c>
    </row>
    <row r="474" spans="2:6" ht="16.2" thickBot="1" x14ac:dyDescent="0.35">
      <c r="B474" s="4" t="s">
        <v>18</v>
      </c>
      <c r="C474" s="6" t="s">
        <v>9</v>
      </c>
      <c r="D474" s="5">
        <v>21710</v>
      </c>
      <c r="E474" s="5">
        <f>_xlfn.IFNA(VLOOKUP($B474&amp;"_"&amp;$C474&amp;"_"&amp;$D474&amp;"_"&amp;E$5,[1]data_input_tab!$E:$F,2,FALSE),0)</f>
        <v>151</v>
      </c>
      <c r="F474" s="5">
        <v>55</v>
      </c>
    </row>
    <row r="475" spans="2:6" ht="16.2" thickBot="1" x14ac:dyDescent="0.35">
      <c r="B475" s="4" t="s">
        <v>18</v>
      </c>
      <c r="C475" s="6" t="s">
        <v>9</v>
      </c>
      <c r="D475" s="5">
        <v>21713</v>
      </c>
      <c r="E475" s="5">
        <f>_xlfn.IFNA(VLOOKUP($B475&amp;"_"&amp;$C475&amp;"_"&amp;$D475&amp;"_"&amp;E$5,[1]data_input_tab!$E:$F,2,FALSE),0)</f>
        <v>0</v>
      </c>
      <c r="F475" s="5">
        <v>0</v>
      </c>
    </row>
    <row r="476" spans="2:6" ht="16.2" thickBot="1" x14ac:dyDescent="0.35">
      <c r="B476" s="4" t="s">
        <v>18</v>
      </c>
      <c r="C476" s="6" t="s">
        <v>9</v>
      </c>
      <c r="D476" s="5">
        <v>21714</v>
      </c>
      <c r="E476" s="5">
        <f>_xlfn.IFNA(VLOOKUP($B476&amp;"_"&amp;$C476&amp;"_"&amp;$D476&amp;"_"&amp;E$5,[1]data_input_tab!$E:$F,2,FALSE),0)</f>
        <v>36</v>
      </c>
      <c r="F476" s="5">
        <v>14</v>
      </c>
    </row>
    <row r="477" spans="2:6" ht="16.2" thickBot="1" x14ac:dyDescent="0.35">
      <c r="B477" s="4" t="s">
        <v>18</v>
      </c>
      <c r="C477" s="6" t="s">
        <v>9</v>
      </c>
      <c r="D477" s="5">
        <v>21716</v>
      </c>
      <c r="E477" s="5">
        <f>_xlfn.IFNA(VLOOKUP($B477&amp;"_"&amp;$C477&amp;"_"&amp;$D477&amp;"_"&amp;E$5,[1]data_input_tab!$E:$F,2,FALSE),0)</f>
        <v>275</v>
      </c>
      <c r="F477" s="5">
        <v>106</v>
      </c>
    </row>
    <row r="478" spans="2:6" ht="16.2" thickBot="1" x14ac:dyDescent="0.35">
      <c r="B478" s="4" t="s">
        <v>18</v>
      </c>
      <c r="C478" s="6" t="s">
        <v>9</v>
      </c>
      <c r="D478" s="5">
        <v>21717</v>
      </c>
      <c r="E478" s="5">
        <f>_xlfn.IFNA(VLOOKUP($B478&amp;"_"&amp;$C478&amp;"_"&amp;$D478&amp;"_"&amp;E$5,[1]data_input_tab!$E:$F,2,FALSE),0)</f>
        <v>47</v>
      </c>
      <c r="F478" s="5">
        <v>22</v>
      </c>
    </row>
    <row r="479" spans="2:6" ht="16.2" thickBot="1" x14ac:dyDescent="0.35">
      <c r="B479" s="4" t="s">
        <v>18</v>
      </c>
      <c r="C479" s="6" t="s">
        <v>9</v>
      </c>
      <c r="D479" s="5">
        <v>21718</v>
      </c>
      <c r="E479" s="5">
        <f>_xlfn.IFNA(VLOOKUP($B479&amp;"_"&amp;$C479&amp;"_"&amp;$D479&amp;"_"&amp;E$5,[1]data_input_tab!$E:$F,2,FALSE),0)</f>
        <v>19</v>
      </c>
      <c r="F479" s="5">
        <v>2</v>
      </c>
    </row>
    <row r="480" spans="2:6" ht="16.2" thickBot="1" x14ac:dyDescent="0.35">
      <c r="B480" s="4" t="s">
        <v>18</v>
      </c>
      <c r="C480" s="6" t="s">
        <v>9</v>
      </c>
      <c r="D480" s="5">
        <v>21719</v>
      </c>
      <c r="E480" s="5">
        <f>_xlfn.IFNA(VLOOKUP($B480&amp;"_"&amp;$C480&amp;"_"&amp;$D480&amp;"_"&amp;E$5,[1]data_input_tab!$E:$F,2,FALSE),0)</f>
        <v>1</v>
      </c>
      <c r="F480" s="5">
        <v>0</v>
      </c>
    </row>
    <row r="481" spans="2:6" ht="16.2" thickBot="1" x14ac:dyDescent="0.35">
      <c r="B481" s="4" t="s">
        <v>18</v>
      </c>
      <c r="C481" s="6" t="s">
        <v>9</v>
      </c>
      <c r="D481" s="5">
        <v>21727</v>
      </c>
      <c r="E481" s="5">
        <f>_xlfn.IFNA(VLOOKUP($B481&amp;"_"&amp;$C481&amp;"_"&amp;$D481&amp;"_"&amp;E$5,[1]data_input_tab!$E:$F,2,FALSE),0)</f>
        <v>339</v>
      </c>
      <c r="F481" s="5">
        <v>96</v>
      </c>
    </row>
    <row r="482" spans="2:6" ht="16.2" thickBot="1" x14ac:dyDescent="0.35">
      <c r="B482" s="4" t="s">
        <v>18</v>
      </c>
      <c r="C482" s="6" t="s">
        <v>9</v>
      </c>
      <c r="D482" s="5">
        <v>21740</v>
      </c>
      <c r="E482" s="5">
        <f>_xlfn.IFNA(VLOOKUP($B482&amp;"_"&amp;$C482&amp;"_"&amp;$D482&amp;"_"&amp;E$5,[1]data_input_tab!$E:$F,2,FALSE),0)</f>
        <v>3</v>
      </c>
      <c r="F482" s="5">
        <v>1</v>
      </c>
    </row>
    <row r="483" spans="2:6" ht="16.2" thickBot="1" x14ac:dyDescent="0.35">
      <c r="B483" s="4" t="s">
        <v>18</v>
      </c>
      <c r="C483" s="6" t="s">
        <v>9</v>
      </c>
      <c r="D483" s="5">
        <v>21754</v>
      </c>
      <c r="E483" s="5">
        <f>_xlfn.IFNA(VLOOKUP($B483&amp;"_"&amp;$C483&amp;"_"&amp;$D483&amp;"_"&amp;E$5,[1]data_input_tab!$E:$F,2,FALSE),0)</f>
        <v>401</v>
      </c>
      <c r="F483" s="5">
        <v>112</v>
      </c>
    </row>
    <row r="484" spans="2:6" ht="16.2" thickBot="1" x14ac:dyDescent="0.35">
      <c r="B484" s="4" t="s">
        <v>18</v>
      </c>
      <c r="C484" s="6" t="s">
        <v>9</v>
      </c>
      <c r="D484" s="5">
        <v>21755</v>
      </c>
      <c r="E484" s="5">
        <f>_xlfn.IFNA(VLOOKUP($B484&amp;"_"&amp;$C484&amp;"_"&amp;$D484&amp;"_"&amp;E$5,[1]data_input_tab!$E:$F,2,FALSE),0)</f>
        <v>265</v>
      </c>
      <c r="F484" s="5">
        <v>94</v>
      </c>
    </row>
    <row r="485" spans="2:6" ht="16.2" thickBot="1" x14ac:dyDescent="0.35">
      <c r="B485" s="4" t="s">
        <v>18</v>
      </c>
      <c r="C485" s="6" t="s">
        <v>9</v>
      </c>
      <c r="D485" s="5">
        <v>21757</v>
      </c>
      <c r="E485" s="5">
        <f>_xlfn.IFNA(VLOOKUP($B485&amp;"_"&amp;$C485&amp;"_"&amp;$D485&amp;"_"&amp;E$5,[1]data_input_tab!$E:$F,2,FALSE),0)</f>
        <v>73</v>
      </c>
      <c r="F485" s="5">
        <v>20</v>
      </c>
    </row>
    <row r="486" spans="2:6" ht="16.2" thickBot="1" x14ac:dyDescent="0.35">
      <c r="B486" s="4" t="s">
        <v>18</v>
      </c>
      <c r="C486" s="6" t="s">
        <v>9</v>
      </c>
      <c r="D486" s="5">
        <v>21758</v>
      </c>
      <c r="E486" s="5">
        <f>_xlfn.IFNA(VLOOKUP($B486&amp;"_"&amp;$C486&amp;"_"&amp;$D486&amp;"_"&amp;E$5,[1]data_input_tab!$E:$F,2,FALSE),0)</f>
        <v>108</v>
      </c>
      <c r="F486" s="5">
        <v>45</v>
      </c>
    </row>
    <row r="487" spans="2:6" ht="16.2" thickBot="1" x14ac:dyDescent="0.35">
      <c r="B487" s="4" t="s">
        <v>18</v>
      </c>
      <c r="C487" s="6" t="s">
        <v>9</v>
      </c>
      <c r="D487" s="5">
        <v>21759</v>
      </c>
      <c r="E487" s="5">
        <f>_xlfn.IFNA(VLOOKUP($B487&amp;"_"&amp;$C487&amp;"_"&amp;$D487&amp;"_"&amp;E$5,[1]data_input_tab!$E:$F,2,FALSE),0)</f>
        <v>2</v>
      </c>
      <c r="F487" s="5">
        <v>0</v>
      </c>
    </row>
    <row r="488" spans="2:6" ht="16.2" thickBot="1" x14ac:dyDescent="0.35">
      <c r="B488" s="4" t="s">
        <v>18</v>
      </c>
      <c r="C488" s="6" t="s">
        <v>9</v>
      </c>
      <c r="D488" s="5">
        <v>21762</v>
      </c>
      <c r="E488" s="5">
        <f>_xlfn.IFNA(VLOOKUP($B488&amp;"_"&amp;$C488&amp;"_"&amp;$D488&amp;"_"&amp;E$5,[1]data_input_tab!$E:$F,2,FALSE),0)</f>
        <v>57</v>
      </c>
      <c r="F488" s="5">
        <v>16</v>
      </c>
    </row>
    <row r="489" spans="2:6" ht="16.2" thickBot="1" x14ac:dyDescent="0.35">
      <c r="B489" s="4" t="s">
        <v>18</v>
      </c>
      <c r="C489" s="6" t="s">
        <v>9</v>
      </c>
      <c r="D489" s="5">
        <v>21769</v>
      </c>
      <c r="E489" s="5">
        <f>_xlfn.IFNA(VLOOKUP($B489&amp;"_"&amp;$C489&amp;"_"&amp;$D489&amp;"_"&amp;E$5,[1]data_input_tab!$E:$F,2,FALSE),0)</f>
        <v>464</v>
      </c>
      <c r="F489" s="5">
        <v>179</v>
      </c>
    </row>
    <row r="490" spans="2:6" ht="16.2" thickBot="1" x14ac:dyDescent="0.35">
      <c r="B490" s="4" t="s">
        <v>18</v>
      </c>
      <c r="C490" s="6" t="s">
        <v>9</v>
      </c>
      <c r="D490" s="5">
        <v>21770</v>
      </c>
      <c r="E490" s="5">
        <f>_xlfn.IFNA(VLOOKUP($B490&amp;"_"&amp;$C490&amp;"_"&amp;$D490&amp;"_"&amp;E$5,[1]data_input_tab!$E:$F,2,FALSE),0)</f>
        <v>176</v>
      </c>
      <c r="F490" s="5">
        <v>60</v>
      </c>
    </row>
    <row r="491" spans="2:6" ht="16.2" thickBot="1" x14ac:dyDescent="0.35">
      <c r="B491" s="4" t="s">
        <v>18</v>
      </c>
      <c r="C491" s="6" t="s">
        <v>9</v>
      </c>
      <c r="D491" s="5">
        <v>21771</v>
      </c>
      <c r="E491" s="5">
        <f>_xlfn.IFNA(VLOOKUP($B491&amp;"_"&amp;$C491&amp;"_"&amp;$D491&amp;"_"&amp;E$5,[1]data_input_tab!$E:$F,2,FALSE),0)</f>
        <v>521</v>
      </c>
      <c r="F491" s="5">
        <v>196</v>
      </c>
    </row>
    <row r="492" spans="2:6" ht="16.2" thickBot="1" x14ac:dyDescent="0.35">
      <c r="B492" s="4" t="s">
        <v>18</v>
      </c>
      <c r="C492" s="6" t="s">
        <v>9</v>
      </c>
      <c r="D492" s="5">
        <v>21773</v>
      </c>
      <c r="E492" s="5">
        <f>_xlfn.IFNA(VLOOKUP($B492&amp;"_"&amp;$C492&amp;"_"&amp;$D492&amp;"_"&amp;E$5,[1]data_input_tab!$E:$F,2,FALSE),0)</f>
        <v>267</v>
      </c>
      <c r="F492" s="5">
        <v>85</v>
      </c>
    </row>
    <row r="493" spans="2:6" ht="16.2" thickBot="1" x14ac:dyDescent="0.35">
      <c r="B493" s="4" t="s">
        <v>18</v>
      </c>
      <c r="C493" s="6" t="s">
        <v>9</v>
      </c>
      <c r="D493" s="5">
        <v>21774</v>
      </c>
      <c r="E493" s="5">
        <f>_xlfn.IFNA(VLOOKUP($B493&amp;"_"&amp;$C493&amp;"_"&amp;$D493&amp;"_"&amp;E$5,[1]data_input_tab!$E:$F,2,FALSE),0)</f>
        <v>313</v>
      </c>
      <c r="F493" s="5">
        <v>118</v>
      </c>
    </row>
    <row r="494" spans="2:6" ht="16.2" thickBot="1" x14ac:dyDescent="0.35">
      <c r="B494" s="4" t="s">
        <v>18</v>
      </c>
      <c r="C494" s="6" t="s">
        <v>9</v>
      </c>
      <c r="D494" s="5">
        <v>21775</v>
      </c>
      <c r="E494" s="5">
        <f>_xlfn.IFNA(VLOOKUP($B494&amp;"_"&amp;$C494&amp;"_"&amp;$D494&amp;"_"&amp;E$5,[1]data_input_tab!$E:$F,2,FALSE),0)</f>
        <v>4</v>
      </c>
      <c r="F494" s="5">
        <v>1</v>
      </c>
    </row>
    <row r="495" spans="2:6" ht="16.2" thickBot="1" x14ac:dyDescent="0.35">
      <c r="B495" s="4" t="s">
        <v>18</v>
      </c>
      <c r="C495" s="6" t="s">
        <v>9</v>
      </c>
      <c r="D495" s="5">
        <v>21776</v>
      </c>
      <c r="E495" s="5">
        <f>_xlfn.IFNA(VLOOKUP($B495&amp;"_"&amp;$C495&amp;"_"&amp;$D495&amp;"_"&amp;E$5,[1]data_input_tab!$E:$F,2,FALSE),0)</f>
        <v>16</v>
      </c>
      <c r="F495" s="5">
        <v>2</v>
      </c>
    </row>
    <row r="496" spans="2:6" ht="16.2" thickBot="1" x14ac:dyDescent="0.35">
      <c r="B496" s="4" t="s">
        <v>18</v>
      </c>
      <c r="C496" s="6" t="s">
        <v>9</v>
      </c>
      <c r="D496" s="5">
        <v>21777</v>
      </c>
      <c r="E496" s="5">
        <f>_xlfn.IFNA(VLOOKUP($B496&amp;"_"&amp;$C496&amp;"_"&amp;$D496&amp;"_"&amp;E$5,[1]data_input_tab!$E:$F,2,FALSE),0)</f>
        <v>58</v>
      </c>
      <c r="F496" s="5">
        <v>25</v>
      </c>
    </row>
    <row r="497" spans="2:6" ht="16.2" thickBot="1" x14ac:dyDescent="0.35">
      <c r="B497" s="4" t="s">
        <v>18</v>
      </c>
      <c r="C497" s="6" t="s">
        <v>9</v>
      </c>
      <c r="D497" s="5">
        <v>21778</v>
      </c>
      <c r="E497" s="5">
        <f>_xlfn.IFNA(VLOOKUP($B497&amp;"_"&amp;$C497&amp;"_"&amp;$D497&amp;"_"&amp;E$5,[1]data_input_tab!$E:$F,2,FALSE),0)</f>
        <v>82</v>
      </c>
      <c r="F497" s="5">
        <v>5</v>
      </c>
    </row>
    <row r="498" spans="2:6" ht="16.2" thickBot="1" x14ac:dyDescent="0.35">
      <c r="B498" s="4" t="s">
        <v>18</v>
      </c>
      <c r="C498" s="6" t="s">
        <v>9</v>
      </c>
      <c r="D498" s="5">
        <v>21779</v>
      </c>
      <c r="E498" s="5">
        <f>_xlfn.IFNA(VLOOKUP($B498&amp;"_"&amp;$C498&amp;"_"&amp;$D498&amp;"_"&amp;E$5,[1]data_input_tab!$E:$F,2,FALSE),0)</f>
        <v>0</v>
      </c>
      <c r="F498" s="5">
        <v>0</v>
      </c>
    </row>
    <row r="499" spans="2:6" ht="16.2" thickBot="1" x14ac:dyDescent="0.35">
      <c r="B499" s="4" t="s">
        <v>18</v>
      </c>
      <c r="C499" s="6" t="s">
        <v>9</v>
      </c>
      <c r="D499" s="5">
        <v>21780</v>
      </c>
      <c r="E499" s="5">
        <f>_xlfn.IFNA(VLOOKUP($B499&amp;"_"&amp;$C499&amp;"_"&amp;$D499&amp;"_"&amp;E$5,[1]data_input_tab!$E:$F,2,FALSE),0)</f>
        <v>74</v>
      </c>
      <c r="F499" s="5">
        <v>27</v>
      </c>
    </row>
    <row r="500" spans="2:6" ht="16.2" thickBot="1" x14ac:dyDescent="0.35">
      <c r="B500" s="4" t="s">
        <v>18</v>
      </c>
      <c r="C500" s="6" t="s">
        <v>9</v>
      </c>
      <c r="D500" s="5">
        <v>21783</v>
      </c>
      <c r="E500" s="5">
        <f>_xlfn.IFNA(VLOOKUP($B500&amp;"_"&amp;$C500&amp;"_"&amp;$D500&amp;"_"&amp;E$5,[1]data_input_tab!$E:$F,2,FALSE),0)</f>
        <v>33</v>
      </c>
      <c r="F500" s="5">
        <v>7</v>
      </c>
    </row>
    <row r="501" spans="2:6" ht="16.2" thickBot="1" x14ac:dyDescent="0.35">
      <c r="B501" s="4" t="s">
        <v>18</v>
      </c>
      <c r="C501" s="6" t="s">
        <v>9</v>
      </c>
      <c r="D501" s="5">
        <v>21787</v>
      </c>
      <c r="E501" s="5">
        <f>_xlfn.IFNA(VLOOKUP($B501&amp;"_"&amp;$C501&amp;"_"&amp;$D501&amp;"_"&amp;E$5,[1]data_input_tab!$E:$F,2,FALSE),0)</f>
        <v>16</v>
      </c>
      <c r="F501" s="5">
        <v>2</v>
      </c>
    </row>
    <row r="502" spans="2:6" ht="16.2" thickBot="1" x14ac:dyDescent="0.35">
      <c r="B502" s="4" t="s">
        <v>18</v>
      </c>
      <c r="C502" s="6" t="s">
        <v>9</v>
      </c>
      <c r="D502" s="5">
        <v>21788</v>
      </c>
      <c r="E502" s="5">
        <f>_xlfn.IFNA(VLOOKUP($B502&amp;"_"&amp;$C502&amp;"_"&amp;$D502&amp;"_"&amp;E$5,[1]data_input_tab!$E:$F,2,FALSE),0)</f>
        <v>405</v>
      </c>
      <c r="F502" s="5">
        <v>140</v>
      </c>
    </row>
    <row r="503" spans="2:6" ht="16.2" thickBot="1" x14ac:dyDescent="0.35">
      <c r="B503" s="4" t="s">
        <v>18</v>
      </c>
      <c r="C503" s="6" t="s">
        <v>9</v>
      </c>
      <c r="D503" s="5">
        <v>21790</v>
      </c>
      <c r="E503" s="5">
        <f>_xlfn.IFNA(VLOOKUP($B503&amp;"_"&amp;$C503&amp;"_"&amp;$D503&amp;"_"&amp;E$5,[1]data_input_tab!$E:$F,2,FALSE),0)</f>
        <v>28</v>
      </c>
      <c r="F503" s="5">
        <v>12</v>
      </c>
    </row>
    <row r="504" spans="2:6" ht="16.2" thickBot="1" x14ac:dyDescent="0.35">
      <c r="B504" s="4" t="s">
        <v>18</v>
      </c>
      <c r="C504" s="6" t="s">
        <v>9</v>
      </c>
      <c r="D504" s="5">
        <v>21791</v>
      </c>
      <c r="E504" s="5">
        <f>_xlfn.IFNA(VLOOKUP($B504&amp;"_"&amp;$C504&amp;"_"&amp;$D504&amp;"_"&amp;E$5,[1]data_input_tab!$E:$F,2,FALSE),0)</f>
        <v>109</v>
      </c>
      <c r="F504" s="5">
        <v>16</v>
      </c>
    </row>
    <row r="505" spans="2:6" ht="16.2" thickBot="1" x14ac:dyDescent="0.35">
      <c r="B505" s="4" t="s">
        <v>18</v>
      </c>
      <c r="C505" s="6" t="s">
        <v>9</v>
      </c>
      <c r="D505" s="5">
        <v>21792</v>
      </c>
      <c r="E505" s="5">
        <f>_xlfn.IFNA(VLOOKUP($B505&amp;"_"&amp;$C505&amp;"_"&amp;$D505&amp;"_"&amp;E$5,[1]data_input_tab!$E:$F,2,FALSE),0)</f>
        <v>1</v>
      </c>
      <c r="F505" s="5">
        <v>0</v>
      </c>
    </row>
    <row r="506" spans="2:6" ht="16.2" thickBot="1" x14ac:dyDescent="0.35">
      <c r="B506" s="4" t="s">
        <v>18</v>
      </c>
      <c r="C506" s="6" t="s">
        <v>9</v>
      </c>
      <c r="D506" s="5">
        <v>21793</v>
      </c>
      <c r="E506" s="5">
        <f>_xlfn.IFNA(VLOOKUP($B506&amp;"_"&amp;$C506&amp;"_"&amp;$D506&amp;"_"&amp;E$5,[1]data_input_tab!$E:$F,2,FALSE),0)</f>
        <v>325</v>
      </c>
      <c r="F506" s="5">
        <v>108</v>
      </c>
    </row>
    <row r="507" spans="2:6" ht="16.2" thickBot="1" x14ac:dyDescent="0.35">
      <c r="B507" s="4" t="s">
        <v>18</v>
      </c>
      <c r="C507" s="6" t="s">
        <v>9</v>
      </c>
      <c r="D507" s="5">
        <v>21797</v>
      </c>
      <c r="E507" s="5">
        <f>_xlfn.IFNA(VLOOKUP($B507&amp;"_"&amp;$C507&amp;"_"&amp;$D507&amp;"_"&amp;E$5,[1]data_input_tab!$E:$F,2,FALSE),0)</f>
        <v>1</v>
      </c>
      <c r="F507" s="5">
        <v>0</v>
      </c>
    </row>
    <row r="508" spans="2:6" ht="16.2" thickBot="1" x14ac:dyDescent="0.35">
      <c r="B508" s="4" t="s">
        <v>18</v>
      </c>
      <c r="C508" s="6" t="s">
        <v>9</v>
      </c>
      <c r="D508" s="5">
        <v>21798</v>
      </c>
      <c r="E508" s="5">
        <f>_xlfn.IFNA(VLOOKUP($B508&amp;"_"&amp;$C508&amp;"_"&amp;$D508&amp;"_"&amp;E$5,[1]data_input_tab!$E:$F,2,FALSE),0)</f>
        <v>161</v>
      </c>
      <c r="F508" s="5">
        <v>43</v>
      </c>
    </row>
    <row r="509" spans="2:6" ht="16.2" thickBot="1" x14ac:dyDescent="0.35">
      <c r="B509" s="4" t="s">
        <v>18</v>
      </c>
      <c r="C509" s="6" t="s">
        <v>10</v>
      </c>
      <c r="D509" s="5">
        <v>21501</v>
      </c>
      <c r="E509" s="5">
        <f>_xlfn.IFNA(VLOOKUP($B509&amp;"_"&amp;$C509&amp;"_"&amp;$D509&amp;"_"&amp;E$5,[1]data_input_tab!$E:$F,2,FALSE),0)</f>
        <v>1</v>
      </c>
      <c r="F509" s="5">
        <v>0</v>
      </c>
    </row>
    <row r="510" spans="2:6" ht="16.2" thickBot="1" x14ac:dyDescent="0.35">
      <c r="B510" s="4" t="s">
        <v>18</v>
      </c>
      <c r="C510" s="6" t="s">
        <v>10</v>
      </c>
      <c r="D510" s="5">
        <v>21502</v>
      </c>
      <c r="E510" s="5">
        <f>_xlfn.IFNA(VLOOKUP($B510&amp;"_"&amp;$C510&amp;"_"&amp;$D510&amp;"_"&amp;E$5,[1]data_input_tab!$E:$F,2,FALSE),0)</f>
        <v>9</v>
      </c>
      <c r="F510" s="5">
        <v>3</v>
      </c>
    </row>
    <row r="511" spans="2:6" ht="16.2" thickBot="1" x14ac:dyDescent="0.35">
      <c r="B511" s="4" t="s">
        <v>18</v>
      </c>
      <c r="C511" s="6" t="s">
        <v>10</v>
      </c>
      <c r="D511" s="5">
        <v>21520</v>
      </c>
      <c r="E511" s="5">
        <f>_xlfn.IFNA(VLOOKUP($B511&amp;"_"&amp;$C511&amp;"_"&amp;$D511&amp;"_"&amp;E$5,[1]data_input_tab!$E:$F,2,FALSE),0)</f>
        <v>330</v>
      </c>
      <c r="F511" s="5">
        <v>148</v>
      </c>
    </row>
    <row r="512" spans="2:6" ht="16.2" thickBot="1" x14ac:dyDescent="0.35">
      <c r="B512" s="4" t="s">
        <v>18</v>
      </c>
      <c r="C512" s="6" t="s">
        <v>10</v>
      </c>
      <c r="D512" s="5">
        <v>21521</v>
      </c>
      <c r="E512" s="5">
        <f>_xlfn.IFNA(VLOOKUP($B512&amp;"_"&amp;$C512&amp;"_"&amp;$D512&amp;"_"&amp;E$5,[1]data_input_tab!$E:$F,2,FALSE),0)</f>
        <v>8</v>
      </c>
      <c r="F512" s="5">
        <v>0</v>
      </c>
    </row>
    <row r="513" spans="2:6" ht="16.2" thickBot="1" x14ac:dyDescent="0.35">
      <c r="B513" s="4" t="s">
        <v>18</v>
      </c>
      <c r="C513" s="6" t="s">
        <v>10</v>
      </c>
      <c r="D513" s="5">
        <v>21522</v>
      </c>
      <c r="E513" s="5">
        <f>_xlfn.IFNA(VLOOKUP($B513&amp;"_"&amp;$C513&amp;"_"&amp;$D513&amp;"_"&amp;E$5,[1]data_input_tab!$E:$F,2,FALSE),0)</f>
        <v>17</v>
      </c>
      <c r="F513" s="5">
        <v>4</v>
      </c>
    </row>
    <row r="514" spans="2:6" ht="16.2" thickBot="1" x14ac:dyDescent="0.35">
      <c r="B514" s="4" t="s">
        <v>18</v>
      </c>
      <c r="C514" s="6" t="s">
        <v>10</v>
      </c>
      <c r="D514" s="5">
        <v>21523</v>
      </c>
      <c r="E514" s="5">
        <f>_xlfn.IFNA(VLOOKUP($B514&amp;"_"&amp;$C514&amp;"_"&amp;$D514&amp;"_"&amp;E$5,[1]data_input_tab!$E:$F,2,FALSE),0)</f>
        <v>31</v>
      </c>
      <c r="F514" s="5">
        <v>11</v>
      </c>
    </row>
    <row r="515" spans="2:6" ht="16.2" thickBot="1" x14ac:dyDescent="0.35">
      <c r="B515" s="4" t="s">
        <v>18</v>
      </c>
      <c r="C515" s="6" t="s">
        <v>10</v>
      </c>
      <c r="D515" s="5">
        <v>21531</v>
      </c>
      <c r="E515" s="5">
        <f>_xlfn.IFNA(VLOOKUP($B515&amp;"_"&amp;$C515&amp;"_"&amp;$D515&amp;"_"&amp;E$5,[1]data_input_tab!$E:$F,2,FALSE),0)</f>
        <v>164</v>
      </c>
      <c r="F515" s="5">
        <v>47</v>
      </c>
    </row>
    <row r="516" spans="2:6" ht="16.2" thickBot="1" x14ac:dyDescent="0.35">
      <c r="B516" s="4" t="s">
        <v>18</v>
      </c>
      <c r="C516" s="6" t="s">
        <v>10</v>
      </c>
      <c r="D516" s="5">
        <v>21532</v>
      </c>
      <c r="E516" s="5">
        <f>_xlfn.IFNA(VLOOKUP($B516&amp;"_"&amp;$C516&amp;"_"&amp;$D516&amp;"_"&amp;E$5,[1]data_input_tab!$E:$F,2,FALSE),0)</f>
        <v>138</v>
      </c>
      <c r="F516" s="5">
        <v>41</v>
      </c>
    </row>
    <row r="517" spans="2:6" ht="16.2" thickBot="1" x14ac:dyDescent="0.35">
      <c r="B517" s="4" t="s">
        <v>18</v>
      </c>
      <c r="C517" s="6" t="s">
        <v>10</v>
      </c>
      <c r="D517" s="5">
        <v>21536</v>
      </c>
      <c r="E517" s="5">
        <f>_xlfn.IFNA(VLOOKUP($B517&amp;"_"&amp;$C517&amp;"_"&amp;$D517&amp;"_"&amp;E$5,[1]data_input_tab!$E:$F,2,FALSE),0)</f>
        <v>517</v>
      </c>
      <c r="F517" s="5">
        <v>196</v>
      </c>
    </row>
    <row r="518" spans="2:6" ht="16.2" thickBot="1" x14ac:dyDescent="0.35">
      <c r="B518" s="4" t="s">
        <v>18</v>
      </c>
      <c r="C518" s="6" t="s">
        <v>10</v>
      </c>
      <c r="D518" s="5">
        <v>21538</v>
      </c>
      <c r="E518" s="5">
        <f>_xlfn.IFNA(VLOOKUP($B518&amp;"_"&amp;$C518&amp;"_"&amp;$D518&amp;"_"&amp;E$5,[1]data_input_tab!$E:$F,2,FALSE),0)</f>
        <v>40</v>
      </c>
      <c r="F518" s="5">
        <v>13</v>
      </c>
    </row>
    <row r="519" spans="2:6" ht="16.2" thickBot="1" x14ac:dyDescent="0.35">
      <c r="B519" s="4" t="s">
        <v>18</v>
      </c>
      <c r="C519" s="6" t="s">
        <v>10</v>
      </c>
      <c r="D519" s="5">
        <v>21539</v>
      </c>
      <c r="E519" s="5">
        <f>_xlfn.IFNA(VLOOKUP($B519&amp;"_"&amp;$C519&amp;"_"&amp;$D519&amp;"_"&amp;E$5,[1]data_input_tab!$E:$F,2,FALSE),0)</f>
        <v>50</v>
      </c>
      <c r="F519" s="5">
        <v>6</v>
      </c>
    </row>
    <row r="520" spans="2:6" ht="16.2" thickBot="1" x14ac:dyDescent="0.35">
      <c r="B520" s="4" t="s">
        <v>18</v>
      </c>
      <c r="C520" s="6" t="s">
        <v>10</v>
      </c>
      <c r="D520" s="5">
        <v>21540</v>
      </c>
      <c r="E520" s="5">
        <f>_xlfn.IFNA(VLOOKUP($B520&amp;"_"&amp;$C520&amp;"_"&amp;$D520&amp;"_"&amp;E$5,[1]data_input_tab!$E:$F,2,FALSE),0)</f>
        <v>2</v>
      </c>
      <c r="F520" s="5">
        <v>1</v>
      </c>
    </row>
    <row r="521" spans="2:6" ht="16.2" thickBot="1" x14ac:dyDescent="0.35">
      <c r="B521" s="4" t="s">
        <v>18</v>
      </c>
      <c r="C521" s="6" t="s">
        <v>10</v>
      </c>
      <c r="D521" s="5">
        <v>21541</v>
      </c>
      <c r="E521" s="5">
        <f>_xlfn.IFNA(VLOOKUP($B521&amp;"_"&amp;$C521&amp;"_"&amp;$D521&amp;"_"&amp;E$5,[1]data_input_tab!$E:$F,2,FALSE),0)</f>
        <v>487</v>
      </c>
      <c r="F521" s="5">
        <v>164</v>
      </c>
    </row>
    <row r="522" spans="2:6" ht="16.2" thickBot="1" x14ac:dyDescent="0.35">
      <c r="B522" s="4" t="s">
        <v>18</v>
      </c>
      <c r="C522" s="6" t="s">
        <v>10</v>
      </c>
      <c r="D522" s="5">
        <v>21542</v>
      </c>
      <c r="E522" s="5">
        <f>_xlfn.IFNA(VLOOKUP($B522&amp;"_"&amp;$C522&amp;"_"&amp;$D522&amp;"_"&amp;E$5,[1]data_input_tab!$E:$F,2,FALSE),0)</f>
        <v>0</v>
      </c>
      <c r="F522" s="5">
        <v>0</v>
      </c>
    </row>
    <row r="523" spans="2:6" ht="16.2" thickBot="1" x14ac:dyDescent="0.35">
      <c r="B523" s="4" t="s">
        <v>18</v>
      </c>
      <c r="C523" s="6" t="s">
        <v>10</v>
      </c>
      <c r="D523" s="5">
        <v>21550</v>
      </c>
      <c r="E523" s="5">
        <f>_xlfn.IFNA(VLOOKUP($B523&amp;"_"&amp;$C523&amp;"_"&amp;$D523&amp;"_"&amp;E$5,[1]data_input_tab!$E:$F,2,FALSE),0)</f>
        <v>1658</v>
      </c>
      <c r="F523" s="5">
        <v>603</v>
      </c>
    </row>
    <row r="524" spans="2:6" ht="16.2" thickBot="1" x14ac:dyDescent="0.35">
      <c r="B524" s="4" t="s">
        <v>18</v>
      </c>
      <c r="C524" s="6" t="s">
        <v>10</v>
      </c>
      <c r="D524" s="5">
        <v>21555</v>
      </c>
      <c r="E524" s="5">
        <f>_xlfn.IFNA(VLOOKUP($B524&amp;"_"&amp;$C524&amp;"_"&amp;$D524&amp;"_"&amp;E$5,[1]data_input_tab!$E:$F,2,FALSE),0)</f>
        <v>1</v>
      </c>
      <c r="F524" s="5">
        <v>0</v>
      </c>
    </row>
    <row r="525" spans="2:6" ht="16.2" thickBot="1" x14ac:dyDescent="0.35">
      <c r="B525" s="4" t="s">
        <v>18</v>
      </c>
      <c r="C525" s="6" t="s">
        <v>10</v>
      </c>
      <c r="D525" s="5">
        <v>21557</v>
      </c>
      <c r="E525" s="5">
        <f>_xlfn.IFNA(VLOOKUP($B525&amp;"_"&amp;$C525&amp;"_"&amp;$D525&amp;"_"&amp;E$5,[1]data_input_tab!$E:$F,2,FALSE),0)</f>
        <v>1</v>
      </c>
      <c r="F525" s="5">
        <v>1</v>
      </c>
    </row>
    <row r="526" spans="2:6" ht="16.2" thickBot="1" x14ac:dyDescent="0.35">
      <c r="B526" s="4" t="s">
        <v>18</v>
      </c>
      <c r="C526" s="6" t="s">
        <v>10</v>
      </c>
      <c r="D526" s="5">
        <v>21561</v>
      </c>
      <c r="E526" s="5">
        <f>_xlfn.IFNA(VLOOKUP($B526&amp;"_"&amp;$C526&amp;"_"&amp;$D526&amp;"_"&amp;E$5,[1]data_input_tab!$E:$F,2,FALSE),0)</f>
        <v>277</v>
      </c>
      <c r="F526" s="5">
        <v>79</v>
      </c>
    </row>
    <row r="527" spans="2:6" ht="16.2" thickBot="1" x14ac:dyDescent="0.35">
      <c r="B527" s="4" t="s">
        <v>18</v>
      </c>
      <c r="C527" s="6" t="s">
        <v>10</v>
      </c>
      <c r="D527" s="5">
        <v>21562</v>
      </c>
      <c r="E527" s="5">
        <f>_xlfn.IFNA(VLOOKUP($B527&amp;"_"&amp;$C527&amp;"_"&amp;$D527&amp;"_"&amp;E$5,[1]data_input_tab!$E:$F,2,FALSE),0)</f>
        <v>7</v>
      </c>
      <c r="F527" s="5">
        <v>3</v>
      </c>
    </row>
    <row r="528" spans="2:6" ht="16.2" thickBot="1" x14ac:dyDescent="0.35">
      <c r="B528" s="4" t="s">
        <v>18</v>
      </c>
      <c r="C528" s="6" t="s">
        <v>10</v>
      </c>
      <c r="D528" s="5">
        <v>21710</v>
      </c>
      <c r="E528" s="5">
        <f>_xlfn.IFNA(VLOOKUP($B528&amp;"_"&amp;$C528&amp;"_"&amp;$D528&amp;"_"&amp;E$5,[1]data_input_tab!$E:$F,2,FALSE),0)</f>
        <v>0</v>
      </c>
      <c r="F528" s="5">
        <v>0</v>
      </c>
    </row>
    <row r="529" spans="2:6" ht="16.2" thickBot="1" x14ac:dyDescent="0.35">
      <c r="B529" s="4" t="s">
        <v>18</v>
      </c>
      <c r="C529" s="6" t="s">
        <v>10</v>
      </c>
      <c r="D529" s="5">
        <v>21771</v>
      </c>
      <c r="E529" s="5">
        <f>_xlfn.IFNA(VLOOKUP($B529&amp;"_"&amp;$C529&amp;"_"&amp;$D529&amp;"_"&amp;E$5,[1]data_input_tab!$E:$F,2,FALSE),0)</f>
        <v>0</v>
      </c>
      <c r="F529" s="5">
        <v>0</v>
      </c>
    </row>
    <row r="530" spans="2:6" ht="16.2" thickBot="1" x14ac:dyDescent="0.35">
      <c r="B530" s="4" t="s">
        <v>18</v>
      </c>
      <c r="C530" s="6" t="s">
        <v>10</v>
      </c>
      <c r="D530" s="5">
        <v>21783</v>
      </c>
      <c r="E530" s="5">
        <f>_xlfn.IFNA(VLOOKUP($B530&amp;"_"&amp;$C530&amp;"_"&amp;$D530&amp;"_"&amp;E$5,[1]data_input_tab!$E:$F,2,FALSE),0)</f>
        <v>1</v>
      </c>
      <c r="F530" s="5">
        <v>1</v>
      </c>
    </row>
    <row r="531" spans="2:6" ht="16.2" thickBot="1" x14ac:dyDescent="0.35">
      <c r="B531" s="4" t="s">
        <v>18</v>
      </c>
      <c r="C531" s="6" t="s">
        <v>11</v>
      </c>
      <c r="D531" s="5">
        <v>20872</v>
      </c>
      <c r="E531" s="5">
        <f>_xlfn.IFNA(VLOOKUP($B531&amp;"_"&amp;$C531&amp;"_"&amp;$D531&amp;"_"&amp;E$5,[1]data_input_tab!$E:$F,2,FALSE),0)</f>
        <v>1</v>
      </c>
      <c r="F531" s="5">
        <v>1</v>
      </c>
    </row>
    <row r="532" spans="2:6" ht="16.2" thickBot="1" x14ac:dyDescent="0.35">
      <c r="B532" s="4" t="s">
        <v>18</v>
      </c>
      <c r="C532" s="6" t="s">
        <v>11</v>
      </c>
      <c r="D532" s="5">
        <v>20882</v>
      </c>
      <c r="E532" s="5">
        <f>_xlfn.IFNA(VLOOKUP($B532&amp;"_"&amp;$C532&amp;"_"&amp;$D532&amp;"_"&amp;E$5,[1]data_input_tab!$E:$F,2,FALSE),0)</f>
        <v>0</v>
      </c>
      <c r="F532" s="5">
        <v>0</v>
      </c>
    </row>
    <row r="533" spans="2:6" ht="16.2" thickBot="1" x14ac:dyDescent="0.35">
      <c r="B533" s="4" t="s">
        <v>18</v>
      </c>
      <c r="C533" s="6" t="s">
        <v>11</v>
      </c>
      <c r="D533" s="5">
        <v>21754</v>
      </c>
      <c r="E533" s="5">
        <f>_xlfn.IFNA(VLOOKUP($B533&amp;"_"&amp;$C533&amp;"_"&amp;$D533&amp;"_"&amp;E$5,[1]data_input_tab!$E:$F,2,FALSE),0)</f>
        <v>0</v>
      </c>
      <c r="F533" s="5">
        <v>0</v>
      </c>
    </row>
    <row r="534" spans="2:6" ht="16.2" thickBot="1" x14ac:dyDescent="0.35">
      <c r="B534" s="4" t="s">
        <v>18</v>
      </c>
      <c r="C534" s="6" t="s">
        <v>11</v>
      </c>
      <c r="D534" s="5">
        <v>21757</v>
      </c>
      <c r="E534" s="5">
        <f>_xlfn.IFNA(VLOOKUP($B534&amp;"_"&amp;$C534&amp;"_"&amp;$D534&amp;"_"&amp;E$5,[1]data_input_tab!$E:$F,2,FALSE),0)</f>
        <v>2</v>
      </c>
      <c r="F534" s="5">
        <v>1</v>
      </c>
    </row>
    <row r="535" spans="2:6" ht="16.2" thickBot="1" x14ac:dyDescent="0.35">
      <c r="B535" s="4" t="s">
        <v>18</v>
      </c>
      <c r="C535" s="6" t="s">
        <v>11</v>
      </c>
      <c r="D535" s="5">
        <v>21765</v>
      </c>
      <c r="E535" s="5">
        <f>_xlfn.IFNA(VLOOKUP($B535&amp;"_"&amp;$C535&amp;"_"&amp;$D535&amp;"_"&amp;E$5,[1]data_input_tab!$E:$F,2,FALSE),0)</f>
        <v>0</v>
      </c>
      <c r="F535" s="5">
        <v>0</v>
      </c>
    </row>
    <row r="536" spans="2:6" ht="16.2" thickBot="1" x14ac:dyDescent="0.35">
      <c r="B536" s="4" t="s">
        <v>18</v>
      </c>
      <c r="C536" s="6" t="s">
        <v>11</v>
      </c>
      <c r="D536" s="5">
        <v>21769</v>
      </c>
      <c r="E536" s="5">
        <f>_xlfn.IFNA(VLOOKUP($B536&amp;"_"&amp;$C536&amp;"_"&amp;$D536&amp;"_"&amp;E$5,[1]data_input_tab!$E:$F,2,FALSE),0)</f>
        <v>0</v>
      </c>
      <c r="F536" s="5">
        <v>0</v>
      </c>
    </row>
    <row r="537" spans="2:6" ht="16.2" thickBot="1" x14ac:dyDescent="0.35">
      <c r="B537" s="4" t="s">
        <v>18</v>
      </c>
      <c r="C537" s="6" t="s">
        <v>11</v>
      </c>
      <c r="D537" s="5">
        <v>21771</v>
      </c>
      <c r="E537" s="5">
        <f>_xlfn.IFNA(VLOOKUP($B537&amp;"_"&amp;$C537&amp;"_"&amp;$D537&amp;"_"&amp;E$5,[1]data_input_tab!$E:$F,2,FALSE),0)</f>
        <v>119</v>
      </c>
      <c r="F537" s="5">
        <v>26</v>
      </c>
    </row>
    <row r="538" spans="2:6" ht="16.2" thickBot="1" x14ac:dyDescent="0.35">
      <c r="B538" s="4" t="s">
        <v>18</v>
      </c>
      <c r="C538" s="6" t="s">
        <v>11</v>
      </c>
      <c r="D538" s="5">
        <v>21774</v>
      </c>
      <c r="E538" s="5">
        <f>_xlfn.IFNA(VLOOKUP($B538&amp;"_"&amp;$C538&amp;"_"&amp;$D538&amp;"_"&amp;E$5,[1]data_input_tab!$E:$F,2,FALSE),0)</f>
        <v>0</v>
      </c>
      <c r="F538" s="5">
        <v>0</v>
      </c>
    </row>
    <row r="539" spans="2:6" ht="16.2" thickBot="1" x14ac:dyDescent="0.35">
      <c r="B539" s="4" t="s">
        <v>18</v>
      </c>
      <c r="C539" s="6" t="s">
        <v>11</v>
      </c>
      <c r="D539" s="5">
        <v>21791</v>
      </c>
      <c r="E539" s="5">
        <f>_xlfn.IFNA(VLOOKUP($B539&amp;"_"&amp;$C539&amp;"_"&amp;$D539&amp;"_"&amp;E$5,[1]data_input_tab!$E:$F,2,FALSE),0)</f>
        <v>0</v>
      </c>
      <c r="F539" s="5">
        <v>0</v>
      </c>
    </row>
    <row r="540" spans="2:6" ht="16.2" thickBot="1" x14ac:dyDescent="0.35">
      <c r="B540" s="4" t="s">
        <v>18</v>
      </c>
      <c r="C540" s="6" t="s">
        <v>11</v>
      </c>
      <c r="D540" s="5">
        <v>21797</v>
      </c>
      <c r="E540" s="5">
        <f>_xlfn.IFNA(VLOOKUP($B540&amp;"_"&amp;$C540&amp;"_"&amp;$D540&amp;"_"&amp;E$5,[1]data_input_tab!$E:$F,2,FALSE),0)</f>
        <v>92</v>
      </c>
      <c r="F540" s="5">
        <v>18</v>
      </c>
    </row>
    <row r="541" spans="2:6" ht="16.2" thickBot="1" x14ac:dyDescent="0.35">
      <c r="B541" s="4" t="s">
        <v>18</v>
      </c>
      <c r="C541" s="6" t="s">
        <v>11</v>
      </c>
      <c r="D541" s="5">
        <v>21798</v>
      </c>
      <c r="E541" s="5">
        <f>_xlfn.IFNA(VLOOKUP($B541&amp;"_"&amp;$C541&amp;"_"&amp;$D541&amp;"_"&amp;E$5,[1]data_input_tab!$E:$F,2,FALSE),0)</f>
        <v>0</v>
      </c>
      <c r="F541" s="5">
        <v>0</v>
      </c>
    </row>
    <row r="542" spans="2:6" ht="16.2" thickBot="1" x14ac:dyDescent="0.35">
      <c r="B542" s="4" t="s">
        <v>18</v>
      </c>
      <c r="C542" s="6" t="s">
        <v>12</v>
      </c>
      <c r="D542" s="5">
        <v>20837</v>
      </c>
      <c r="E542" s="5">
        <f>_xlfn.IFNA(VLOOKUP($B542&amp;"_"&amp;$C542&amp;"_"&amp;$D542&amp;"_"&amp;E$5,[1]data_input_tab!$E:$F,2,FALSE),0)</f>
        <v>262</v>
      </c>
      <c r="F542" s="5">
        <v>81</v>
      </c>
    </row>
    <row r="543" spans="2:6" ht="16.2" thickBot="1" x14ac:dyDescent="0.35">
      <c r="B543" s="4" t="s">
        <v>18</v>
      </c>
      <c r="C543" s="6" t="s">
        <v>12</v>
      </c>
      <c r="D543" s="5">
        <v>20838</v>
      </c>
      <c r="E543" s="5">
        <f>_xlfn.IFNA(VLOOKUP($B543&amp;"_"&amp;$C543&amp;"_"&amp;$D543&amp;"_"&amp;E$5,[1]data_input_tab!$E:$F,2,FALSE),0)</f>
        <v>39</v>
      </c>
      <c r="F543" s="5">
        <v>10</v>
      </c>
    </row>
    <row r="544" spans="2:6" ht="16.2" thickBot="1" x14ac:dyDescent="0.35">
      <c r="B544" s="4" t="s">
        <v>18</v>
      </c>
      <c r="C544" s="6" t="s">
        <v>12</v>
      </c>
      <c r="D544" s="5">
        <v>20839</v>
      </c>
      <c r="E544" s="5">
        <f>_xlfn.IFNA(VLOOKUP($B544&amp;"_"&amp;$C544&amp;"_"&amp;$D544&amp;"_"&amp;E$5,[1]data_input_tab!$E:$F,2,FALSE),0)</f>
        <v>31</v>
      </c>
      <c r="F544" s="5">
        <v>11</v>
      </c>
    </row>
    <row r="545" spans="2:6" ht="16.2" thickBot="1" x14ac:dyDescent="0.35">
      <c r="B545" s="4" t="s">
        <v>18</v>
      </c>
      <c r="C545" s="6" t="s">
        <v>12</v>
      </c>
      <c r="D545" s="5">
        <v>20841</v>
      </c>
      <c r="E545" s="5">
        <f>_xlfn.IFNA(VLOOKUP($B545&amp;"_"&amp;$C545&amp;"_"&amp;$D545&amp;"_"&amp;E$5,[1]data_input_tab!$E:$F,2,FALSE),0)</f>
        <v>146</v>
      </c>
      <c r="F545" s="5">
        <v>46</v>
      </c>
    </row>
    <row r="546" spans="2:6" ht="16.2" thickBot="1" x14ac:dyDescent="0.35">
      <c r="B546" s="4" t="s">
        <v>18</v>
      </c>
      <c r="C546" s="6" t="s">
        <v>12</v>
      </c>
      <c r="D546" s="5">
        <v>20842</v>
      </c>
      <c r="E546" s="5">
        <f>_xlfn.IFNA(VLOOKUP($B546&amp;"_"&amp;$C546&amp;"_"&amp;$D546&amp;"_"&amp;E$5,[1]data_input_tab!$E:$F,2,FALSE),0)</f>
        <v>175</v>
      </c>
      <c r="F546" s="5">
        <v>34</v>
      </c>
    </row>
    <row r="547" spans="2:6" ht="16.2" thickBot="1" x14ac:dyDescent="0.35">
      <c r="B547" s="4" t="s">
        <v>18</v>
      </c>
      <c r="C547" s="6" t="s">
        <v>12</v>
      </c>
      <c r="D547" s="5">
        <v>20871</v>
      </c>
      <c r="E547" s="5">
        <f>_xlfn.IFNA(VLOOKUP($B547&amp;"_"&amp;$C547&amp;"_"&amp;$D547&amp;"_"&amp;E$5,[1]data_input_tab!$E:$F,2,FALSE),0)</f>
        <v>548</v>
      </c>
      <c r="F547" s="5">
        <v>127</v>
      </c>
    </row>
    <row r="548" spans="2:6" ht="16.2" thickBot="1" x14ac:dyDescent="0.35">
      <c r="B548" s="4" t="s">
        <v>18</v>
      </c>
      <c r="C548" s="6" t="s">
        <v>12</v>
      </c>
      <c r="D548" s="5">
        <v>20872</v>
      </c>
      <c r="E548" s="5">
        <f>_xlfn.IFNA(VLOOKUP($B548&amp;"_"&amp;$C548&amp;"_"&amp;$D548&amp;"_"&amp;E$5,[1]data_input_tab!$E:$F,2,FALSE),0)</f>
        <v>507</v>
      </c>
      <c r="F548" s="5">
        <v>182</v>
      </c>
    </row>
    <row r="549" spans="2:6" ht="16.2" thickBot="1" x14ac:dyDescent="0.35">
      <c r="B549" s="4" t="s">
        <v>18</v>
      </c>
      <c r="C549" s="6" t="s">
        <v>12</v>
      </c>
      <c r="D549" s="5">
        <v>20874</v>
      </c>
      <c r="E549" s="5">
        <f>_xlfn.IFNA(VLOOKUP($B549&amp;"_"&amp;$C549&amp;"_"&amp;$D549&amp;"_"&amp;E$5,[1]data_input_tab!$E:$F,2,FALSE),0)</f>
        <v>792</v>
      </c>
      <c r="F549" s="5">
        <v>300</v>
      </c>
    </row>
    <row r="550" spans="2:6" ht="16.2" thickBot="1" x14ac:dyDescent="0.35">
      <c r="B550" s="4" t="s">
        <v>18</v>
      </c>
      <c r="C550" s="6" t="s">
        <v>12</v>
      </c>
      <c r="D550" s="5">
        <v>20876</v>
      </c>
      <c r="E550" s="5">
        <f>_xlfn.IFNA(VLOOKUP($B550&amp;"_"&amp;$C550&amp;"_"&amp;$D550&amp;"_"&amp;E$5,[1]data_input_tab!$E:$F,2,FALSE),0)</f>
        <v>320</v>
      </c>
      <c r="F550" s="5">
        <v>120</v>
      </c>
    </row>
    <row r="551" spans="2:6" ht="16.2" thickBot="1" x14ac:dyDescent="0.35">
      <c r="B551" s="4" t="s">
        <v>18</v>
      </c>
      <c r="C551" s="6" t="s">
        <v>12</v>
      </c>
      <c r="D551" s="5">
        <v>20877</v>
      </c>
      <c r="E551" s="5">
        <f>_xlfn.IFNA(VLOOKUP($B551&amp;"_"&amp;$C551&amp;"_"&amp;$D551&amp;"_"&amp;E$5,[1]data_input_tab!$E:$F,2,FALSE),0)</f>
        <v>0</v>
      </c>
      <c r="F551" s="5">
        <v>0</v>
      </c>
    </row>
    <row r="552" spans="2:6" ht="16.2" thickBot="1" x14ac:dyDescent="0.35">
      <c r="B552" s="4" t="s">
        <v>18</v>
      </c>
      <c r="C552" s="6" t="s">
        <v>12</v>
      </c>
      <c r="D552" s="5">
        <v>20878</v>
      </c>
      <c r="E552" s="5">
        <f>_xlfn.IFNA(VLOOKUP($B552&amp;"_"&amp;$C552&amp;"_"&amp;$D552&amp;"_"&amp;E$5,[1]data_input_tab!$E:$F,2,FALSE),0)</f>
        <v>1</v>
      </c>
      <c r="F552" s="5">
        <v>1</v>
      </c>
    </row>
    <row r="553" spans="2:6" ht="16.2" thickBot="1" x14ac:dyDescent="0.35">
      <c r="B553" s="4" t="s">
        <v>18</v>
      </c>
      <c r="C553" s="6" t="s">
        <v>12</v>
      </c>
      <c r="D553" s="5">
        <v>20879</v>
      </c>
      <c r="E553" s="5">
        <f>_xlfn.IFNA(VLOOKUP($B553&amp;"_"&amp;$C553&amp;"_"&amp;$D553&amp;"_"&amp;E$5,[1]data_input_tab!$E:$F,2,FALSE),0)</f>
        <v>2</v>
      </c>
      <c r="F553" s="5">
        <v>0</v>
      </c>
    </row>
    <row r="554" spans="2:6" ht="16.2" thickBot="1" x14ac:dyDescent="0.35">
      <c r="B554" s="4" t="s">
        <v>18</v>
      </c>
      <c r="C554" s="6" t="s">
        <v>12</v>
      </c>
      <c r="D554" s="5">
        <v>20882</v>
      </c>
      <c r="E554" s="5">
        <f>_xlfn.IFNA(VLOOKUP($B554&amp;"_"&amp;$C554&amp;"_"&amp;$D554&amp;"_"&amp;E$5,[1]data_input_tab!$E:$F,2,FALSE),0)</f>
        <v>124</v>
      </c>
      <c r="F554" s="5">
        <v>41</v>
      </c>
    </row>
    <row r="555" spans="2:6" ht="16.2" thickBot="1" x14ac:dyDescent="0.35">
      <c r="B555" s="4" t="s">
        <v>18</v>
      </c>
      <c r="C555" s="6" t="s">
        <v>12</v>
      </c>
      <c r="D555" s="5">
        <v>21703</v>
      </c>
      <c r="E555" s="5">
        <f>_xlfn.IFNA(VLOOKUP($B555&amp;"_"&amp;$C555&amp;"_"&amp;$D555&amp;"_"&amp;E$5,[1]data_input_tab!$E:$F,2,FALSE),0)</f>
        <v>1</v>
      </c>
      <c r="F555" s="5">
        <v>1</v>
      </c>
    </row>
    <row r="556" spans="2:6" ht="16.2" thickBot="1" x14ac:dyDescent="0.35">
      <c r="B556" s="4" t="s">
        <v>18</v>
      </c>
      <c r="C556" s="6" t="s">
        <v>12</v>
      </c>
      <c r="D556" s="5">
        <v>21704</v>
      </c>
      <c r="E556" s="5">
        <f>_xlfn.IFNA(VLOOKUP($B556&amp;"_"&amp;$C556&amp;"_"&amp;$D556&amp;"_"&amp;E$5,[1]data_input_tab!$E:$F,2,FALSE),0)</f>
        <v>1</v>
      </c>
      <c r="F556" s="5">
        <v>1</v>
      </c>
    </row>
    <row r="557" spans="2:6" ht="16.2" thickBot="1" x14ac:dyDescent="0.35">
      <c r="B557" s="4" t="s">
        <v>18</v>
      </c>
      <c r="C557" s="6" t="s">
        <v>12</v>
      </c>
      <c r="D557" s="5">
        <v>21770</v>
      </c>
      <c r="E557" s="5">
        <f>_xlfn.IFNA(VLOOKUP($B557&amp;"_"&amp;$C557&amp;"_"&amp;$D557&amp;"_"&amp;E$5,[1]data_input_tab!$E:$F,2,FALSE),0)</f>
        <v>0</v>
      </c>
      <c r="F557" s="5">
        <v>0</v>
      </c>
    </row>
    <row r="558" spans="2:6" ht="16.2" thickBot="1" x14ac:dyDescent="0.35">
      <c r="B558" s="4" t="s">
        <v>18</v>
      </c>
      <c r="C558" s="6" t="s">
        <v>12</v>
      </c>
      <c r="D558" s="5">
        <v>21771</v>
      </c>
      <c r="E558" s="5">
        <f>_xlfn.IFNA(VLOOKUP($B558&amp;"_"&amp;$C558&amp;"_"&amp;$D558&amp;"_"&amp;E$5,[1]data_input_tab!$E:$F,2,FALSE),0)</f>
        <v>27</v>
      </c>
      <c r="F558" s="5">
        <v>6</v>
      </c>
    </row>
    <row r="559" spans="2:6" ht="16.2" thickBot="1" x14ac:dyDescent="0.35">
      <c r="B559" s="4" t="s">
        <v>18</v>
      </c>
      <c r="C559" s="6" t="s">
        <v>12</v>
      </c>
      <c r="D559" s="5">
        <v>21791</v>
      </c>
      <c r="E559" s="5">
        <f>_xlfn.IFNA(VLOOKUP($B559&amp;"_"&amp;$C559&amp;"_"&amp;$D559&amp;"_"&amp;E$5,[1]data_input_tab!$E:$F,2,FALSE),0)</f>
        <v>0</v>
      </c>
      <c r="F559" s="5">
        <v>0</v>
      </c>
    </row>
    <row r="560" spans="2:6" ht="16.2" thickBot="1" x14ac:dyDescent="0.35">
      <c r="B560" s="4" t="s">
        <v>18</v>
      </c>
      <c r="C560" s="6" t="s">
        <v>12</v>
      </c>
      <c r="D560" s="5">
        <v>21797</v>
      </c>
      <c r="E560" s="5">
        <f>_xlfn.IFNA(VLOOKUP($B560&amp;"_"&amp;$C560&amp;"_"&amp;$D560&amp;"_"&amp;E$5,[1]data_input_tab!$E:$F,2,FALSE),0)</f>
        <v>1</v>
      </c>
      <c r="F560" s="5">
        <v>0</v>
      </c>
    </row>
    <row r="561" spans="2:6" ht="16.2" thickBot="1" x14ac:dyDescent="0.35">
      <c r="B561" s="4" t="s">
        <v>18</v>
      </c>
      <c r="C561" s="6" t="s">
        <v>13</v>
      </c>
      <c r="D561" s="5">
        <v>21532</v>
      </c>
      <c r="E561" s="5">
        <f>_xlfn.IFNA(VLOOKUP($B561&amp;"_"&amp;$C561&amp;"_"&amp;$D561&amp;"_"&amp;E$5,[1]data_input_tab!$E:$F,2,FALSE),0)</f>
        <v>0</v>
      </c>
      <c r="F561" s="5">
        <v>0</v>
      </c>
    </row>
    <row r="562" spans="2:6" ht="16.2" thickBot="1" x14ac:dyDescent="0.35">
      <c r="B562" s="4" t="s">
        <v>18</v>
      </c>
      <c r="C562" s="6" t="s">
        <v>13</v>
      </c>
      <c r="D562" s="5">
        <v>21557</v>
      </c>
      <c r="E562" s="5">
        <f>_xlfn.IFNA(VLOOKUP($B562&amp;"_"&amp;$C562&amp;"_"&amp;$D562&amp;"_"&amp;E$5,[1]data_input_tab!$E:$F,2,FALSE),0)</f>
        <v>0</v>
      </c>
      <c r="F562" s="5">
        <v>0</v>
      </c>
    </row>
    <row r="563" spans="2:6" ht="16.2" thickBot="1" x14ac:dyDescent="0.35">
      <c r="B563" s="4" t="s">
        <v>18</v>
      </c>
      <c r="C563" s="6" t="s">
        <v>14</v>
      </c>
      <c r="D563" s="5">
        <v>17214</v>
      </c>
      <c r="E563" s="5">
        <f>_xlfn.IFNA(VLOOKUP($B563&amp;"_"&amp;$C563&amp;"_"&amp;$D563&amp;"_"&amp;E$5,[1]data_input_tab!$E:$F,2,FALSE),0)</f>
        <v>1</v>
      </c>
      <c r="F563" s="5">
        <v>1</v>
      </c>
    </row>
    <row r="564" spans="2:6" ht="16.2" thickBot="1" x14ac:dyDescent="0.35">
      <c r="B564" s="4" t="s">
        <v>18</v>
      </c>
      <c r="C564" s="6" t="s">
        <v>14</v>
      </c>
      <c r="D564" s="5">
        <v>21541</v>
      </c>
      <c r="E564" s="5">
        <f>_xlfn.IFNA(VLOOKUP($B564&amp;"_"&amp;$C564&amp;"_"&amp;$D564&amp;"_"&amp;E$5,[1]data_input_tab!$E:$F,2,FALSE),0)</f>
        <v>0</v>
      </c>
      <c r="F564" s="5">
        <v>0</v>
      </c>
    </row>
    <row r="565" spans="2:6" ht="16.2" thickBot="1" x14ac:dyDescent="0.35">
      <c r="B565" s="4" t="s">
        <v>18</v>
      </c>
      <c r="C565" s="6" t="s">
        <v>14</v>
      </c>
      <c r="D565" s="5">
        <v>21702</v>
      </c>
      <c r="E565" s="5">
        <f>_xlfn.IFNA(VLOOKUP($B565&amp;"_"&amp;$C565&amp;"_"&amp;$D565&amp;"_"&amp;E$5,[1]data_input_tab!$E:$F,2,FALSE),0)</f>
        <v>0</v>
      </c>
      <c r="F565" s="5">
        <v>0</v>
      </c>
    </row>
    <row r="566" spans="2:6" ht="16.2" thickBot="1" x14ac:dyDescent="0.35">
      <c r="B566" s="4" t="s">
        <v>18</v>
      </c>
      <c r="C566" s="6" t="s">
        <v>14</v>
      </c>
      <c r="D566" s="5">
        <v>21703</v>
      </c>
      <c r="E566" s="5">
        <f>_xlfn.IFNA(VLOOKUP($B566&amp;"_"&amp;$C566&amp;"_"&amp;$D566&amp;"_"&amp;E$5,[1]data_input_tab!$E:$F,2,FALSE),0)</f>
        <v>0</v>
      </c>
      <c r="F566" s="5">
        <v>0</v>
      </c>
    </row>
    <row r="567" spans="2:6" ht="16.2" thickBot="1" x14ac:dyDescent="0.35">
      <c r="B567" s="4" t="s">
        <v>18</v>
      </c>
      <c r="C567" s="6" t="s">
        <v>14</v>
      </c>
      <c r="D567" s="5">
        <v>21704</v>
      </c>
      <c r="E567" s="5">
        <f>_xlfn.IFNA(VLOOKUP($B567&amp;"_"&amp;$C567&amp;"_"&amp;$D567&amp;"_"&amp;E$5,[1]data_input_tab!$E:$F,2,FALSE),0)</f>
        <v>0</v>
      </c>
      <c r="F567" s="5">
        <v>0</v>
      </c>
    </row>
    <row r="568" spans="2:6" ht="16.2" thickBot="1" x14ac:dyDescent="0.35">
      <c r="B568" s="4" t="s">
        <v>18</v>
      </c>
      <c r="C568" s="6" t="s">
        <v>14</v>
      </c>
      <c r="D568" s="5">
        <v>21711</v>
      </c>
      <c r="E568" s="5">
        <f>_xlfn.IFNA(VLOOKUP($B568&amp;"_"&amp;$C568&amp;"_"&amp;$D568&amp;"_"&amp;E$5,[1]data_input_tab!$E:$F,2,FALSE),0)</f>
        <v>78</v>
      </c>
      <c r="F568" s="5">
        <v>20</v>
      </c>
    </row>
    <row r="569" spans="2:6" ht="16.2" thickBot="1" x14ac:dyDescent="0.35">
      <c r="B569" s="4" t="s">
        <v>18</v>
      </c>
      <c r="C569" s="6" t="s">
        <v>14</v>
      </c>
      <c r="D569" s="5">
        <v>21713</v>
      </c>
      <c r="E569" s="5">
        <f>_xlfn.IFNA(VLOOKUP($B569&amp;"_"&amp;$C569&amp;"_"&amp;$D569&amp;"_"&amp;E$5,[1]data_input_tab!$E:$F,2,FALSE),0)</f>
        <v>577</v>
      </c>
      <c r="F569" s="5">
        <v>196</v>
      </c>
    </row>
    <row r="570" spans="2:6" ht="16.2" thickBot="1" x14ac:dyDescent="0.35">
      <c r="B570" s="4" t="s">
        <v>18</v>
      </c>
      <c r="C570" s="6" t="s">
        <v>14</v>
      </c>
      <c r="D570" s="5">
        <v>21715</v>
      </c>
      <c r="E570" s="5">
        <f>_xlfn.IFNA(VLOOKUP($B570&amp;"_"&amp;$C570&amp;"_"&amp;$D570&amp;"_"&amp;E$5,[1]data_input_tab!$E:$F,2,FALSE),0)</f>
        <v>7</v>
      </c>
      <c r="F570" s="5">
        <v>1</v>
      </c>
    </row>
    <row r="571" spans="2:6" ht="16.2" thickBot="1" x14ac:dyDescent="0.35">
      <c r="B571" s="4" t="s">
        <v>18</v>
      </c>
      <c r="C571" s="6" t="s">
        <v>14</v>
      </c>
      <c r="D571" s="5">
        <v>21719</v>
      </c>
      <c r="E571" s="5">
        <f>_xlfn.IFNA(VLOOKUP($B571&amp;"_"&amp;$C571&amp;"_"&amp;$D571&amp;"_"&amp;E$5,[1]data_input_tab!$E:$F,2,FALSE),0)</f>
        <v>71</v>
      </c>
      <c r="F571" s="5">
        <v>33</v>
      </c>
    </row>
    <row r="572" spans="2:6" ht="16.2" thickBot="1" x14ac:dyDescent="0.35">
      <c r="B572" s="4" t="s">
        <v>18</v>
      </c>
      <c r="C572" s="6" t="s">
        <v>14</v>
      </c>
      <c r="D572" s="5">
        <v>21720</v>
      </c>
      <c r="E572" s="5">
        <f>_xlfn.IFNA(VLOOKUP($B572&amp;"_"&amp;$C572&amp;"_"&amp;$D572&amp;"_"&amp;E$5,[1]data_input_tab!$E:$F,2,FALSE),0)</f>
        <v>27</v>
      </c>
      <c r="F572" s="5">
        <v>6</v>
      </c>
    </row>
    <row r="573" spans="2:6" ht="16.2" thickBot="1" x14ac:dyDescent="0.35">
      <c r="B573" s="4" t="s">
        <v>18</v>
      </c>
      <c r="C573" s="6" t="s">
        <v>14</v>
      </c>
      <c r="D573" s="5">
        <v>21721</v>
      </c>
      <c r="E573" s="5">
        <f>_xlfn.IFNA(VLOOKUP($B573&amp;"_"&amp;$C573&amp;"_"&amp;$D573&amp;"_"&amp;E$5,[1]data_input_tab!$E:$F,2,FALSE),0)</f>
        <v>12</v>
      </c>
      <c r="F573" s="5">
        <v>4</v>
      </c>
    </row>
    <row r="574" spans="2:6" ht="16.2" thickBot="1" x14ac:dyDescent="0.35">
      <c r="B574" s="4" t="s">
        <v>18</v>
      </c>
      <c r="C574" s="6" t="s">
        <v>14</v>
      </c>
      <c r="D574" s="5">
        <v>21722</v>
      </c>
      <c r="E574" s="5">
        <f>_xlfn.IFNA(VLOOKUP($B574&amp;"_"&amp;$C574&amp;"_"&amp;$D574&amp;"_"&amp;E$5,[1]data_input_tab!$E:$F,2,FALSE),0)</f>
        <v>355</v>
      </c>
      <c r="F574" s="5">
        <v>96</v>
      </c>
    </row>
    <row r="575" spans="2:6" ht="16.2" thickBot="1" x14ac:dyDescent="0.35">
      <c r="B575" s="4" t="s">
        <v>18</v>
      </c>
      <c r="C575" s="6" t="s">
        <v>14</v>
      </c>
      <c r="D575" s="5">
        <v>21727</v>
      </c>
      <c r="E575" s="5">
        <f>_xlfn.IFNA(VLOOKUP($B575&amp;"_"&amp;$C575&amp;"_"&amp;$D575&amp;"_"&amp;E$5,[1]data_input_tab!$E:$F,2,FALSE),0)</f>
        <v>1</v>
      </c>
      <c r="F575" s="5">
        <v>0</v>
      </c>
    </row>
    <row r="576" spans="2:6" ht="16.2" thickBot="1" x14ac:dyDescent="0.35">
      <c r="B576" s="4" t="s">
        <v>18</v>
      </c>
      <c r="C576" s="6" t="s">
        <v>14</v>
      </c>
      <c r="D576" s="5">
        <v>21733</v>
      </c>
      <c r="E576" s="5">
        <f>_xlfn.IFNA(VLOOKUP($B576&amp;"_"&amp;$C576&amp;"_"&amp;$D576&amp;"_"&amp;E$5,[1]data_input_tab!$E:$F,2,FALSE),0)</f>
        <v>69</v>
      </c>
      <c r="F576" s="5">
        <v>15</v>
      </c>
    </row>
    <row r="577" spans="2:6" ht="16.2" thickBot="1" x14ac:dyDescent="0.35">
      <c r="B577" s="4" t="s">
        <v>18</v>
      </c>
      <c r="C577" s="6" t="s">
        <v>14</v>
      </c>
      <c r="D577" s="5">
        <v>21734</v>
      </c>
      <c r="E577" s="5">
        <f>_xlfn.IFNA(VLOOKUP($B577&amp;"_"&amp;$C577&amp;"_"&amp;$D577&amp;"_"&amp;E$5,[1]data_input_tab!$E:$F,2,FALSE),0)</f>
        <v>72</v>
      </c>
      <c r="F577" s="5">
        <v>10</v>
      </c>
    </row>
    <row r="578" spans="2:6" ht="16.2" thickBot="1" x14ac:dyDescent="0.35">
      <c r="B578" s="4" t="s">
        <v>18</v>
      </c>
      <c r="C578" s="6" t="s">
        <v>14</v>
      </c>
      <c r="D578" s="5">
        <v>21740</v>
      </c>
      <c r="E578" s="5">
        <f>_xlfn.IFNA(VLOOKUP($B578&amp;"_"&amp;$C578&amp;"_"&amp;$D578&amp;"_"&amp;E$5,[1]data_input_tab!$E:$F,2,FALSE),0)</f>
        <v>2725</v>
      </c>
      <c r="F578" s="5">
        <v>1069</v>
      </c>
    </row>
    <row r="579" spans="2:6" ht="16.2" thickBot="1" x14ac:dyDescent="0.35">
      <c r="B579" s="4" t="s">
        <v>18</v>
      </c>
      <c r="C579" s="6" t="s">
        <v>14</v>
      </c>
      <c r="D579" s="5">
        <v>21741</v>
      </c>
      <c r="E579" s="5">
        <f>_xlfn.IFNA(VLOOKUP($B579&amp;"_"&amp;$C579&amp;"_"&amp;$D579&amp;"_"&amp;E$5,[1]data_input_tab!$E:$F,2,FALSE),0)</f>
        <v>4</v>
      </c>
      <c r="F579" s="5">
        <v>2</v>
      </c>
    </row>
    <row r="580" spans="2:6" ht="16.2" thickBot="1" x14ac:dyDescent="0.35">
      <c r="B580" s="4" t="s">
        <v>18</v>
      </c>
      <c r="C580" s="6" t="s">
        <v>14</v>
      </c>
      <c r="D580" s="5">
        <v>21742</v>
      </c>
      <c r="E580" s="5">
        <f>_xlfn.IFNA(VLOOKUP($B580&amp;"_"&amp;$C580&amp;"_"&amp;$D580&amp;"_"&amp;E$5,[1]data_input_tab!$E:$F,2,FALSE),0)</f>
        <v>1198</v>
      </c>
      <c r="F580" s="5">
        <v>456</v>
      </c>
    </row>
    <row r="581" spans="2:6" ht="16.2" thickBot="1" x14ac:dyDescent="0.35">
      <c r="B581" s="4" t="s">
        <v>18</v>
      </c>
      <c r="C581" s="6" t="s">
        <v>14</v>
      </c>
      <c r="D581" s="5">
        <v>21746</v>
      </c>
      <c r="E581" s="5">
        <f>_xlfn.IFNA(VLOOKUP($B581&amp;"_"&amp;$C581&amp;"_"&amp;$D581&amp;"_"&amp;E$5,[1]data_input_tab!$E:$F,2,FALSE),0)</f>
        <v>8</v>
      </c>
      <c r="F581" s="5">
        <v>8</v>
      </c>
    </row>
    <row r="582" spans="2:6" ht="16.2" thickBot="1" x14ac:dyDescent="0.35">
      <c r="B582" s="4" t="s">
        <v>18</v>
      </c>
      <c r="C582" s="6" t="s">
        <v>14</v>
      </c>
      <c r="D582" s="5">
        <v>21750</v>
      </c>
      <c r="E582" s="5">
        <f>_xlfn.IFNA(VLOOKUP($B582&amp;"_"&amp;$C582&amp;"_"&amp;$D582&amp;"_"&amp;E$5,[1]data_input_tab!$E:$F,2,FALSE),0)</f>
        <v>391</v>
      </c>
      <c r="F582" s="5">
        <v>144</v>
      </c>
    </row>
    <row r="583" spans="2:6" ht="16.2" thickBot="1" x14ac:dyDescent="0.35">
      <c r="B583" s="4" t="s">
        <v>18</v>
      </c>
      <c r="C583" s="6" t="s">
        <v>14</v>
      </c>
      <c r="D583" s="5">
        <v>21756</v>
      </c>
      <c r="E583" s="5">
        <f>_xlfn.IFNA(VLOOKUP($B583&amp;"_"&amp;$C583&amp;"_"&amp;$D583&amp;"_"&amp;E$5,[1]data_input_tab!$E:$F,2,FALSE),0)</f>
        <v>150</v>
      </c>
      <c r="F583" s="5">
        <v>33</v>
      </c>
    </row>
    <row r="584" spans="2:6" ht="16.2" thickBot="1" x14ac:dyDescent="0.35">
      <c r="B584" s="4" t="s">
        <v>18</v>
      </c>
      <c r="C584" s="6" t="s">
        <v>14</v>
      </c>
      <c r="D584" s="5">
        <v>21758</v>
      </c>
      <c r="E584" s="5">
        <f>_xlfn.IFNA(VLOOKUP($B584&amp;"_"&amp;$C584&amp;"_"&amp;$D584&amp;"_"&amp;E$5,[1]data_input_tab!$E:$F,2,FALSE),0)</f>
        <v>133</v>
      </c>
      <c r="F584" s="5">
        <v>37</v>
      </c>
    </row>
    <row r="585" spans="2:6" ht="16.2" thickBot="1" x14ac:dyDescent="0.35">
      <c r="B585" s="4" t="s">
        <v>18</v>
      </c>
      <c r="C585" s="6" t="s">
        <v>14</v>
      </c>
      <c r="D585" s="5">
        <v>21767</v>
      </c>
      <c r="E585" s="5">
        <f>_xlfn.IFNA(VLOOKUP($B585&amp;"_"&amp;$C585&amp;"_"&amp;$D585&amp;"_"&amp;E$5,[1]data_input_tab!$E:$F,2,FALSE),0)</f>
        <v>85</v>
      </c>
      <c r="F585" s="5">
        <v>27</v>
      </c>
    </row>
    <row r="586" spans="2:6" ht="16.2" thickBot="1" x14ac:dyDescent="0.35">
      <c r="B586" s="4" t="s">
        <v>18</v>
      </c>
      <c r="C586" s="6" t="s">
        <v>14</v>
      </c>
      <c r="D586" s="5">
        <v>21769</v>
      </c>
      <c r="E586" s="5">
        <f>_xlfn.IFNA(VLOOKUP($B586&amp;"_"&amp;$C586&amp;"_"&amp;$D586&amp;"_"&amp;E$5,[1]data_input_tab!$E:$F,2,FALSE),0)</f>
        <v>21</v>
      </c>
      <c r="F586" s="5">
        <v>15</v>
      </c>
    </row>
    <row r="587" spans="2:6" ht="16.2" thickBot="1" x14ac:dyDescent="0.35">
      <c r="B587" s="4" t="s">
        <v>18</v>
      </c>
      <c r="C587" s="6" t="s">
        <v>14</v>
      </c>
      <c r="D587" s="5">
        <v>21771</v>
      </c>
      <c r="E587" s="5">
        <f>_xlfn.IFNA(VLOOKUP($B587&amp;"_"&amp;$C587&amp;"_"&amp;$D587&amp;"_"&amp;E$5,[1]data_input_tab!$E:$F,2,FALSE),0)</f>
        <v>0</v>
      </c>
      <c r="F587" s="5">
        <v>0</v>
      </c>
    </row>
    <row r="588" spans="2:6" ht="16.2" thickBot="1" x14ac:dyDescent="0.35">
      <c r="B588" s="4" t="s">
        <v>18</v>
      </c>
      <c r="C588" s="6" t="s">
        <v>14</v>
      </c>
      <c r="D588" s="5">
        <v>21773</v>
      </c>
      <c r="E588" s="5">
        <f>_xlfn.IFNA(VLOOKUP($B588&amp;"_"&amp;$C588&amp;"_"&amp;$D588&amp;"_"&amp;E$5,[1]data_input_tab!$E:$F,2,FALSE),0)</f>
        <v>2</v>
      </c>
      <c r="F588" s="5">
        <v>0</v>
      </c>
    </row>
    <row r="589" spans="2:6" ht="16.2" thickBot="1" x14ac:dyDescent="0.35">
      <c r="B589" s="4" t="s">
        <v>18</v>
      </c>
      <c r="C589" s="6" t="s">
        <v>14</v>
      </c>
      <c r="D589" s="5">
        <v>21777</v>
      </c>
      <c r="E589" s="5">
        <f>_xlfn.IFNA(VLOOKUP($B589&amp;"_"&amp;$C589&amp;"_"&amp;$D589&amp;"_"&amp;E$5,[1]data_input_tab!$E:$F,2,FALSE),0)</f>
        <v>0</v>
      </c>
      <c r="F589" s="5">
        <v>0</v>
      </c>
    </row>
    <row r="590" spans="2:6" ht="16.2" thickBot="1" x14ac:dyDescent="0.35">
      <c r="B590" s="4" t="s">
        <v>18</v>
      </c>
      <c r="C590" s="6" t="s">
        <v>14</v>
      </c>
      <c r="D590" s="5">
        <v>21779</v>
      </c>
      <c r="E590" s="5">
        <f>_xlfn.IFNA(VLOOKUP($B590&amp;"_"&amp;$C590&amp;"_"&amp;$D590&amp;"_"&amp;E$5,[1]data_input_tab!$E:$F,2,FALSE),0)</f>
        <v>49</v>
      </c>
      <c r="F590" s="5">
        <v>14</v>
      </c>
    </row>
    <row r="591" spans="2:6" ht="16.2" thickBot="1" x14ac:dyDescent="0.35">
      <c r="B591" s="4" t="s">
        <v>18</v>
      </c>
      <c r="C591" s="6" t="s">
        <v>14</v>
      </c>
      <c r="D591" s="5">
        <v>21780</v>
      </c>
      <c r="E591" s="5">
        <f>_xlfn.IFNA(VLOOKUP($B591&amp;"_"&amp;$C591&amp;"_"&amp;$D591&amp;"_"&amp;E$5,[1]data_input_tab!$E:$F,2,FALSE),0)</f>
        <v>27</v>
      </c>
      <c r="F591" s="5">
        <v>6</v>
      </c>
    </row>
    <row r="592" spans="2:6" ht="16.2" thickBot="1" x14ac:dyDescent="0.35">
      <c r="B592" s="4" t="s">
        <v>18</v>
      </c>
      <c r="C592" s="6" t="s">
        <v>14</v>
      </c>
      <c r="D592" s="5">
        <v>21781</v>
      </c>
      <c r="E592" s="5">
        <f>_xlfn.IFNA(VLOOKUP($B592&amp;"_"&amp;$C592&amp;"_"&amp;$D592&amp;"_"&amp;E$5,[1]data_input_tab!$E:$F,2,FALSE),0)</f>
        <v>16</v>
      </c>
      <c r="F592" s="5">
        <v>13</v>
      </c>
    </row>
    <row r="593" spans="2:6" ht="16.2" thickBot="1" x14ac:dyDescent="0.35">
      <c r="B593" s="4" t="s">
        <v>18</v>
      </c>
      <c r="C593" s="6" t="s">
        <v>14</v>
      </c>
      <c r="D593" s="5">
        <v>21782</v>
      </c>
      <c r="E593" s="5">
        <f>_xlfn.IFNA(VLOOKUP($B593&amp;"_"&amp;$C593&amp;"_"&amp;$D593&amp;"_"&amp;E$5,[1]data_input_tab!$E:$F,2,FALSE),0)</f>
        <v>219</v>
      </c>
      <c r="F593" s="5">
        <v>53</v>
      </c>
    </row>
    <row r="594" spans="2:6" ht="16.2" thickBot="1" x14ac:dyDescent="0.35">
      <c r="B594" s="4" t="s">
        <v>18</v>
      </c>
      <c r="C594" s="6" t="s">
        <v>14</v>
      </c>
      <c r="D594" s="5">
        <v>21783</v>
      </c>
      <c r="E594" s="5">
        <f>_xlfn.IFNA(VLOOKUP($B594&amp;"_"&amp;$C594&amp;"_"&amp;$D594&amp;"_"&amp;E$5,[1]data_input_tab!$E:$F,2,FALSE),0)</f>
        <v>379</v>
      </c>
      <c r="F594" s="5">
        <v>132</v>
      </c>
    </row>
    <row r="595" spans="2:6" ht="16.2" thickBot="1" x14ac:dyDescent="0.35">
      <c r="B595" s="4" t="s">
        <v>18</v>
      </c>
      <c r="C595" s="6" t="s">
        <v>14</v>
      </c>
      <c r="D595" s="5">
        <v>21788</v>
      </c>
      <c r="E595" s="5">
        <f>_xlfn.IFNA(VLOOKUP($B595&amp;"_"&amp;$C595&amp;"_"&amp;$D595&amp;"_"&amp;E$5,[1]data_input_tab!$E:$F,2,FALSE),0)</f>
        <v>1</v>
      </c>
      <c r="F595" s="5">
        <v>0</v>
      </c>
    </row>
    <row r="596" spans="2:6" ht="15.6" x14ac:dyDescent="0.3">
      <c r="B596" s="4" t="s">
        <v>18</v>
      </c>
      <c r="C596" s="7" t="s">
        <v>14</v>
      </c>
      <c r="D596" s="8">
        <v>21795</v>
      </c>
      <c r="E596" s="5">
        <f>_xlfn.IFNA(VLOOKUP($B596&amp;"_"&amp;$C596&amp;"_"&amp;$D596&amp;"_"&amp;E$5,[1]data_input_tab!$E:$F,2,FALSE),0)</f>
        <v>527</v>
      </c>
      <c r="F596" s="5">
        <v>212</v>
      </c>
    </row>
    <row r="597" spans="2:6" ht="16.2" thickBot="1" x14ac:dyDescent="0.35">
      <c r="B597" s="9" t="s">
        <v>15</v>
      </c>
      <c r="C597" s="10" t="s">
        <v>16</v>
      </c>
      <c r="D597" s="10" t="s">
        <v>16</v>
      </c>
      <c r="E597" s="11">
        <f>SUM(E402:E596)</f>
        <v>34787</v>
      </c>
      <c r="F597" s="12">
        <v>11870</v>
      </c>
    </row>
    <row r="598" spans="2:6" ht="16.8" thickTop="1" thickBot="1" x14ac:dyDescent="0.35">
      <c r="B598" s="1"/>
      <c r="C598" s="1"/>
      <c r="D598" s="1"/>
      <c r="E598" s="1"/>
      <c r="F598" s="1"/>
    </row>
    <row r="599" spans="2:6" ht="16.8" thickBot="1" x14ac:dyDescent="0.35">
      <c r="B599" s="114" t="s">
        <v>19</v>
      </c>
      <c r="C599" s="115"/>
      <c r="D599" s="115"/>
      <c r="E599" s="115"/>
      <c r="F599" s="116"/>
    </row>
    <row r="600" spans="2:6" ht="15.6" x14ac:dyDescent="0.3">
      <c r="B600" s="17"/>
      <c r="C600" s="18"/>
      <c r="D600" s="18"/>
      <c r="E600" s="18"/>
      <c r="F600" s="19"/>
    </row>
    <row r="601" spans="2:6" ht="15.6" x14ac:dyDescent="0.3">
      <c r="B601" s="17"/>
      <c r="C601" s="18"/>
      <c r="D601" s="18"/>
      <c r="E601" s="18"/>
      <c r="F601" s="19"/>
    </row>
    <row r="602" spans="2:6" ht="15.6" x14ac:dyDescent="0.3">
      <c r="B602" s="17"/>
      <c r="C602" s="18"/>
      <c r="D602" s="18"/>
      <c r="E602" s="18"/>
      <c r="F602" s="19"/>
    </row>
    <row r="603" spans="2:6" ht="15.6" x14ac:dyDescent="0.3">
      <c r="B603" s="17"/>
      <c r="C603" s="18"/>
      <c r="D603" s="18"/>
      <c r="E603" s="18"/>
      <c r="F603" s="19"/>
    </row>
    <row r="604" spans="2:6" ht="15.6" x14ac:dyDescent="0.3">
      <c r="B604" s="17"/>
      <c r="C604" s="18"/>
      <c r="D604" s="18"/>
      <c r="E604" s="18"/>
      <c r="F604" s="19"/>
    </row>
    <row r="605" spans="2:6" ht="16.2" thickBot="1" x14ac:dyDescent="0.35">
      <c r="B605" s="20"/>
      <c r="C605" s="21"/>
      <c r="D605" s="21"/>
      <c r="E605" s="21"/>
      <c r="F605" s="22"/>
    </row>
  </sheetData>
  <mergeCells count="3">
    <mergeCell ref="B2:F2"/>
    <mergeCell ref="B3:F3"/>
    <mergeCell ref="B599:F599"/>
  </mergeCells>
  <pageMargins left="0.7" right="0.7" top="0.75" bottom="0.75" header="0.3" footer="0.3"/>
  <pageSetup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7F543-98CA-4B22-A1AC-686FE7CA7746}">
  <dimension ref="B1:E16"/>
  <sheetViews>
    <sheetView zoomScale="80" zoomScaleNormal="80" workbookViewId="0"/>
  </sheetViews>
  <sheetFormatPr defaultColWidth="9.109375" defaultRowHeight="13.8" x14ac:dyDescent="0.25"/>
  <cols>
    <col min="1" max="1" width="9.109375" style="55"/>
    <col min="2" max="2" width="32.44140625" style="55" customWidth="1"/>
    <col min="3" max="3" width="25.88671875" style="55" customWidth="1"/>
    <col min="4" max="4" width="17.5546875" style="55" customWidth="1"/>
    <col min="5" max="5" width="22.44140625" style="55" customWidth="1"/>
    <col min="6" max="16384" width="9.109375" style="55"/>
  </cols>
  <sheetData>
    <row r="1" spans="2:5" ht="14.4" thickBot="1" x14ac:dyDescent="0.3"/>
    <row r="2" spans="2:5" ht="37.35" customHeight="1" thickBot="1" x14ac:dyDescent="0.3">
      <c r="B2" s="123" t="s">
        <v>62</v>
      </c>
      <c r="C2" s="125"/>
    </row>
    <row r="3" spans="2:5" ht="15.75" customHeight="1" x14ac:dyDescent="0.3">
      <c r="B3" s="129"/>
      <c r="C3" s="129"/>
    </row>
    <row r="4" spans="2:5" ht="16.2" thickBot="1" x14ac:dyDescent="0.35">
      <c r="B4" s="1"/>
      <c r="C4" s="1"/>
    </row>
    <row r="5" spans="2:5" ht="63" thickBot="1" x14ac:dyDescent="0.3">
      <c r="B5" s="56" t="s">
        <v>63</v>
      </c>
      <c r="C5" s="57">
        <v>74337.41</v>
      </c>
    </row>
    <row r="6" spans="2:5" ht="15.6" x14ac:dyDescent="0.25">
      <c r="B6" s="58"/>
    </row>
    <row r="7" spans="2:5" ht="14.4" thickBot="1" x14ac:dyDescent="0.3"/>
    <row r="8" spans="2:5" ht="15" thickBot="1" x14ac:dyDescent="0.35">
      <c r="B8" s="130" t="s">
        <v>19</v>
      </c>
      <c r="C8" s="132"/>
    </row>
    <row r="9" spans="2:5" x14ac:dyDescent="0.25">
      <c r="B9" s="59"/>
      <c r="C9" s="60"/>
    </row>
    <row r="10" spans="2:5" x14ac:dyDescent="0.25">
      <c r="B10" s="59"/>
      <c r="C10" s="60"/>
    </row>
    <row r="11" spans="2:5" x14ac:dyDescent="0.25">
      <c r="B11" s="59"/>
      <c r="C11" s="60"/>
    </row>
    <row r="12" spans="2:5" x14ac:dyDescent="0.25">
      <c r="B12" s="59"/>
      <c r="C12" s="60"/>
    </row>
    <row r="13" spans="2:5" x14ac:dyDescent="0.25">
      <c r="B13" s="59"/>
      <c r="C13" s="60"/>
    </row>
    <row r="14" spans="2:5" ht="14.4" thickBot="1" x14ac:dyDescent="0.3">
      <c r="B14" s="61"/>
      <c r="C14" s="62"/>
    </row>
    <row r="15" spans="2:5" ht="15.6" x14ac:dyDescent="0.3">
      <c r="C15" s="63"/>
      <c r="D15" s="63"/>
      <c r="E15" s="64"/>
    </row>
    <row r="16" spans="2:5" x14ac:dyDescent="0.25">
      <c r="E16" s="65"/>
    </row>
  </sheetData>
  <mergeCells count="3">
    <mergeCell ref="B2:C2"/>
    <mergeCell ref="B3:C3"/>
    <mergeCell ref="B8:C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40A9-9D0C-48BA-B3B2-4CAD8E325E9B}">
  <dimension ref="B1:M20"/>
  <sheetViews>
    <sheetView zoomScale="60" zoomScaleNormal="60" workbookViewId="0"/>
  </sheetViews>
  <sheetFormatPr defaultColWidth="8.88671875" defaultRowHeight="13.8" x14ac:dyDescent="0.25"/>
  <cols>
    <col min="1" max="1" width="8.88671875" style="55"/>
    <col min="2" max="2" width="30.44140625" style="66" customWidth="1"/>
    <col min="3" max="3" width="93.5546875" style="66" customWidth="1"/>
    <col min="4" max="4" width="8.88671875" style="55"/>
    <col min="5" max="5" width="15.5546875" style="55" customWidth="1"/>
    <col min="6" max="6" width="33" style="55" customWidth="1"/>
    <col min="7" max="7" width="30" style="55" customWidth="1"/>
    <col min="8" max="8" width="27.44140625" style="55" customWidth="1"/>
    <col min="9" max="9" width="26.44140625" style="55" customWidth="1"/>
    <col min="10" max="16384" width="8.88671875" style="55"/>
  </cols>
  <sheetData>
    <row r="1" spans="2:13" ht="14.4" thickBot="1" x14ac:dyDescent="0.3"/>
    <row r="2" spans="2:13" ht="30.6" customHeight="1" x14ac:dyDescent="0.25">
      <c r="B2" s="136" t="s">
        <v>64</v>
      </c>
      <c r="C2" s="137"/>
      <c r="E2" s="138" t="s">
        <v>65</v>
      </c>
      <c r="F2" s="139"/>
      <c r="G2" s="139"/>
      <c r="H2" s="139"/>
      <c r="I2" s="140"/>
      <c r="J2" s="67"/>
      <c r="K2" s="67"/>
      <c r="L2" s="67"/>
      <c r="M2" s="67"/>
    </row>
    <row r="3" spans="2:13" x14ac:dyDescent="0.25">
      <c r="B3" s="68" t="s">
        <v>66</v>
      </c>
      <c r="C3" s="69" t="s">
        <v>67</v>
      </c>
      <c r="E3" s="70" t="s">
        <v>68</v>
      </c>
      <c r="F3" s="71" t="s">
        <v>69</v>
      </c>
      <c r="G3" s="71" t="s">
        <v>70</v>
      </c>
      <c r="H3" s="71" t="s">
        <v>71</v>
      </c>
      <c r="I3" s="72" t="s">
        <v>72</v>
      </c>
    </row>
    <row r="4" spans="2:13" ht="69" x14ac:dyDescent="0.25">
      <c r="B4" s="73" t="s">
        <v>73</v>
      </c>
      <c r="C4" s="74" t="s">
        <v>74</v>
      </c>
      <c r="E4" s="75" t="s">
        <v>75</v>
      </c>
      <c r="F4" s="76" t="s">
        <v>76</v>
      </c>
      <c r="G4" s="76" t="s">
        <v>77</v>
      </c>
      <c r="H4" s="76" t="s">
        <v>78</v>
      </c>
      <c r="I4" s="77" t="s">
        <v>79</v>
      </c>
    </row>
    <row r="5" spans="2:13" ht="110.4" x14ac:dyDescent="0.25">
      <c r="B5" s="73" t="s">
        <v>80</v>
      </c>
      <c r="C5" s="78" t="s">
        <v>81</v>
      </c>
      <c r="E5" s="75" t="s">
        <v>82</v>
      </c>
      <c r="F5" s="76" t="s">
        <v>83</v>
      </c>
      <c r="G5" s="76" t="s">
        <v>84</v>
      </c>
      <c r="H5" s="76" t="s">
        <v>85</v>
      </c>
      <c r="I5" s="77"/>
    </row>
    <row r="6" spans="2:13" ht="55.2" x14ac:dyDescent="0.25">
      <c r="B6" s="73" t="s">
        <v>86</v>
      </c>
      <c r="C6" s="78" t="s">
        <v>87</v>
      </c>
      <c r="E6" s="75" t="s">
        <v>88</v>
      </c>
      <c r="F6" s="76" t="s">
        <v>83</v>
      </c>
      <c r="G6" s="76" t="s">
        <v>89</v>
      </c>
      <c r="H6" s="76" t="s">
        <v>85</v>
      </c>
      <c r="I6" s="77"/>
    </row>
    <row r="7" spans="2:13" ht="55.2" x14ac:dyDescent="0.25">
      <c r="B7" s="73" t="s">
        <v>90</v>
      </c>
      <c r="C7" s="74" t="s">
        <v>91</v>
      </c>
      <c r="E7" s="75" t="s">
        <v>92</v>
      </c>
      <c r="F7" s="76" t="s">
        <v>93</v>
      </c>
      <c r="G7" s="76" t="s">
        <v>94</v>
      </c>
      <c r="H7" s="76" t="s">
        <v>95</v>
      </c>
      <c r="I7" s="77"/>
    </row>
    <row r="8" spans="2:13" x14ac:dyDescent="0.25">
      <c r="B8" s="73" t="s">
        <v>96</v>
      </c>
      <c r="C8" s="74" t="s">
        <v>97</v>
      </c>
      <c r="E8" s="75" t="s">
        <v>98</v>
      </c>
      <c r="F8" s="76" t="s">
        <v>99</v>
      </c>
      <c r="G8" s="76" t="s">
        <v>84</v>
      </c>
      <c r="H8" s="76" t="s">
        <v>100</v>
      </c>
      <c r="I8" s="77"/>
    </row>
    <row r="9" spans="2:13" ht="41.4" x14ac:dyDescent="0.25">
      <c r="B9" s="73" t="s">
        <v>101</v>
      </c>
      <c r="C9" s="74" t="s">
        <v>102</v>
      </c>
      <c r="E9" s="75" t="s">
        <v>103</v>
      </c>
      <c r="F9" s="76" t="s">
        <v>104</v>
      </c>
      <c r="G9" s="76" t="s">
        <v>105</v>
      </c>
      <c r="H9" s="76" t="s">
        <v>106</v>
      </c>
      <c r="I9" s="77" t="s">
        <v>107</v>
      </c>
    </row>
    <row r="10" spans="2:13" ht="82.8" x14ac:dyDescent="0.25">
      <c r="B10" s="73" t="s">
        <v>108</v>
      </c>
      <c r="C10" s="74" t="s">
        <v>109</v>
      </c>
      <c r="E10" s="75" t="s">
        <v>110</v>
      </c>
      <c r="F10" s="76" t="s">
        <v>99</v>
      </c>
      <c r="G10" s="76" t="s">
        <v>111</v>
      </c>
      <c r="H10" s="76" t="s">
        <v>112</v>
      </c>
      <c r="I10" s="77" t="s">
        <v>113</v>
      </c>
    </row>
    <row r="11" spans="2:13" ht="180" customHeight="1" thickBot="1" x14ac:dyDescent="0.3">
      <c r="B11" s="73" t="s">
        <v>114</v>
      </c>
      <c r="C11" s="74" t="s">
        <v>115</v>
      </c>
      <c r="E11" s="79" t="s">
        <v>116</v>
      </c>
      <c r="F11" s="80" t="s">
        <v>104</v>
      </c>
      <c r="G11" s="80" t="s">
        <v>117</v>
      </c>
      <c r="H11" s="80" t="s">
        <v>118</v>
      </c>
      <c r="I11" s="81"/>
    </row>
    <row r="12" spans="2:13" ht="41.4" x14ac:dyDescent="0.25">
      <c r="B12" s="73" t="s">
        <v>119</v>
      </c>
      <c r="C12" s="78" t="s">
        <v>120</v>
      </c>
    </row>
    <row r="13" spans="2:13" ht="27.6" x14ac:dyDescent="0.25">
      <c r="B13" s="73" t="s">
        <v>121</v>
      </c>
      <c r="C13" s="78" t="s">
        <v>122</v>
      </c>
    </row>
    <row r="14" spans="2:13" ht="69.75" customHeight="1" x14ac:dyDescent="0.25">
      <c r="B14" s="73" t="s">
        <v>123</v>
      </c>
      <c r="C14" s="74" t="s">
        <v>124</v>
      </c>
    </row>
    <row r="15" spans="2:13" ht="82.8" x14ac:dyDescent="0.25">
      <c r="B15" s="73" t="s">
        <v>125</v>
      </c>
      <c r="C15" s="74" t="s">
        <v>126</v>
      </c>
    </row>
    <row r="16" spans="2:13" ht="41.4" x14ac:dyDescent="0.25">
      <c r="B16" s="73" t="s">
        <v>127</v>
      </c>
      <c r="C16" s="74" t="s">
        <v>128</v>
      </c>
    </row>
    <row r="17" spans="2:3" ht="69" x14ac:dyDescent="0.25">
      <c r="B17" s="73" t="s">
        <v>129</v>
      </c>
      <c r="C17" s="74" t="s">
        <v>130</v>
      </c>
    </row>
    <row r="18" spans="2:3" ht="138" x14ac:dyDescent="0.25">
      <c r="B18" s="73" t="s">
        <v>131</v>
      </c>
      <c r="C18" s="74" t="s">
        <v>132</v>
      </c>
    </row>
    <row r="19" spans="2:3" ht="27.6" x14ac:dyDescent="0.25">
      <c r="B19" s="73" t="s">
        <v>133</v>
      </c>
      <c r="C19" s="74" t="s">
        <v>134</v>
      </c>
    </row>
    <row r="20" spans="2:3" ht="42" thickBot="1" x14ac:dyDescent="0.3">
      <c r="B20" s="82" t="s">
        <v>135</v>
      </c>
      <c r="C20" s="83" t="s">
        <v>136</v>
      </c>
    </row>
  </sheetData>
  <mergeCells count="2">
    <mergeCell ref="B2:C2"/>
    <mergeCell ref="E2:I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D997-547D-4331-9F86-0CDAAC926690}">
  <dimension ref="B1:E605"/>
  <sheetViews>
    <sheetView zoomScale="80" zoomScaleNormal="80" workbookViewId="0"/>
  </sheetViews>
  <sheetFormatPr defaultRowHeight="14.4" x14ac:dyDescent="0.3"/>
  <cols>
    <col min="2" max="3" width="42" customWidth="1"/>
    <col min="4" max="4" width="9.88671875" bestFit="1" customWidth="1"/>
    <col min="5" max="5" width="42" customWidth="1"/>
    <col min="6" max="6" width="24.44140625" customWidth="1"/>
  </cols>
  <sheetData>
    <row r="1" spans="2:5" ht="15" thickBot="1" x14ac:dyDescent="0.35"/>
    <row r="2" spans="2:5" ht="16.2" thickBot="1" x14ac:dyDescent="0.35">
      <c r="B2" s="110" t="s">
        <v>20</v>
      </c>
      <c r="C2" s="111"/>
      <c r="D2" s="111"/>
      <c r="E2" s="112"/>
    </row>
    <row r="3" spans="2:5" ht="15.6" x14ac:dyDescent="0.3">
      <c r="B3" s="113"/>
      <c r="C3" s="113"/>
      <c r="D3" s="113"/>
      <c r="E3" s="113"/>
    </row>
    <row r="4" spans="2:5" ht="16.2" thickBot="1" x14ac:dyDescent="0.35">
      <c r="B4" s="1"/>
      <c r="C4" s="1"/>
      <c r="D4" s="1"/>
      <c r="E4" s="1"/>
    </row>
    <row r="5" spans="2:5" ht="31.8" thickBot="1" x14ac:dyDescent="0.35">
      <c r="B5" s="2" t="s">
        <v>1</v>
      </c>
      <c r="C5" s="3" t="s">
        <v>2</v>
      </c>
      <c r="D5" s="3" t="s">
        <v>3</v>
      </c>
      <c r="E5" s="3" t="s">
        <v>21</v>
      </c>
    </row>
    <row r="6" spans="2:5" ht="16.2" thickBot="1" x14ac:dyDescent="0.35">
      <c r="B6" s="4" t="s">
        <v>6</v>
      </c>
      <c r="C6" s="5" t="s">
        <v>7</v>
      </c>
      <c r="D6" s="5">
        <v>21501</v>
      </c>
      <c r="E6" s="5">
        <v>0</v>
      </c>
    </row>
    <row r="7" spans="2:5" ht="16.2" thickBot="1" x14ac:dyDescent="0.35">
      <c r="B7" s="4" t="s">
        <v>6</v>
      </c>
      <c r="C7" s="5" t="s">
        <v>7</v>
      </c>
      <c r="D7" s="5">
        <v>21502</v>
      </c>
      <c r="E7" s="5">
        <v>3</v>
      </c>
    </row>
    <row r="8" spans="2:5" ht="16.2" thickBot="1" x14ac:dyDescent="0.35">
      <c r="B8" s="4" t="s">
        <v>6</v>
      </c>
      <c r="C8" s="5" t="s">
        <v>7</v>
      </c>
      <c r="D8" s="5">
        <v>21503</v>
      </c>
      <c r="E8" s="5">
        <v>0</v>
      </c>
    </row>
    <row r="9" spans="2:5" ht="16.2" thickBot="1" x14ac:dyDescent="0.35">
      <c r="B9" s="4" t="s">
        <v>6</v>
      </c>
      <c r="C9" s="5" t="s">
        <v>7</v>
      </c>
      <c r="D9" s="5">
        <v>21505</v>
      </c>
      <c r="E9" s="5">
        <v>0</v>
      </c>
    </row>
    <row r="10" spans="2:5" ht="16.2" thickBot="1" x14ac:dyDescent="0.35">
      <c r="B10" s="4" t="s">
        <v>6</v>
      </c>
      <c r="C10" s="5" t="s">
        <v>7</v>
      </c>
      <c r="D10" s="5">
        <v>21520</v>
      </c>
      <c r="E10" s="5">
        <v>0</v>
      </c>
    </row>
    <row r="11" spans="2:5" ht="16.2" thickBot="1" x14ac:dyDescent="0.35">
      <c r="B11" s="4" t="s">
        <v>6</v>
      </c>
      <c r="C11" s="5" t="s">
        <v>7</v>
      </c>
      <c r="D11" s="5">
        <v>21521</v>
      </c>
      <c r="E11" s="5">
        <v>0</v>
      </c>
    </row>
    <row r="12" spans="2:5" ht="16.2" thickBot="1" x14ac:dyDescent="0.35">
      <c r="B12" s="4" t="s">
        <v>6</v>
      </c>
      <c r="C12" s="5" t="s">
        <v>7</v>
      </c>
      <c r="D12" s="5">
        <v>21522</v>
      </c>
      <c r="E12" s="5">
        <v>0</v>
      </c>
    </row>
    <row r="13" spans="2:5" ht="16.2" thickBot="1" x14ac:dyDescent="0.35">
      <c r="B13" s="4" t="s">
        <v>6</v>
      </c>
      <c r="C13" s="5" t="s">
        <v>7</v>
      </c>
      <c r="D13" s="5">
        <v>21523</v>
      </c>
      <c r="E13" s="5">
        <v>0</v>
      </c>
    </row>
    <row r="14" spans="2:5" ht="16.2" thickBot="1" x14ac:dyDescent="0.35">
      <c r="B14" s="4" t="s">
        <v>6</v>
      </c>
      <c r="C14" s="5" t="s">
        <v>7</v>
      </c>
      <c r="D14" s="5">
        <v>21524</v>
      </c>
      <c r="E14" s="5">
        <v>0</v>
      </c>
    </row>
    <row r="15" spans="2:5" ht="16.2" thickBot="1" x14ac:dyDescent="0.35">
      <c r="B15" s="4" t="s">
        <v>6</v>
      </c>
      <c r="C15" s="5" t="s">
        <v>7</v>
      </c>
      <c r="D15" s="5">
        <v>21528</v>
      </c>
      <c r="E15" s="5">
        <v>0</v>
      </c>
    </row>
    <row r="16" spans="2:5" ht="16.2" thickBot="1" x14ac:dyDescent="0.35">
      <c r="B16" s="4" t="s">
        <v>6</v>
      </c>
      <c r="C16" s="5" t="s">
        <v>7</v>
      </c>
      <c r="D16" s="5">
        <v>21529</v>
      </c>
      <c r="E16" s="5">
        <v>0</v>
      </c>
    </row>
    <row r="17" spans="2:5" ht="16.2" thickBot="1" x14ac:dyDescent="0.35">
      <c r="B17" s="4" t="s">
        <v>6</v>
      </c>
      <c r="C17" s="5" t="s">
        <v>7</v>
      </c>
      <c r="D17" s="5">
        <v>21530</v>
      </c>
      <c r="E17" s="5">
        <v>0</v>
      </c>
    </row>
    <row r="18" spans="2:5" ht="16.2" thickBot="1" x14ac:dyDescent="0.35">
      <c r="B18" s="4" t="s">
        <v>6</v>
      </c>
      <c r="C18" s="5" t="s">
        <v>7</v>
      </c>
      <c r="D18" s="5">
        <v>21531</v>
      </c>
      <c r="E18" s="5">
        <v>0</v>
      </c>
    </row>
    <row r="19" spans="2:5" ht="16.2" thickBot="1" x14ac:dyDescent="0.35">
      <c r="B19" s="4" t="s">
        <v>6</v>
      </c>
      <c r="C19" s="5" t="s">
        <v>7</v>
      </c>
      <c r="D19" s="5">
        <v>21532</v>
      </c>
      <c r="E19" s="5">
        <v>0</v>
      </c>
    </row>
    <row r="20" spans="2:5" ht="16.2" thickBot="1" x14ac:dyDescent="0.35">
      <c r="B20" s="4" t="s">
        <v>6</v>
      </c>
      <c r="C20" s="6" t="s">
        <v>7</v>
      </c>
      <c r="D20" s="5">
        <v>21536</v>
      </c>
      <c r="E20" s="5">
        <v>0</v>
      </c>
    </row>
    <row r="21" spans="2:5" ht="16.2" thickBot="1" x14ac:dyDescent="0.35">
      <c r="B21" s="4" t="s">
        <v>6</v>
      </c>
      <c r="C21" s="6" t="s">
        <v>7</v>
      </c>
      <c r="D21" s="5">
        <v>21539</v>
      </c>
      <c r="E21" s="5">
        <v>0</v>
      </c>
    </row>
    <row r="22" spans="2:5" ht="16.2" thickBot="1" x14ac:dyDescent="0.35">
      <c r="B22" s="4" t="s">
        <v>6</v>
      </c>
      <c r="C22" s="6" t="s">
        <v>7</v>
      </c>
      <c r="D22" s="5">
        <v>21540</v>
      </c>
      <c r="E22" s="5">
        <v>0</v>
      </c>
    </row>
    <row r="23" spans="2:5" ht="16.2" thickBot="1" x14ac:dyDescent="0.35">
      <c r="B23" s="4" t="s">
        <v>6</v>
      </c>
      <c r="C23" s="6" t="s">
        <v>7</v>
      </c>
      <c r="D23" s="5">
        <v>21541</v>
      </c>
      <c r="E23" s="5">
        <v>0</v>
      </c>
    </row>
    <row r="24" spans="2:5" ht="16.2" thickBot="1" x14ac:dyDescent="0.35">
      <c r="B24" s="4" t="s">
        <v>6</v>
      </c>
      <c r="C24" s="6" t="s">
        <v>7</v>
      </c>
      <c r="D24" s="5">
        <v>21542</v>
      </c>
      <c r="E24" s="5">
        <v>0</v>
      </c>
    </row>
    <row r="25" spans="2:5" ht="16.2" thickBot="1" x14ac:dyDescent="0.35">
      <c r="B25" s="4" t="s">
        <v>6</v>
      </c>
      <c r="C25" s="6" t="s">
        <v>7</v>
      </c>
      <c r="D25" s="5">
        <v>21543</v>
      </c>
      <c r="E25" s="5">
        <v>0</v>
      </c>
    </row>
    <row r="26" spans="2:5" ht="16.2" thickBot="1" x14ac:dyDescent="0.35">
      <c r="B26" s="4" t="s">
        <v>6</v>
      </c>
      <c r="C26" s="6" t="s">
        <v>7</v>
      </c>
      <c r="D26" s="5">
        <v>21545</v>
      </c>
      <c r="E26" s="5">
        <v>0</v>
      </c>
    </row>
    <row r="27" spans="2:5" ht="16.2" thickBot="1" x14ac:dyDescent="0.35">
      <c r="B27" s="4" t="s">
        <v>6</v>
      </c>
      <c r="C27" s="6" t="s">
        <v>7</v>
      </c>
      <c r="D27" s="5">
        <v>21550</v>
      </c>
      <c r="E27" s="5">
        <v>0</v>
      </c>
    </row>
    <row r="28" spans="2:5" ht="16.2" thickBot="1" x14ac:dyDescent="0.35">
      <c r="B28" s="4" t="s">
        <v>6</v>
      </c>
      <c r="C28" s="6" t="s">
        <v>7</v>
      </c>
      <c r="D28" s="5">
        <v>21555</v>
      </c>
      <c r="E28" s="5">
        <v>2</v>
      </c>
    </row>
    <row r="29" spans="2:5" ht="16.2" thickBot="1" x14ac:dyDescent="0.35">
      <c r="B29" s="4" t="s">
        <v>6</v>
      </c>
      <c r="C29" s="6" t="s">
        <v>7</v>
      </c>
      <c r="D29" s="5">
        <v>21556</v>
      </c>
      <c r="E29" s="5">
        <v>0</v>
      </c>
    </row>
    <row r="30" spans="2:5" ht="16.2" thickBot="1" x14ac:dyDescent="0.35">
      <c r="B30" s="4" t="s">
        <v>6</v>
      </c>
      <c r="C30" s="6" t="s">
        <v>7</v>
      </c>
      <c r="D30" s="5">
        <v>21557</v>
      </c>
      <c r="E30" s="5">
        <v>0</v>
      </c>
    </row>
    <row r="31" spans="2:5" ht="16.2" thickBot="1" x14ac:dyDescent="0.35">
      <c r="B31" s="4" t="s">
        <v>6</v>
      </c>
      <c r="C31" s="6" t="s">
        <v>7</v>
      </c>
      <c r="D31" s="5">
        <v>21560</v>
      </c>
      <c r="E31" s="5">
        <v>0</v>
      </c>
    </row>
    <row r="32" spans="2:5" ht="16.2" thickBot="1" x14ac:dyDescent="0.35">
      <c r="B32" s="4" t="s">
        <v>6</v>
      </c>
      <c r="C32" s="6" t="s">
        <v>7</v>
      </c>
      <c r="D32" s="5">
        <v>21561</v>
      </c>
      <c r="E32" s="5">
        <v>0</v>
      </c>
    </row>
    <row r="33" spans="2:5" ht="16.2" thickBot="1" x14ac:dyDescent="0.35">
      <c r="B33" s="4" t="s">
        <v>6</v>
      </c>
      <c r="C33" s="6" t="s">
        <v>7</v>
      </c>
      <c r="D33" s="5">
        <v>21562</v>
      </c>
      <c r="E33" s="5">
        <v>0</v>
      </c>
    </row>
    <row r="34" spans="2:5" ht="16.2" thickBot="1" x14ac:dyDescent="0.35">
      <c r="B34" s="4" t="s">
        <v>6</v>
      </c>
      <c r="C34" s="6" t="s">
        <v>7</v>
      </c>
      <c r="D34" s="5">
        <v>21713</v>
      </c>
      <c r="E34" s="5">
        <v>0</v>
      </c>
    </row>
    <row r="35" spans="2:5" ht="16.2" thickBot="1" x14ac:dyDescent="0.35">
      <c r="B35" s="4" t="s">
        <v>6</v>
      </c>
      <c r="C35" s="6" t="s">
        <v>7</v>
      </c>
      <c r="D35" s="5">
        <v>21750</v>
      </c>
      <c r="E35" s="5">
        <v>0</v>
      </c>
    </row>
    <row r="36" spans="2:5" ht="16.2" thickBot="1" x14ac:dyDescent="0.35">
      <c r="B36" s="4" t="s">
        <v>6</v>
      </c>
      <c r="C36" s="6" t="s">
        <v>7</v>
      </c>
      <c r="D36" s="5">
        <v>21766</v>
      </c>
      <c r="E36" s="5">
        <v>0</v>
      </c>
    </row>
    <row r="37" spans="2:5" ht="16.2" thickBot="1" x14ac:dyDescent="0.35">
      <c r="B37" s="4" t="s">
        <v>6</v>
      </c>
      <c r="C37" s="6" t="s">
        <v>7</v>
      </c>
      <c r="D37" s="5">
        <v>25434</v>
      </c>
      <c r="E37" s="5">
        <v>0</v>
      </c>
    </row>
    <row r="38" spans="2:5" ht="16.2" thickBot="1" x14ac:dyDescent="0.35">
      <c r="B38" s="4" t="s">
        <v>6</v>
      </c>
      <c r="C38" s="6" t="s">
        <v>7</v>
      </c>
      <c r="D38" s="5">
        <v>26726</v>
      </c>
      <c r="E38" s="5">
        <v>0</v>
      </c>
    </row>
    <row r="39" spans="2:5" ht="16.2" thickBot="1" x14ac:dyDescent="0.35">
      <c r="B39" s="4" t="s">
        <v>6</v>
      </c>
      <c r="C39" s="6" t="s">
        <v>8</v>
      </c>
      <c r="D39" s="5">
        <v>20841</v>
      </c>
      <c r="E39" s="5">
        <v>0</v>
      </c>
    </row>
    <row r="40" spans="2:5" ht="16.2" thickBot="1" x14ac:dyDescent="0.35">
      <c r="B40" s="4" t="s">
        <v>6</v>
      </c>
      <c r="C40" s="6" t="s">
        <v>8</v>
      </c>
      <c r="D40" s="5">
        <v>20872</v>
      </c>
      <c r="E40" s="5">
        <v>0</v>
      </c>
    </row>
    <row r="41" spans="2:5" ht="16.2" thickBot="1" x14ac:dyDescent="0.35">
      <c r="B41" s="4" t="s">
        <v>6</v>
      </c>
      <c r="C41" s="6" t="s">
        <v>8</v>
      </c>
      <c r="D41" s="5">
        <v>21157</v>
      </c>
      <c r="E41" s="5">
        <v>0</v>
      </c>
    </row>
    <row r="42" spans="2:5" ht="16.2" thickBot="1" x14ac:dyDescent="0.35">
      <c r="B42" s="4" t="s">
        <v>6</v>
      </c>
      <c r="C42" s="6" t="s">
        <v>8</v>
      </c>
      <c r="D42" s="5">
        <v>21158</v>
      </c>
      <c r="E42" s="5">
        <v>0</v>
      </c>
    </row>
    <row r="43" spans="2:5" ht="16.2" thickBot="1" x14ac:dyDescent="0.35">
      <c r="B43" s="4" t="s">
        <v>6</v>
      </c>
      <c r="C43" s="6" t="s">
        <v>8</v>
      </c>
      <c r="D43" s="5">
        <v>21502</v>
      </c>
      <c r="E43" s="5">
        <v>0</v>
      </c>
    </row>
    <row r="44" spans="2:5" ht="16.2" thickBot="1" x14ac:dyDescent="0.35">
      <c r="B44" s="4" t="s">
        <v>6</v>
      </c>
      <c r="C44" s="6" t="s">
        <v>8</v>
      </c>
      <c r="D44" s="5">
        <v>21701</v>
      </c>
      <c r="E44" s="5">
        <v>0</v>
      </c>
    </row>
    <row r="45" spans="2:5" ht="16.2" thickBot="1" x14ac:dyDescent="0.35">
      <c r="B45" s="4" t="s">
        <v>6</v>
      </c>
      <c r="C45" s="6" t="s">
        <v>8</v>
      </c>
      <c r="D45" s="5">
        <v>21703</v>
      </c>
      <c r="E45" s="5">
        <v>0</v>
      </c>
    </row>
    <row r="46" spans="2:5" ht="16.2" thickBot="1" x14ac:dyDescent="0.35">
      <c r="B46" s="4" t="s">
        <v>6</v>
      </c>
      <c r="C46" s="6" t="s">
        <v>8</v>
      </c>
      <c r="D46" s="5">
        <v>21710</v>
      </c>
      <c r="E46" s="5">
        <v>0</v>
      </c>
    </row>
    <row r="47" spans="2:5" ht="16.2" thickBot="1" x14ac:dyDescent="0.35">
      <c r="B47" s="4" t="s">
        <v>6</v>
      </c>
      <c r="C47" s="6" t="s">
        <v>8</v>
      </c>
      <c r="D47" s="5">
        <v>21711</v>
      </c>
      <c r="E47" s="5">
        <v>0</v>
      </c>
    </row>
    <row r="48" spans="2:5" ht="16.2" thickBot="1" x14ac:dyDescent="0.35">
      <c r="B48" s="4" t="s">
        <v>6</v>
      </c>
      <c r="C48" s="6" t="s">
        <v>8</v>
      </c>
      <c r="D48" s="5">
        <v>21718</v>
      </c>
      <c r="E48" s="5">
        <v>0</v>
      </c>
    </row>
    <row r="49" spans="2:5" ht="16.2" thickBot="1" x14ac:dyDescent="0.35">
      <c r="B49" s="4" t="s">
        <v>6</v>
      </c>
      <c r="C49" s="6" t="s">
        <v>8</v>
      </c>
      <c r="D49" s="5">
        <v>21727</v>
      </c>
      <c r="E49" s="5">
        <v>0</v>
      </c>
    </row>
    <row r="50" spans="2:5" ht="16.2" thickBot="1" x14ac:dyDescent="0.35">
      <c r="B50" s="4" t="s">
        <v>6</v>
      </c>
      <c r="C50" s="6" t="s">
        <v>8</v>
      </c>
      <c r="D50" s="5">
        <v>21754</v>
      </c>
      <c r="E50" s="5">
        <v>0</v>
      </c>
    </row>
    <row r="51" spans="2:5" ht="16.2" thickBot="1" x14ac:dyDescent="0.35">
      <c r="B51" s="4" t="s">
        <v>6</v>
      </c>
      <c r="C51" s="6" t="s">
        <v>8</v>
      </c>
      <c r="D51" s="5">
        <v>21757</v>
      </c>
      <c r="E51" s="5">
        <v>0</v>
      </c>
    </row>
    <row r="52" spans="2:5" ht="16.2" thickBot="1" x14ac:dyDescent="0.35">
      <c r="B52" s="4" t="s">
        <v>6</v>
      </c>
      <c r="C52" s="6" t="s">
        <v>8</v>
      </c>
      <c r="D52" s="5">
        <v>21770</v>
      </c>
      <c r="E52" s="5">
        <v>0</v>
      </c>
    </row>
    <row r="53" spans="2:5" ht="16.2" thickBot="1" x14ac:dyDescent="0.35">
      <c r="B53" s="4" t="s">
        <v>6</v>
      </c>
      <c r="C53" s="6" t="s">
        <v>8</v>
      </c>
      <c r="D53" s="5">
        <v>21771</v>
      </c>
      <c r="E53" s="5">
        <v>0</v>
      </c>
    </row>
    <row r="54" spans="2:5" ht="16.2" thickBot="1" x14ac:dyDescent="0.35">
      <c r="B54" s="4" t="s">
        <v>6</v>
      </c>
      <c r="C54" s="6" t="s">
        <v>8</v>
      </c>
      <c r="D54" s="5">
        <v>21774</v>
      </c>
      <c r="E54" s="5">
        <v>0</v>
      </c>
    </row>
    <row r="55" spans="2:5" ht="16.2" thickBot="1" x14ac:dyDescent="0.35">
      <c r="B55" s="4" t="s">
        <v>6</v>
      </c>
      <c r="C55" s="6" t="s">
        <v>8</v>
      </c>
      <c r="D55" s="5">
        <v>21776</v>
      </c>
      <c r="E55" s="5">
        <v>0</v>
      </c>
    </row>
    <row r="56" spans="2:5" ht="16.2" thickBot="1" x14ac:dyDescent="0.35">
      <c r="B56" s="4" t="s">
        <v>6</v>
      </c>
      <c r="C56" s="6" t="s">
        <v>8</v>
      </c>
      <c r="D56" s="5">
        <v>21783</v>
      </c>
      <c r="E56" s="5">
        <v>0</v>
      </c>
    </row>
    <row r="57" spans="2:5" ht="16.2" thickBot="1" x14ac:dyDescent="0.35">
      <c r="B57" s="4" t="s">
        <v>6</v>
      </c>
      <c r="C57" s="6" t="s">
        <v>8</v>
      </c>
      <c r="D57" s="5">
        <v>21787</v>
      </c>
      <c r="E57" s="5">
        <v>0</v>
      </c>
    </row>
    <row r="58" spans="2:5" ht="16.2" thickBot="1" x14ac:dyDescent="0.35">
      <c r="B58" s="4" t="s">
        <v>6</v>
      </c>
      <c r="C58" s="6" t="s">
        <v>8</v>
      </c>
      <c r="D58" s="5">
        <v>21790</v>
      </c>
      <c r="E58" s="5">
        <v>0</v>
      </c>
    </row>
    <row r="59" spans="2:5" ht="16.2" thickBot="1" x14ac:dyDescent="0.35">
      <c r="B59" s="4" t="s">
        <v>6</v>
      </c>
      <c r="C59" s="6" t="s">
        <v>8</v>
      </c>
      <c r="D59" s="5">
        <v>21791</v>
      </c>
      <c r="E59" s="5">
        <v>0</v>
      </c>
    </row>
    <row r="60" spans="2:5" ht="16.2" thickBot="1" x14ac:dyDescent="0.35">
      <c r="B60" s="4" t="s">
        <v>6</v>
      </c>
      <c r="C60" s="6" t="s">
        <v>8</v>
      </c>
      <c r="D60" s="5">
        <v>21793</v>
      </c>
      <c r="E60" s="5">
        <v>0</v>
      </c>
    </row>
    <row r="61" spans="2:5" ht="16.2" thickBot="1" x14ac:dyDescent="0.35">
      <c r="B61" s="4" t="s">
        <v>6</v>
      </c>
      <c r="C61" s="6" t="s">
        <v>8</v>
      </c>
      <c r="D61" s="5">
        <v>21797</v>
      </c>
      <c r="E61" s="5">
        <v>0</v>
      </c>
    </row>
    <row r="62" spans="2:5" ht="16.2" thickBot="1" x14ac:dyDescent="0.35">
      <c r="B62" s="4" t="s">
        <v>6</v>
      </c>
      <c r="C62" s="6" t="s">
        <v>8</v>
      </c>
      <c r="D62" s="5">
        <v>21798</v>
      </c>
      <c r="E62" s="5">
        <v>0</v>
      </c>
    </row>
    <row r="63" spans="2:5" ht="16.2" thickBot="1" x14ac:dyDescent="0.35">
      <c r="B63" s="4" t="s">
        <v>6</v>
      </c>
      <c r="C63" s="6" t="s">
        <v>9</v>
      </c>
      <c r="D63" s="5">
        <v>20837</v>
      </c>
      <c r="E63" s="5">
        <v>0</v>
      </c>
    </row>
    <row r="64" spans="2:5" ht="16.2" thickBot="1" x14ac:dyDescent="0.35">
      <c r="B64" s="4" t="s">
        <v>6</v>
      </c>
      <c r="C64" s="6" t="s">
        <v>9</v>
      </c>
      <c r="D64" s="5">
        <v>20838</v>
      </c>
      <c r="E64" s="5">
        <v>0</v>
      </c>
    </row>
    <row r="65" spans="2:5" ht="16.2" thickBot="1" x14ac:dyDescent="0.35">
      <c r="B65" s="4" t="s">
        <v>6</v>
      </c>
      <c r="C65" s="6" t="s">
        <v>9</v>
      </c>
      <c r="D65" s="5">
        <v>20841</v>
      </c>
      <c r="E65" s="5">
        <v>0</v>
      </c>
    </row>
    <row r="66" spans="2:5" ht="16.2" thickBot="1" x14ac:dyDescent="0.35">
      <c r="B66" s="4" t="s">
        <v>6</v>
      </c>
      <c r="C66" s="6" t="s">
        <v>9</v>
      </c>
      <c r="D66" s="5">
        <v>20842</v>
      </c>
      <c r="E66" s="5">
        <v>0</v>
      </c>
    </row>
    <row r="67" spans="2:5" ht="16.2" thickBot="1" x14ac:dyDescent="0.35">
      <c r="B67" s="4" t="s">
        <v>6</v>
      </c>
      <c r="C67" s="6" t="s">
        <v>9</v>
      </c>
      <c r="D67" s="5">
        <v>20871</v>
      </c>
      <c r="E67" s="5">
        <v>0</v>
      </c>
    </row>
    <row r="68" spans="2:5" ht="16.2" thickBot="1" x14ac:dyDescent="0.35">
      <c r="B68" s="4" t="s">
        <v>6</v>
      </c>
      <c r="C68" s="6" t="s">
        <v>9</v>
      </c>
      <c r="D68" s="5">
        <v>20872</v>
      </c>
      <c r="E68" s="5">
        <v>0</v>
      </c>
    </row>
    <row r="69" spans="2:5" ht="16.2" thickBot="1" x14ac:dyDescent="0.35">
      <c r="B69" s="4" t="s">
        <v>6</v>
      </c>
      <c r="C69" s="6" t="s">
        <v>9</v>
      </c>
      <c r="D69" s="5">
        <v>20874</v>
      </c>
      <c r="E69" s="5">
        <v>0</v>
      </c>
    </row>
    <row r="70" spans="2:5" ht="16.2" thickBot="1" x14ac:dyDescent="0.35">
      <c r="B70" s="4" t="s">
        <v>6</v>
      </c>
      <c r="C70" s="6" t="s">
        <v>9</v>
      </c>
      <c r="D70" s="5">
        <v>20876</v>
      </c>
      <c r="E70" s="5">
        <v>0</v>
      </c>
    </row>
    <row r="71" spans="2:5" ht="16.2" thickBot="1" x14ac:dyDescent="0.35">
      <c r="B71" s="4" t="s">
        <v>6</v>
      </c>
      <c r="C71" s="6" t="s">
        <v>9</v>
      </c>
      <c r="D71" s="5">
        <v>20878</v>
      </c>
      <c r="E71" s="5">
        <v>0</v>
      </c>
    </row>
    <row r="72" spans="2:5" ht="16.2" thickBot="1" x14ac:dyDescent="0.35">
      <c r="B72" s="4" t="s">
        <v>6</v>
      </c>
      <c r="C72" s="6" t="s">
        <v>9</v>
      </c>
      <c r="D72" s="5">
        <v>20882</v>
      </c>
      <c r="E72" s="5">
        <v>0</v>
      </c>
    </row>
    <row r="73" spans="2:5" ht="16.2" thickBot="1" x14ac:dyDescent="0.35">
      <c r="B73" s="4" t="s">
        <v>6</v>
      </c>
      <c r="C73" s="6" t="s">
        <v>9</v>
      </c>
      <c r="D73" s="5">
        <v>21157</v>
      </c>
      <c r="E73" s="5">
        <v>0</v>
      </c>
    </row>
    <row r="74" spans="2:5" ht="16.2" thickBot="1" x14ac:dyDescent="0.35">
      <c r="B74" s="4" t="s">
        <v>6</v>
      </c>
      <c r="C74" s="6" t="s">
        <v>9</v>
      </c>
      <c r="D74" s="5">
        <v>21701</v>
      </c>
      <c r="E74" s="5">
        <v>1</v>
      </c>
    </row>
    <row r="75" spans="2:5" ht="16.2" thickBot="1" x14ac:dyDescent="0.35">
      <c r="B75" s="4" t="s">
        <v>6</v>
      </c>
      <c r="C75" s="6" t="s">
        <v>9</v>
      </c>
      <c r="D75" s="5">
        <v>21702</v>
      </c>
      <c r="E75" s="5">
        <v>0</v>
      </c>
    </row>
    <row r="76" spans="2:5" ht="16.2" thickBot="1" x14ac:dyDescent="0.35">
      <c r="B76" s="4" t="s">
        <v>6</v>
      </c>
      <c r="C76" s="6" t="s">
        <v>9</v>
      </c>
      <c r="D76" s="5">
        <v>21703</v>
      </c>
      <c r="E76" s="5">
        <v>1</v>
      </c>
    </row>
    <row r="77" spans="2:5" ht="16.2" thickBot="1" x14ac:dyDescent="0.35">
      <c r="B77" s="4" t="s">
        <v>6</v>
      </c>
      <c r="C77" s="6" t="s">
        <v>9</v>
      </c>
      <c r="D77" s="5">
        <v>21704</v>
      </c>
      <c r="E77" s="5">
        <v>0</v>
      </c>
    </row>
    <row r="78" spans="2:5" ht="16.2" thickBot="1" x14ac:dyDescent="0.35">
      <c r="B78" s="4" t="s">
        <v>6</v>
      </c>
      <c r="C78" s="6" t="s">
        <v>9</v>
      </c>
      <c r="D78" s="5">
        <v>21710</v>
      </c>
      <c r="E78" s="5">
        <v>1</v>
      </c>
    </row>
    <row r="79" spans="2:5" ht="16.2" thickBot="1" x14ac:dyDescent="0.35">
      <c r="B79" s="4" t="s">
        <v>6</v>
      </c>
      <c r="C79" s="6" t="s">
        <v>9</v>
      </c>
      <c r="D79" s="5">
        <v>21713</v>
      </c>
      <c r="E79" s="5">
        <v>0</v>
      </c>
    </row>
    <row r="80" spans="2:5" ht="16.2" thickBot="1" x14ac:dyDescent="0.35">
      <c r="B80" s="4" t="s">
        <v>6</v>
      </c>
      <c r="C80" s="6" t="s">
        <v>9</v>
      </c>
      <c r="D80" s="5">
        <v>21714</v>
      </c>
      <c r="E80" s="5">
        <v>0</v>
      </c>
    </row>
    <row r="81" spans="2:5" ht="16.2" thickBot="1" x14ac:dyDescent="0.35">
      <c r="B81" s="4" t="s">
        <v>6</v>
      </c>
      <c r="C81" s="6" t="s">
        <v>9</v>
      </c>
      <c r="D81" s="5">
        <v>21716</v>
      </c>
      <c r="E81" s="5">
        <v>0</v>
      </c>
    </row>
    <row r="82" spans="2:5" ht="16.2" thickBot="1" x14ac:dyDescent="0.35">
      <c r="B82" s="4" t="s">
        <v>6</v>
      </c>
      <c r="C82" s="6" t="s">
        <v>9</v>
      </c>
      <c r="D82" s="5">
        <v>21717</v>
      </c>
      <c r="E82" s="5">
        <v>0</v>
      </c>
    </row>
    <row r="83" spans="2:5" ht="16.2" thickBot="1" x14ac:dyDescent="0.35">
      <c r="B83" s="4" t="s">
        <v>6</v>
      </c>
      <c r="C83" s="6" t="s">
        <v>9</v>
      </c>
      <c r="D83" s="5">
        <v>21718</v>
      </c>
      <c r="E83" s="5">
        <v>0</v>
      </c>
    </row>
    <row r="84" spans="2:5" ht="16.2" thickBot="1" x14ac:dyDescent="0.35">
      <c r="B84" s="4" t="s">
        <v>6</v>
      </c>
      <c r="C84" s="6" t="s">
        <v>9</v>
      </c>
      <c r="D84" s="5">
        <v>21719</v>
      </c>
      <c r="E84" s="5">
        <v>0</v>
      </c>
    </row>
    <row r="85" spans="2:5" ht="16.2" thickBot="1" x14ac:dyDescent="0.35">
      <c r="B85" s="4" t="s">
        <v>6</v>
      </c>
      <c r="C85" s="6" t="s">
        <v>9</v>
      </c>
      <c r="D85" s="5">
        <v>21727</v>
      </c>
      <c r="E85" s="5">
        <v>0</v>
      </c>
    </row>
    <row r="86" spans="2:5" ht="16.2" thickBot="1" x14ac:dyDescent="0.35">
      <c r="B86" s="4" t="s">
        <v>6</v>
      </c>
      <c r="C86" s="6" t="s">
        <v>9</v>
      </c>
      <c r="D86" s="5">
        <v>21740</v>
      </c>
      <c r="E86" s="5">
        <v>0</v>
      </c>
    </row>
    <row r="87" spans="2:5" ht="16.2" thickBot="1" x14ac:dyDescent="0.35">
      <c r="B87" s="4" t="s">
        <v>6</v>
      </c>
      <c r="C87" s="6" t="s">
        <v>9</v>
      </c>
      <c r="D87" s="5">
        <v>21754</v>
      </c>
      <c r="E87" s="5">
        <v>0</v>
      </c>
    </row>
    <row r="88" spans="2:5" ht="16.2" thickBot="1" x14ac:dyDescent="0.35">
      <c r="B88" s="4" t="s">
        <v>6</v>
      </c>
      <c r="C88" s="6" t="s">
        <v>9</v>
      </c>
      <c r="D88" s="5">
        <v>21755</v>
      </c>
      <c r="E88" s="5">
        <v>0</v>
      </c>
    </row>
    <row r="89" spans="2:5" ht="16.2" thickBot="1" x14ac:dyDescent="0.35">
      <c r="B89" s="4" t="s">
        <v>6</v>
      </c>
      <c r="C89" s="6" t="s">
        <v>9</v>
      </c>
      <c r="D89" s="5">
        <v>21757</v>
      </c>
      <c r="E89" s="5">
        <v>0</v>
      </c>
    </row>
    <row r="90" spans="2:5" ht="16.2" thickBot="1" x14ac:dyDescent="0.35">
      <c r="B90" s="4" t="s">
        <v>6</v>
      </c>
      <c r="C90" s="6" t="s">
        <v>9</v>
      </c>
      <c r="D90" s="5">
        <v>21758</v>
      </c>
      <c r="E90" s="5">
        <v>0</v>
      </c>
    </row>
    <row r="91" spans="2:5" ht="16.2" thickBot="1" x14ac:dyDescent="0.35">
      <c r="B91" s="4" t="s">
        <v>6</v>
      </c>
      <c r="C91" s="6" t="s">
        <v>9</v>
      </c>
      <c r="D91" s="5">
        <v>21759</v>
      </c>
      <c r="E91" s="5">
        <v>0</v>
      </c>
    </row>
    <row r="92" spans="2:5" ht="16.2" thickBot="1" x14ac:dyDescent="0.35">
      <c r="B92" s="4" t="s">
        <v>6</v>
      </c>
      <c r="C92" s="6" t="s">
        <v>9</v>
      </c>
      <c r="D92" s="5">
        <v>21762</v>
      </c>
      <c r="E92" s="5">
        <v>0</v>
      </c>
    </row>
    <row r="93" spans="2:5" ht="16.2" thickBot="1" x14ac:dyDescent="0.35">
      <c r="B93" s="4" t="s">
        <v>6</v>
      </c>
      <c r="C93" s="6" t="s">
        <v>9</v>
      </c>
      <c r="D93" s="5">
        <v>21769</v>
      </c>
      <c r="E93" s="5">
        <v>1</v>
      </c>
    </row>
    <row r="94" spans="2:5" ht="16.2" thickBot="1" x14ac:dyDescent="0.35">
      <c r="B94" s="4" t="s">
        <v>6</v>
      </c>
      <c r="C94" s="6" t="s">
        <v>9</v>
      </c>
      <c r="D94" s="5">
        <v>21770</v>
      </c>
      <c r="E94" s="5">
        <v>0</v>
      </c>
    </row>
    <row r="95" spans="2:5" ht="16.2" thickBot="1" x14ac:dyDescent="0.35">
      <c r="B95" s="4" t="s">
        <v>6</v>
      </c>
      <c r="C95" s="6" t="s">
        <v>9</v>
      </c>
      <c r="D95" s="5">
        <v>21771</v>
      </c>
      <c r="E95" s="5">
        <v>0</v>
      </c>
    </row>
    <row r="96" spans="2:5" ht="16.2" thickBot="1" x14ac:dyDescent="0.35">
      <c r="B96" s="4" t="s">
        <v>6</v>
      </c>
      <c r="C96" s="6" t="s">
        <v>9</v>
      </c>
      <c r="D96" s="5">
        <v>21773</v>
      </c>
      <c r="E96" s="5">
        <v>0</v>
      </c>
    </row>
    <row r="97" spans="2:5" ht="16.2" thickBot="1" x14ac:dyDescent="0.35">
      <c r="B97" s="4" t="s">
        <v>6</v>
      </c>
      <c r="C97" s="6" t="s">
        <v>9</v>
      </c>
      <c r="D97" s="5">
        <v>21774</v>
      </c>
      <c r="E97" s="5">
        <v>1</v>
      </c>
    </row>
    <row r="98" spans="2:5" ht="16.2" thickBot="1" x14ac:dyDescent="0.35">
      <c r="B98" s="4" t="s">
        <v>6</v>
      </c>
      <c r="C98" s="6" t="s">
        <v>9</v>
      </c>
      <c r="D98" s="5">
        <v>21775</v>
      </c>
      <c r="E98" s="5">
        <v>0</v>
      </c>
    </row>
    <row r="99" spans="2:5" ht="16.2" thickBot="1" x14ac:dyDescent="0.35">
      <c r="B99" s="4" t="s">
        <v>6</v>
      </c>
      <c r="C99" s="6" t="s">
        <v>9</v>
      </c>
      <c r="D99" s="5">
        <v>21776</v>
      </c>
      <c r="E99" s="5">
        <v>0</v>
      </c>
    </row>
    <row r="100" spans="2:5" ht="16.2" thickBot="1" x14ac:dyDescent="0.35">
      <c r="B100" s="4" t="s">
        <v>6</v>
      </c>
      <c r="C100" s="6" t="s">
        <v>9</v>
      </c>
      <c r="D100" s="5">
        <v>21777</v>
      </c>
      <c r="E100" s="5">
        <v>0</v>
      </c>
    </row>
    <row r="101" spans="2:5" ht="16.2" thickBot="1" x14ac:dyDescent="0.35">
      <c r="B101" s="4" t="s">
        <v>6</v>
      </c>
      <c r="C101" s="6" t="s">
        <v>9</v>
      </c>
      <c r="D101" s="5">
        <v>21778</v>
      </c>
      <c r="E101" s="5">
        <v>1</v>
      </c>
    </row>
    <row r="102" spans="2:5" ht="16.2" thickBot="1" x14ac:dyDescent="0.35">
      <c r="B102" s="4" t="s">
        <v>6</v>
      </c>
      <c r="C102" s="6" t="s">
        <v>9</v>
      </c>
      <c r="D102" s="5">
        <v>21779</v>
      </c>
      <c r="E102" s="5">
        <v>0</v>
      </c>
    </row>
    <row r="103" spans="2:5" ht="16.2" thickBot="1" x14ac:dyDescent="0.35">
      <c r="B103" s="4" t="s">
        <v>6</v>
      </c>
      <c r="C103" s="6" t="s">
        <v>9</v>
      </c>
      <c r="D103" s="5">
        <v>21780</v>
      </c>
      <c r="E103" s="5">
        <v>0</v>
      </c>
    </row>
    <row r="104" spans="2:5" ht="16.2" thickBot="1" x14ac:dyDescent="0.35">
      <c r="B104" s="4" t="s">
        <v>6</v>
      </c>
      <c r="C104" s="6" t="s">
        <v>9</v>
      </c>
      <c r="D104" s="5">
        <v>21783</v>
      </c>
      <c r="E104" s="5">
        <v>0</v>
      </c>
    </row>
    <row r="105" spans="2:5" ht="16.2" thickBot="1" x14ac:dyDescent="0.35">
      <c r="B105" s="4" t="s">
        <v>6</v>
      </c>
      <c r="C105" s="6" t="s">
        <v>9</v>
      </c>
      <c r="D105" s="5">
        <v>21787</v>
      </c>
      <c r="E105" s="5">
        <v>0</v>
      </c>
    </row>
    <row r="106" spans="2:5" ht="16.2" thickBot="1" x14ac:dyDescent="0.35">
      <c r="B106" s="4" t="s">
        <v>6</v>
      </c>
      <c r="C106" s="6" t="s">
        <v>9</v>
      </c>
      <c r="D106" s="5">
        <v>21788</v>
      </c>
      <c r="E106" s="5">
        <v>0</v>
      </c>
    </row>
    <row r="107" spans="2:5" ht="16.2" thickBot="1" x14ac:dyDescent="0.35">
      <c r="B107" s="4" t="s">
        <v>6</v>
      </c>
      <c r="C107" s="6" t="s">
        <v>9</v>
      </c>
      <c r="D107" s="5">
        <v>21790</v>
      </c>
      <c r="E107" s="5">
        <v>0</v>
      </c>
    </row>
    <row r="108" spans="2:5" ht="16.2" thickBot="1" x14ac:dyDescent="0.35">
      <c r="B108" s="4" t="s">
        <v>6</v>
      </c>
      <c r="C108" s="6" t="s">
        <v>9</v>
      </c>
      <c r="D108" s="5">
        <v>21791</v>
      </c>
      <c r="E108" s="5">
        <v>0</v>
      </c>
    </row>
    <row r="109" spans="2:5" ht="16.2" thickBot="1" x14ac:dyDescent="0.35">
      <c r="B109" s="4" t="s">
        <v>6</v>
      </c>
      <c r="C109" s="6" t="s">
        <v>9</v>
      </c>
      <c r="D109" s="5">
        <v>21792</v>
      </c>
      <c r="E109" s="5">
        <v>0</v>
      </c>
    </row>
    <row r="110" spans="2:5" ht="16.2" thickBot="1" x14ac:dyDescent="0.35">
      <c r="B110" s="4" t="s">
        <v>6</v>
      </c>
      <c r="C110" s="6" t="s">
        <v>9</v>
      </c>
      <c r="D110" s="5">
        <v>21793</v>
      </c>
      <c r="E110" s="5">
        <v>0</v>
      </c>
    </row>
    <row r="111" spans="2:5" ht="16.2" thickBot="1" x14ac:dyDescent="0.35">
      <c r="B111" s="4" t="s">
        <v>6</v>
      </c>
      <c r="C111" s="6" t="s">
        <v>9</v>
      </c>
      <c r="D111" s="5">
        <v>21797</v>
      </c>
      <c r="E111" s="5">
        <v>0</v>
      </c>
    </row>
    <row r="112" spans="2:5" ht="16.2" thickBot="1" x14ac:dyDescent="0.35">
      <c r="B112" s="4" t="s">
        <v>6</v>
      </c>
      <c r="C112" s="6" t="s">
        <v>9</v>
      </c>
      <c r="D112" s="5">
        <v>21798</v>
      </c>
      <c r="E112" s="5">
        <v>0</v>
      </c>
    </row>
    <row r="113" spans="2:5" ht="16.2" thickBot="1" x14ac:dyDescent="0.35">
      <c r="B113" s="4" t="s">
        <v>6</v>
      </c>
      <c r="C113" s="6" t="s">
        <v>10</v>
      </c>
      <c r="D113" s="5">
        <v>21501</v>
      </c>
      <c r="E113" s="5">
        <v>0</v>
      </c>
    </row>
    <row r="114" spans="2:5" ht="16.2" thickBot="1" x14ac:dyDescent="0.35">
      <c r="B114" s="4" t="s">
        <v>6</v>
      </c>
      <c r="C114" s="6" t="s">
        <v>10</v>
      </c>
      <c r="D114" s="5">
        <v>21502</v>
      </c>
      <c r="E114" s="5">
        <v>0</v>
      </c>
    </row>
    <row r="115" spans="2:5" ht="16.2" thickBot="1" x14ac:dyDescent="0.35">
      <c r="B115" s="4" t="s">
        <v>6</v>
      </c>
      <c r="C115" s="6" t="s">
        <v>10</v>
      </c>
      <c r="D115" s="5">
        <v>21520</v>
      </c>
      <c r="E115" s="5">
        <v>0</v>
      </c>
    </row>
    <row r="116" spans="2:5" ht="16.2" thickBot="1" x14ac:dyDescent="0.35">
      <c r="B116" s="4" t="s">
        <v>6</v>
      </c>
      <c r="C116" s="6" t="s">
        <v>10</v>
      </c>
      <c r="D116" s="5">
        <v>21521</v>
      </c>
      <c r="E116" s="5">
        <v>0</v>
      </c>
    </row>
    <row r="117" spans="2:5" ht="16.2" thickBot="1" x14ac:dyDescent="0.35">
      <c r="B117" s="4" t="s">
        <v>6</v>
      </c>
      <c r="C117" s="6" t="s">
        <v>10</v>
      </c>
      <c r="D117" s="5">
        <v>21522</v>
      </c>
      <c r="E117" s="5">
        <v>0</v>
      </c>
    </row>
    <row r="118" spans="2:5" ht="16.2" thickBot="1" x14ac:dyDescent="0.35">
      <c r="B118" s="4" t="s">
        <v>6</v>
      </c>
      <c r="C118" s="6" t="s">
        <v>10</v>
      </c>
      <c r="D118" s="5">
        <v>21523</v>
      </c>
      <c r="E118" s="5">
        <v>0</v>
      </c>
    </row>
    <row r="119" spans="2:5" ht="16.2" thickBot="1" x14ac:dyDescent="0.35">
      <c r="B119" s="4" t="s">
        <v>6</v>
      </c>
      <c r="C119" s="6" t="s">
        <v>10</v>
      </c>
      <c r="D119" s="5">
        <v>21531</v>
      </c>
      <c r="E119" s="5">
        <v>0</v>
      </c>
    </row>
    <row r="120" spans="2:5" ht="16.2" thickBot="1" x14ac:dyDescent="0.35">
      <c r="B120" s="4" t="s">
        <v>6</v>
      </c>
      <c r="C120" s="6" t="s">
        <v>10</v>
      </c>
      <c r="D120" s="5">
        <v>21532</v>
      </c>
      <c r="E120" s="5">
        <v>0</v>
      </c>
    </row>
    <row r="121" spans="2:5" ht="16.2" thickBot="1" x14ac:dyDescent="0.35">
      <c r="B121" s="4" t="s">
        <v>6</v>
      </c>
      <c r="C121" s="6" t="s">
        <v>10</v>
      </c>
      <c r="D121" s="5">
        <v>21536</v>
      </c>
      <c r="E121" s="5">
        <v>0</v>
      </c>
    </row>
    <row r="122" spans="2:5" ht="16.2" thickBot="1" x14ac:dyDescent="0.35">
      <c r="B122" s="4" t="s">
        <v>6</v>
      </c>
      <c r="C122" s="6" t="s">
        <v>10</v>
      </c>
      <c r="D122" s="5">
        <v>21538</v>
      </c>
      <c r="E122" s="5">
        <v>0</v>
      </c>
    </row>
    <row r="123" spans="2:5" ht="16.2" thickBot="1" x14ac:dyDescent="0.35">
      <c r="B123" s="4" t="s">
        <v>6</v>
      </c>
      <c r="C123" s="6" t="s">
        <v>10</v>
      </c>
      <c r="D123" s="5">
        <v>21539</v>
      </c>
      <c r="E123" s="5">
        <v>0</v>
      </c>
    </row>
    <row r="124" spans="2:5" ht="16.2" thickBot="1" x14ac:dyDescent="0.35">
      <c r="B124" s="4" t="s">
        <v>6</v>
      </c>
      <c r="C124" s="6" t="s">
        <v>10</v>
      </c>
      <c r="D124" s="5">
        <v>21540</v>
      </c>
      <c r="E124" s="5">
        <v>0</v>
      </c>
    </row>
    <row r="125" spans="2:5" ht="16.2" thickBot="1" x14ac:dyDescent="0.35">
      <c r="B125" s="4" t="s">
        <v>6</v>
      </c>
      <c r="C125" s="6" t="s">
        <v>10</v>
      </c>
      <c r="D125" s="5">
        <v>21541</v>
      </c>
      <c r="E125" s="5">
        <v>0</v>
      </c>
    </row>
    <row r="126" spans="2:5" ht="16.2" thickBot="1" x14ac:dyDescent="0.35">
      <c r="B126" s="4" t="s">
        <v>6</v>
      </c>
      <c r="C126" s="6" t="s">
        <v>10</v>
      </c>
      <c r="D126" s="5">
        <v>21542</v>
      </c>
      <c r="E126" s="5">
        <v>0</v>
      </c>
    </row>
    <row r="127" spans="2:5" ht="16.2" thickBot="1" x14ac:dyDescent="0.35">
      <c r="B127" s="4" t="s">
        <v>6</v>
      </c>
      <c r="C127" s="6" t="s">
        <v>10</v>
      </c>
      <c r="D127" s="5">
        <v>21550</v>
      </c>
      <c r="E127" s="5">
        <v>0</v>
      </c>
    </row>
    <row r="128" spans="2:5" ht="16.2" thickBot="1" x14ac:dyDescent="0.35">
      <c r="B128" s="4" t="s">
        <v>6</v>
      </c>
      <c r="C128" s="6" t="s">
        <v>10</v>
      </c>
      <c r="D128" s="5">
        <v>21555</v>
      </c>
      <c r="E128" s="5">
        <v>0</v>
      </c>
    </row>
    <row r="129" spans="2:5" ht="16.2" thickBot="1" x14ac:dyDescent="0.35">
      <c r="B129" s="4" t="s">
        <v>6</v>
      </c>
      <c r="C129" s="6" t="s">
        <v>10</v>
      </c>
      <c r="D129" s="5">
        <v>21557</v>
      </c>
      <c r="E129" s="5">
        <v>0</v>
      </c>
    </row>
    <row r="130" spans="2:5" ht="16.2" thickBot="1" x14ac:dyDescent="0.35">
      <c r="B130" s="4" t="s">
        <v>6</v>
      </c>
      <c r="C130" s="6" t="s">
        <v>10</v>
      </c>
      <c r="D130" s="5">
        <v>21561</v>
      </c>
      <c r="E130" s="5">
        <v>1</v>
      </c>
    </row>
    <row r="131" spans="2:5" ht="16.2" thickBot="1" x14ac:dyDescent="0.35">
      <c r="B131" s="4" t="s">
        <v>6</v>
      </c>
      <c r="C131" s="6" t="s">
        <v>10</v>
      </c>
      <c r="D131" s="5">
        <v>21562</v>
      </c>
      <c r="E131" s="5">
        <v>0</v>
      </c>
    </row>
    <row r="132" spans="2:5" ht="16.2" thickBot="1" x14ac:dyDescent="0.35">
      <c r="B132" s="4" t="s">
        <v>6</v>
      </c>
      <c r="C132" s="6" t="s">
        <v>10</v>
      </c>
      <c r="D132" s="5">
        <v>21710</v>
      </c>
      <c r="E132" s="5">
        <v>0</v>
      </c>
    </row>
    <row r="133" spans="2:5" ht="16.2" thickBot="1" x14ac:dyDescent="0.35">
      <c r="B133" s="4" t="s">
        <v>6</v>
      </c>
      <c r="C133" s="6" t="s">
        <v>10</v>
      </c>
      <c r="D133" s="5">
        <v>21771</v>
      </c>
      <c r="E133" s="5">
        <v>0</v>
      </c>
    </row>
    <row r="134" spans="2:5" ht="16.2" thickBot="1" x14ac:dyDescent="0.35">
      <c r="B134" s="4" t="s">
        <v>6</v>
      </c>
      <c r="C134" s="6" t="s">
        <v>10</v>
      </c>
      <c r="D134" s="5">
        <v>21783</v>
      </c>
      <c r="E134" s="5">
        <v>0</v>
      </c>
    </row>
    <row r="135" spans="2:5" ht="16.2" thickBot="1" x14ac:dyDescent="0.35">
      <c r="B135" s="4" t="s">
        <v>6</v>
      </c>
      <c r="C135" s="6" t="s">
        <v>11</v>
      </c>
      <c r="D135" s="5">
        <v>20872</v>
      </c>
      <c r="E135" s="5">
        <v>0</v>
      </c>
    </row>
    <row r="136" spans="2:5" ht="16.2" thickBot="1" x14ac:dyDescent="0.35">
      <c r="B136" s="4" t="s">
        <v>6</v>
      </c>
      <c r="C136" s="6" t="s">
        <v>11</v>
      </c>
      <c r="D136" s="5">
        <v>20882</v>
      </c>
      <c r="E136" s="5">
        <v>0</v>
      </c>
    </row>
    <row r="137" spans="2:5" ht="16.2" thickBot="1" x14ac:dyDescent="0.35">
      <c r="B137" s="4" t="s">
        <v>6</v>
      </c>
      <c r="C137" s="6" t="s">
        <v>11</v>
      </c>
      <c r="D137" s="5">
        <v>21754</v>
      </c>
      <c r="E137" s="5">
        <v>0</v>
      </c>
    </row>
    <row r="138" spans="2:5" ht="16.2" thickBot="1" x14ac:dyDescent="0.35">
      <c r="B138" s="4" t="s">
        <v>6</v>
      </c>
      <c r="C138" s="6" t="s">
        <v>11</v>
      </c>
      <c r="D138" s="5">
        <v>21757</v>
      </c>
      <c r="E138" s="5">
        <v>0</v>
      </c>
    </row>
    <row r="139" spans="2:5" ht="16.2" thickBot="1" x14ac:dyDescent="0.35">
      <c r="B139" s="4" t="s">
        <v>6</v>
      </c>
      <c r="C139" s="6" t="s">
        <v>11</v>
      </c>
      <c r="D139" s="5">
        <v>21765</v>
      </c>
      <c r="E139" s="5">
        <v>0</v>
      </c>
    </row>
    <row r="140" spans="2:5" ht="16.2" thickBot="1" x14ac:dyDescent="0.35">
      <c r="B140" s="4" t="s">
        <v>6</v>
      </c>
      <c r="C140" s="6" t="s">
        <v>11</v>
      </c>
      <c r="D140" s="5">
        <v>21769</v>
      </c>
      <c r="E140" s="5">
        <v>0</v>
      </c>
    </row>
    <row r="141" spans="2:5" ht="16.2" thickBot="1" x14ac:dyDescent="0.35">
      <c r="B141" s="4" t="s">
        <v>6</v>
      </c>
      <c r="C141" s="6" t="s">
        <v>11</v>
      </c>
      <c r="D141" s="5">
        <v>21771</v>
      </c>
      <c r="E141" s="5">
        <v>0</v>
      </c>
    </row>
    <row r="142" spans="2:5" ht="16.2" thickBot="1" x14ac:dyDescent="0.35">
      <c r="B142" s="4" t="s">
        <v>6</v>
      </c>
      <c r="C142" s="6" t="s">
        <v>11</v>
      </c>
      <c r="D142" s="5">
        <v>21774</v>
      </c>
      <c r="E142" s="5">
        <v>0</v>
      </c>
    </row>
    <row r="143" spans="2:5" ht="16.2" thickBot="1" x14ac:dyDescent="0.35">
      <c r="B143" s="4" t="s">
        <v>6</v>
      </c>
      <c r="C143" s="6" t="s">
        <v>11</v>
      </c>
      <c r="D143" s="5">
        <v>21791</v>
      </c>
      <c r="E143" s="5">
        <v>0</v>
      </c>
    </row>
    <row r="144" spans="2:5" ht="16.2" thickBot="1" x14ac:dyDescent="0.35">
      <c r="B144" s="4" t="s">
        <v>6</v>
      </c>
      <c r="C144" s="6" t="s">
        <v>11</v>
      </c>
      <c r="D144" s="5">
        <v>21797</v>
      </c>
      <c r="E144" s="5">
        <v>0</v>
      </c>
    </row>
    <row r="145" spans="2:5" ht="16.2" thickBot="1" x14ac:dyDescent="0.35">
      <c r="B145" s="4" t="s">
        <v>6</v>
      </c>
      <c r="C145" s="6" t="s">
        <v>11</v>
      </c>
      <c r="D145" s="5">
        <v>21798</v>
      </c>
      <c r="E145" s="5">
        <v>0</v>
      </c>
    </row>
    <row r="146" spans="2:5" ht="16.2" thickBot="1" x14ac:dyDescent="0.35">
      <c r="B146" s="4" t="s">
        <v>6</v>
      </c>
      <c r="C146" s="6" t="s">
        <v>12</v>
      </c>
      <c r="D146" s="5">
        <v>20837</v>
      </c>
      <c r="E146" s="5">
        <v>0</v>
      </c>
    </row>
    <row r="147" spans="2:5" ht="16.2" thickBot="1" x14ac:dyDescent="0.35">
      <c r="B147" s="4" t="s">
        <v>6</v>
      </c>
      <c r="C147" s="6" t="s">
        <v>12</v>
      </c>
      <c r="D147" s="5">
        <v>20838</v>
      </c>
      <c r="E147" s="5">
        <v>0</v>
      </c>
    </row>
    <row r="148" spans="2:5" ht="16.2" thickBot="1" x14ac:dyDescent="0.35">
      <c r="B148" s="4" t="s">
        <v>6</v>
      </c>
      <c r="C148" s="6" t="s">
        <v>12</v>
      </c>
      <c r="D148" s="5">
        <v>20839</v>
      </c>
      <c r="E148" s="5">
        <v>0</v>
      </c>
    </row>
    <row r="149" spans="2:5" ht="16.2" thickBot="1" x14ac:dyDescent="0.35">
      <c r="B149" s="4" t="s">
        <v>6</v>
      </c>
      <c r="C149" s="6" t="s">
        <v>12</v>
      </c>
      <c r="D149" s="5">
        <v>20841</v>
      </c>
      <c r="E149" s="5">
        <v>0</v>
      </c>
    </row>
    <row r="150" spans="2:5" ht="16.2" thickBot="1" x14ac:dyDescent="0.35">
      <c r="B150" s="4" t="s">
        <v>6</v>
      </c>
      <c r="C150" s="6" t="s">
        <v>12</v>
      </c>
      <c r="D150" s="5">
        <v>20842</v>
      </c>
      <c r="E150" s="5">
        <v>0</v>
      </c>
    </row>
    <row r="151" spans="2:5" ht="16.2" thickBot="1" x14ac:dyDescent="0.35">
      <c r="B151" s="4" t="s">
        <v>6</v>
      </c>
      <c r="C151" s="6" t="s">
        <v>12</v>
      </c>
      <c r="D151" s="5">
        <v>20871</v>
      </c>
      <c r="E151" s="5">
        <v>0</v>
      </c>
    </row>
    <row r="152" spans="2:5" ht="16.2" thickBot="1" x14ac:dyDescent="0.35">
      <c r="B152" s="4" t="s">
        <v>6</v>
      </c>
      <c r="C152" s="6" t="s">
        <v>12</v>
      </c>
      <c r="D152" s="5">
        <v>20872</v>
      </c>
      <c r="E152" s="5">
        <v>1</v>
      </c>
    </row>
    <row r="153" spans="2:5" ht="16.2" thickBot="1" x14ac:dyDescent="0.35">
      <c r="B153" s="4" t="s">
        <v>6</v>
      </c>
      <c r="C153" s="6" t="s">
        <v>12</v>
      </c>
      <c r="D153" s="5">
        <v>20874</v>
      </c>
      <c r="E153" s="5">
        <v>0</v>
      </c>
    </row>
    <row r="154" spans="2:5" ht="16.2" thickBot="1" x14ac:dyDescent="0.35">
      <c r="B154" s="4" t="s">
        <v>6</v>
      </c>
      <c r="C154" s="6" t="s">
        <v>12</v>
      </c>
      <c r="D154" s="5">
        <v>20876</v>
      </c>
      <c r="E154" s="5">
        <v>0</v>
      </c>
    </row>
    <row r="155" spans="2:5" ht="16.2" thickBot="1" x14ac:dyDescent="0.35">
      <c r="B155" s="4" t="s">
        <v>6</v>
      </c>
      <c r="C155" s="6" t="s">
        <v>12</v>
      </c>
      <c r="D155" s="5">
        <v>20877</v>
      </c>
      <c r="E155" s="5">
        <v>0</v>
      </c>
    </row>
    <row r="156" spans="2:5" ht="16.2" thickBot="1" x14ac:dyDescent="0.35">
      <c r="B156" s="4" t="s">
        <v>6</v>
      </c>
      <c r="C156" s="6" t="s">
        <v>12</v>
      </c>
      <c r="D156" s="5">
        <v>20878</v>
      </c>
      <c r="E156" s="5">
        <v>0</v>
      </c>
    </row>
    <row r="157" spans="2:5" ht="16.2" thickBot="1" x14ac:dyDescent="0.35">
      <c r="B157" s="4" t="s">
        <v>6</v>
      </c>
      <c r="C157" s="6" t="s">
        <v>12</v>
      </c>
      <c r="D157" s="5">
        <v>20879</v>
      </c>
      <c r="E157" s="5">
        <v>0</v>
      </c>
    </row>
    <row r="158" spans="2:5" ht="16.2" thickBot="1" x14ac:dyDescent="0.35">
      <c r="B158" s="4" t="s">
        <v>6</v>
      </c>
      <c r="C158" s="6" t="s">
        <v>12</v>
      </c>
      <c r="D158" s="5">
        <v>20882</v>
      </c>
      <c r="E158" s="5">
        <v>0</v>
      </c>
    </row>
    <row r="159" spans="2:5" ht="16.2" thickBot="1" x14ac:dyDescent="0.35">
      <c r="B159" s="4" t="s">
        <v>6</v>
      </c>
      <c r="C159" s="6" t="s">
        <v>12</v>
      </c>
      <c r="D159" s="5">
        <v>21703</v>
      </c>
      <c r="E159" s="5">
        <v>0</v>
      </c>
    </row>
    <row r="160" spans="2:5" ht="16.2" thickBot="1" x14ac:dyDescent="0.35">
      <c r="B160" s="4" t="s">
        <v>6</v>
      </c>
      <c r="C160" s="6" t="s">
        <v>12</v>
      </c>
      <c r="D160" s="5">
        <v>21704</v>
      </c>
      <c r="E160" s="5">
        <v>0</v>
      </c>
    </row>
    <row r="161" spans="2:5" ht="16.2" thickBot="1" x14ac:dyDescent="0.35">
      <c r="B161" s="4" t="s">
        <v>6</v>
      </c>
      <c r="C161" s="6" t="s">
        <v>12</v>
      </c>
      <c r="D161" s="5">
        <v>21770</v>
      </c>
      <c r="E161" s="5">
        <v>0</v>
      </c>
    </row>
    <row r="162" spans="2:5" ht="16.2" thickBot="1" x14ac:dyDescent="0.35">
      <c r="B162" s="4" t="s">
        <v>6</v>
      </c>
      <c r="C162" s="6" t="s">
        <v>12</v>
      </c>
      <c r="D162" s="5">
        <v>21771</v>
      </c>
      <c r="E162" s="5">
        <v>0</v>
      </c>
    </row>
    <row r="163" spans="2:5" ht="16.2" thickBot="1" x14ac:dyDescent="0.35">
      <c r="B163" s="4" t="s">
        <v>6</v>
      </c>
      <c r="C163" s="6" t="s">
        <v>12</v>
      </c>
      <c r="D163" s="5">
        <v>21791</v>
      </c>
      <c r="E163" s="5">
        <v>0</v>
      </c>
    </row>
    <row r="164" spans="2:5" ht="16.2" thickBot="1" x14ac:dyDescent="0.35">
      <c r="B164" s="4" t="s">
        <v>6</v>
      </c>
      <c r="C164" s="6" t="s">
        <v>12</v>
      </c>
      <c r="D164" s="5">
        <v>21797</v>
      </c>
      <c r="E164" s="5">
        <v>0</v>
      </c>
    </row>
    <row r="165" spans="2:5" ht="16.2" thickBot="1" x14ac:dyDescent="0.35">
      <c r="B165" s="4" t="s">
        <v>6</v>
      </c>
      <c r="C165" s="6" t="s">
        <v>13</v>
      </c>
      <c r="D165" s="5">
        <v>21532</v>
      </c>
      <c r="E165" s="5">
        <v>0</v>
      </c>
    </row>
    <row r="166" spans="2:5" ht="16.2" thickBot="1" x14ac:dyDescent="0.35">
      <c r="B166" s="4" t="s">
        <v>6</v>
      </c>
      <c r="C166" s="6" t="s">
        <v>13</v>
      </c>
      <c r="D166" s="5">
        <v>21557</v>
      </c>
      <c r="E166" s="5">
        <v>0</v>
      </c>
    </row>
    <row r="167" spans="2:5" ht="16.2" thickBot="1" x14ac:dyDescent="0.35">
      <c r="B167" s="4" t="s">
        <v>6</v>
      </c>
      <c r="C167" s="6" t="s">
        <v>14</v>
      </c>
      <c r="D167" s="5">
        <v>17214</v>
      </c>
      <c r="E167" s="5">
        <v>0</v>
      </c>
    </row>
    <row r="168" spans="2:5" ht="16.2" thickBot="1" x14ac:dyDescent="0.35">
      <c r="B168" s="4" t="s">
        <v>6</v>
      </c>
      <c r="C168" s="6" t="s">
        <v>14</v>
      </c>
      <c r="D168" s="5">
        <v>21541</v>
      </c>
      <c r="E168" s="5">
        <v>0</v>
      </c>
    </row>
    <row r="169" spans="2:5" ht="16.2" thickBot="1" x14ac:dyDescent="0.35">
      <c r="B169" s="4" t="s">
        <v>6</v>
      </c>
      <c r="C169" s="6" t="s">
        <v>14</v>
      </c>
      <c r="D169" s="5">
        <v>21702</v>
      </c>
      <c r="E169" s="5">
        <v>0</v>
      </c>
    </row>
    <row r="170" spans="2:5" ht="16.2" thickBot="1" x14ac:dyDescent="0.35">
      <c r="B170" s="4" t="s">
        <v>6</v>
      </c>
      <c r="C170" s="6" t="s">
        <v>14</v>
      </c>
      <c r="D170" s="5">
        <v>21703</v>
      </c>
      <c r="E170" s="5">
        <v>0</v>
      </c>
    </row>
    <row r="171" spans="2:5" ht="16.2" thickBot="1" x14ac:dyDescent="0.35">
      <c r="B171" s="4" t="s">
        <v>6</v>
      </c>
      <c r="C171" s="6" t="s">
        <v>14</v>
      </c>
      <c r="D171" s="5">
        <v>21704</v>
      </c>
      <c r="E171" s="5">
        <v>0</v>
      </c>
    </row>
    <row r="172" spans="2:5" ht="16.2" thickBot="1" x14ac:dyDescent="0.35">
      <c r="B172" s="4" t="s">
        <v>6</v>
      </c>
      <c r="C172" s="6" t="s">
        <v>14</v>
      </c>
      <c r="D172" s="5">
        <v>21711</v>
      </c>
      <c r="E172" s="5">
        <v>0</v>
      </c>
    </row>
    <row r="173" spans="2:5" ht="16.2" thickBot="1" x14ac:dyDescent="0.35">
      <c r="B173" s="4" t="s">
        <v>6</v>
      </c>
      <c r="C173" s="6" t="s">
        <v>14</v>
      </c>
      <c r="D173" s="5">
        <v>21713</v>
      </c>
      <c r="E173" s="5">
        <v>0</v>
      </c>
    </row>
    <row r="174" spans="2:5" ht="16.2" thickBot="1" x14ac:dyDescent="0.35">
      <c r="B174" s="4" t="s">
        <v>6</v>
      </c>
      <c r="C174" s="6" t="s">
        <v>14</v>
      </c>
      <c r="D174" s="5">
        <v>21715</v>
      </c>
      <c r="E174" s="5">
        <v>0</v>
      </c>
    </row>
    <row r="175" spans="2:5" ht="16.2" thickBot="1" x14ac:dyDescent="0.35">
      <c r="B175" s="4" t="s">
        <v>6</v>
      </c>
      <c r="C175" s="6" t="s">
        <v>14</v>
      </c>
      <c r="D175" s="5">
        <v>21719</v>
      </c>
      <c r="E175" s="5">
        <v>0</v>
      </c>
    </row>
    <row r="176" spans="2:5" ht="16.2" thickBot="1" x14ac:dyDescent="0.35">
      <c r="B176" s="4" t="s">
        <v>6</v>
      </c>
      <c r="C176" s="6" t="s">
        <v>14</v>
      </c>
      <c r="D176" s="5">
        <v>21720</v>
      </c>
      <c r="E176" s="5">
        <v>0</v>
      </c>
    </row>
    <row r="177" spans="2:5" ht="16.2" thickBot="1" x14ac:dyDescent="0.35">
      <c r="B177" s="4" t="s">
        <v>6</v>
      </c>
      <c r="C177" s="6" t="s">
        <v>14</v>
      </c>
      <c r="D177" s="5">
        <v>21721</v>
      </c>
      <c r="E177" s="5">
        <v>0</v>
      </c>
    </row>
    <row r="178" spans="2:5" ht="16.2" thickBot="1" x14ac:dyDescent="0.35">
      <c r="B178" s="4" t="s">
        <v>6</v>
      </c>
      <c r="C178" s="6" t="s">
        <v>14</v>
      </c>
      <c r="D178" s="5">
        <v>21722</v>
      </c>
      <c r="E178" s="5">
        <v>1</v>
      </c>
    </row>
    <row r="179" spans="2:5" ht="16.2" thickBot="1" x14ac:dyDescent="0.35">
      <c r="B179" s="4" t="s">
        <v>6</v>
      </c>
      <c r="C179" s="6" t="s">
        <v>14</v>
      </c>
      <c r="D179" s="5">
        <v>21727</v>
      </c>
      <c r="E179" s="5">
        <v>0</v>
      </c>
    </row>
    <row r="180" spans="2:5" ht="16.2" thickBot="1" x14ac:dyDescent="0.35">
      <c r="B180" s="4" t="s">
        <v>6</v>
      </c>
      <c r="C180" s="6" t="s">
        <v>14</v>
      </c>
      <c r="D180" s="5">
        <v>21733</v>
      </c>
      <c r="E180" s="5">
        <v>1</v>
      </c>
    </row>
    <row r="181" spans="2:5" ht="16.2" thickBot="1" x14ac:dyDescent="0.35">
      <c r="B181" s="4" t="s">
        <v>6</v>
      </c>
      <c r="C181" s="6" t="s">
        <v>14</v>
      </c>
      <c r="D181" s="5">
        <v>21734</v>
      </c>
      <c r="E181" s="5">
        <v>0</v>
      </c>
    </row>
    <row r="182" spans="2:5" ht="16.2" thickBot="1" x14ac:dyDescent="0.35">
      <c r="B182" s="4" t="s">
        <v>6</v>
      </c>
      <c r="C182" s="6" t="s">
        <v>14</v>
      </c>
      <c r="D182" s="5">
        <v>21740</v>
      </c>
      <c r="E182" s="5">
        <v>0</v>
      </c>
    </row>
    <row r="183" spans="2:5" ht="16.2" thickBot="1" x14ac:dyDescent="0.35">
      <c r="B183" s="4" t="s">
        <v>6</v>
      </c>
      <c r="C183" s="6" t="s">
        <v>14</v>
      </c>
      <c r="D183" s="5">
        <v>21741</v>
      </c>
      <c r="E183" s="5">
        <v>0</v>
      </c>
    </row>
    <row r="184" spans="2:5" ht="16.2" thickBot="1" x14ac:dyDescent="0.35">
      <c r="B184" s="4" t="s">
        <v>6</v>
      </c>
      <c r="C184" s="6" t="s">
        <v>14</v>
      </c>
      <c r="D184" s="5">
        <v>21742</v>
      </c>
      <c r="E184" s="5">
        <v>1</v>
      </c>
    </row>
    <row r="185" spans="2:5" ht="16.2" thickBot="1" x14ac:dyDescent="0.35">
      <c r="B185" s="4" t="s">
        <v>6</v>
      </c>
      <c r="C185" s="6" t="s">
        <v>14</v>
      </c>
      <c r="D185" s="5">
        <v>21746</v>
      </c>
      <c r="E185" s="5">
        <v>0</v>
      </c>
    </row>
    <row r="186" spans="2:5" ht="16.2" thickBot="1" x14ac:dyDescent="0.35">
      <c r="B186" s="4" t="s">
        <v>6</v>
      </c>
      <c r="C186" s="6" t="s">
        <v>14</v>
      </c>
      <c r="D186" s="5">
        <v>21750</v>
      </c>
      <c r="E186" s="5">
        <v>0</v>
      </c>
    </row>
    <row r="187" spans="2:5" ht="16.2" thickBot="1" x14ac:dyDescent="0.35">
      <c r="B187" s="4" t="s">
        <v>6</v>
      </c>
      <c r="C187" s="6" t="s">
        <v>14</v>
      </c>
      <c r="D187" s="5">
        <v>21756</v>
      </c>
      <c r="E187" s="5">
        <v>0</v>
      </c>
    </row>
    <row r="188" spans="2:5" ht="16.2" thickBot="1" x14ac:dyDescent="0.35">
      <c r="B188" s="4" t="s">
        <v>6</v>
      </c>
      <c r="C188" s="6" t="s">
        <v>14</v>
      </c>
      <c r="D188" s="5">
        <v>21758</v>
      </c>
      <c r="E188" s="5">
        <v>0</v>
      </c>
    </row>
    <row r="189" spans="2:5" ht="16.2" thickBot="1" x14ac:dyDescent="0.35">
      <c r="B189" s="4" t="s">
        <v>6</v>
      </c>
      <c r="C189" s="6" t="s">
        <v>14</v>
      </c>
      <c r="D189" s="5">
        <v>21767</v>
      </c>
      <c r="E189" s="5">
        <v>0</v>
      </c>
    </row>
    <row r="190" spans="2:5" ht="16.2" thickBot="1" x14ac:dyDescent="0.35">
      <c r="B190" s="4" t="s">
        <v>6</v>
      </c>
      <c r="C190" s="6" t="s">
        <v>14</v>
      </c>
      <c r="D190" s="5">
        <v>21769</v>
      </c>
      <c r="E190" s="5">
        <v>0</v>
      </c>
    </row>
    <row r="191" spans="2:5" ht="16.2" thickBot="1" x14ac:dyDescent="0.35">
      <c r="B191" s="4" t="s">
        <v>6</v>
      </c>
      <c r="C191" s="6" t="s">
        <v>14</v>
      </c>
      <c r="D191" s="5">
        <v>21771</v>
      </c>
      <c r="E191" s="5">
        <v>0</v>
      </c>
    </row>
    <row r="192" spans="2:5" ht="16.2" thickBot="1" x14ac:dyDescent="0.35">
      <c r="B192" s="4" t="s">
        <v>6</v>
      </c>
      <c r="C192" s="6" t="s">
        <v>14</v>
      </c>
      <c r="D192" s="5">
        <v>21773</v>
      </c>
      <c r="E192" s="5">
        <v>0</v>
      </c>
    </row>
    <row r="193" spans="2:5" ht="16.2" thickBot="1" x14ac:dyDescent="0.35">
      <c r="B193" s="4" t="s">
        <v>6</v>
      </c>
      <c r="C193" s="6" t="s">
        <v>14</v>
      </c>
      <c r="D193" s="5">
        <v>21777</v>
      </c>
      <c r="E193" s="5">
        <v>0</v>
      </c>
    </row>
    <row r="194" spans="2:5" ht="16.2" thickBot="1" x14ac:dyDescent="0.35">
      <c r="B194" s="4" t="s">
        <v>6</v>
      </c>
      <c r="C194" s="6" t="s">
        <v>14</v>
      </c>
      <c r="D194" s="5">
        <v>21779</v>
      </c>
      <c r="E194" s="5">
        <v>0</v>
      </c>
    </row>
    <row r="195" spans="2:5" ht="16.2" thickBot="1" x14ac:dyDescent="0.35">
      <c r="B195" s="4" t="s">
        <v>6</v>
      </c>
      <c r="C195" s="6" t="s">
        <v>14</v>
      </c>
      <c r="D195" s="5">
        <v>21780</v>
      </c>
      <c r="E195" s="5">
        <v>0</v>
      </c>
    </row>
    <row r="196" spans="2:5" ht="16.2" thickBot="1" x14ac:dyDescent="0.35">
      <c r="B196" s="4" t="s">
        <v>6</v>
      </c>
      <c r="C196" s="6" t="s">
        <v>14</v>
      </c>
      <c r="D196" s="5">
        <v>21781</v>
      </c>
      <c r="E196" s="5">
        <v>0</v>
      </c>
    </row>
    <row r="197" spans="2:5" ht="16.2" thickBot="1" x14ac:dyDescent="0.35">
      <c r="B197" s="4" t="s">
        <v>6</v>
      </c>
      <c r="C197" s="6" t="s">
        <v>14</v>
      </c>
      <c r="D197" s="5">
        <v>21782</v>
      </c>
      <c r="E197" s="5">
        <v>0</v>
      </c>
    </row>
    <row r="198" spans="2:5" ht="16.2" thickBot="1" x14ac:dyDescent="0.35">
      <c r="B198" s="4" t="s">
        <v>6</v>
      </c>
      <c r="C198" s="6" t="s">
        <v>14</v>
      </c>
      <c r="D198" s="5">
        <v>21783</v>
      </c>
      <c r="E198" s="5">
        <v>0</v>
      </c>
    </row>
    <row r="199" spans="2:5" ht="16.2" thickBot="1" x14ac:dyDescent="0.35">
      <c r="B199" s="4" t="s">
        <v>6</v>
      </c>
      <c r="C199" s="6" t="s">
        <v>14</v>
      </c>
      <c r="D199" s="5">
        <v>21788</v>
      </c>
      <c r="E199" s="5">
        <v>0</v>
      </c>
    </row>
    <row r="200" spans="2:5" ht="15.6" x14ac:dyDescent="0.3">
      <c r="B200" s="4" t="s">
        <v>6</v>
      </c>
      <c r="C200" s="7" t="s">
        <v>14</v>
      </c>
      <c r="D200" s="8">
        <v>21795</v>
      </c>
      <c r="E200" s="5">
        <v>0</v>
      </c>
    </row>
    <row r="201" spans="2:5" ht="16.2" thickBot="1" x14ac:dyDescent="0.35">
      <c r="B201" s="9" t="s">
        <v>15</v>
      </c>
      <c r="C201" s="10" t="s">
        <v>16</v>
      </c>
      <c r="D201" s="10" t="s">
        <v>16</v>
      </c>
      <c r="E201" s="11">
        <v>16</v>
      </c>
    </row>
    <row r="202" spans="2:5" ht="16.8" thickTop="1" thickBot="1" x14ac:dyDescent="0.35">
      <c r="B202" s="13"/>
      <c r="C202" s="1"/>
      <c r="D202" s="1"/>
      <c r="E202" s="1"/>
    </row>
    <row r="203" spans="2:5" ht="31.8" thickBot="1" x14ac:dyDescent="0.35">
      <c r="B203" s="2" t="s">
        <v>1</v>
      </c>
      <c r="C203" s="3" t="s">
        <v>2</v>
      </c>
      <c r="D203" s="3" t="s">
        <v>3</v>
      </c>
      <c r="E203" s="3" t="s">
        <v>21</v>
      </c>
    </row>
    <row r="204" spans="2:5" ht="16.2" thickBot="1" x14ac:dyDescent="0.35">
      <c r="B204" s="4" t="s">
        <v>17</v>
      </c>
      <c r="C204" s="5" t="s">
        <v>7</v>
      </c>
      <c r="D204" s="5">
        <v>21501</v>
      </c>
      <c r="E204" s="5">
        <v>0</v>
      </c>
    </row>
    <row r="205" spans="2:5" ht="16.2" thickBot="1" x14ac:dyDescent="0.35">
      <c r="B205" s="4" t="s">
        <v>17</v>
      </c>
      <c r="C205" s="5" t="s">
        <v>7</v>
      </c>
      <c r="D205" s="5">
        <v>21502</v>
      </c>
      <c r="E205" s="5">
        <v>9</v>
      </c>
    </row>
    <row r="206" spans="2:5" ht="16.2" thickBot="1" x14ac:dyDescent="0.35">
      <c r="B206" s="4" t="s">
        <v>17</v>
      </c>
      <c r="C206" s="5" t="s">
        <v>7</v>
      </c>
      <c r="D206" s="5">
        <v>21503</v>
      </c>
      <c r="E206" s="5">
        <v>0</v>
      </c>
    </row>
    <row r="207" spans="2:5" ht="16.2" thickBot="1" x14ac:dyDescent="0.35">
      <c r="B207" s="4" t="s">
        <v>17</v>
      </c>
      <c r="C207" s="5" t="s">
        <v>7</v>
      </c>
      <c r="D207" s="5">
        <v>21505</v>
      </c>
      <c r="E207" s="5">
        <v>0</v>
      </c>
    </row>
    <row r="208" spans="2:5" ht="16.2" thickBot="1" x14ac:dyDescent="0.35">
      <c r="B208" s="4" t="s">
        <v>17</v>
      </c>
      <c r="C208" s="5" t="s">
        <v>7</v>
      </c>
      <c r="D208" s="5">
        <v>21520</v>
      </c>
      <c r="E208" s="5">
        <v>0</v>
      </c>
    </row>
    <row r="209" spans="2:5" ht="16.2" thickBot="1" x14ac:dyDescent="0.35">
      <c r="B209" s="4" t="s">
        <v>17</v>
      </c>
      <c r="C209" s="5" t="s">
        <v>7</v>
      </c>
      <c r="D209" s="5">
        <v>21521</v>
      </c>
      <c r="E209" s="5">
        <v>0</v>
      </c>
    </row>
    <row r="210" spans="2:5" ht="16.2" thickBot="1" x14ac:dyDescent="0.35">
      <c r="B210" s="4" t="s">
        <v>17</v>
      </c>
      <c r="C210" s="5" t="s">
        <v>7</v>
      </c>
      <c r="D210" s="5">
        <v>21522</v>
      </c>
      <c r="E210" s="5">
        <v>0</v>
      </c>
    </row>
    <row r="211" spans="2:5" ht="16.2" thickBot="1" x14ac:dyDescent="0.35">
      <c r="B211" s="4" t="s">
        <v>17</v>
      </c>
      <c r="C211" s="5" t="s">
        <v>7</v>
      </c>
      <c r="D211" s="5">
        <v>21523</v>
      </c>
      <c r="E211" s="5">
        <v>0</v>
      </c>
    </row>
    <row r="212" spans="2:5" ht="16.2" thickBot="1" x14ac:dyDescent="0.35">
      <c r="B212" s="4" t="s">
        <v>17</v>
      </c>
      <c r="C212" s="5" t="s">
        <v>7</v>
      </c>
      <c r="D212" s="5">
        <v>21524</v>
      </c>
      <c r="E212" s="5">
        <v>0</v>
      </c>
    </row>
    <row r="213" spans="2:5" ht="16.2" thickBot="1" x14ac:dyDescent="0.35">
      <c r="B213" s="4" t="s">
        <v>17</v>
      </c>
      <c r="C213" s="5" t="s">
        <v>7</v>
      </c>
      <c r="D213" s="5">
        <v>21528</v>
      </c>
      <c r="E213" s="5">
        <v>0</v>
      </c>
    </row>
    <row r="214" spans="2:5" ht="16.2" thickBot="1" x14ac:dyDescent="0.35">
      <c r="B214" s="4" t="s">
        <v>17</v>
      </c>
      <c r="C214" s="5" t="s">
        <v>7</v>
      </c>
      <c r="D214" s="5">
        <v>21529</v>
      </c>
      <c r="E214" s="5">
        <v>0</v>
      </c>
    </row>
    <row r="215" spans="2:5" ht="16.2" thickBot="1" x14ac:dyDescent="0.35">
      <c r="B215" s="4" t="s">
        <v>17</v>
      </c>
      <c r="C215" s="5" t="s">
        <v>7</v>
      </c>
      <c r="D215" s="5">
        <v>21530</v>
      </c>
      <c r="E215" s="5">
        <v>0</v>
      </c>
    </row>
    <row r="216" spans="2:5" ht="16.2" thickBot="1" x14ac:dyDescent="0.35">
      <c r="B216" s="4" t="s">
        <v>17</v>
      </c>
      <c r="C216" s="5" t="s">
        <v>7</v>
      </c>
      <c r="D216" s="5">
        <v>21531</v>
      </c>
      <c r="E216" s="5">
        <v>0</v>
      </c>
    </row>
    <row r="217" spans="2:5" ht="16.2" thickBot="1" x14ac:dyDescent="0.35">
      <c r="B217" s="4" t="s">
        <v>17</v>
      </c>
      <c r="C217" s="5" t="s">
        <v>7</v>
      </c>
      <c r="D217" s="5">
        <v>21532</v>
      </c>
      <c r="E217" s="5">
        <v>0</v>
      </c>
    </row>
    <row r="218" spans="2:5" ht="16.2" thickBot="1" x14ac:dyDescent="0.35">
      <c r="B218" s="4" t="s">
        <v>17</v>
      </c>
      <c r="C218" s="6" t="s">
        <v>7</v>
      </c>
      <c r="D218" s="5">
        <v>21536</v>
      </c>
      <c r="E218" s="5">
        <v>0</v>
      </c>
    </row>
    <row r="219" spans="2:5" ht="16.2" thickBot="1" x14ac:dyDescent="0.35">
      <c r="B219" s="4" t="s">
        <v>17</v>
      </c>
      <c r="C219" s="6" t="s">
        <v>7</v>
      </c>
      <c r="D219" s="5">
        <v>21539</v>
      </c>
      <c r="E219" s="5">
        <v>0</v>
      </c>
    </row>
    <row r="220" spans="2:5" ht="16.2" thickBot="1" x14ac:dyDescent="0.35">
      <c r="B220" s="4" t="s">
        <v>17</v>
      </c>
      <c r="C220" s="6" t="s">
        <v>7</v>
      </c>
      <c r="D220" s="5">
        <v>21540</v>
      </c>
      <c r="E220" s="5">
        <v>0</v>
      </c>
    </row>
    <row r="221" spans="2:5" ht="16.2" thickBot="1" x14ac:dyDescent="0.35">
      <c r="B221" s="4" t="s">
        <v>17</v>
      </c>
      <c r="C221" s="6" t="s">
        <v>7</v>
      </c>
      <c r="D221" s="5">
        <v>21541</v>
      </c>
      <c r="E221" s="5">
        <v>0</v>
      </c>
    </row>
    <row r="222" spans="2:5" ht="16.2" thickBot="1" x14ac:dyDescent="0.35">
      <c r="B222" s="4" t="s">
        <v>17</v>
      </c>
      <c r="C222" s="6" t="s">
        <v>7</v>
      </c>
      <c r="D222" s="5">
        <v>21542</v>
      </c>
      <c r="E222" s="5">
        <v>0</v>
      </c>
    </row>
    <row r="223" spans="2:5" ht="16.2" thickBot="1" x14ac:dyDescent="0.35">
      <c r="B223" s="4" t="s">
        <v>17</v>
      </c>
      <c r="C223" s="6" t="s">
        <v>7</v>
      </c>
      <c r="D223" s="5">
        <v>21543</v>
      </c>
      <c r="E223" s="5">
        <v>0</v>
      </c>
    </row>
    <row r="224" spans="2:5" ht="16.2" thickBot="1" x14ac:dyDescent="0.35">
      <c r="B224" s="4" t="s">
        <v>17</v>
      </c>
      <c r="C224" s="6" t="s">
        <v>7</v>
      </c>
      <c r="D224" s="5">
        <v>21545</v>
      </c>
      <c r="E224" s="5">
        <v>0</v>
      </c>
    </row>
    <row r="225" spans="2:5" ht="16.2" thickBot="1" x14ac:dyDescent="0.35">
      <c r="B225" s="4" t="s">
        <v>17</v>
      </c>
      <c r="C225" s="6" t="s">
        <v>7</v>
      </c>
      <c r="D225" s="5">
        <v>21550</v>
      </c>
      <c r="E225" s="5">
        <v>0</v>
      </c>
    </row>
    <row r="226" spans="2:5" ht="16.2" thickBot="1" x14ac:dyDescent="0.35">
      <c r="B226" s="4" t="s">
        <v>17</v>
      </c>
      <c r="C226" s="6" t="s">
        <v>7</v>
      </c>
      <c r="D226" s="5">
        <v>21555</v>
      </c>
      <c r="E226" s="5">
        <v>0</v>
      </c>
    </row>
    <row r="227" spans="2:5" ht="16.2" thickBot="1" x14ac:dyDescent="0.35">
      <c r="B227" s="4" t="s">
        <v>17</v>
      </c>
      <c r="C227" s="6" t="s">
        <v>7</v>
      </c>
      <c r="D227" s="5">
        <v>21556</v>
      </c>
      <c r="E227" s="5">
        <v>0</v>
      </c>
    </row>
    <row r="228" spans="2:5" ht="16.2" thickBot="1" x14ac:dyDescent="0.35">
      <c r="B228" s="4" t="s">
        <v>17</v>
      </c>
      <c r="C228" s="6" t="s">
        <v>7</v>
      </c>
      <c r="D228" s="5">
        <v>21557</v>
      </c>
      <c r="E228" s="5">
        <v>1</v>
      </c>
    </row>
    <row r="229" spans="2:5" ht="16.2" thickBot="1" x14ac:dyDescent="0.35">
      <c r="B229" s="4" t="s">
        <v>17</v>
      </c>
      <c r="C229" s="6" t="s">
        <v>7</v>
      </c>
      <c r="D229" s="5">
        <v>21560</v>
      </c>
      <c r="E229" s="5">
        <v>0</v>
      </c>
    </row>
    <row r="230" spans="2:5" ht="16.2" thickBot="1" x14ac:dyDescent="0.35">
      <c r="B230" s="4" t="s">
        <v>17</v>
      </c>
      <c r="C230" s="6" t="s">
        <v>7</v>
      </c>
      <c r="D230" s="5">
        <v>21561</v>
      </c>
      <c r="E230" s="5">
        <v>0</v>
      </c>
    </row>
    <row r="231" spans="2:5" ht="16.2" thickBot="1" x14ac:dyDescent="0.35">
      <c r="B231" s="4" t="s">
        <v>17</v>
      </c>
      <c r="C231" s="6" t="s">
        <v>7</v>
      </c>
      <c r="D231" s="5">
        <v>21562</v>
      </c>
      <c r="E231" s="5">
        <v>0</v>
      </c>
    </row>
    <row r="232" spans="2:5" ht="16.2" thickBot="1" x14ac:dyDescent="0.35">
      <c r="B232" s="4" t="s">
        <v>17</v>
      </c>
      <c r="C232" s="6" t="s">
        <v>7</v>
      </c>
      <c r="D232" s="5">
        <v>21713</v>
      </c>
      <c r="E232" s="5">
        <v>0</v>
      </c>
    </row>
    <row r="233" spans="2:5" ht="16.2" thickBot="1" x14ac:dyDescent="0.35">
      <c r="B233" s="4" t="s">
        <v>17</v>
      </c>
      <c r="C233" s="6" t="s">
        <v>7</v>
      </c>
      <c r="D233" s="5">
        <v>21750</v>
      </c>
      <c r="E233" s="5">
        <v>0</v>
      </c>
    </row>
    <row r="234" spans="2:5" ht="16.2" thickBot="1" x14ac:dyDescent="0.35">
      <c r="B234" s="4" t="s">
        <v>17</v>
      </c>
      <c r="C234" s="6" t="s">
        <v>7</v>
      </c>
      <c r="D234" s="5">
        <v>21766</v>
      </c>
      <c r="E234" s="5">
        <v>1</v>
      </c>
    </row>
    <row r="235" spans="2:5" ht="16.2" thickBot="1" x14ac:dyDescent="0.35">
      <c r="B235" s="4" t="s">
        <v>17</v>
      </c>
      <c r="C235" s="6" t="s">
        <v>7</v>
      </c>
      <c r="D235" s="5">
        <v>25434</v>
      </c>
      <c r="E235" s="5">
        <v>0</v>
      </c>
    </row>
    <row r="236" spans="2:5" ht="16.2" thickBot="1" x14ac:dyDescent="0.35">
      <c r="B236" s="4" t="s">
        <v>17</v>
      </c>
      <c r="C236" s="6" t="s">
        <v>7</v>
      </c>
      <c r="D236" s="5">
        <v>26726</v>
      </c>
      <c r="E236" s="5">
        <v>0</v>
      </c>
    </row>
    <row r="237" spans="2:5" ht="16.2" thickBot="1" x14ac:dyDescent="0.35">
      <c r="B237" s="4" t="s">
        <v>17</v>
      </c>
      <c r="C237" s="6" t="s">
        <v>8</v>
      </c>
      <c r="D237" s="5">
        <v>20841</v>
      </c>
      <c r="E237" s="5">
        <v>0</v>
      </c>
    </row>
    <row r="238" spans="2:5" ht="16.2" thickBot="1" x14ac:dyDescent="0.35">
      <c r="B238" s="4" t="s">
        <v>17</v>
      </c>
      <c r="C238" s="6" t="s">
        <v>8</v>
      </c>
      <c r="D238" s="5">
        <v>20872</v>
      </c>
      <c r="E238" s="5">
        <v>0</v>
      </c>
    </row>
    <row r="239" spans="2:5" ht="16.2" thickBot="1" x14ac:dyDescent="0.35">
      <c r="B239" s="4" t="s">
        <v>17</v>
      </c>
      <c r="C239" s="6" t="s">
        <v>8</v>
      </c>
      <c r="D239" s="5">
        <v>21157</v>
      </c>
      <c r="E239" s="5">
        <v>0</v>
      </c>
    </row>
    <row r="240" spans="2:5" ht="16.2" thickBot="1" x14ac:dyDescent="0.35">
      <c r="B240" s="4" t="s">
        <v>17</v>
      </c>
      <c r="C240" s="6" t="s">
        <v>8</v>
      </c>
      <c r="D240" s="5">
        <v>21158</v>
      </c>
      <c r="E240" s="5">
        <v>0</v>
      </c>
    </row>
    <row r="241" spans="2:5" ht="16.2" thickBot="1" x14ac:dyDescent="0.35">
      <c r="B241" s="4" t="s">
        <v>17</v>
      </c>
      <c r="C241" s="6" t="s">
        <v>8</v>
      </c>
      <c r="D241" s="5">
        <v>21502</v>
      </c>
      <c r="E241" s="5">
        <v>0</v>
      </c>
    </row>
    <row r="242" spans="2:5" ht="16.2" thickBot="1" x14ac:dyDescent="0.35">
      <c r="B242" s="4" t="s">
        <v>17</v>
      </c>
      <c r="C242" s="6" t="s">
        <v>8</v>
      </c>
      <c r="D242" s="5">
        <v>21701</v>
      </c>
      <c r="E242" s="5">
        <v>0</v>
      </c>
    </row>
    <row r="243" spans="2:5" ht="16.2" thickBot="1" x14ac:dyDescent="0.35">
      <c r="B243" s="4" t="s">
        <v>17</v>
      </c>
      <c r="C243" s="6" t="s">
        <v>8</v>
      </c>
      <c r="D243" s="5">
        <v>21703</v>
      </c>
      <c r="E243" s="5">
        <v>0</v>
      </c>
    </row>
    <row r="244" spans="2:5" ht="16.2" thickBot="1" x14ac:dyDescent="0.35">
      <c r="B244" s="4" t="s">
        <v>17</v>
      </c>
      <c r="C244" s="6" t="s">
        <v>8</v>
      </c>
      <c r="D244" s="5">
        <v>21710</v>
      </c>
      <c r="E244" s="5">
        <v>0</v>
      </c>
    </row>
    <row r="245" spans="2:5" ht="16.2" thickBot="1" x14ac:dyDescent="0.35">
      <c r="B245" s="4" t="s">
        <v>17</v>
      </c>
      <c r="C245" s="6" t="s">
        <v>8</v>
      </c>
      <c r="D245" s="5">
        <v>21711</v>
      </c>
      <c r="E245" s="5">
        <v>0</v>
      </c>
    </row>
    <row r="246" spans="2:5" ht="16.2" thickBot="1" x14ac:dyDescent="0.35">
      <c r="B246" s="4" t="s">
        <v>17</v>
      </c>
      <c r="C246" s="6" t="s">
        <v>8</v>
      </c>
      <c r="D246" s="5">
        <v>21718</v>
      </c>
      <c r="E246" s="5">
        <v>0</v>
      </c>
    </row>
    <row r="247" spans="2:5" ht="16.2" thickBot="1" x14ac:dyDescent="0.35">
      <c r="B247" s="4" t="s">
        <v>17</v>
      </c>
      <c r="C247" s="6" t="s">
        <v>8</v>
      </c>
      <c r="D247" s="5">
        <v>21727</v>
      </c>
      <c r="E247" s="5">
        <v>0</v>
      </c>
    </row>
    <row r="248" spans="2:5" ht="16.2" thickBot="1" x14ac:dyDescent="0.35">
      <c r="B248" s="4" t="s">
        <v>17</v>
      </c>
      <c r="C248" s="6" t="s">
        <v>8</v>
      </c>
      <c r="D248" s="5">
        <v>21754</v>
      </c>
      <c r="E248" s="5">
        <v>0</v>
      </c>
    </row>
    <row r="249" spans="2:5" ht="16.2" thickBot="1" x14ac:dyDescent="0.35">
      <c r="B249" s="4" t="s">
        <v>17</v>
      </c>
      <c r="C249" s="6" t="s">
        <v>8</v>
      </c>
      <c r="D249" s="5">
        <v>21757</v>
      </c>
      <c r="E249" s="5">
        <v>0</v>
      </c>
    </row>
    <row r="250" spans="2:5" ht="16.2" thickBot="1" x14ac:dyDescent="0.35">
      <c r="B250" s="4" t="s">
        <v>17</v>
      </c>
      <c r="C250" s="6" t="s">
        <v>8</v>
      </c>
      <c r="D250" s="5">
        <v>21770</v>
      </c>
      <c r="E250" s="5">
        <v>0</v>
      </c>
    </row>
    <row r="251" spans="2:5" ht="16.2" thickBot="1" x14ac:dyDescent="0.35">
      <c r="B251" s="4" t="s">
        <v>17</v>
      </c>
      <c r="C251" s="6" t="s">
        <v>8</v>
      </c>
      <c r="D251" s="5">
        <v>21771</v>
      </c>
      <c r="E251" s="5">
        <v>0</v>
      </c>
    </row>
    <row r="252" spans="2:5" ht="16.2" thickBot="1" x14ac:dyDescent="0.35">
      <c r="B252" s="4" t="s">
        <v>17</v>
      </c>
      <c r="C252" s="6" t="s">
        <v>8</v>
      </c>
      <c r="D252" s="5">
        <v>21774</v>
      </c>
      <c r="E252" s="5">
        <v>0</v>
      </c>
    </row>
    <row r="253" spans="2:5" ht="16.2" thickBot="1" x14ac:dyDescent="0.35">
      <c r="B253" s="4" t="s">
        <v>17</v>
      </c>
      <c r="C253" s="6" t="s">
        <v>8</v>
      </c>
      <c r="D253" s="5">
        <v>21776</v>
      </c>
      <c r="E253" s="5">
        <v>0</v>
      </c>
    </row>
    <row r="254" spans="2:5" ht="16.2" thickBot="1" x14ac:dyDescent="0.35">
      <c r="B254" s="4" t="s">
        <v>17</v>
      </c>
      <c r="C254" s="6" t="s">
        <v>8</v>
      </c>
      <c r="D254" s="5">
        <v>21783</v>
      </c>
      <c r="E254" s="5">
        <v>0</v>
      </c>
    </row>
    <row r="255" spans="2:5" ht="16.2" thickBot="1" x14ac:dyDescent="0.35">
      <c r="B255" s="4" t="s">
        <v>17</v>
      </c>
      <c r="C255" s="6" t="s">
        <v>8</v>
      </c>
      <c r="D255" s="5">
        <v>21787</v>
      </c>
      <c r="E255" s="5">
        <v>0</v>
      </c>
    </row>
    <row r="256" spans="2:5" ht="16.2" thickBot="1" x14ac:dyDescent="0.35">
      <c r="B256" s="4" t="s">
        <v>17</v>
      </c>
      <c r="C256" s="6" t="s">
        <v>8</v>
      </c>
      <c r="D256" s="5">
        <v>21790</v>
      </c>
      <c r="E256" s="5">
        <v>0</v>
      </c>
    </row>
    <row r="257" spans="2:5" ht="16.2" thickBot="1" x14ac:dyDescent="0.35">
      <c r="B257" s="4" t="s">
        <v>17</v>
      </c>
      <c r="C257" s="6" t="s">
        <v>8</v>
      </c>
      <c r="D257" s="5">
        <v>21791</v>
      </c>
      <c r="E257" s="5">
        <v>0</v>
      </c>
    </row>
    <row r="258" spans="2:5" ht="16.2" thickBot="1" x14ac:dyDescent="0.35">
      <c r="B258" s="4" t="s">
        <v>17</v>
      </c>
      <c r="C258" s="6" t="s">
        <v>8</v>
      </c>
      <c r="D258" s="5">
        <v>21793</v>
      </c>
      <c r="E258" s="5">
        <v>0</v>
      </c>
    </row>
    <row r="259" spans="2:5" ht="16.2" thickBot="1" x14ac:dyDescent="0.35">
      <c r="B259" s="4" t="s">
        <v>17</v>
      </c>
      <c r="C259" s="6" t="s">
        <v>8</v>
      </c>
      <c r="D259" s="5">
        <v>21797</v>
      </c>
      <c r="E259" s="5">
        <v>0</v>
      </c>
    </row>
    <row r="260" spans="2:5" ht="16.2" thickBot="1" x14ac:dyDescent="0.35">
      <c r="B260" s="4" t="s">
        <v>17</v>
      </c>
      <c r="C260" s="6" t="s">
        <v>8</v>
      </c>
      <c r="D260" s="5">
        <v>21798</v>
      </c>
      <c r="E260" s="5">
        <v>0</v>
      </c>
    </row>
    <row r="261" spans="2:5" ht="16.2" thickBot="1" x14ac:dyDescent="0.35">
      <c r="B261" s="4" t="s">
        <v>17</v>
      </c>
      <c r="C261" s="6" t="s">
        <v>9</v>
      </c>
      <c r="D261" s="5">
        <v>20837</v>
      </c>
      <c r="E261" s="5">
        <v>0</v>
      </c>
    </row>
    <row r="262" spans="2:5" ht="16.2" thickBot="1" x14ac:dyDescent="0.35">
      <c r="B262" s="4" t="s">
        <v>17</v>
      </c>
      <c r="C262" s="6" t="s">
        <v>9</v>
      </c>
      <c r="D262" s="5">
        <v>20838</v>
      </c>
      <c r="E262" s="5">
        <v>0</v>
      </c>
    </row>
    <row r="263" spans="2:5" ht="16.2" thickBot="1" x14ac:dyDescent="0.35">
      <c r="B263" s="4" t="s">
        <v>17</v>
      </c>
      <c r="C263" s="6" t="s">
        <v>9</v>
      </c>
      <c r="D263" s="5">
        <v>20841</v>
      </c>
      <c r="E263" s="5">
        <v>0</v>
      </c>
    </row>
    <row r="264" spans="2:5" ht="16.2" thickBot="1" x14ac:dyDescent="0.35">
      <c r="B264" s="4" t="s">
        <v>17</v>
      </c>
      <c r="C264" s="6" t="s">
        <v>9</v>
      </c>
      <c r="D264" s="5">
        <v>20842</v>
      </c>
      <c r="E264" s="5">
        <v>0</v>
      </c>
    </row>
    <row r="265" spans="2:5" ht="16.2" thickBot="1" x14ac:dyDescent="0.35">
      <c r="B265" s="4" t="s">
        <v>17</v>
      </c>
      <c r="C265" s="6" t="s">
        <v>9</v>
      </c>
      <c r="D265" s="5">
        <v>20871</v>
      </c>
      <c r="E265" s="5">
        <v>0</v>
      </c>
    </row>
    <row r="266" spans="2:5" ht="16.2" thickBot="1" x14ac:dyDescent="0.35">
      <c r="B266" s="4" t="s">
        <v>17</v>
      </c>
      <c r="C266" s="6" t="s">
        <v>9</v>
      </c>
      <c r="D266" s="5">
        <v>20872</v>
      </c>
      <c r="E266" s="5">
        <v>0</v>
      </c>
    </row>
    <row r="267" spans="2:5" ht="16.2" thickBot="1" x14ac:dyDescent="0.35">
      <c r="B267" s="4" t="s">
        <v>17</v>
      </c>
      <c r="C267" s="6" t="s">
        <v>9</v>
      </c>
      <c r="D267" s="5">
        <v>20874</v>
      </c>
      <c r="E267" s="5">
        <v>0</v>
      </c>
    </row>
    <row r="268" spans="2:5" ht="16.2" thickBot="1" x14ac:dyDescent="0.35">
      <c r="B268" s="4" t="s">
        <v>17</v>
      </c>
      <c r="C268" s="6" t="s">
        <v>9</v>
      </c>
      <c r="D268" s="5">
        <v>20876</v>
      </c>
      <c r="E268" s="5">
        <v>0</v>
      </c>
    </row>
    <row r="269" spans="2:5" ht="16.2" thickBot="1" x14ac:dyDescent="0.35">
      <c r="B269" s="4" t="s">
        <v>17</v>
      </c>
      <c r="C269" s="6" t="s">
        <v>9</v>
      </c>
      <c r="D269" s="5">
        <v>20878</v>
      </c>
      <c r="E269" s="5">
        <v>0</v>
      </c>
    </row>
    <row r="270" spans="2:5" ht="16.2" thickBot="1" x14ac:dyDescent="0.35">
      <c r="B270" s="4" t="s">
        <v>17</v>
      </c>
      <c r="C270" s="6" t="s">
        <v>9</v>
      </c>
      <c r="D270" s="5">
        <v>20882</v>
      </c>
      <c r="E270" s="5">
        <v>0</v>
      </c>
    </row>
    <row r="271" spans="2:5" ht="16.2" thickBot="1" x14ac:dyDescent="0.35">
      <c r="B271" s="4" t="s">
        <v>17</v>
      </c>
      <c r="C271" s="6" t="s">
        <v>9</v>
      </c>
      <c r="D271" s="5">
        <v>21157</v>
      </c>
      <c r="E271" s="5">
        <v>0</v>
      </c>
    </row>
    <row r="272" spans="2:5" ht="16.2" thickBot="1" x14ac:dyDescent="0.35">
      <c r="B272" s="4" t="s">
        <v>17</v>
      </c>
      <c r="C272" s="6" t="s">
        <v>9</v>
      </c>
      <c r="D272" s="5">
        <v>21701</v>
      </c>
      <c r="E272" s="5">
        <v>1</v>
      </c>
    </row>
    <row r="273" spans="2:5" ht="16.2" thickBot="1" x14ac:dyDescent="0.35">
      <c r="B273" s="4" t="s">
        <v>17</v>
      </c>
      <c r="C273" s="6" t="s">
        <v>9</v>
      </c>
      <c r="D273" s="5">
        <v>21702</v>
      </c>
      <c r="E273" s="5">
        <v>4</v>
      </c>
    </row>
    <row r="274" spans="2:5" ht="16.2" thickBot="1" x14ac:dyDescent="0.35">
      <c r="B274" s="4" t="s">
        <v>17</v>
      </c>
      <c r="C274" s="6" t="s">
        <v>9</v>
      </c>
      <c r="D274" s="5">
        <v>21703</v>
      </c>
      <c r="E274" s="5">
        <v>2</v>
      </c>
    </row>
    <row r="275" spans="2:5" ht="16.2" thickBot="1" x14ac:dyDescent="0.35">
      <c r="B275" s="4" t="s">
        <v>17</v>
      </c>
      <c r="C275" s="6" t="s">
        <v>9</v>
      </c>
      <c r="D275" s="5">
        <v>21704</v>
      </c>
      <c r="E275" s="5">
        <v>2</v>
      </c>
    </row>
    <row r="276" spans="2:5" ht="16.2" thickBot="1" x14ac:dyDescent="0.35">
      <c r="B276" s="4" t="s">
        <v>17</v>
      </c>
      <c r="C276" s="6" t="s">
        <v>9</v>
      </c>
      <c r="D276" s="5">
        <v>21710</v>
      </c>
      <c r="E276" s="5">
        <v>0</v>
      </c>
    </row>
    <row r="277" spans="2:5" ht="16.2" thickBot="1" x14ac:dyDescent="0.35">
      <c r="B277" s="4" t="s">
        <v>17</v>
      </c>
      <c r="C277" s="6" t="s">
        <v>9</v>
      </c>
      <c r="D277" s="5">
        <v>21713</v>
      </c>
      <c r="E277" s="5">
        <v>0</v>
      </c>
    </row>
    <row r="278" spans="2:5" ht="16.2" thickBot="1" x14ac:dyDescent="0.35">
      <c r="B278" s="4" t="s">
        <v>17</v>
      </c>
      <c r="C278" s="6" t="s">
        <v>9</v>
      </c>
      <c r="D278" s="5">
        <v>21714</v>
      </c>
      <c r="E278" s="5">
        <v>0</v>
      </c>
    </row>
    <row r="279" spans="2:5" ht="16.2" thickBot="1" x14ac:dyDescent="0.35">
      <c r="B279" s="4" t="s">
        <v>17</v>
      </c>
      <c r="C279" s="6" t="s">
        <v>9</v>
      </c>
      <c r="D279" s="5">
        <v>21716</v>
      </c>
      <c r="E279" s="5">
        <v>0</v>
      </c>
    </row>
    <row r="280" spans="2:5" ht="16.2" thickBot="1" x14ac:dyDescent="0.35">
      <c r="B280" s="4" t="s">
        <v>17</v>
      </c>
      <c r="C280" s="6" t="s">
        <v>9</v>
      </c>
      <c r="D280" s="5">
        <v>21717</v>
      </c>
      <c r="E280" s="5">
        <v>0</v>
      </c>
    </row>
    <row r="281" spans="2:5" ht="16.2" thickBot="1" x14ac:dyDescent="0.35">
      <c r="B281" s="4" t="s">
        <v>17</v>
      </c>
      <c r="C281" s="6" t="s">
        <v>9</v>
      </c>
      <c r="D281" s="5">
        <v>21718</v>
      </c>
      <c r="E281" s="5">
        <v>0</v>
      </c>
    </row>
    <row r="282" spans="2:5" ht="16.2" thickBot="1" x14ac:dyDescent="0.35">
      <c r="B282" s="4" t="s">
        <v>17</v>
      </c>
      <c r="C282" s="6" t="s">
        <v>9</v>
      </c>
      <c r="D282" s="5">
        <v>21719</v>
      </c>
      <c r="E282" s="5">
        <v>0</v>
      </c>
    </row>
    <row r="283" spans="2:5" ht="16.2" thickBot="1" x14ac:dyDescent="0.35">
      <c r="B283" s="4" t="s">
        <v>17</v>
      </c>
      <c r="C283" s="6" t="s">
        <v>9</v>
      </c>
      <c r="D283" s="5">
        <v>21727</v>
      </c>
      <c r="E283" s="5">
        <v>0</v>
      </c>
    </row>
    <row r="284" spans="2:5" ht="16.2" thickBot="1" x14ac:dyDescent="0.35">
      <c r="B284" s="4" t="s">
        <v>17</v>
      </c>
      <c r="C284" s="6" t="s">
        <v>9</v>
      </c>
      <c r="D284" s="5">
        <v>21740</v>
      </c>
      <c r="E284" s="5">
        <v>0</v>
      </c>
    </row>
    <row r="285" spans="2:5" ht="16.2" thickBot="1" x14ac:dyDescent="0.35">
      <c r="B285" s="4" t="s">
        <v>17</v>
      </c>
      <c r="C285" s="6" t="s">
        <v>9</v>
      </c>
      <c r="D285" s="5">
        <v>21754</v>
      </c>
      <c r="E285" s="5">
        <v>0</v>
      </c>
    </row>
    <row r="286" spans="2:5" ht="16.2" thickBot="1" x14ac:dyDescent="0.35">
      <c r="B286" s="4" t="s">
        <v>17</v>
      </c>
      <c r="C286" s="6" t="s">
        <v>9</v>
      </c>
      <c r="D286" s="5">
        <v>21755</v>
      </c>
      <c r="E286" s="5">
        <v>1</v>
      </c>
    </row>
    <row r="287" spans="2:5" ht="16.2" thickBot="1" x14ac:dyDescent="0.35">
      <c r="B287" s="4" t="s">
        <v>17</v>
      </c>
      <c r="C287" s="6" t="s">
        <v>9</v>
      </c>
      <c r="D287" s="5">
        <v>21757</v>
      </c>
      <c r="E287" s="5">
        <v>0</v>
      </c>
    </row>
    <row r="288" spans="2:5" ht="16.2" thickBot="1" x14ac:dyDescent="0.35">
      <c r="B288" s="4" t="s">
        <v>17</v>
      </c>
      <c r="C288" s="6" t="s">
        <v>9</v>
      </c>
      <c r="D288" s="5">
        <v>21758</v>
      </c>
      <c r="E288" s="5">
        <v>1</v>
      </c>
    </row>
    <row r="289" spans="2:5" ht="16.2" thickBot="1" x14ac:dyDescent="0.35">
      <c r="B289" s="4" t="s">
        <v>17</v>
      </c>
      <c r="C289" s="6" t="s">
        <v>9</v>
      </c>
      <c r="D289" s="5">
        <v>21759</v>
      </c>
      <c r="E289" s="5">
        <v>0</v>
      </c>
    </row>
    <row r="290" spans="2:5" ht="16.2" thickBot="1" x14ac:dyDescent="0.35">
      <c r="B290" s="4" t="s">
        <v>17</v>
      </c>
      <c r="C290" s="6" t="s">
        <v>9</v>
      </c>
      <c r="D290" s="5">
        <v>21762</v>
      </c>
      <c r="E290" s="5">
        <v>0</v>
      </c>
    </row>
    <row r="291" spans="2:5" ht="16.2" thickBot="1" x14ac:dyDescent="0.35">
      <c r="B291" s="4" t="s">
        <v>17</v>
      </c>
      <c r="C291" s="6" t="s">
        <v>9</v>
      </c>
      <c r="D291" s="5">
        <v>21769</v>
      </c>
      <c r="E291" s="5">
        <v>0</v>
      </c>
    </row>
    <row r="292" spans="2:5" ht="16.2" thickBot="1" x14ac:dyDescent="0.35">
      <c r="B292" s="4" t="s">
        <v>17</v>
      </c>
      <c r="C292" s="6" t="s">
        <v>9</v>
      </c>
      <c r="D292" s="5">
        <v>21770</v>
      </c>
      <c r="E292" s="5">
        <v>0</v>
      </c>
    </row>
    <row r="293" spans="2:5" ht="16.2" thickBot="1" x14ac:dyDescent="0.35">
      <c r="B293" s="4" t="s">
        <v>17</v>
      </c>
      <c r="C293" s="6" t="s">
        <v>9</v>
      </c>
      <c r="D293" s="5">
        <v>21771</v>
      </c>
      <c r="E293" s="5">
        <v>0</v>
      </c>
    </row>
    <row r="294" spans="2:5" ht="16.2" thickBot="1" x14ac:dyDescent="0.35">
      <c r="B294" s="4" t="s">
        <v>17</v>
      </c>
      <c r="C294" s="6" t="s">
        <v>9</v>
      </c>
      <c r="D294" s="5">
        <v>21773</v>
      </c>
      <c r="E294" s="5">
        <v>0</v>
      </c>
    </row>
    <row r="295" spans="2:5" ht="16.2" thickBot="1" x14ac:dyDescent="0.35">
      <c r="B295" s="4" t="s">
        <v>17</v>
      </c>
      <c r="C295" s="6" t="s">
        <v>9</v>
      </c>
      <c r="D295" s="5">
        <v>21774</v>
      </c>
      <c r="E295" s="5">
        <v>0</v>
      </c>
    </row>
    <row r="296" spans="2:5" ht="16.2" thickBot="1" x14ac:dyDescent="0.35">
      <c r="B296" s="4" t="s">
        <v>17</v>
      </c>
      <c r="C296" s="6" t="s">
        <v>9</v>
      </c>
      <c r="D296" s="5">
        <v>21775</v>
      </c>
      <c r="E296" s="5">
        <v>0</v>
      </c>
    </row>
    <row r="297" spans="2:5" ht="16.2" thickBot="1" x14ac:dyDescent="0.35">
      <c r="B297" s="4" t="s">
        <v>17</v>
      </c>
      <c r="C297" s="6" t="s">
        <v>9</v>
      </c>
      <c r="D297" s="5">
        <v>21776</v>
      </c>
      <c r="E297" s="5">
        <v>0</v>
      </c>
    </row>
    <row r="298" spans="2:5" ht="16.2" thickBot="1" x14ac:dyDescent="0.35">
      <c r="B298" s="4" t="s">
        <v>17</v>
      </c>
      <c r="C298" s="6" t="s">
        <v>9</v>
      </c>
      <c r="D298" s="5">
        <v>21777</v>
      </c>
      <c r="E298" s="5">
        <v>0</v>
      </c>
    </row>
    <row r="299" spans="2:5" ht="16.2" thickBot="1" x14ac:dyDescent="0.35">
      <c r="B299" s="4" t="s">
        <v>17</v>
      </c>
      <c r="C299" s="6" t="s">
        <v>9</v>
      </c>
      <c r="D299" s="5">
        <v>21778</v>
      </c>
      <c r="E299" s="5">
        <v>0</v>
      </c>
    </row>
    <row r="300" spans="2:5" ht="16.2" thickBot="1" x14ac:dyDescent="0.35">
      <c r="B300" s="4" t="s">
        <v>17</v>
      </c>
      <c r="C300" s="6" t="s">
        <v>9</v>
      </c>
      <c r="D300" s="5">
        <v>21779</v>
      </c>
      <c r="E300" s="5">
        <v>0</v>
      </c>
    </row>
    <row r="301" spans="2:5" ht="16.2" thickBot="1" x14ac:dyDescent="0.35">
      <c r="B301" s="4" t="s">
        <v>17</v>
      </c>
      <c r="C301" s="6" t="s">
        <v>9</v>
      </c>
      <c r="D301" s="5">
        <v>21780</v>
      </c>
      <c r="E301" s="5">
        <v>0</v>
      </c>
    </row>
    <row r="302" spans="2:5" ht="16.2" thickBot="1" x14ac:dyDescent="0.35">
      <c r="B302" s="4" t="s">
        <v>17</v>
      </c>
      <c r="C302" s="6" t="s">
        <v>9</v>
      </c>
      <c r="D302" s="5">
        <v>21783</v>
      </c>
      <c r="E302" s="5">
        <v>0</v>
      </c>
    </row>
    <row r="303" spans="2:5" ht="16.2" thickBot="1" x14ac:dyDescent="0.35">
      <c r="B303" s="4" t="s">
        <v>17</v>
      </c>
      <c r="C303" s="6" t="s">
        <v>9</v>
      </c>
      <c r="D303" s="5">
        <v>21787</v>
      </c>
      <c r="E303" s="5">
        <v>1</v>
      </c>
    </row>
    <row r="304" spans="2:5" ht="16.2" thickBot="1" x14ac:dyDescent="0.35">
      <c r="B304" s="4" t="s">
        <v>17</v>
      </c>
      <c r="C304" s="6" t="s">
        <v>9</v>
      </c>
      <c r="D304" s="5">
        <v>21788</v>
      </c>
      <c r="E304" s="5">
        <v>1</v>
      </c>
    </row>
    <row r="305" spans="2:5" ht="16.2" thickBot="1" x14ac:dyDescent="0.35">
      <c r="B305" s="4" t="s">
        <v>17</v>
      </c>
      <c r="C305" s="6" t="s">
        <v>9</v>
      </c>
      <c r="D305" s="5">
        <v>21790</v>
      </c>
      <c r="E305" s="5">
        <v>0</v>
      </c>
    </row>
    <row r="306" spans="2:5" ht="16.2" thickBot="1" x14ac:dyDescent="0.35">
      <c r="B306" s="4" t="s">
        <v>17</v>
      </c>
      <c r="C306" s="6" t="s">
        <v>9</v>
      </c>
      <c r="D306" s="5">
        <v>21791</v>
      </c>
      <c r="E306" s="5">
        <v>0</v>
      </c>
    </row>
    <row r="307" spans="2:5" ht="16.2" thickBot="1" x14ac:dyDescent="0.35">
      <c r="B307" s="4" t="s">
        <v>17</v>
      </c>
      <c r="C307" s="6" t="s">
        <v>9</v>
      </c>
      <c r="D307" s="5">
        <v>21792</v>
      </c>
      <c r="E307" s="5">
        <v>0</v>
      </c>
    </row>
    <row r="308" spans="2:5" ht="16.2" thickBot="1" x14ac:dyDescent="0.35">
      <c r="B308" s="4" t="s">
        <v>17</v>
      </c>
      <c r="C308" s="6" t="s">
        <v>9</v>
      </c>
      <c r="D308" s="5">
        <v>21793</v>
      </c>
      <c r="E308" s="5">
        <v>1</v>
      </c>
    </row>
    <row r="309" spans="2:5" ht="16.2" thickBot="1" x14ac:dyDescent="0.35">
      <c r="B309" s="4" t="s">
        <v>17</v>
      </c>
      <c r="C309" s="6" t="s">
        <v>9</v>
      </c>
      <c r="D309" s="5">
        <v>21797</v>
      </c>
      <c r="E309" s="5">
        <v>0</v>
      </c>
    </row>
    <row r="310" spans="2:5" ht="16.2" thickBot="1" x14ac:dyDescent="0.35">
      <c r="B310" s="4" t="s">
        <v>17</v>
      </c>
      <c r="C310" s="6" t="s">
        <v>9</v>
      </c>
      <c r="D310" s="5">
        <v>21798</v>
      </c>
      <c r="E310" s="5">
        <v>0</v>
      </c>
    </row>
    <row r="311" spans="2:5" ht="16.2" thickBot="1" x14ac:dyDescent="0.35">
      <c r="B311" s="4" t="s">
        <v>17</v>
      </c>
      <c r="C311" s="6" t="s">
        <v>10</v>
      </c>
      <c r="D311" s="5">
        <v>21501</v>
      </c>
      <c r="E311" s="5">
        <v>0</v>
      </c>
    </row>
    <row r="312" spans="2:5" ht="16.2" thickBot="1" x14ac:dyDescent="0.35">
      <c r="B312" s="4" t="s">
        <v>17</v>
      </c>
      <c r="C312" s="6" t="s">
        <v>10</v>
      </c>
      <c r="D312" s="5">
        <v>21502</v>
      </c>
      <c r="E312" s="5">
        <v>0</v>
      </c>
    </row>
    <row r="313" spans="2:5" ht="16.2" thickBot="1" x14ac:dyDescent="0.35">
      <c r="B313" s="4" t="s">
        <v>17</v>
      </c>
      <c r="C313" s="6" t="s">
        <v>10</v>
      </c>
      <c r="D313" s="5">
        <v>21520</v>
      </c>
      <c r="E313" s="5">
        <v>0</v>
      </c>
    </row>
    <row r="314" spans="2:5" ht="16.2" thickBot="1" x14ac:dyDescent="0.35">
      <c r="B314" s="4" t="s">
        <v>17</v>
      </c>
      <c r="C314" s="6" t="s">
        <v>10</v>
      </c>
      <c r="D314" s="5">
        <v>21521</v>
      </c>
      <c r="E314" s="5">
        <v>0</v>
      </c>
    </row>
    <row r="315" spans="2:5" ht="16.2" thickBot="1" x14ac:dyDescent="0.35">
      <c r="B315" s="4" t="s">
        <v>17</v>
      </c>
      <c r="C315" s="6" t="s">
        <v>10</v>
      </c>
      <c r="D315" s="5">
        <v>21522</v>
      </c>
      <c r="E315" s="5">
        <v>0</v>
      </c>
    </row>
    <row r="316" spans="2:5" ht="16.2" thickBot="1" x14ac:dyDescent="0.35">
      <c r="B316" s="4" t="s">
        <v>17</v>
      </c>
      <c r="C316" s="6" t="s">
        <v>10</v>
      </c>
      <c r="D316" s="5">
        <v>21523</v>
      </c>
      <c r="E316" s="5">
        <v>0</v>
      </c>
    </row>
    <row r="317" spans="2:5" ht="16.2" thickBot="1" x14ac:dyDescent="0.35">
      <c r="B317" s="4" t="s">
        <v>17</v>
      </c>
      <c r="C317" s="6" t="s">
        <v>10</v>
      </c>
      <c r="D317" s="5">
        <v>21531</v>
      </c>
      <c r="E317" s="5">
        <v>0</v>
      </c>
    </row>
    <row r="318" spans="2:5" ht="16.2" thickBot="1" x14ac:dyDescent="0.35">
      <c r="B318" s="4" t="s">
        <v>17</v>
      </c>
      <c r="C318" s="6" t="s">
        <v>10</v>
      </c>
      <c r="D318" s="5">
        <v>21532</v>
      </c>
      <c r="E318" s="5">
        <v>0</v>
      </c>
    </row>
    <row r="319" spans="2:5" ht="16.2" thickBot="1" x14ac:dyDescent="0.35">
      <c r="B319" s="4" t="s">
        <v>17</v>
      </c>
      <c r="C319" s="6" t="s">
        <v>10</v>
      </c>
      <c r="D319" s="5">
        <v>21536</v>
      </c>
      <c r="E319" s="5">
        <v>0</v>
      </c>
    </row>
    <row r="320" spans="2:5" ht="16.2" thickBot="1" x14ac:dyDescent="0.35">
      <c r="B320" s="4" t="s">
        <v>17</v>
      </c>
      <c r="C320" s="6" t="s">
        <v>10</v>
      </c>
      <c r="D320" s="5">
        <v>21538</v>
      </c>
      <c r="E320" s="5">
        <v>0</v>
      </c>
    </row>
    <row r="321" spans="2:5" ht="16.2" thickBot="1" x14ac:dyDescent="0.35">
      <c r="B321" s="4" t="s">
        <v>17</v>
      </c>
      <c r="C321" s="6" t="s">
        <v>10</v>
      </c>
      <c r="D321" s="5">
        <v>21539</v>
      </c>
      <c r="E321" s="5">
        <v>0</v>
      </c>
    </row>
    <row r="322" spans="2:5" ht="16.2" thickBot="1" x14ac:dyDescent="0.35">
      <c r="B322" s="4" t="s">
        <v>17</v>
      </c>
      <c r="C322" s="6" t="s">
        <v>10</v>
      </c>
      <c r="D322" s="5">
        <v>21540</v>
      </c>
      <c r="E322" s="5">
        <v>0</v>
      </c>
    </row>
    <row r="323" spans="2:5" ht="16.2" thickBot="1" x14ac:dyDescent="0.35">
      <c r="B323" s="4" t="s">
        <v>17</v>
      </c>
      <c r="C323" s="6" t="s">
        <v>10</v>
      </c>
      <c r="D323" s="5">
        <v>21541</v>
      </c>
      <c r="E323" s="5">
        <v>0</v>
      </c>
    </row>
    <row r="324" spans="2:5" ht="16.2" thickBot="1" x14ac:dyDescent="0.35">
      <c r="B324" s="4" t="s">
        <v>17</v>
      </c>
      <c r="C324" s="6" t="s">
        <v>10</v>
      </c>
      <c r="D324" s="5">
        <v>21542</v>
      </c>
      <c r="E324" s="5">
        <v>0</v>
      </c>
    </row>
    <row r="325" spans="2:5" ht="16.2" thickBot="1" x14ac:dyDescent="0.35">
      <c r="B325" s="4" t="s">
        <v>17</v>
      </c>
      <c r="C325" s="6" t="s">
        <v>10</v>
      </c>
      <c r="D325" s="5">
        <v>21550</v>
      </c>
      <c r="E325" s="5">
        <v>1</v>
      </c>
    </row>
    <row r="326" spans="2:5" ht="16.2" thickBot="1" x14ac:dyDescent="0.35">
      <c r="B326" s="4" t="s">
        <v>17</v>
      </c>
      <c r="C326" s="6" t="s">
        <v>10</v>
      </c>
      <c r="D326" s="5">
        <v>21555</v>
      </c>
      <c r="E326" s="5">
        <v>0</v>
      </c>
    </row>
    <row r="327" spans="2:5" ht="16.2" thickBot="1" x14ac:dyDescent="0.35">
      <c r="B327" s="4" t="s">
        <v>17</v>
      </c>
      <c r="C327" s="6" t="s">
        <v>10</v>
      </c>
      <c r="D327" s="5">
        <v>21557</v>
      </c>
      <c r="E327" s="5">
        <v>0</v>
      </c>
    </row>
    <row r="328" spans="2:5" ht="16.2" thickBot="1" x14ac:dyDescent="0.35">
      <c r="B328" s="4" t="s">
        <v>17</v>
      </c>
      <c r="C328" s="6" t="s">
        <v>10</v>
      </c>
      <c r="D328" s="5">
        <v>21561</v>
      </c>
      <c r="E328" s="5">
        <v>0</v>
      </c>
    </row>
    <row r="329" spans="2:5" ht="16.2" thickBot="1" x14ac:dyDescent="0.35">
      <c r="B329" s="4" t="s">
        <v>17</v>
      </c>
      <c r="C329" s="6" t="s">
        <v>10</v>
      </c>
      <c r="D329" s="5">
        <v>21562</v>
      </c>
      <c r="E329" s="5">
        <v>0</v>
      </c>
    </row>
    <row r="330" spans="2:5" ht="16.2" thickBot="1" x14ac:dyDescent="0.35">
      <c r="B330" s="4" t="s">
        <v>17</v>
      </c>
      <c r="C330" s="6" t="s">
        <v>10</v>
      </c>
      <c r="D330" s="5">
        <v>21710</v>
      </c>
      <c r="E330" s="5">
        <v>0</v>
      </c>
    </row>
    <row r="331" spans="2:5" ht="16.2" thickBot="1" x14ac:dyDescent="0.35">
      <c r="B331" s="4" t="s">
        <v>17</v>
      </c>
      <c r="C331" s="6" t="s">
        <v>10</v>
      </c>
      <c r="D331" s="5">
        <v>21771</v>
      </c>
      <c r="E331" s="5">
        <v>0</v>
      </c>
    </row>
    <row r="332" spans="2:5" ht="16.2" thickBot="1" x14ac:dyDescent="0.35">
      <c r="B332" s="4" t="s">
        <v>17</v>
      </c>
      <c r="C332" s="6" t="s">
        <v>10</v>
      </c>
      <c r="D332" s="5">
        <v>21783</v>
      </c>
      <c r="E332" s="5">
        <v>0</v>
      </c>
    </row>
    <row r="333" spans="2:5" ht="16.2" thickBot="1" x14ac:dyDescent="0.35">
      <c r="B333" s="4" t="s">
        <v>17</v>
      </c>
      <c r="C333" s="6" t="s">
        <v>11</v>
      </c>
      <c r="D333" s="5">
        <v>20872</v>
      </c>
      <c r="E333" s="5">
        <v>0</v>
      </c>
    </row>
    <row r="334" spans="2:5" ht="16.2" thickBot="1" x14ac:dyDescent="0.35">
      <c r="B334" s="4" t="s">
        <v>17</v>
      </c>
      <c r="C334" s="6" t="s">
        <v>11</v>
      </c>
      <c r="D334" s="5">
        <v>20882</v>
      </c>
      <c r="E334" s="5">
        <v>0</v>
      </c>
    </row>
    <row r="335" spans="2:5" ht="16.2" thickBot="1" x14ac:dyDescent="0.35">
      <c r="B335" s="4" t="s">
        <v>17</v>
      </c>
      <c r="C335" s="6" t="s">
        <v>11</v>
      </c>
      <c r="D335" s="5">
        <v>21754</v>
      </c>
      <c r="E335" s="5">
        <v>0</v>
      </c>
    </row>
    <row r="336" spans="2:5" ht="16.2" thickBot="1" x14ac:dyDescent="0.35">
      <c r="B336" s="4" t="s">
        <v>17</v>
      </c>
      <c r="C336" s="6" t="s">
        <v>11</v>
      </c>
      <c r="D336" s="5">
        <v>21757</v>
      </c>
      <c r="E336" s="5">
        <v>0</v>
      </c>
    </row>
    <row r="337" spans="2:5" ht="16.2" thickBot="1" x14ac:dyDescent="0.35">
      <c r="B337" s="4" t="s">
        <v>17</v>
      </c>
      <c r="C337" s="6" t="s">
        <v>11</v>
      </c>
      <c r="D337" s="5">
        <v>21765</v>
      </c>
      <c r="E337" s="5">
        <v>0</v>
      </c>
    </row>
    <row r="338" spans="2:5" ht="16.2" thickBot="1" x14ac:dyDescent="0.35">
      <c r="B338" s="4" t="s">
        <v>17</v>
      </c>
      <c r="C338" s="6" t="s">
        <v>11</v>
      </c>
      <c r="D338" s="5">
        <v>21769</v>
      </c>
      <c r="E338" s="5">
        <v>0</v>
      </c>
    </row>
    <row r="339" spans="2:5" ht="16.2" thickBot="1" x14ac:dyDescent="0.35">
      <c r="B339" s="4" t="s">
        <v>17</v>
      </c>
      <c r="C339" s="6" t="s">
        <v>11</v>
      </c>
      <c r="D339" s="5">
        <v>21771</v>
      </c>
      <c r="E339" s="5">
        <v>0</v>
      </c>
    </row>
    <row r="340" spans="2:5" ht="16.2" thickBot="1" x14ac:dyDescent="0.35">
      <c r="B340" s="4" t="s">
        <v>17</v>
      </c>
      <c r="C340" s="6" t="s">
        <v>11</v>
      </c>
      <c r="D340" s="5">
        <v>21774</v>
      </c>
      <c r="E340" s="5">
        <v>0</v>
      </c>
    </row>
    <row r="341" spans="2:5" ht="16.2" thickBot="1" x14ac:dyDescent="0.35">
      <c r="B341" s="4" t="s">
        <v>17</v>
      </c>
      <c r="C341" s="6" t="s">
        <v>11</v>
      </c>
      <c r="D341" s="5">
        <v>21791</v>
      </c>
      <c r="E341" s="5">
        <v>0</v>
      </c>
    </row>
    <row r="342" spans="2:5" ht="16.2" thickBot="1" x14ac:dyDescent="0.35">
      <c r="B342" s="4" t="s">
        <v>17</v>
      </c>
      <c r="C342" s="6" t="s">
        <v>11</v>
      </c>
      <c r="D342" s="5">
        <v>21797</v>
      </c>
      <c r="E342" s="5">
        <v>0</v>
      </c>
    </row>
    <row r="343" spans="2:5" ht="16.2" thickBot="1" x14ac:dyDescent="0.35">
      <c r="B343" s="4" t="s">
        <v>17</v>
      </c>
      <c r="C343" s="6" t="s">
        <v>11</v>
      </c>
      <c r="D343" s="5">
        <v>21798</v>
      </c>
      <c r="E343" s="5">
        <v>0</v>
      </c>
    </row>
    <row r="344" spans="2:5" ht="16.2" thickBot="1" x14ac:dyDescent="0.35">
      <c r="B344" s="4" t="s">
        <v>17</v>
      </c>
      <c r="C344" s="6" t="s">
        <v>12</v>
      </c>
      <c r="D344" s="5">
        <v>20837</v>
      </c>
      <c r="E344" s="5">
        <v>0</v>
      </c>
    </row>
    <row r="345" spans="2:5" ht="16.2" thickBot="1" x14ac:dyDescent="0.35">
      <c r="B345" s="4" t="s">
        <v>17</v>
      </c>
      <c r="C345" s="6" t="s">
        <v>12</v>
      </c>
      <c r="D345" s="5">
        <v>20838</v>
      </c>
      <c r="E345" s="5">
        <v>0</v>
      </c>
    </row>
    <row r="346" spans="2:5" ht="16.2" thickBot="1" x14ac:dyDescent="0.35">
      <c r="B346" s="4" t="s">
        <v>17</v>
      </c>
      <c r="C346" s="6" t="s">
        <v>12</v>
      </c>
      <c r="D346" s="5">
        <v>20839</v>
      </c>
      <c r="E346" s="5">
        <v>0</v>
      </c>
    </row>
    <row r="347" spans="2:5" ht="16.2" thickBot="1" x14ac:dyDescent="0.35">
      <c r="B347" s="4" t="s">
        <v>17</v>
      </c>
      <c r="C347" s="6" t="s">
        <v>12</v>
      </c>
      <c r="D347" s="5">
        <v>20841</v>
      </c>
      <c r="E347" s="5">
        <v>0</v>
      </c>
    </row>
    <row r="348" spans="2:5" ht="16.2" thickBot="1" x14ac:dyDescent="0.35">
      <c r="B348" s="4" t="s">
        <v>17</v>
      </c>
      <c r="C348" s="6" t="s">
        <v>12</v>
      </c>
      <c r="D348" s="5">
        <v>20842</v>
      </c>
      <c r="E348" s="5">
        <v>0</v>
      </c>
    </row>
    <row r="349" spans="2:5" ht="16.2" thickBot="1" x14ac:dyDescent="0.35">
      <c r="B349" s="4" t="s">
        <v>17</v>
      </c>
      <c r="C349" s="6" t="s">
        <v>12</v>
      </c>
      <c r="D349" s="5">
        <v>20871</v>
      </c>
      <c r="E349" s="5">
        <v>0</v>
      </c>
    </row>
    <row r="350" spans="2:5" ht="16.2" thickBot="1" x14ac:dyDescent="0.35">
      <c r="B350" s="4" t="s">
        <v>17</v>
      </c>
      <c r="C350" s="6" t="s">
        <v>12</v>
      </c>
      <c r="D350" s="5">
        <v>20872</v>
      </c>
      <c r="E350" s="5">
        <v>0</v>
      </c>
    </row>
    <row r="351" spans="2:5" ht="16.2" thickBot="1" x14ac:dyDescent="0.35">
      <c r="B351" s="4" t="s">
        <v>17</v>
      </c>
      <c r="C351" s="6" t="s">
        <v>12</v>
      </c>
      <c r="D351" s="5">
        <v>20874</v>
      </c>
      <c r="E351" s="5">
        <v>0</v>
      </c>
    </row>
    <row r="352" spans="2:5" ht="16.2" thickBot="1" x14ac:dyDescent="0.35">
      <c r="B352" s="4" t="s">
        <v>17</v>
      </c>
      <c r="C352" s="6" t="s">
        <v>12</v>
      </c>
      <c r="D352" s="5">
        <v>20876</v>
      </c>
      <c r="E352" s="5">
        <v>0</v>
      </c>
    </row>
    <row r="353" spans="2:5" ht="16.2" thickBot="1" x14ac:dyDescent="0.35">
      <c r="B353" s="4" t="s">
        <v>17</v>
      </c>
      <c r="C353" s="6" t="s">
        <v>12</v>
      </c>
      <c r="D353" s="5">
        <v>20877</v>
      </c>
      <c r="E353" s="5">
        <v>0</v>
      </c>
    </row>
    <row r="354" spans="2:5" ht="16.2" thickBot="1" x14ac:dyDescent="0.35">
      <c r="B354" s="4" t="s">
        <v>17</v>
      </c>
      <c r="C354" s="6" t="s">
        <v>12</v>
      </c>
      <c r="D354" s="5">
        <v>20878</v>
      </c>
      <c r="E354" s="5">
        <v>0</v>
      </c>
    </row>
    <row r="355" spans="2:5" ht="16.2" thickBot="1" x14ac:dyDescent="0.35">
      <c r="B355" s="4" t="s">
        <v>17</v>
      </c>
      <c r="C355" s="6" t="s">
        <v>12</v>
      </c>
      <c r="D355" s="5">
        <v>20879</v>
      </c>
      <c r="E355" s="5">
        <v>0</v>
      </c>
    </row>
    <row r="356" spans="2:5" ht="16.2" thickBot="1" x14ac:dyDescent="0.35">
      <c r="B356" s="4" t="s">
        <v>17</v>
      </c>
      <c r="C356" s="6" t="s">
        <v>12</v>
      </c>
      <c r="D356" s="5">
        <v>20882</v>
      </c>
      <c r="E356" s="5">
        <v>0</v>
      </c>
    </row>
    <row r="357" spans="2:5" ht="16.2" thickBot="1" x14ac:dyDescent="0.35">
      <c r="B357" s="4" t="s">
        <v>17</v>
      </c>
      <c r="C357" s="6" t="s">
        <v>12</v>
      </c>
      <c r="D357" s="5">
        <v>21703</v>
      </c>
      <c r="E357" s="5">
        <v>0</v>
      </c>
    </row>
    <row r="358" spans="2:5" ht="16.2" thickBot="1" x14ac:dyDescent="0.35">
      <c r="B358" s="4" t="s">
        <v>17</v>
      </c>
      <c r="C358" s="6" t="s">
        <v>12</v>
      </c>
      <c r="D358" s="5">
        <v>21704</v>
      </c>
      <c r="E358" s="5">
        <v>0</v>
      </c>
    </row>
    <row r="359" spans="2:5" ht="16.2" thickBot="1" x14ac:dyDescent="0.35">
      <c r="B359" s="4" t="s">
        <v>17</v>
      </c>
      <c r="C359" s="6" t="s">
        <v>12</v>
      </c>
      <c r="D359" s="5">
        <v>21770</v>
      </c>
      <c r="E359" s="5">
        <v>0</v>
      </c>
    </row>
    <row r="360" spans="2:5" ht="16.2" thickBot="1" x14ac:dyDescent="0.35">
      <c r="B360" s="4" t="s">
        <v>17</v>
      </c>
      <c r="C360" s="6" t="s">
        <v>12</v>
      </c>
      <c r="D360" s="5">
        <v>21771</v>
      </c>
      <c r="E360" s="5">
        <v>0</v>
      </c>
    </row>
    <row r="361" spans="2:5" ht="16.2" thickBot="1" x14ac:dyDescent="0.35">
      <c r="B361" s="4" t="s">
        <v>17</v>
      </c>
      <c r="C361" s="6" t="s">
        <v>12</v>
      </c>
      <c r="D361" s="5">
        <v>21791</v>
      </c>
      <c r="E361" s="5">
        <v>0</v>
      </c>
    </row>
    <row r="362" spans="2:5" ht="16.2" thickBot="1" x14ac:dyDescent="0.35">
      <c r="B362" s="4" t="s">
        <v>17</v>
      </c>
      <c r="C362" s="6" t="s">
        <v>12</v>
      </c>
      <c r="D362" s="5">
        <v>21797</v>
      </c>
      <c r="E362" s="5">
        <v>0</v>
      </c>
    </row>
    <row r="363" spans="2:5" ht="16.2" thickBot="1" x14ac:dyDescent="0.35">
      <c r="B363" s="4" t="s">
        <v>17</v>
      </c>
      <c r="C363" s="6" t="s">
        <v>13</v>
      </c>
      <c r="D363" s="5">
        <v>21532</v>
      </c>
      <c r="E363" s="5">
        <v>0</v>
      </c>
    </row>
    <row r="364" spans="2:5" ht="16.2" thickBot="1" x14ac:dyDescent="0.35">
      <c r="B364" s="4" t="s">
        <v>17</v>
      </c>
      <c r="C364" s="6" t="s">
        <v>13</v>
      </c>
      <c r="D364" s="5">
        <v>21557</v>
      </c>
      <c r="E364" s="5">
        <v>0</v>
      </c>
    </row>
    <row r="365" spans="2:5" ht="16.2" thickBot="1" x14ac:dyDescent="0.35">
      <c r="B365" s="4" t="s">
        <v>17</v>
      </c>
      <c r="C365" s="6" t="s">
        <v>14</v>
      </c>
      <c r="D365" s="5">
        <v>17214</v>
      </c>
      <c r="E365" s="5">
        <v>0</v>
      </c>
    </row>
    <row r="366" spans="2:5" ht="16.2" thickBot="1" x14ac:dyDescent="0.35">
      <c r="B366" s="4" t="s">
        <v>17</v>
      </c>
      <c r="C366" s="6" t="s">
        <v>14</v>
      </c>
      <c r="D366" s="5">
        <v>21541</v>
      </c>
      <c r="E366" s="5">
        <v>0</v>
      </c>
    </row>
    <row r="367" spans="2:5" ht="16.2" thickBot="1" x14ac:dyDescent="0.35">
      <c r="B367" s="4" t="s">
        <v>17</v>
      </c>
      <c r="C367" s="6" t="s">
        <v>14</v>
      </c>
      <c r="D367" s="5">
        <v>21702</v>
      </c>
      <c r="E367" s="5">
        <v>0</v>
      </c>
    </row>
    <row r="368" spans="2:5" ht="16.2" thickBot="1" x14ac:dyDescent="0.35">
      <c r="B368" s="4" t="s">
        <v>17</v>
      </c>
      <c r="C368" s="6" t="s">
        <v>14</v>
      </c>
      <c r="D368" s="5">
        <v>21703</v>
      </c>
      <c r="E368" s="5">
        <v>0</v>
      </c>
    </row>
    <row r="369" spans="2:5" ht="16.2" thickBot="1" x14ac:dyDescent="0.35">
      <c r="B369" s="4" t="s">
        <v>17</v>
      </c>
      <c r="C369" s="6" t="s">
        <v>14</v>
      </c>
      <c r="D369" s="5">
        <v>21704</v>
      </c>
      <c r="E369" s="5">
        <v>0</v>
      </c>
    </row>
    <row r="370" spans="2:5" ht="16.2" thickBot="1" x14ac:dyDescent="0.35">
      <c r="B370" s="4" t="s">
        <v>17</v>
      </c>
      <c r="C370" s="6" t="s">
        <v>14</v>
      </c>
      <c r="D370" s="5">
        <v>21711</v>
      </c>
      <c r="E370" s="5">
        <v>0</v>
      </c>
    </row>
    <row r="371" spans="2:5" ht="16.2" thickBot="1" x14ac:dyDescent="0.35">
      <c r="B371" s="4" t="s">
        <v>17</v>
      </c>
      <c r="C371" s="6" t="s">
        <v>14</v>
      </c>
      <c r="D371" s="5">
        <v>21713</v>
      </c>
      <c r="E371" s="5">
        <v>0</v>
      </c>
    </row>
    <row r="372" spans="2:5" ht="16.2" thickBot="1" x14ac:dyDescent="0.35">
      <c r="B372" s="4" t="s">
        <v>17</v>
      </c>
      <c r="C372" s="6" t="s">
        <v>14</v>
      </c>
      <c r="D372" s="5">
        <v>21715</v>
      </c>
      <c r="E372" s="5">
        <v>0</v>
      </c>
    </row>
    <row r="373" spans="2:5" ht="16.2" thickBot="1" x14ac:dyDescent="0.35">
      <c r="B373" s="4" t="s">
        <v>17</v>
      </c>
      <c r="C373" s="6" t="s">
        <v>14</v>
      </c>
      <c r="D373" s="5">
        <v>21719</v>
      </c>
      <c r="E373" s="5">
        <v>0</v>
      </c>
    </row>
    <row r="374" spans="2:5" ht="16.2" thickBot="1" x14ac:dyDescent="0.35">
      <c r="B374" s="4" t="s">
        <v>17</v>
      </c>
      <c r="C374" s="6" t="s">
        <v>14</v>
      </c>
      <c r="D374" s="5">
        <v>21720</v>
      </c>
      <c r="E374" s="5">
        <v>0</v>
      </c>
    </row>
    <row r="375" spans="2:5" ht="16.2" thickBot="1" x14ac:dyDescent="0.35">
      <c r="B375" s="4" t="s">
        <v>17</v>
      </c>
      <c r="C375" s="6" t="s">
        <v>14</v>
      </c>
      <c r="D375" s="5">
        <v>21721</v>
      </c>
      <c r="E375" s="5">
        <v>0</v>
      </c>
    </row>
    <row r="376" spans="2:5" ht="16.2" thickBot="1" x14ac:dyDescent="0.35">
      <c r="B376" s="4" t="s">
        <v>17</v>
      </c>
      <c r="C376" s="6" t="s">
        <v>14</v>
      </c>
      <c r="D376" s="5">
        <v>21722</v>
      </c>
      <c r="E376" s="5">
        <v>0</v>
      </c>
    </row>
    <row r="377" spans="2:5" ht="16.2" thickBot="1" x14ac:dyDescent="0.35">
      <c r="B377" s="4" t="s">
        <v>17</v>
      </c>
      <c r="C377" s="6" t="s">
        <v>14</v>
      </c>
      <c r="D377" s="5">
        <v>21727</v>
      </c>
      <c r="E377" s="5">
        <v>0</v>
      </c>
    </row>
    <row r="378" spans="2:5" ht="16.2" thickBot="1" x14ac:dyDescent="0.35">
      <c r="B378" s="4" t="s">
        <v>17</v>
      </c>
      <c r="C378" s="6" t="s">
        <v>14</v>
      </c>
      <c r="D378" s="5">
        <v>21733</v>
      </c>
      <c r="E378" s="5">
        <v>0</v>
      </c>
    </row>
    <row r="379" spans="2:5" ht="16.2" thickBot="1" x14ac:dyDescent="0.35">
      <c r="B379" s="4" t="s">
        <v>17</v>
      </c>
      <c r="C379" s="6" t="s">
        <v>14</v>
      </c>
      <c r="D379" s="5">
        <v>21734</v>
      </c>
      <c r="E379" s="5">
        <v>0</v>
      </c>
    </row>
    <row r="380" spans="2:5" ht="16.2" thickBot="1" x14ac:dyDescent="0.35">
      <c r="B380" s="4" t="s">
        <v>17</v>
      </c>
      <c r="C380" s="6" t="s">
        <v>14</v>
      </c>
      <c r="D380" s="5">
        <v>21740</v>
      </c>
      <c r="E380" s="5">
        <v>1</v>
      </c>
    </row>
    <row r="381" spans="2:5" ht="16.2" thickBot="1" x14ac:dyDescent="0.35">
      <c r="B381" s="4" t="s">
        <v>17</v>
      </c>
      <c r="C381" s="6" t="s">
        <v>14</v>
      </c>
      <c r="D381" s="5">
        <v>21741</v>
      </c>
      <c r="E381" s="5">
        <v>0</v>
      </c>
    </row>
    <row r="382" spans="2:5" ht="16.2" thickBot="1" x14ac:dyDescent="0.35">
      <c r="B382" s="4" t="s">
        <v>17</v>
      </c>
      <c r="C382" s="6" t="s">
        <v>14</v>
      </c>
      <c r="D382" s="5">
        <v>21742</v>
      </c>
      <c r="E382" s="5">
        <v>1</v>
      </c>
    </row>
    <row r="383" spans="2:5" ht="16.2" thickBot="1" x14ac:dyDescent="0.35">
      <c r="B383" s="4" t="s">
        <v>17</v>
      </c>
      <c r="C383" s="6" t="s">
        <v>14</v>
      </c>
      <c r="D383" s="5">
        <v>21746</v>
      </c>
      <c r="E383" s="5">
        <v>0</v>
      </c>
    </row>
    <row r="384" spans="2:5" ht="16.2" thickBot="1" x14ac:dyDescent="0.35">
      <c r="B384" s="4" t="s">
        <v>17</v>
      </c>
      <c r="C384" s="6" t="s">
        <v>14</v>
      </c>
      <c r="D384" s="5">
        <v>21750</v>
      </c>
      <c r="E384" s="5">
        <v>0</v>
      </c>
    </row>
    <row r="385" spans="2:5" ht="16.2" thickBot="1" x14ac:dyDescent="0.35">
      <c r="B385" s="4" t="s">
        <v>17</v>
      </c>
      <c r="C385" s="6" t="s">
        <v>14</v>
      </c>
      <c r="D385" s="5">
        <v>21756</v>
      </c>
      <c r="E385" s="5">
        <v>0</v>
      </c>
    </row>
    <row r="386" spans="2:5" ht="16.2" thickBot="1" x14ac:dyDescent="0.35">
      <c r="B386" s="4" t="s">
        <v>17</v>
      </c>
      <c r="C386" s="6" t="s">
        <v>14</v>
      </c>
      <c r="D386" s="5">
        <v>21758</v>
      </c>
      <c r="E386" s="5">
        <v>0</v>
      </c>
    </row>
    <row r="387" spans="2:5" ht="16.2" thickBot="1" x14ac:dyDescent="0.35">
      <c r="B387" s="4" t="s">
        <v>17</v>
      </c>
      <c r="C387" s="6" t="s">
        <v>14</v>
      </c>
      <c r="D387" s="5">
        <v>21767</v>
      </c>
      <c r="E387" s="5">
        <v>0</v>
      </c>
    </row>
    <row r="388" spans="2:5" ht="16.2" thickBot="1" x14ac:dyDescent="0.35">
      <c r="B388" s="4" t="s">
        <v>17</v>
      </c>
      <c r="C388" s="6" t="s">
        <v>14</v>
      </c>
      <c r="D388" s="5">
        <v>21769</v>
      </c>
      <c r="E388" s="5">
        <v>0</v>
      </c>
    </row>
    <row r="389" spans="2:5" ht="16.2" thickBot="1" x14ac:dyDescent="0.35">
      <c r="B389" s="4" t="s">
        <v>17</v>
      </c>
      <c r="C389" s="6" t="s">
        <v>14</v>
      </c>
      <c r="D389" s="5">
        <v>21771</v>
      </c>
      <c r="E389" s="5">
        <v>0</v>
      </c>
    </row>
    <row r="390" spans="2:5" ht="16.2" thickBot="1" x14ac:dyDescent="0.35">
      <c r="B390" s="4" t="s">
        <v>17</v>
      </c>
      <c r="C390" s="6" t="s">
        <v>14</v>
      </c>
      <c r="D390" s="5">
        <v>21773</v>
      </c>
      <c r="E390" s="5">
        <v>0</v>
      </c>
    </row>
    <row r="391" spans="2:5" ht="16.2" thickBot="1" x14ac:dyDescent="0.35">
      <c r="B391" s="4" t="s">
        <v>17</v>
      </c>
      <c r="C391" s="6" t="s">
        <v>14</v>
      </c>
      <c r="D391" s="5">
        <v>21777</v>
      </c>
      <c r="E391" s="5">
        <v>0</v>
      </c>
    </row>
    <row r="392" spans="2:5" ht="16.2" thickBot="1" x14ac:dyDescent="0.35">
      <c r="B392" s="4" t="s">
        <v>17</v>
      </c>
      <c r="C392" s="6" t="s">
        <v>14</v>
      </c>
      <c r="D392" s="5">
        <v>21779</v>
      </c>
      <c r="E392" s="5">
        <v>0</v>
      </c>
    </row>
    <row r="393" spans="2:5" ht="16.2" thickBot="1" x14ac:dyDescent="0.35">
      <c r="B393" s="4" t="s">
        <v>17</v>
      </c>
      <c r="C393" s="6" t="s">
        <v>14</v>
      </c>
      <c r="D393" s="5">
        <v>21780</v>
      </c>
      <c r="E393" s="5">
        <v>0</v>
      </c>
    </row>
    <row r="394" spans="2:5" ht="16.2" thickBot="1" x14ac:dyDescent="0.35">
      <c r="B394" s="4" t="s">
        <v>17</v>
      </c>
      <c r="C394" s="6" t="s">
        <v>14</v>
      </c>
      <c r="D394" s="5">
        <v>21781</v>
      </c>
      <c r="E394" s="5">
        <v>0</v>
      </c>
    </row>
    <row r="395" spans="2:5" ht="16.2" thickBot="1" x14ac:dyDescent="0.35">
      <c r="B395" s="4" t="s">
        <v>17</v>
      </c>
      <c r="C395" s="6" t="s">
        <v>14</v>
      </c>
      <c r="D395" s="5">
        <v>21782</v>
      </c>
      <c r="E395" s="5">
        <v>1</v>
      </c>
    </row>
    <row r="396" spans="2:5" ht="16.2" thickBot="1" x14ac:dyDescent="0.35">
      <c r="B396" s="4" t="s">
        <v>17</v>
      </c>
      <c r="C396" s="6" t="s">
        <v>14</v>
      </c>
      <c r="D396" s="5">
        <v>21783</v>
      </c>
      <c r="E396" s="5">
        <v>0</v>
      </c>
    </row>
    <row r="397" spans="2:5" ht="16.2" thickBot="1" x14ac:dyDescent="0.35">
      <c r="B397" s="4" t="s">
        <v>17</v>
      </c>
      <c r="C397" s="6" t="s">
        <v>14</v>
      </c>
      <c r="D397" s="5">
        <v>21788</v>
      </c>
      <c r="E397" s="5">
        <v>0</v>
      </c>
    </row>
    <row r="398" spans="2:5" ht="15.6" x14ac:dyDescent="0.3">
      <c r="B398" s="4" t="s">
        <v>17</v>
      </c>
      <c r="C398" s="7" t="s">
        <v>14</v>
      </c>
      <c r="D398" s="8">
        <v>21795</v>
      </c>
      <c r="E398" s="5">
        <v>0</v>
      </c>
    </row>
    <row r="399" spans="2:5" ht="16.2" thickBot="1" x14ac:dyDescent="0.35">
      <c r="B399" s="9" t="s">
        <v>15</v>
      </c>
      <c r="C399" s="10" t="s">
        <v>16</v>
      </c>
      <c r="D399" s="10" t="s">
        <v>16</v>
      </c>
      <c r="E399" s="11">
        <v>29</v>
      </c>
    </row>
    <row r="400" spans="2:5" ht="16.8" thickTop="1" thickBot="1" x14ac:dyDescent="0.35">
      <c r="B400" s="14"/>
      <c r="C400" s="15"/>
      <c r="D400" s="15"/>
      <c r="E400" s="16"/>
    </row>
    <row r="401" spans="2:5" ht="31.8" thickBot="1" x14ac:dyDescent="0.35">
      <c r="B401" s="2" t="s">
        <v>1</v>
      </c>
      <c r="C401" s="2" t="s">
        <v>2</v>
      </c>
      <c r="D401" s="2" t="s">
        <v>3</v>
      </c>
      <c r="E401" s="3" t="s">
        <v>21</v>
      </c>
    </row>
    <row r="402" spans="2:5" ht="16.2" thickBot="1" x14ac:dyDescent="0.35">
      <c r="B402" s="4" t="s">
        <v>18</v>
      </c>
      <c r="C402" s="5" t="s">
        <v>7</v>
      </c>
      <c r="D402" s="5">
        <v>21501</v>
      </c>
      <c r="E402" s="5">
        <v>0</v>
      </c>
    </row>
    <row r="403" spans="2:5" ht="16.2" thickBot="1" x14ac:dyDescent="0.35">
      <c r="B403" s="4" t="s">
        <v>18</v>
      </c>
      <c r="C403" s="5" t="s">
        <v>7</v>
      </c>
      <c r="D403" s="5">
        <v>21502</v>
      </c>
      <c r="E403" s="5">
        <v>0</v>
      </c>
    </row>
    <row r="404" spans="2:5" ht="16.2" thickBot="1" x14ac:dyDescent="0.35">
      <c r="B404" s="4" t="s">
        <v>18</v>
      </c>
      <c r="C404" s="5" t="s">
        <v>7</v>
      </c>
      <c r="D404" s="5">
        <v>21503</v>
      </c>
      <c r="E404" s="5">
        <v>0</v>
      </c>
    </row>
    <row r="405" spans="2:5" ht="16.2" thickBot="1" x14ac:dyDescent="0.35">
      <c r="B405" s="4" t="s">
        <v>18</v>
      </c>
      <c r="C405" s="5" t="s">
        <v>7</v>
      </c>
      <c r="D405" s="5">
        <v>21505</v>
      </c>
      <c r="E405" s="5">
        <v>0</v>
      </c>
    </row>
    <row r="406" spans="2:5" ht="16.2" thickBot="1" x14ac:dyDescent="0.35">
      <c r="B406" s="4" t="s">
        <v>18</v>
      </c>
      <c r="C406" s="5" t="s">
        <v>7</v>
      </c>
      <c r="D406" s="5">
        <v>21520</v>
      </c>
      <c r="E406" s="5">
        <v>0</v>
      </c>
    </row>
    <row r="407" spans="2:5" ht="16.2" thickBot="1" x14ac:dyDescent="0.35">
      <c r="B407" s="4" t="s">
        <v>18</v>
      </c>
      <c r="C407" s="5" t="s">
        <v>7</v>
      </c>
      <c r="D407" s="5">
        <v>21521</v>
      </c>
      <c r="E407" s="5">
        <v>0</v>
      </c>
    </row>
    <row r="408" spans="2:5" ht="16.2" thickBot="1" x14ac:dyDescent="0.35">
      <c r="B408" s="4" t="s">
        <v>18</v>
      </c>
      <c r="C408" s="5" t="s">
        <v>7</v>
      </c>
      <c r="D408" s="5">
        <v>21522</v>
      </c>
      <c r="E408" s="5">
        <v>0</v>
      </c>
    </row>
    <row r="409" spans="2:5" ht="16.2" thickBot="1" x14ac:dyDescent="0.35">
      <c r="B409" s="4" t="s">
        <v>18</v>
      </c>
      <c r="C409" s="5" t="s">
        <v>7</v>
      </c>
      <c r="D409" s="5">
        <v>21523</v>
      </c>
      <c r="E409" s="5">
        <v>0</v>
      </c>
    </row>
    <row r="410" spans="2:5" ht="16.2" thickBot="1" x14ac:dyDescent="0.35">
      <c r="B410" s="4" t="s">
        <v>18</v>
      </c>
      <c r="C410" s="5" t="s">
        <v>7</v>
      </c>
      <c r="D410" s="5">
        <v>21524</v>
      </c>
      <c r="E410" s="5">
        <v>0</v>
      </c>
    </row>
    <row r="411" spans="2:5" ht="16.2" thickBot="1" x14ac:dyDescent="0.35">
      <c r="B411" s="4" t="s">
        <v>18</v>
      </c>
      <c r="C411" s="5" t="s">
        <v>7</v>
      </c>
      <c r="D411" s="5">
        <v>21528</v>
      </c>
      <c r="E411" s="5">
        <v>0</v>
      </c>
    </row>
    <row r="412" spans="2:5" ht="16.2" thickBot="1" x14ac:dyDescent="0.35">
      <c r="B412" s="4" t="s">
        <v>18</v>
      </c>
      <c r="C412" s="5" t="s">
        <v>7</v>
      </c>
      <c r="D412" s="5">
        <v>21529</v>
      </c>
      <c r="E412" s="5">
        <v>0</v>
      </c>
    </row>
    <row r="413" spans="2:5" ht="16.2" thickBot="1" x14ac:dyDescent="0.35">
      <c r="B413" s="4" t="s">
        <v>18</v>
      </c>
      <c r="C413" s="5" t="s">
        <v>7</v>
      </c>
      <c r="D413" s="5">
        <v>21530</v>
      </c>
      <c r="E413" s="5">
        <v>0</v>
      </c>
    </row>
    <row r="414" spans="2:5" ht="16.2" thickBot="1" x14ac:dyDescent="0.35">
      <c r="B414" s="4" t="s">
        <v>18</v>
      </c>
      <c r="C414" s="5" t="s">
        <v>7</v>
      </c>
      <c r="D414" s="5">
        <v>21531</v>
      </c>
      <c r="E414" s="5">
        <v>0</v>
      </c>
    </row>
    <row r="415" spans="2:5" ht="16.2" thickBot="1" x14ac:dyDescent="0.35">
      <c r="B415" s="4" t="s">
        <v>18</v>
      </c>
      <c r="C415" s="5" t="s">
        <v>7</v>
      </c>
      <c r="D415" s="5">
        <v>21532</v>
      </c>
      <c r="E415" s="5">
        <v>0</v>
      </c>
    </row>
    <row r="416" spans="2:5" ht="16.2" thickBot="1" x14ac:dyDescent="0.35">
      <c r="B416" s="4" t="s">
        <v>18</v>
      </c>
      <c r="C416" s="6" t="s">
        <v>7</v>
      </c>
      <c r="D416" s="5">
        <v>21536</v>
      </c>
      <c r="E416" s="5">
        <v>0</v>
      </c>
    </row>
    <row r="417" spans="2:5" ht="16.2" thickBot="1" x14ac:dyDescent="0.35">
      <c r="B417" s="4" t="s">
        <v>18</v>
      </c>
      <c r="C417" s="6" t="s">
        <v>7</v>
      </c>
      <c r="D417" s="5">
        <v>21539</v>
      </c>
      <c r="E417" s="5">
        <v>0</v>
      </c>
    </row>
    <row r="418" spans="2:5" ht="16.2" thickBot="1" x14ac:dyDescent="0.35">
      <c r="B418" s="4" t="s">
        <v>18</v>
      </c>
      <c r="C418" s="6" t="s">
        <v>7</v>
      </c>
      <c r="D418" s="5">
        <v>21540</v>
      </c>
      <c r="E418" s="5">
        <v>0</v>
      </c>
    </row>
    <row r="419" spans="2:5" ht="16.2" thickBot="1" x14ac:dyDescent="0.35">
      <c r="B419" s="4" t="s">
        <v>18</v>
      </c>
      <c r="C419" s="6" t="s">
        <v>7</v>
      </c>
      <c r="D419" s="5">
        <v>21541</v>
      </c>
      <c r="E419" s="5">
        <v>0</v>
      </c>
    </row>
    <row r="420" spans="2:5" ht="16.2" thickBot="1" x14ac:dyDescent="0.35">
      <c r="B420" s="4" t="s">
        <v>18</v>
      </c>
      <c r="C420" s="6" t="s">
        <v>7</v>
      </c>
      <c r="D420" s="5">
        <v>21542</v>
      </c>
      <c r="E420" s="5">
        <v>0</v>
      </c>
    </row>
    <row r="421" spans="2:5" ht="16.2" thickBot="1" x14ac:dyDescent="0.35">
      <c r="B421" s="4" t="s">
        <v>18</v>
      </c>
      <c r="C421" s="6" t="s">
        <v>7</v>
      </c>
      <c r="D421" s="5">
        <v>21543</v>
      </c>
      <c r="E421" s="5">
        <v>0</v>
      </c>
    </row>
    <row r="422" spans="2:5" ht="16.2" thickBot="1" x14ac:dyDescent="0.35">
      <c r="B422" s="4" t="s">
        <v>18</v>
      </c>
      <c r="C422" s="6" t="s">
        <v>7</v>
      </c>
      <c r="D422" s="5">
        <v>21545</v>
      </c>
      <c r="E422" s="5">
        <v>0</v>
      </c>
    </row>
    <row r="423" spans="2:5" ht="16.2" thickBot="1" x14ac:dyDescent="0.35">
      <c r="B423" s="4" t="s">
        <v>18</v>
      </c>
      <c r="C423" s="6" t="s">
        <v>7</v>
      </c>
      <c r="D423" s="5">
        <v>21550</v>
      </c>
      <c r="E423" s="5">
        <v>0</v>
      </c>
    </row>
    <row r="424" spans="2:5" ht="16.2" thickBot="1" x14ac:dyDescent="0.35">
      <c r="B424" s="4" t="s">
        <v>18</v>
      </c>
      <c r="C424" s="6" t="s">
        <v>7</v>
      </c>
      <c r="D424" s="5">
        <v>21555</v>
      </c>
      <c r="E424" s="5">
        <v>0</v>
      </c>
    </row>
    <row r="425" spans="2:5" ht="16.2" thickBot="1" x14ac:dyDescent="0.35">
      <c r="B425" s="4" t="s">
        <v>18</v>
      </c>
      <c r="C425" s="6" t="s">
        <v>7</v>
      </c>
      <c r="D425" s="5">
        <v>21556</v>
      </c>
      <c r="E425" s="5">
        <v>0</v>
      </c>
    </row>
    <row r="426" spans="2:5" ht="16.2" thickBot="1" x14ac:dyDescent="0.35">
      <c r="B426" s="4" t="s">
        <v>18</v>
      </c>
      <c r="C426" s="6" t="s">
        <v>7</v>
      </c>
      <c r="D426" s="5">
        <v>21557</v>
      </c>
      <c r="E426" s="5">
        <v>0</v>
      </c>
    </row>
    <row r="427" spans="2:5" ht="16.2" thickBot="1" x14ac:dyDescent="0.35">
      <c r="B427" s="4" t="s">
        <v>18</v>
      </c>
      <c r="C427" s="6" t="s">
        <v>7</v>
      </c>
      <c r="D427" s="5">
        <v>21560</v>
      </c>
      <c r="E427" s="5">
        <v>0</v>
      </c>
    </row>
    <row r="428" spans="2:5" ht="16.2" thickBot="1" x14ac:dyDescent="0.35">
      <c r="B428" s="4" t="s">
        <v>18</v>
      </c>
      <c r="C428" s="6" t="s">
        <v>7</v>
      </c>
      <c r="D428" s="5">
        <v>21561</v>
      </c>
      <c r="E428" s="5">
        <v>0</v>
      </c>
    </row>
    <row r="429" spans="2:5" ht="16.2" thickBot="1" x14ac:dyDescent="0.35">
      <c r="B429" s="4" t="s">
        <v>18</v>
      </c>
      <c r="C429" s="6" t="s">
        <v>7</v>
      </c>
      <c r="D429" s="5">
        <v>21562</v>
      </c>
      <c r="E429" s="5">
        <v>0</v>
      </c>
    </row>
    <row r="430" spans="2:5" ht="16.2" thickBot="1" x14ac:dyDescent="0.35">
      <c r="B430" s="4" t="s">
        <v>18</v>
      </c>
      <c r="C430" s="6" t="s">
        <v>7</v>
      </c>
      <c r="D430" s="5">
        <v>21713</v>
      </c>
      <c r="E430" s="5">
        <v>0</v>
      </c>
    </row>
    <row r="431" spans="2:5" ht="16.2" thickBot="1" x14ac:dyDescent="0.35">
      <c r="B431" s="4" t="s">
        <v>18</v>
      </c>
      <c r="C431" s="6" t="s">
        <v>7</v>
      </c>
      <c r="D431" s="5">
        <v>21750</v>
      </c>
      <c r="E431" s="5">
        <v>0</v>
      </c>
    </row>
    <row r="432" spans="2:5" ht="16.2" thickBot="1" x14ac:dyDescent="0.35">
      <c r="B432" s="4" t="s">
        <v>18</v>
      </c>
      <c r="C432" s="6" t="s">
        <v>7</v>
      </c>
      <c r="D432" s="5">
        <v>21766</v>
      </c>
      <c r="E432" s="5">
        <v>0</v>
      </c>
    </row>
    <row r="433" spans="2:5" ht="16.2" thickBot="1" x14ac:dyDescent="0.35">
      <c r="B433" s="4" t="s">
        <v>18</v>
      </c>
      <c r="C433" s="6" t="s">
        <v>7</v>
      </c>
      <c r="D433" s="5">
        <v>25434</v>
      </c>
      <c r="E433" s="5">
        <v>0</v>
      </c>
    </row>
    <row r="434" spans="2:5" ht="16.2" thickBot="1" x14ac:dyDescent="0.35">
      <c r="B434" s="4" t="s">
        <v>18</v>
      </c>
      <c r="C434" s="6" t="s">
        <v>7</v>
      </c>
      <c r="D434" s="5">
        <v>26726</v>
      </c>
      <c r="E434" s="5">
        <v>0</v>
      </c>
    </row>
    <row r="435" spans="2:5" ht="16.2" thickBot="1" x14ac:dyDescent="0.35">
      <c r="B435" s="4" t="s">
        <v>18</v>
      </c>
      <c r="C435" s="6" t="s">
        <v>8</v>
      </c>
      <c r="D435" s="5">
        <v>20841</v>
      </c>
      <c r="E435" s="5">
        <v>0</v>
      </c>
    </row>
    <row r="436" spans="2:5" ht="16.2" thickBot="1" x14ac:dyDescent="0.35">
      <c r="B436" s="4" t="s">
        <v>18</v>
      </c>
      <c r="C436" s="6" t="s">
        <v>8</v>
      </c>
      <c r="D436" s="5">
        <v>20872</v>
      </c>
      <c r="E436" s="5">
        <v>0</v>
      </c>
    </row>
    <row r="437" spans="2:5" ht="16.2" thickBot="1" x14ac:dyDescent="0.35">
      <c r="B437" s="4" t="s">
        <v>18</v>
      </c>
      <c r="C437" s="6" t="s">
        <v>8</v>
      </c>
      <c r="D437" s="5">
        <v>21157</v>
      </c>
      <c r="E437" s="5">
        <v>0</v>
      </c>
    </row>
    <row r="438" spans="2:5" ht="16.2" thickBot="1" x14ac:dyDescent="0.35">
      <c r="B438" s="4" t="s">
        <v>18</v>
      </c>
      <c r="C438" s="6" t="s">
        <v>8</v>
      </c>
      <c r="D438" s="5">
        <v>21158</v>
      </c>
      <c r="E438" s="5">
        <v>0</v>
      </c>
    </row>
    <row r="439" spans="2:5" ht="16.2" thickBot="1" x14ac:dyDescent="0.35">
      <c r="B439" s="4" t="s">
        <v>18</v>
      </c>
      <c r="C439" s="6" t="s">
        <v>8</v>
      </c>
      <c r="D439" s="5">
        <v>21502</v>
      </c>
      <c r="E439" s="5">
        <v>0</v>
      </c>
    </row>
    <row r="440" spans="2:5" ht="16.2" thickBot="1" x14ac:dyDescent="0.35">
      <c r="B440" s="4" t="s">
        <v>18</v>
      </c>
      <c r="C440" s="6" t="s">
        <v>8</v>
      </c>
      <c r="D440" s="5">
        <v>21701</v>
      </c>
      <c r="E440" s="5">
        <v>0</v>
      </c>
    </row>
    <row r="441" spans="2:5" ht="16.2" thickBot="1" x14ac:dyDescent="0.35">
      <c r="B441" s="4" t="s">
        <v>18</v>
      </c>
      <c r="C441" s="6" t="s">
        <v>8</v>
      </c>
      <c r="D441" s="5">
        <v>21703</v>
      </c>
      <c r="E441" s="5">
        <v>0</v>
      </c>
    </row>
    <row r="442" spans="2:5" ht="16.2" thickBot="1" x14ac:dyDescent="0.35">
      <c r="B442" s="4" t="s">
        <v>18</v>
      </c>
      <c r="C442" s="6" t="s">
        <v>8</v>
      </c>
      <c r="D442" s="5">
        <v>21710</v>
      </c>
      <c r="E442" s="5">
        <v>0</v>
      </c>
    </row>
    <row r="443" spans="2:5" ht="16.2" thickBot="1" x14ac:dyDescent="0.35">
      <c r="B443" s="4" t="s">
        <v>18</v>
      </c>
      <c r="C443" s="6" t="s">
        <v>8</v>
      </c>
      <c r="D443" s="5">
        <v>21711</v>
      </c>
      <c r="E443" s="5">
        <v>0</v>
      </c>
    </row>
    <row r="444" spans="2:5" ht="16.2" thickBot="1" x14ac:dyDescent="0.35">
      <c r="B444" s="4" t="s">
        <v>18</v>
      </c>
      <c r="C444" s="6" t="s">
        <v>8</v>
      </c>
      <c r="D444" s="5">
        <v>21718</v>
      </c>
      <c r="E444" s="5">
        <v>0</v>
      </c>
    </row>
    <row r="445" spans="2:5" ht="16.2" thickBot="1" x14ac:dyDescent="0.35">
      <c r="B445" s="4" t="s">
        <v>18</v>
      </c>
      <c r="C445" s="6" t="s">
        <v>8</v>
      </c>
      <c r="D445" s="5">
        <v>21727</v>
      </c>
      <c r="E445" s="5">
        <v>0</v>
      </c>
    </row>
    <row r="446" spans="2:5" ht="16.2" thickBot="1" x14ac:dyDescent="0.35">
      <c r="B446" s="4" t="s">
        <v>18</v>
      </c>
      <c r="C446" s="6" t="s">
        <v>8</v>
      </c>
      <c r="D446" s="5">
        <v>21754</v>
      </c>
      <c r="E446" s="5">
        <v>0</v>
      </c>
    </row>
    <row r="447" spans="2:5" ht="16.2" thickBot="1" x14ac:dyDescent="0.35">
      <c r="B447" s="4" t="s">
        <v>18</v>
      </c>
      <c r="C447" s="6" t="s">
        <v>8</v>
      </c>
      <c r="D447" s="5">
        <v>21757</v>
      </c>
      <c r="E447" s="5">
        <v>0</v>
      </c>
    </row>
    <row r="448" spans="2:5" ht="16.2" thickBot="1" x14ac:dyDescent="0.35">
      <c r="B448" s="4" t="s">
        <v>18</v>
      </c>
      <c r="C448" s="6" t="s">
        <v>8</v>
      </c>
      <c r="D448" s="5">
        <v>21770</v>
      </c>
      <c r="E448" s="5">
        <v>0</v>
      </c>
    </row>
    <row r="449" spans="2:5" ht="16.2" thickBot="1" x14ac:dyDescent="0.35">
      <c r="B449" s="4" t="s">
        <v>18</v>
      </c>
      <c r="C449" s="6" t="s">
        <v>8</v>
      </c>
      <c r="D449" s="5">
        <v>21771</v>
      </c>
      <c r="E449" s="5">
        <v>0</v>
      </c>
    </row>
    <row r="450" spans="2:5" ht="16.2" thickBot="1" x14ac:dyDescent="0.35">
      <c r="B450" s="4" t="s">
        <v>18</v>
      </c>
      <c r="C450" s="6" t="s">
        <v>8</v>
      </c>
      <c r="D450" s="5">
        <v>21774</v>
      </c>
      <c r="E450" s="5">
        <v>0</v>
      </c>
    </row>
    <row r="451" spans="2:5" ht="16.2" thickBot="1" x14ac:dyDescent="0.35">
      <c r="B451" s="4" t="s">
        <v>18</v>
      </c>
      <c r="C451" s="6" t="s">
        <v>8</v>
      </c>
      <c r="D451" s="5">
        <v>21776</v>
      </c>
      <c r="E451" s="5">
        <v>0</v>
      </c>
    </row>
    <row r="452" spans="2:5" ht="16.2" thickBot="1" x14ac:dyDescent="0.35">
      <c r="B452" s="4" t="s">
        <v>18</v>
      </c>
      <c r="C452" s="6" t="s">
        <v>8</v>
      </c>
      <c r="D452" s="5">
        <v>21783</v>
      </c>
      <c r="E452" s="5">
        <v>0</v>
      </c>
    </row>
    <row r="453" spans="2:5" ht="16.2" thickBot="1" x14ac:dyDescent="0.35">
      <c r="B453" s="4" t="s">
        <v>18</v>
      </c>
      <c r="C453" s="6" t="s">
        <v>8</v>
      </c>
      <c r="D453" s="5">
        <v>21787</v>
      </c>
      <c r="E453" s="5">
        <v>0</v>
      </c>
    </row>
    <row r="454" spans="2:5" ht="16.2" thickBot="1" x14ac:dyDescent="0.35">
      <c r="B454" s="4" t="s">
        <v>18</v>
      </c>
      <c r="C454" s="6" t="s">
        <v>8</v>
      </c>
      <c r="D454" s="5">
        <v>21790</v>
      </c>
      <c r="E454" s="5">
        <v>0</v>
      </c>
    </row>
    <row r="455" spans="2:5" ht="16.2" thickBot="1" x14ac:dyDescent="0.35">
      <c r="B455" s="4" t="s">
        <v>18</v>
      </c>
      <c r="C455" s="6" t="s">
        <v>8</v>
      </c>
      <c r="D455" s="5">
        <v>21791</v>
      </c>
      <c r="E455" s="5">
        <v>0</v>
      </c>
    </row>
    <row r="456" spans="2:5" ht="16.2" thickBot="1" x14ac:dyDescent="0.35">
      <c r="B456" s="4" t="s">
        <v>18</v>
      </c>
      <c r="C456" s="6" t="s">
        <v>8</v>
      </c>
      <c r="D456" s="5">
        <v>21793</v>
      </c>
      <c r="E456" s="5">
        <v>0</v>
      </c>
    </row>
    <row r="457" spans="2:5" ht="16.2" thickBot="1" x14ac:dyDescent="0.35">
      <c r="B457" s="4" t="s">
        <v>18</v>
      </c>
      <c r="C457" s="6" t="s">
        <v>8</v>
      </c>
      <c r="D457" s="5">
        <v>21797</v>
      </c>
      <c r="E457" s="5">
        <v>0</v>
      </c>
    </row>
    <row r="458" spans="2:5" ht="16.2" thickBot="1" x14ac:dyDescent="0.35">
      <c r="B458" s="4" t="s">
        <v>18</v>
      </c>
      <c r="C458" s="6" t="s">
        <v>8</v>
      </c>
      <c r="D458" s="5">
        <v>21798</v>
      </c>
      <c r="E458" s="5">
        <v>0</v>
      </c>
    </row>
    <row r="459" spans="2:5" ht="16.2" thickBot="1" x14ac:dyDescent="0.35">
      <c r="B459" s="4" t="s">
        <v>18</v>
      </c>
      <c r="C459" s="6" t="s">
        <v>9</v>
      </c>
      <c r="D459" s="5">
        <v>20837</v>
      </c>
      <c r="E459" s="5">
        <v>0</v>
      </c>
    </row>
    <row r="460" spans="2:5" ht="16.2" thickBot="1" x14ac:dyDescent="0.35">
      <c r="B460" s="4" t="s">
        <v>18</v>
      </c>
      <c r="C460" s="6" t="s">
        <v>9</v>
      </c>
      <c r="D460" s="5">
        <v>20838</v>
      </c>
      <c r="E460" s="5">
        <v>0</v>
      </c>
    </row>
    <row r="461" spans="2:5" ht="16.2" thickBot="1" x14ac:dyDescent="0.35">
      <c r="B461" s="4" t="s">
        <v>18</v>
      </c>
      <c r="C461" s="6" t="s">
        <v>9</v>
      </c>
      <c r="D461" s="5">
        <v>20841</v>
      </c>
      <c r="E461" s="5">
        <v>0</v>
      </c>
    </row>
    <row r="462" spans="2:5" ht="16.2" thickBot="1" x14ac:dyDescent="0.35">
      <c r="B462" s="4" t="s">
        <v>18</v>
      </c>
      <c r="C462" s="6" t="s">
        <v>9</v>
      </c>
      <c r="D462" s="5">
        <v>20842</v>
      </c>
      <c r="E462" s="5">
        <v>0</v>
      </c>
    </row>
    <row r="463" spans="2:5" ht="16.2" thickBot="1" x14ac:dyDescent="0.35">
      <c r="B463" s="4" t="s">
        <v>18</v>
      </c>
      <c r="C463" s="6" t="s">
        <v>9</v>
      </c>
      <c r="D463" s="5">
        <v>20871</v>
      </c>
      <c r="E463" s="5">
        <v>0</v>
      </c>
    </row>
    <row r="464" spans="2:5" ht="16.2" thickBot="1" x14ac:dyDescent="0.35">
      <c r="B464" s="4" t="s">
        <v>18</v>
      </c>
      <c r="C464" s="6" t="s">
        <v>9</v>
      </c>
      <c r="D464" s="5">
        <v>20872</v>
      </c>
      <c r="E464" s="5">
        <v>0</v>
      </c>
    </row>
    <row r="465" spans="2:5" ht="16.2" thickBot="1" x14ac:dyDescent="0.35">
      <c r="B465" s="4" t="s">
        <v>18</v>
      </c>
      <c r="C465" s="6" t="s">
        <v>9</v>
      </c>
      <c r="D465" s="5">
        <v>20874</v>
      </c>
      <c r="E465" s="5">
        <v>0</v>
      </c>
    </row>
    <row r="466" spans="2:5" ht="16.2" thickBot="1" x14ac:dyDescent="0.35">
      <c r="B466" s="4" t="s">
        <v>18</v>
      </c>
      <c r="C466" s="6" t="s">
        <v>9</v>
      </c>
      <c r="D466" s="5">
        <v>20876</v>
      </c>
      <c r="E466" s="5">
        <v>0</v>
      </c>
    </row>
    <row r="467" spans="2:5" ht="16.2" thickBot="1" x14ac:dyDescent="0.35">
      <c r="B467" s="4" t="s">
        <v>18</v>
      </c>
      <c r="C467" s="6" t="s">
        <v>9</v>
      </c>
      <c r="D467" s="5">
        <v>20878</v>
      </c>
      <c r="E467" s="5">
        <v>0</v>
      </c>
    </row>
    <row r="468" spans="2:5" ht="16.2" thickBot="1" x14ac:dyDescent="0.35">
      <c r="B468" s="4" t="s">
        <v>18</v>
      </c>
      <c r="C468" s="6" t="s">
        <v>9</v>
      </c>
      <c r="D468" s="5">
        <v>20882</v>
      </c>
      <c r="E468" s="5">
        <v>0</v>
      </c>
    </row>
    <row r="469" spans="2:5" ht="16.2" thickBot="1" x14ac:dyDescent="0.35">
      <c r="B469" s="4" t="s">
        <v>18</v>
      </c>
      <c r="C469" s="6" t="s">
        <v>9</v>
      </c>
      <c r="D469" s="5">
        <v>21157</v>
      </c>
      <c r="E469" s="5">
        <v>0</v>
      </c>
    </row>
    <row r="470" spans="2:5" ht="16.2" thickBot="1" x14ac:dyDescent="0.35">
      <c r="B470" s="4" t="s">
        <v>18</v>
      </c>
      <c r="C470" s="6" t="s">
        <v>9</v>
      </c>
      <c r="D470" s="5">
        <v>21701</v>
      </c>
      <c r="E470" s="5">
        <v>0</v>
      </c>
    </row>
    <row r="471" spans="2:5" ht="16.2" thickBot="1" x14ac:dyDescent="0.35">
      <c r="B471" s="4" t="s">
        <v>18</v>
      </c>
      <c r="C471" s="6" t="s">
        <v>9</v>
      </c>
      <c r="D471" s="5">
        <v>21702</v>
      </c>
      <c r="E471" s="5">
        <v>0</v>
      </c>
    </row>
    <row r="472" spans="2:5" ht="16.2" thickBot="1" x14ac:dyDescent="0.35">
      <c r="B472" s="4" t="s">
        <v>18</v>
      </c>
      <c r="C472" s="6" t="s">
        <v>9</v>
      </c>
      <c r="D472" s="5">
        <v>21703</v>
      </c>
      <c r="E472" s="5">
        <v>0</v>
      </c>
    </row>
    <row r="473" spans="2:5" ht="16.2" thickBot="1" x14ac:dyDescent="0.35">
      <c r="B473" s="4" t="s">
        <v>18</v>
      </c>
      <c r="C473" s="6" t="s">
        <v>9</v>
      </c>
      <c r="D473" s="5">
        <v>21704</v>
      </c>
      <c r="E473" s="5">
        <v>0</v>
      </c>
    </row>
    <row r="474" spans="2:5" ht="16.2" thickBot="1" x14ac:dyDescent="0.35">
      <c r="B474" s="4" t="s">
        <v>18</v>
      </c>
      <c r="C474" s="6" t="s">
        <v>9</v>
      </c>
      <c r="D474" s="5">
        <v>21710</v>
      </c>
      <c r="E474" s="5">
        <v>0</v>
      </c>
    </row>
    <row r="475" spans="2:5" ht="16.2" thickBot="1" x14ac:dyDescent="0.35">
      <c r="B475" s="4" t="s">
        <v>18</v>
      </c>
      <c r="C475" s="6" t="s">
        <v>9</v>
      </c>
      <c r="D475" s="5">
        <v>21713</v>
      </c>
      <c r="E475" s="5">
        <v>0</v>
      </c>
    </row>
    <row r="476" spans="2:5" ht="16.2" thickBot="1" x14ac:dyDescent="0.35">
      <c r="B476" s="4" t="s">
        <v>18</v>
      </c>
      <c r="C476" s="6" t="s">
        <v>9</v>
      </c>
      <c r="D476" s="5">
        <v>21714</v>
      </c>
      <c r="E476" s="5">
        <v>0</v>
      </c>
    </row>
    <row r="477" spans="2:5" ht="16.2" thickBot="1" x14ac:dyDescent="0.35">
      <c r="B477" s="4" t="s">
        <v>18</v>
      </c>
      <c r="C477" s="6" t="s">
        <v>9</v>
      </c>
      <c r="D477" s="5">
        <v>21716</v>
      </c>
      <c r="E477" s="5">
        <v>0</v>
      </c>
    </row>
    <row r="478" spans="2:5" ht="16.2" thickBot="1" x14ac:dyDescent="0.35">
      <c r="B478" s="4" t="s">
        <v>18</v>
      </c>
      <c r="C478" s="6" t="s">
        <v>9</v>
      </c>
      <c r="D478" s="5">
        <v>21717</v>
      </c>
      <c r="E478" s="5">
        <v>0</v>
      </c>
    </row>
    <row r="479" spans="2:5" ht="16.2" thickBot="1" x14ac:dyDescent="0.35">
      <c r="B479" s="4" t="s">
        <v>18</v>
      </c>
      <c r="C479" s="6" t="s">
        <v>9</v>
      </c>
      <c r="D479" s="5">
        <v>21718</v>
      </c>
      <c r="E479" s="5">
        <v>0</v>
      </c>
    </row>
    <row r="480" spans="2:5" ht="16.2" thickBot="1" x14ac:dyDescent="0.35">
      <c r="B480" s="4" t="s">
        <v>18</v>
      </c>
      <c r="C480" s="6" t="s">
        <v>9</v>
      </c>
      <c r="D480" s="5">
        <v>21719</v>
      </c>
      <c r="E480" s="5">
        <v>0</v>
      </c>
    </row>
    <row r="481" spans="2:5" ht="16.2" thickBot="1" x14ac:dyDescent="0.35">
      <c r="B481" s="4" t="s">
        <v>18</v>
      </c>
      <c r="C481" s="6" t="s">
        <v>9</v>
      </c>
      <c r="D481" s="5">
        <v>21727</v>
      </c>
      <c r="E481" s="5">
        <v>0</v>
      </c>
    </row>
    <row r="482" spans="2:5" ht="16.2" thickBot="1" x14ac:dyDescent="0.35">
      <c r="B482" s="4" t="s">
        <v>18</v>
      </c>
      <c r="C482" s="6" t="s">
        <v>9</v>
      </c>
      <c r="D482" s="5">
        <v>21740</v>
      </c>
      <c r="E482" s="5">
        <v>0</v>
      </c>
    </row>
    <row r="483" spans="2:5" ht="16.2" thickBot="1" x14ac:dyDescent="0.35">
      <c r="B483" s="4" t="s">
        <v>18</v>
      </c>
      <c r="C483" s="6" t="s">
        <v>9</v>
      </c>
      <c r="D483" s="5">
        <v>21754</v>
      </c>
      <c r="E483" s="5">
        <v>0</v>
      </c>
    </row>
    <row r="484" spans="2:5" ht="16.2" thickBot="1" x14ac:dyDescent="0.35">
      <c r="B484" s="4" t="s">
        <v>18</v>
      </c>
      <c r="C484" s="6" t="s">
        <v>9</v>
      </c>
      <c r="D484" s="5">
        <v>21755</v>
      </c>
      <c r="E484" s="5">
        <v>0</v>
      </c>
    </row>
    <row r="485" spans="2:5" ht="16.2" thickBot="1" x14ac:dyDescent="0.35">
      <c r="B485" s="4" t="s">
        <v>18</v>
      </c>
      <c r="C485" s="6" t="s">
        <v>9</v>
      </c>
      <c r="D485" s="5">
        <v>21757</v>
      </c>
      <c r="E485" s="5">
        <v>0</v>
      </c>
    </row>
    <row r="486" spans="2:5" ht="16.2" thickBot="1" x14ac:dyDescent="0.35">
      <c r="B486" s="4" t="s">
        <v>18</v>
      </c>
      <c r="C486" s="6" t="s">
        <v>9</v>
      </c>
      <c r="D486" s="5">
        <v>21758</v>
      </c>
      <c r="E486" s="5">
        <v>0</v>
      </c>
    </row>
    <row r="487" spans="2:5" ht="16.2" thickBot="1" x14ac:dyDescent="0.35">
      <c r="B487" s="4" t="s">
        <v>18</v>
      </c>
      <c r="C487" s="6" t="s">
        <v>9</v>
      </c>
      <c r="D487" s="5">
        <v>21759</v>
      </c>
      <c r="E487" s="5">
        <v>0</v>
      </c>
    </row>
    <row r="488" spans="2:5" ht="16.2" thickBot="1" x14ac:dyDescent="0.35">
      <c r="B488" s="4" t="s">
        <v>18</v>
      </c>
      <c r="C488" s="6" t="s">
        <v>9</v>
      </c>
      <c r="D488" s="5">
        <v>21762</v>
      </c>
      <c r="E488" s="5">
        <v>0</v>
      </c>
    </row>
    <row r="489" spans="2:5" ht="16.2" thickBot="1" x14ac:dyDescent="0.35">
      <c r="B489" s="4" t="s">
        <v>18</v>
      </c>
      <c r="C489" s="6" t="s">
        <v>9</v>
      </c>
      <c r="D489" s="5">
        <v>21769</v>
      </c>
      <c r="E489" s="5">
        <v>0</v>
      </c>
    </row>
    <row r="490" spans="2:5" ht="16.2" thickBot="1" x14ac:dyDescent="0.35">
      <c r="B490" s="4" t="s">
        <v>18</v>
      </c>
      <c r="C490" s="6" t="s">
        <v>9</v>
      </c>
      <c r="D490" s="5">
        <v>21770</v>
      </c>
      <c r="E490" s="5">
        <v>0</v>
      </c>
    </row>
    <row r="491" spans="2:5" ht="16.2" thickBot="1" x14ac:dyDescent="0.35">
      <c r="B491" s="4" t="s">
        <v>18</v>
      </c>
      <c r="C491" s="6" t="s">
        <v>9</v>
      </c>
      <c r="D491" s="5">
        <v>21771</v>
      </c>
      <c r="E491" s="5">
        <v>0</v>
      </c>
    </row>
    <row r="492" spans="2:5" ht="16.2" thickBot="1" x14ac:dyDescent="0.35">
      <c r="B492" s="4" t="s">
        <v>18</v>
      </c>
      <c r="C492" s="6" t="s">
        <v>9</v>
      </c>
      <c r="D492" s="5">
        <v>21773</v>
      </c>
      <c r="E492" s="5">
        <v>0</v>
      </c>
    </row>
    <row r="493" spans="2:5" ht="16.2" thickBot="1" x14ac:dyDescent="0.35">
      <c r="B493" s="4" t="s">
        <v>18</v>
      </c>
      <c r="C493" s="6" t="s">
        <v>9</v>
      </c>
      <c r="D493" s="5">
        <v>21774</v>
      </c>
      <c r="E493" s="5">
        <v>0</v>
      </c>
    </row>
    <row r="494" spans="2:5" ht="16.2" thickBot="1" x14ac:dyDescent="0.35">
      <c r="B494" s="4" t="s">
        <v>18</v>
      </c>
      <c r="C494" s="6" t="s">
        <v>9</v>
      </c>
      <c r="D494" s="5">
        <v>21775</v>
      </c>
      <c r="E494" s="5">
        <v>0</v>
      </c>
    </row>
    <row r="495" spans="2:5" ht="16.2" thickBot="1" x14ac:dyDescent="0.35">
      <c r="B495" s="4" t="s">
        <v>18</v>
      </c>
      <c r="C495" s="6" t="s">
        <v>9</v>
      </c>
      <c r="D495" s="5">
        <v>21776</v>
      </c>
      <c r="E495" s="5">
        <v>0</v>
      </c>
    </row>
    <row r="496" spans="2:5" ht="16.2" thickBot="1" x14ac:dyDescent="0.35">
      <c r="B496" s="4" t="s">
        <v>18</v>
      </c>
      <c r="C496" s="6" t="s">
        <v>9</v>
      </c>
      <c r="D496" s="5">
        <v>21777</v>
      </c>
      <c r="E496" s="5">
        <v>0</v>
      </c>
    </row>
    <row r="497" spans="2:5" ht="16.2" thickBot="1" x14ac:dyDescent="0.35">
      <c r="B497" s="4" t="s">
        <v>18</v>
      </c>
      <c r="C497" s="6" t="s">
        <v>9</v>
      </c>
      <c r="D497" s="5">
        <v>21778</v>
      </c>
      <c r="E497" s="5">
        <v>0</v>
      </c>
    </row>
    <row r="498" spans="2:5" ht="16.2" thickBot="1" x14ac:dyDescent="0.35">
      <c r="B498" s="4" t="s">
        <v>18</v>
      </c>
      <c r="C498" s="6" t="s">
        <v>9</v>
      </c>
      <c r="D498" s="5">
        <v>21779</v>
      </c>
      <c r="E498" s="5">
        <v>0</v>
      </c>
    </row>
    <row r="499" spans="2:5" ht="16.2" thickBot="1" x14ac:dyDescent="0.35">
      <c r="B499" s="4" t="s">
        <v>18</v>
      </c>
      <c r="C499" s="6" t="s">
        <v>9</v>
      </c>
      <c r="D499" s="5">
        <v>21780</v>
      </c>
      <c r="E499" s="5">
        <v>0</v>
      </c>
    </row>
    <row r="500" spans="2:5" ht="16.2" thickBot="1" x14ac:dyDescent="0.35">
      <c r="B500" s="4" t="s">
        <v>18</v>
      </c>
      <c r="C500" s="6" t="s">
        <v>9</v>
      </c>
      <c r="D500" s="5">
        <v>21783</v>
      </c>
      <c r="E500" s="5">
        <v>0</v>
      </c>
    </row>
    <row r="501" spans="2:5" ht="16.2" thickBot="1" x14ac:dyDescent="0.35">
      <c r="B501" s="4" t="s">
        <v>18</v>
      </c>
      <c r="C501" s="6" t="s">
        <v>9</v>
      </c>
      <c r="D501" s="5">
        <v>21787</v>
      </c>
      <c r="E501" s="5">
        <v>0</v>
      </c>
    </row>
    <row r="502" spans="2:5" ht="16.2" thickBot="1" x14ac:dyDescent="0.35">
      <c r="B502" s="4" t="s">
        <v>18</v>
      </c>
      <c r="C502" s="6" t="s">
        <v>9</v>
      </c>
      <c r="D502" s="5">
        <v>21788</v>
      </c>
      <c r="E502" s="5">
        <v>0</v>
      </c>
    </row>
    <row r="503" spans="2:5" ht="16.2" thickBot="1" x14ac:dyDescent="0.35">
      <c r="B503" s="4" t="s">
        <v>18</v>
      </c>
      <c r="C503" s="6" t="s">
        <v>9</v>
      </c>
      <c r="D503" s="5">
        <v>21790</v>
      </c>
      <c r="E503" s="5">
        <v>0</v>
      </c>
    </row>
    <row r="504" spans="2:5" ht="16.2" thickBot="1" x14ac:dyDescent="0.35">
      <c r="B504" s="4" t="s">
        <v>18</v>
      </c>
      <c r="C504" s="6" t="s">
        <v>9</v>
      </c>
      <c r="D504" s="5">
        <v>21791</v>
      </c>
      <c r="E504" s="5">
        <v>0</v>
      </c>
    </row>
    <row r="505" spans="2:5" ht="16.2" thickBot="1" x14ac:dyDescent="0.35">
      <c r="B505" s="4" t="s">
        <v>18</v>
      </c>
      <c r="C505" s="6" t="s">
        <v>9</v>
      </c>
      <c r="D505" s="5">
        <v>21792</v>
      </c>
      <c r="E505" s="5">
        <v>0</v>
      </c>
    </row>
    <row r="506" spans="2:5" ht="16.2" thickBot="1" x14ac:dyDescent="0.35">
      <c r="B506" s="4" t="s">
        <v>18</v>
      </c>
      <c r="C506" s="6" t="s">
        <v>9</v>
      </c>
      <c r="D506" s="5">
        <v>21793</v>
      </c>
      <c r="E506" s="5">
        <v>0</v>
      </c>
    </row>
    <row r="507" spans="2:5" ht="16.2" thickBot="1" x14ac:dyDescent="0.35">
      <c r="B507" s="4" t="s">
        <v>18</v>
      </c>
      <c r="C507" s="6" t="s">
        <v>9</v>
      </c>
      <c r="D507" s="5">
        <v>21797</v>
      </c>
      <c r="E507" s="5">
        <v>0</v>
      </c>
    </row>
    <row r="508" spans="2:5" ht="16.2" thickBot="1" x14ac:dyDescent="0.35">
      <c r="B508" s="4" t="s">
        <v>18</v>
      </c>
      <c r="C508" s="6" t="s">
        <v>9</v>
      </c>
      <c r="D508" s="5">
        <v>21798</v>
      </c>
      <c r="E508" s="5">
        <v>0</v>
      </c>
    </row>
    <row r="509" spans="2:5" ht="16.2" thickBot="1" x14ac:dyDescent="0.35">
      <c r="B509" s="4" t="s">
        <v>18</v>
      </c>
      <c r="C509" s="6" t="s">
        <v>10</v>
      </c>
      <c r="D509" s="5">
        <v>21501</v>
      </c>
      <c r="E509" s="5">
        <v>0</v>
      </c>
    </row>
    <row r="510" spans="2:5" ht="16.2" thickBot="1" x14ac:dyDescent="0.35">
      <c r="B510" s="4" t="s">
        <v>18</v>
      </c>
      <c r="C510" s="6" t="s">
        <v>10</v>
      </c>
      <c r="D510" s="5">
        <v>21502</v>
      </c>
      <c r="E510" s="5">
        <v>0</v>
      </c>
    </row>
    <row r="511" spans="2:5" ht="16.2" thickBot="1" x14ac:dyDescent="0.35">
      <c r="B511" s="4" t="s">
        <v>18</v>
      </c>
      <c r="C511" s="6" t="s">
        <v>10</v>
      </c>
      <c r="D511" s="5">
        <v>21520</v>
      </c>
      <c r="E511" s="5">
        <v>0</v>
      </c>
    </row>
    <row r="512" spans="2:5" ht="16.2" thickBot="1" x14ac:dyDescent="0.35">
      <c r="B512" s="4" t="s">
        <v>18</v>
      </c>
      <c r="C512" s="6" t="s">
        <v>10</v>
      </c>
      <c r="D512" s="5">
        <v>21521</v>
      </c>
      <c r="E512" s="5">
        <v>0</v>
      </c>
    </row>
    <row r="513" spans="2:5" ht="16.2" thickBot="1" x14ac:dyDescent="0.35">
      <c r="B513" s="4" t="s">
        <v>18</v>
      </c>
      <c r="C513" s="6" t="s">
        <v>10</v>
      </c>
      <c r="D513" s="5">
        <v>21522</v>
      </c>
      <c r="E513" s="5">
        <v>0</v>
      </c>
    </row>
    <row r="514" spans="2:5" ht="16.2" thickBot="1" x14ac:dyDescent="0.35">
      <c r="B514" s="4" t="s">
        <v>18</v>
      </c>
      <c r="C514" s="6" t="s">
        <v>10</v>
      </c>
      <c r="D514" s="5">
        <v>21523</v>
      </c>
      <c r="E514" s="5">
        <v>0</v>
      </c>
    </row>
    <row r="515" spans="2:5" ht="16.2" thickBot="1" x14ac:dyDescent="0.35">
      <c r="B515" s="4" t="s">
        <v>18</v>
      </c>
      <c r="C515" s="6" t="s">
        <v>10</v>
      </c>
      <c r="D515" s="5">
        <v>21531</v>
      </c>
      <c r="E515" s="5">
        <v>0</v>
      </c>
    </row>
    <row r="516" spans="2:5" ht="16.2" thickBot="1" x14ac:dyDescent="0.35">
      <c r="B516" s="4" t="s">
        <v>18</v>
      </c>
      <c r="C516" s="6" t="s">
        <v>10</v>
      </c>
      <c r="D516" s="5">
        <v>21532</v>
      </c>
      <c r="E516" s="5">
        <v>0</v>
      </c>
    </row>
    <row r="517" spans="2:5" ht="16.2" thickBot="1" x14ac:dyDescent="0.35">
      <c r="B517" s="4" t="s">
        <v>18</v>
      </c>
      <c r="C517" s="6" t="s">
        <v>10</v>
      </c>
      <c r="D517" s="5">
        <v>21536</v>
      </c>
      <c r="E517" s="5">
        <v>0</v>
      </c>
    </row>
    <row r="518" spans="2:5" ht="16.2" thickBot="1" x14ac:dyDescent="0.35">
      <c r="B518" s="4" t="s">
        <v>18</v>
      </c>
      <c r="C518" s="6" t="s">
        <v>10</v>
      </c>
      <c r="D518" s="5">
        <v>21538</v>
      </c>
      <c r="E518" s="5">
        <v>0</v>
      </c>
    </row>
    <row r="519" spans="2:5" ht="16.2" thickBot="1" x14ac:dyDescent="0.35">
      <c r="B519" s="4" t="s">
        <v>18</v>
      </c>
      <c r="C519" s="6" t="s">
        <v>10</v>
      </c>
      <c r="D519" s="5">
        <v>21539</v>
      </c>
      <c r="E519" s="5">
        <v>0</v>
      </c>
    </row>
    <row r="520" spans="2:5" ht="16.2" thickBot="1" x14ac:dyDescent="0.35">
      <c r="B520" s="4" t="s">
        <v>18</v>
      </c>
      <c r="C520" s="6" t="s">
        <v>10</v>
      </c>
      <c r="D520" s="5">
        <v>21540</v>
      </c>
      <c r="E520" s="5">
        <v>0</v>
      </c>
    </row>
    <row r="521" spans="2:5" ht="16.2" thickBot="1" x14ac:dyDescent="0.35">
      <c r="B521" s="4" t="s">
        <v>18</v>
      </c>
      <c r="C521" s="6" t="s">
        <v>10</v>
      </c>
      <c r="D521" s="5">
        <v>21541</v>
      </c>
      <c r="E521" s="5">
        <v>0</v>
      </c>
    </row>
    <row r="522" spans="2:5" ht="16.2" thickBot="1" x14ac:dyDescent="0.35">
      <c r="B522" s="4" t="s">
        <v>18</v>
      </c>
      <c r="C522" s="6" t="s">
        <v>10</v>
      </c>
      <c r="D522" s="5">
        <v>21542</v>
      </c>
      <c r="E522" s="5">
        <v>0</v>
      </c>
    </row>
    <row r="523" spans="2:5" ht="16.2" thickBot="1" x14ac:dyDescent="0.35">
      <c r="B523" s="4" t="s">
        <v>18</v>
      </c>
      <c r="C523" s="6" t="s">
        <v>10</v>
      </c>
      <c r="D523" s="5">
        <v>21550</v>
      </c>
      <c r="E523" s="5">
        <v>0</v>
      </c>
    </row>
    <row r="524" spans="2:5" ht="16.2" thickBot="1" x14ac:dyDescent="0.35">
      <c r="B524" s="4" t="s">
        <v>18</v>
      </c>
      <c r="C524" s="6" t="s">
        <v>10</v>
      </c>
      <c r="D524" s="5">
        <v>21555</v>
      </c>
      <c r="E524" s="5">
        <v>0</v>
      </c>
    </row>
    <row r="525" spans="2:5" ht="16.2" thickBot="1" x14ac:dyDescent="0.35">
      <c r="B525" s="4" t="s">
        <v>18</v>
      </c>
      <c r="C525" s="6" t="s">
        <v>10</v>
      </c>
      <c r="D525" s="5">
        <v>21557</v>
      </c>
      <c r="E525" s="5">
        <v>0</v>
      </c>
    </row>
    <row r="526" spans="2:5" ht="16.2" thickBot="1" x14ac:dyDescent="0.35">
      <c r="B526" s="4" t="s">
        <v>18</v>
      </c>
      <c r="C526" s="6" t="s">
        <v>10</v>
      </c>
      <c r="D526" s="5">
        <v>21561</v>
      </c>
      <c r="E526" s="5">
        <v>0</v>
      </c>
    </row>
    <row r="527" spans="2:5" ht="16.2" thickBot="1" x14ac:dyDescent="0.35">
      <c r="B527" s="4" t="s">
        <v>18</v>
      </c>
      <c r="C527" s="6" t="s">
        <v>10</v>
      </c>
      <c r="D527" s="5">
        <v>21562</v>
      </c>
      <c r="E527" s="5">
        <v>0</v>
      </c>
    </row>
    <row r="528" spans="2:5" ht="16.2" thickBot="1" x14ac:dyDescent="0.35">
      <c r="B528" s="4" t="s">
        <v>18</v>
      </c>
      <c r="C528" s="6" t="s">
        <v>10</v>
      </c>
      <c r="D528" s="5">
        <v>21710</v>
      </c>
      <c r="E528" s="5">
        <v>0</v>
      </c>
    </row>
    <row r="529" spans="2:5" ht="16.2" thickBot="1" x14ac:dyDescent="0.35">
      <c r="B529" s="4" t="s">
        <v>18</v>
      </c>
      <c r="C529" s="6" t="s">
        <v>10</v>
      </c>
      <c r="D529" s="5">
        <v>21771</v>
      </c>
      <c r="E529" s="5">
        <v>0</v>
      </c>
    </row>
    <row r="530" spans="2:5" ht="16.2" thickBot="1" x14ac:dyDescent="0.35">
      <c r="B530" s="4" t="s">
        <v>18</v>
      </c>
      <c r="C530" s="6" t="s">
        <v>10</v>
      </c>
      <c r="D530" s="5">
        <v>21783</v>
      </c>
      <c r="E530" s="5">
        <v>0</v>
      </c>
    </row>
    <row r="531" spans="2:5" ht="16.2" thickBot="1" x14ac:dyDescent="0.35">
      <c r="B531" s="4" t="s">
        <v>18</v>
      </c>
      <c r="C531" s="6" t="s">
        <v>11</v>
      </c>
      <c r="D531" s="5">
        <v>20872</v>
      </c>
      <c r="E531" s="5">
        <v>0</v>
      </c>
    </row>
    <row r="532" spans="2:5" ht="16.2" thickBot="1" x14ac:dyDescent="0.35">
      <c r="B532" s="4" t="s">
        <v>18</v>
      </c>
      <c r="C532" s="6" t="s">
        <v>11</v>
      </c>
      <c r="D532" s="5">
        <v>20882</v>
      </c>
      <c r="E532" s="5">
        <v>0</v>
      </c>
    </row>
    <row r="533" spans="2:5" ht="16.2" thickBot="1" x14ac:dyDescent="0.35">
      <c r="B533" s="4" t="s">
        <v>18</v>
      </c>
      <c r="C533" s="6" t="s">
        <v>11</v>
      </c>
      <c r="D533" s="5">
        <v>21754</v>
      </c>
      <c r="E533" s="5">
        <v>0</v>
      </c>
    </row>
    <row r="534" spans="2:5" ht="16.2" thickBot="1" x14ac:dyDescent="0.35">
      <c r="B534" s="4" t="s">
        <v>18</v>
      </c>
      <c r="C534" s="6" t="s">
        <v>11</v>
      </c>
      <c r="D534" s="5">
        <v>21757</v>
      </c>
      <c r="E534" s="5">
        <v>0</v>
      </c>
    </row>
    <row r="535" spans="2:5" ht="16.2" thickBot="1" x14ac:dyDescent="0.35">
      <c r="B535" s="4" t="s">
        <v>18</v>
      </c>
      <c r="C535" s="6" t="s">
        <v>11</v>
      </c>
      <c r="D535" s="5">
        <v>21765</v>
      </c>
      <c r="E535" s="5">
        <v>0</v>
      </c>
    </row>
    <row r="536" spans="2:5" ht="16.2" thickBot="1" x14ac:dyDescent="0.35">
      <c r="B536" s="4" t="s">
        <v>18</v>
      </c>
      <c r="C536" s="6" t="s">
        <v>11</v>
      </c>
      <c r="D536" s="5">
        <v>21769</v>
      </c>
      <c r="E536" s="5">
        <v>0</v>
      </c>
    </row>
    <row r="537" spans="2:5" ht="16.2" thickBot="1" x14ac:dyDescent="0.35">
      <c r="B537" s="4" t="s">
        <v>18</v>
      </c>
      <c r="C537" s="6" t="s">
        <v>11</v>
      </c>
      <c r="D537" s="5">
        <v>21771</v>
      </c>
      <c r="E537" s="5">
        <v>0</v>
      </c>
    </row>
    <row r="538" spans="2:5" ht="16.2" thickBot="1" x14ac:dyDescent="0.35">
      <c r="B538" s="4" t="s">
        <v>18</v>
      </c>
      <c r="C538" s="6" t="s">
        <v>11</v>
      </c>
      <c r="D538" s="5">
        <v>21774</v>
      </c>
      <c r="E538" s="5">
        <v>0</v>
      </c>
    </row>
    <row r="539" spans="2:5" ht="16.2" thickBot="1" x14ac:dyDescent="0.35">
      <c r="B539" s="4" t="s">
        <v>18</v>
      </c>
      <c r="C539" s="6" t="s">
        <v>11</v>
      </c>
      <c r="D539" s="5">
        <v>21791</v>
      </c>
      <c r="E539" s="5">
        <v>0</v>
      </c>
    </row>
    <row r="540" spans="2:5" ht="16.2" thickBot="1" x14ac:dyDescent="0.35">
      <c r="B540" s="4" t="s">
        <v>18</v>
      </c>
      <c r="C540" s="6" t="s">
        <v>11</v>
      </c>
      <c r="D540" s="5">
        <v>21797</v>
      </c>
      <c r="E540" s="5">
        <v>0</v>
      </c>
    </row>
    <row r="541" spans="2:5" ht="16.2" thickBot="1" x14ac:dyDescent="0.35">
      <c r="B541" s="4" t="s">
        <v>18</v>
      </c>
      <c r="C541" s="6" t="s">
        <v>11</v>
      </c>
      <c r="D541" s="5">
        <v>21798</v>
      </c>
      <c r="E541" s="5">
        <v>0</v>
      </c>
    </row>
    <row r="542" spans="2:5" ht="16.2" thickBot="1" x14ac:dyDescent="0.35">
      <c r="B542" s="4" t="s">
        <v>18</v>
      </c>
      <c r="C542" s="6" t="s">
        <v>12</v>
      </c>
      <c r="D542" s="5">
        <v>20837</v>
      </c>
      <c r="E542" s="5">
        <v>0</v>
      </c>
    </row>
    <row r="543" spans="2:5" ht="16.2" thickBot="1" x14ac:dyDescent="0.35">
      <c r="B543" s="4" t="s">
        <v>18</v>
      </c>
      <c r="C543" s="6" t="s">
        <v>12</v>
      </c>
      <c r="D543" s="5">
        <v>20838</v>
      </c>
      <c r="E543" s="5">
        <v>0</v>
      </c>
    </row>
    <row r="544" spans="2:5" ht="16.2" thickBot="1" x14ac:dyDescent="0.35">
      <c r="B544" s="4" t="s">
        <v>18</v>
      </c>
      <c r="C544" s="6" t="s">
        <v>12</v>
      </c>
      <c r="D544" s="5">
        <v>20839</v>
      </c>
      <c r="E544" s="5">
        <v>0</v>
      </c>
    </row>
    <row r="545" spans="2:5" ht="16.2" thickBot="1" x14ac:dyDescent="0.35">
      <c r="B545" s="4" t="s">
        <v>18</v>
      </c>
      <c r="C545" s="6" t="s">
        <v>12</v>
      </c>
      <c r="D545" s="5">
        <v>20841</v>
      </c>
      <c r="E545" s="5">
        <v>0</v>
      </c>
    </row>
    <row r="546" spans="2:5" ht="16.2" thickBot="1" x14ac:dyDescent="0.35">
      <c r="B546" s="4" t="s">
        <v>18</v>
      </c>
      <c r="C546" s="6" t="s">
        <v>12</v>
      </c>
      <c r="D546" s="5">
        <v>20842</v>
      </c>
      <c r="E546" s="5">
        <v>0</v>
      </c>
    </row>
    <row r="547" spans="2:5" ht="16.2" thickBot="1" x14ac:dyDescent="0.35">
      <c r="B547" s="4" t="s">
        <v>18</v>
      </c>
      <c r="C547" s="6" t="s">
        <v>12</v>
      </c>
      <c r="D547" s="5">
        <v>20871</v>
      </c>
      <c r="E547" s="5">
        <v>0</v>
      </c>
    </row>
    <row r="548" spans="2:5" ht="16.2" thickBot="1" x14ac:dyDescent="0.35">
      <c r="B548" s="4" t="s">
        <v>18</v>
      </c>
      <c r="C548" s="6" t="s">
        <v>12</v>
      </c>
      <c r="D548" s="5">
        <v>20872</v>
      </c>
      <c r="E548" s="5">
        <v>0</v>
      </c>
    </row>
    <row r="549" spans="2:5" ht="16.2" thickBot="1" x14ac:dyDescent="0.35">
      <c r="B549" s="4" t="s">
        <v>18</v>
      </c>
      <c r="C549" s="6" t="s">
        <v>12</v>
      </c>
      <c r="D549" s="5">
        <v>20874</v>
      </c>
      <c r="E549" s="5">
        <v>0</v>
      </c>
    </row>
    <row r="550" spans="2:5" ht="16.2" thickBot="1" x14ac:dyDescent="0.35">
      <c r="B550" s="4" t="s">
        <v>18</v>
      </c>
      <c r="C550" s="6" t="s">
        <v>12</v>
      </c>
      <c r="D550" s="5">
        <v>20876</v>
      </c>
      <c r="E550" s="5">
        <v>0</v>
      </c>
    </row>
    <row r="551" spans="2:5" ht="16.2" thickBot="1" x14ac:dyDescent="0.35">
      <c r="B551" s="4" t="s">
        <v>18</v>
      </c>
      <c r="C551" s="6" t="s">
        <v>12</v>
      </c>
      <c r="D551" s="5">
        <v>20877</v>
      </c>
      <c r="E551" s="5">
        <v>0</v>
      </c>
    </row>
    <row r="552" spans="2:5" ht="16.2" thickBot="1" x14ac:dyDescent="0.35">
      <c r="B552" s="4" t="s">
        <v>18</v>
      </c>
      <c r="C552" s="6" t="s">
        <v>12</v>
      </c>
      <c r="D552" s="5">
        <v>20878</v>
      </c>
      <c r="E552" s="5">
        <v>0</v>
      </c>
    </row>
    <row r="553" spans="2:5" ht="16.2" thickBot="1" x14ac:dyDescent="0.35">
      <c r="B553" s="4" t="s">
        <v>18</v>
      </c>
      <c r="C553" s="6" t="s">
        <v>12</v>
      </c>
      <c r="D553" s="5">
        <v>20879</v>
      </c>
      <c r="E553" s="5">
        <v>0</v>
      </c>
    </row>
    <row r="554" spans="2:5" ht="16.2" thickBot="1" x14ac:dyDescent="0.35">
      <c r="B554" s="4" t="s">
        <v>18</v>
      </c>
      <c r="C554" s="6" t="s">
        <v>12</v>
      </c>
      <c r="D554" s="5">
        <v>20882</v>
      </c>
      <c r="E554" s="5">
        <v>0</v>
      </c>
    </row>
    <row r="555" spans="2:5" ht="16.2" thickBot="1" x14ac:dyDescent="0.35">
      <c r="B555" s="4" t="s">
        <v>18</v>
      </c>
      <c r="C555" s="6" t="s">
        <v>12</v>
      </c>
      <c r="D555" s="5">
        <v>21703</v>
      </c>
      <c r="E555" s="5">
        <v>0</v>
      </c>
    </row>
    <row r="556" spans="2:5" ht="16.2" thickBot="1" x14ac:dyDescent="0.35">
      <c r="B556" s="4" t="s">
        <v>18</v>
      </c>
      <c r="C556" s="6" t="s">
        <v>12</v>
      </c>
      <c r="D556" s="5">
        <v>21704</v>
      </c>
      <c r="E556" s="5">
        <v>0</v>
      </c>
    </row>
    <row r="557" spans="2:5" ht="16.2" thickBot="1" x14ac:dyDescent="0.35">
      <c r="B557" s="4" t="s">
        <v>18</v>
      </c>
      <c r="C557" s="6" t="s">
        <v>12</v>
      </c>
      <c r="D557" s="5">
        <v>21770</v>
      </c>
      <c r="E557" s="5">
        <v>0</v>
      </c>
    </row>
    <row r="558" spans="2:5" ht="16.2" thickBot="1" x14ac:dyDescent="0.35">
      <c r="B558" s="4" t="s">
        <v>18</v>
      </c>
      <c r="C558" s="6" t="s">
        <v>12</v>
      </c>
      <c r="D558" s="5">
        <v>21771</v>
      </c>
      <c r="E558" s="5">
        <v>0</v>
      </c>
    </row>
    <row r="559" spans="2:5" ht="16.2" thickBot="1" x14ac:dyDescent="0.35">
      <c r="B559" s="4" t="s">
        <v>18</v>
      </c>
      <c r="C559" s="6" t="s">
        <v>12</v>
      </c>
      <c r="D559" s="5">
        <v>21791</v>
      </c>
      <c r="E559" s="5">
        <v>0</v>
      </c>
    </row>
    <row r="560" spans="2:5" ht="16.2" thickBot="1" x14ac:dyDescent="0.35">
      <c r="B560" s="4" t="s">
        <v>18</v>
      </c>
      <c r="C560" s="6" t="s">
        <v>12</v>
      </c>
      <c r="D560" s="5">
        <v>21797</v>
      </c>
      <c r="E560" s="5">
        <v>0</v>
      </c>
    </row>
    <row r="561" spans="2:5" ht="16.2" thickBot="1" x14ac:dyDescent="0.35">
      <c r="B561" s="4" t="s">
        <v>18</v>
      </c>
      <c r="C561" s="6" t="s">
        <v>13</v>
      </c>
      <c r="D561" s="5">
        <v>21532</v>
      </c>
      <c r="E561" s="5">
        <v>0</v>
      </c>
    </row>
    <row r="562" spans="2:5" ht="16.2" thickBot="1" x14ac:dyDescent="0.35">
      <c r="B562" s="4" t="s">
        <v>18</v>
      </c>
      <c r="C562" s="6" t="s">
        <v>13</v>
      </c>
      <c r="D562" s="5">
        <v>21557</v>
      </c>
      <c r="E562" s="5">
        <v>0</v>
      </c>
    </row>
    <row r="563" spans="2:5" ht="16.2" thickBot="1" x14ac:dyDescent="0.35">
      <c r="B563" s="4" t="s">
        <v>18</v>
      </c>
      <c r="C563" s="6" t="s">
        <v>14</v>
      </c>
      <c r="D563" s="5">
        <v>17214</v>
      </c>
      <c r="E563" s="5">
        <v>0</v>
      </c>
    </row>
    <row r="564" spans="2:5" ht="16.2" thickBot="1" x14ac:dyDescent="0.35">
      <c r="B564" s="4" t="s">
        <v>18</v>
      </c>
      <c r="C564" s="6" t="s">
        <v>14</v>
      </c>
      <c r="D564" s="5">
        <v>21541</v>
      </c>
      <c r="E564" s="5">
        <v>0</v>
      </c>
    </row>
    <row r="565" spans="2:5" ht="16.2" thickBot="1" x14ac:dyDescent="0.35">
      <c r="B565" s="4" t="s">
        <v>18</v>
      </c>
      <c r="C565" s="6" t="s">
        <v>14</v>
      </c>
      <c r="D565" s="5">
        <v>21702</v>
      </c>
      <c r="E565" s="5">
        <v>0</v>
      </c>
    </row>
    <row r="566" spans="2:5" ht="16.2" thickBot="1" x14ac:dyDescent="0.35">
      <c r="B566" s="4" t="s">
        <v>18</v>
      </c>
      <c r="C566" s="6" t="s">
        <v>14</v>
      </c>
      <c r="D566" s="5">
        <v>21703</v>
      </c>
      <c r="E566" s="5">
        <v>0</v>
      </c>
    </row>
    <row r="567" spans="2:5" ht="16.2" thickBot="1" x14ac:dyDescent="0.35">
      <c r="B567" s="4" t="s">
        <v>18</v>
      </c>
      <c r="C567" s="6" t="s">
        <v>14</v>
      </c>
      <c r="D567" s="5">
        <v>21704</v>
      </c>
      <c r="E567" s="5">
        <v>0</v>
      </c>
    </row>
    <row r="568" spans="2:5" ht="16.2" thickBot="1" x14ac:dyDescent="0.35">
      <c r="B568" s="4" t="s">
        <v>18</v>
      </c>
      <c r="C568" s="6" t="s">
        <v>14</v>
      </c>
      <c r="D568" s="5">
        <v>21711</v>
      </c>
      <c r="E568" s="5">
        <v>0</v>
      </c>
    </row>
    <row r="569" spans="2:5" ht="16.2" thickBot="1" x14ac:dyDescent="0.35">
      <c r="B569" s="4" t="s">
        <v>18</v>
      </c>
      <c r="C569" s="6" t="s">
        <v>14</v>
      </c>
      <c r="D569" s="5">
        <v>21713</v>
      </c>
      <c r="E569" s="5">
        <v>0</v>
      </c>
    </row>
    <row r="570" spans="2:5" ht="16.2" thickBot="1" x14ac:dyDescent="0.35">
      <c r="B570" s="4" t="s">
        <v>18</v>
      </c>
      <c r="C570" s="6" t="s">
        <v>14</v>
      </c>
      <c r="D570" s="5">
        <v>21715</v>
      </c>
      <c r="E570" s="5">
        <v>0</v>
      </c>
    </row>
    <row r="571" spans="2:5" ht="16.2" thickBot="1" x14ac:dyDescent="0.35">
      <c r="B571" s="4" t="s">
        <v>18</v>
      </c>
      <c r="C571" s="6" t="s">
        <v>14</v>
      </c>
      <c r="D571" s="5">
        <v>21719</v>
      </c>
      <c r="E571" s="5">
        <v>0</v>
      </c>
    </row>
    <row r="572" spans="2:5" ht="16.2" thickBot="1" x14ac:dyDescent="0.35">
      <c r="B572" s="4" t="s">
        <v>18</v>
      </c>
      <c r="C572" s="6" t="s">
        <v>14</v>
      </c>
      <c r="D572" s="5">
        <v>21720</v>
      </c>
      <c r="E572" s="5">
        <v>0</v>
      </c>
    </row>
    <row r="573" spans="2:5" ht="16.2" thickBot="1" x14ac:dyDescent="0.35">
      <c r="B573" s="4" t="s">
        <v>18</v>
      </c>
      <c r="C573" s="6" t="s">
        <v>14</v>
      </c>
      <c r="D573" s="5">
        <v>21721</v>
      </c>
      <c r="E573" s="5">
        <v>0</v>
      </c>
    </row>
    <row r="574" spans="2:5" ht="16.2" thickBot="1" x14ac:dyDescent="0.35">
      <c r="B574" s="4" t="s">
        <v>18</v>
      </c>
      <c r="C574" s="6" t="s">
        <v>14</v>
      </c>
      <c r="D574" s="5">
        <v>21722</v>
      </c>
      <c r="E574" s="5">
        <v>0</v>
      </c>
    </row>
    <row r="575" spans="2:5" ht="16.2" thickBot="1" x14ac:dyDescent="0.35">
      <c r="B575" s="4" t="s">
        <v>18</v>
      </c>
      <c r="C575" s="6" t="s">
        <v>14</v>
      </c>
      <c r="D575" s="5">
        <v>21727</v>
      </c>
      <c r="E575" s="5">
        <v>0</v>
      </c>
    </row>
    <row r="576" spans="2:5" ht="16.2" thickBot="1" x14ac:dyDescent="0.35">
      <c r="B576" s="4" t="s">
        <v>18</v>
      </c>
      <c r="C576" s="6" t="s">
        <v>14</v>
      </c>
      <c r="D576" s="5">
        <v>21733</v>
      </c>
      <c r="E576" s="5">
        <v>0</v>
      </c>
    </row>
    <row r="577" spans="2:5" ht="16.2" thickBot="1" x14ac:dyDescent="0.35">
      <c r="B577" s="4" t="s">
        <v>18</v>
      </c>
      <c r="C577" s="6" t="s">
        <v>14</v>
      </c>
      <c r="D577" s="5">
        <v>21734</v>
      </c>
      <c r="E577" s="5">
        <v>0</v>
      </c>
    </row>
    <row r="578" spans="2:5" ht="16.2" thickBot="1" x14ac:dyDescent="0.35">
      <c r="B578" s="4" t="s">
        <v>18</v>
      </c>
      <c r="C578" s="6" t="s">
        <v>14</v>
      </c>
      <c r="D578" s="5">
        <v>21740</v>
      </c>
      <c r="E578" s="5">
        <v>0</v>
      </c>
    </row>
    <row r="579" spans="2:5" ht="16.2" thickBot="1" x14ac:dyDescent="0.35">
      <c r="B579" s="4" t="s">
        <v>18</v>
      </c>
      <c r="C579" s="6" t="s">
        <v>14</v>
      </c>
      <c r="D579" s="5">
        <v>21741</v>
      </c>
      <c r="E579" s="5">
        <v>0</v>
      </c>
    </row>
    <row r="580" spans="2:5" ht="16.2" thickBot="1" x14ac:dyDescent="0.35">
      <c r="B580" s="4" t="s">
        <v>18</v>
      </c>
      <c r="C580" s="6" t="s">
        <v>14</v>
      </c>
      <c r="D580" s="5">
        <v>21742</v>
      </c>
      <c r="E580" s="5">
        <v>0</v>
      </c>
    </row>
    <row r="581" spans="2:5" ht="16.2" thickBot="1" x14ac:dyDescent="0.35">
      <c r="B581" s="4" t="s">
        <v>18</v>
      </c>
      <c r="C581" s="6" t="s">
        <v>14</v>
      </c>
      <c r="D581" s="5">
        <v>21746</v>
      </c>
      <c r="E581" s="5">
        <v>0</v>
      </c>
    </row>
    <row r="582" spans="2:5" ht="16.2" thickBot="1" x14ac:dyDescent="0.35">
      <c r="B582" s="4" t="s">
        <v>18</v>
      </c>
      <c r="C582" s="6" t="s">
        <v>14</v>
      </c>
      <c r="D582" s="5">
        <v>21750</v>
      </c>
      <c r="E582" s="5">
        <v>0</v>
      </c>
    </row>
    <row r="583" spans="2:5" ht="16.2" thickBot="1" x14ac:dyDescent="0.35">
      <c r="B583" s="4" t="s">
        <v>18</v>
      </c>
      <c r="C583" s="6" t="s">
        <v>14</v>
      </c>
      <c r="D583" s="5">
        <v>21756</v>
      </c>
      <c r="E583" s="5">
        <v>0</v>
      </c>
    </row>
    <row r="584" spans="2:5" ht="16.2" thickBot="1" x14ac:dyDescent="0.35">
      <c r="B584" s="4" t="s">
        <v>18</v>
      </c>
      <c r="C584" s="6" t="s">
        <v>14</v>
      </c>
      <c r="D584" s="5">
        <v>21758</v>
      </c>
      <c r="E584" s="5">
        <v>0</v>
      </c>
    </row>
    <row r="585" spans="2:5" ht="16.2" thickBot="1" x14ac:dyDescent="0.35">
      <c r="B585" s="4" t="s">
        <v>18</v>
      </c>
      <c r="C585" s="6" t="s">
        <v>14</v>
      </c>
      <c r="D585" s="5">
        <v>21767</v>
      </c>
      <c r="E585" s="5">
        <v>0</v>
      </c>
    </row>
    <row r="586" spans="2:5" ht="16.2" thickBot="1" x14ac:dyDescent="0.35">
      <c r="B586" s="4" t="s">
        <v>18</v>
      </c>
      <c r="C586" s="6" t="s">
        <v>14</v>
      </c>
      <c r="D586" s="5">
        <v>21769</v>
      </c>
      <c r="E586" s="5">
        <v>0</v>
      </c>
    </row>
    <row r="587" spans="2:5" ht="16.2" thickBot="1" x14ac:dyDescent="0.35">
      <c r="B587" s="4" t="s">
        <v>18</v>
      </c>
      <c r="C587" s="6" t="s">
        <v>14</v>
      </c>
      <c r="D587" s="5">
        <v>21771</v>
      </c>
      <c r="E587" s="5">
        <v>0</v>
      </c>
    </row>
    <row r="588" spans="2:5" ht="16.2" thickBot="1" x14ac:dyDescent="0.35">
      <c r="B588" s="4" t="s">
        <v>18</v>
      </c>
      <c r="C588" s="6" t="s">
        <v>14</v>
      </c>
      <c r="D588" s="5">
        <v>21773</v>
      </c>
      <c r="E588" s="5">
        <v>0</v>
      </c>
    </row>
    <row r="589" spans="2:5" ht="16.2" thickBot="1" x14ac:dyDescent="0.35">
      <c r="B589" s="4" t="s">
        <v>18</v>
      </c>
      <c r="C589" s="6" t="s">
        <v>14</v>
      </c>
      <c r="D589" s="5">
        <v>21777</v>
      </c>
      <c r="E589" s="5">
        <v>0</v>
      </c>
    </row>
    <row r="590" spans="2:5" ht="16.2" thickBot="1" x14ac:dyDescent="0.35">
      <c r="B590" s="4" t="s">
        <v>18</v>
      </c>
      <c r="C590" s="6" t="s">
        <v>14</v>
      </c>
      <c r="D590" s="5">
        <v>21779</v>
      </c>
      <c r="E590" s="5">
        <v>0</v>
      </c>
    </row>
    <row r="591" spans="2:5" ht="16.2" thickBot="1" x14ac:dyDescent="0.35">
      <c r="B591" s="4" t="s">
        <v>18</v>
      </c>
      <c r="C591" s="6" t="s">
        <v>14</v>
      </c>
      <c r="D591" s="5">
        <v>21780</v>
      </c>
      <c r="E591" s="5">
        <v>0</v>
      </c>
    </row>
    <row r="592" spans="2:5" ht="16.2" thickBot="1" x14ac:dyDescent="0.35">
      <c r="B592" s="4" t="s">
        <v>18</v>
      </c>
      <c r="C592" s="6" t="s">
        <v>14</v>
      </c>
      <c r="D592" s="5">
        <v>21781</v>
      </c>
      <c r="E592" s="5">
        <v>0</v>
      </c>
    </row>
    <row r="593" spans="2:5" ht="16.2" thickBot="1" x14ac:dyDescent="0.35">
      <c r="B593" s="4" t="s">
        <v>18</v>
      </c>
      <c r="C593" s="6" t="s">
        <v>14</v>
      </c>
      <c r="D593" s="5">
        <v>21782</v>
      </c>
      <c r="E593" s="5">
        <v>0</v>
      </c>
    </row>
    <row r="594" spans="2:5" ht="16.2" thickBot="1" x14ac:dyDescent="0.35">
      <c r="B594" s="4" t="s">
        <v>18</v>
      </c>
      <c r="C594" s="6" t="s">
        <v>14</v>
      </c>
      <c r="D594" s="5">
        <v>21783</v>
      </c>
      <c r="E594" s="5">
        <v>0</v>
      </c>
    </row>
    <row r="595" spans="2:5" ht="16.2" thickBot="1" x14ac:dyDescent="0.35">
      <c r="B595" s="4" t="s">
        <v>18</v>
      </c>
      <c r="C595" s="6" t="s">
        <v>14</v>
      </c>
      <c r="D595" s="5">
        <v>21788</v>
      </c>
      <c r="E595" s="5">
        <v>0</v>
      </c>
    </row>
    <row r="596" spans="2:5" ht="15.6" x14ac:dyDescent="0.3">
      <c r="B596" s="4" t="s">
        <v>18</v>
      </c>
      <c r="C596" s="7" t="s">
        <v>14</v>
      </c>
      <c r="D596" s="8">
        <v>21795</v>
      </c>
      <c r="E596" s="5">
        <v>0</v>
      </c>
    </row>
    <row r="597" spans="2:5" ht="16.2" thickBot="1" x14ac:dyDescent="0.35">
      <c r="B597" s="9" t="s">
        <v>15</v>
      </c>
      <c r="C597" s="10" t="s">
        <v>16</v>
      </c>
      <c r="D597" s="10" t="s">
        <v>16</v>
      </c>
      <c r="E597" s="11">
        <v>0</v>
      </c>
    </row>
    <row r="598" spans="2:5" ht="16.8" thickTop="1" thickBot="1" x14ac:dyDescent="0.35">
      <c r="B598" s="1"/>
      <c r="C598" s="1"/>
      <c r="D598" s="1"/>
      <c r="E598" s="1"/>
    </row>
    <row r="599" spans="2:5" ht="16.8" thickBot="1" x14ac:dyDescent="0.35">
      <c r="B599" s="114" t="s">
        <v>19</v>
      </c>
      <c r="C599" s="115"/>
      <c r="D599" s="115"/>
      <c r="E599" s="116"/>
    </row>
    <row r="600" spans="2:5" ht="15.75" customHeight="1" x14ac:dyDescent="0.3">
      <c r="B600" s="117" t="s">
        <v>138</v>
      </c>
      <c r="C600" s="118"/>
      <c r="D600" s="118"/>
      <c r="E600" s="119"/>
    </row>
    <row r="601" spans="2:5" ht="15.75" customHeight="1" x14ac:dyDescent="0.3">
      <c r="B601" s="120"/>
      <c r="C601" s="121"/>
      <c r="D601" s="121"/>
      <c r="E601" s="122"/>
    </row>
    <row r="602" spans="2:5" ht="15.6" x14ac:dyDescent="0.3">
      <c r="B602" s="17"/>
      <c r="C602" s="18"/>
      <c r="D602" s="18"/>
      <c r="E602" s="19"/>
    </row>
    <row r="603" spans="2:5" ht="15.6" x14ac:dyDescent="0.3">
      <c r="B603" s="17"/>
      <c r="C603" s="18"/>
      <c r="D603" s="18"/>
      <c r="E603" s="19"/>
    </row>
    <row r="604" spans="2:5" ht="15.6" x14ac:dyDescent="0.3">
      <c r="B604" s="17"/>
      <c r="C604" s="18"/>
      <c r="D604" s="18"/>
      <c r="E604" s="19"/>
    </row>
    <row r="605" spans="2:5" ht="16.2" thickBot="1" x14ac:dyDescent="0.35">
      <c r="B605" s="20"/>
      <c r="C605" s="21"/>
      <c r="D605" s="21"/>
      <c r="E605" s="22"/>
    </row>
  </sheetData>
  <mergeCells count="4">
    <mergeCell ref="B2:E2"/>
    <mergeCell ref="B3:E3"/>
    <mergeCell ref="B599:E599"/>
    <mergeCell ref="B600:E601"/>
  </mergeCell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B692-B663-4DDE-AE35-2E15EBA94DC0}">
  <dimension ref="B1:G605"/>
  <sheetViews>
    <sheetView zoomScale="80" zoomScaleNormal="80" workbookViewId="0"/>
  </sheetViews>
  <sheetFormatPr defaultRowHeight="14.4" x14ac:dyDescent="0.3"/>
  <cols>
    <col min="2" max="2" width="36.5546875" customWidth="1"/>
    <col min="3" max="3" width="27.6640625" bestFit="1" customWidth="1"/>
    <col min="4" max="4" width="13.6640625" bestFit="1" customWidth="1"/>
    <col min="5" max="5" width="35.6640625" customWidth="1"/>
    <col min="6" max="7" width="36.5546875" customWidth="1"/>
  </cols>
  <sheetData>
    <row r="1" spans="2:7" ht="15" thickBot="1" x14ac:dyDescent="0.35"/>
    <row r="2" spans="2:7" ht="16.2" thickBot="1" x14ac:dyDescent="0.35">
      <c r="B2" s="110" t="s">
        <v>0</v>
      </c>
      <c r="C2" s="111"/>
      <c r="D2" s="111"/>
      <c r="E2" s="111"/>
      <c r="F2" s="111"/>
      <c r="G2" s="112"/>
    </row>
    <row r="3" spans="2:7" ht="15.6" x14ac:dyDescent="0.3">
      <c r="B3" s="113"/>
      <c r="C3" s="113"/>
      <c r="D3" s="113"/>
      <c r="E3" s="113"/>
      <c r="F3" s="113"/>
    </row>
    <row r="4" spans="2:7" ht="16.2" thickBot="1" x14ac:dyDescent="0.35">
      <c r="B4" s="1"/>
      <c r="C4" s="1"/>
      <c r="D4" s="1"/>
      <c r="E4" s="1"/>
      <c r="F4" s="1"/>
      <c r="G4" s="1"/>
    </row>
    <row r="5" spans="2:7" ht="31.8" thickBot="1" x14ac:dyDescent="0.35">
      <c r="B5" s="2" t="s">
        <v>1</v>
      </c>
      <c r="C5" s="3" t="s">
        <v>2</v>
      </c>
      <c r="D5" s="3" t="s">
        <v>3</v>
      </c>
      <c r="E5" s="3" t="s">
        <v>22</v>
      </c>
      <c r="F5" s="3" t="s">
        <v>23</v>
      </c>
      <c r="G5" s="3" t="s">
        <v>24</v>
      </c>
    </row>
    <row r="6" spans="2:7" ht="16.2" thickBot="1" x14ac:dyDescent="0.35">
      <c r="B6" s="4" t="s">
        <v>6</v>
      </c>
      <c r="C6" s="5" t="s">
        <v>7</v>
      </c>
      <c r="D6" s="5">
        <v>21501</v>
      </c>
      <c r="E6" s="5">
        <f>_xlfn.IFNA(VLOOKUP($B6&amp;"_"&amp;$C6&amp;"_"&amp;$D6&amp;"_"&amp;E$5,[1]data_input_tab!$E:$F,2,FALSE),0)</f>
        <v>0</v>
      </c>
      <c r="F6" s="5">
        <f>_xlfn.IFNA(VLOOKUP($B6&amp;"_"&amp;$C6&amp;"_"&amp;$D6&amp;"_"&amp;F$5,[1]data_input_tab!$E:$F,2,FALSE),0)</f>
        <v>0</v>
      </c>
      <c r="G6" s="5">
        <f>_xlfn.IFNA(VLOOKUP($B6&amp;"_"&amp;$C6&amp;"_"&amp;$D6&amp;"_"&amp;G$5,[1]data_input_tab!$E:$F,2,FALSE),0)</f>
        <v>0</v>
      </c>
    </row>
    <row r="7" spans="2:7" ht="16.2" thickBot="1" x14ac:dyDescent="0.35">
      <c r="B7" s="4" t="s">
        <v>6</v>
      </c>
      <c r="C7" s="5" t="s">
        <v>7</v>
      </c>
      <c r="D7" s="5">
        <v>21502</v>
      </c>
      <c r="E7" s="5">
        <f>_xlfn.IFNA(VLOOKUP($B7&amp;"_"&amp;$C7&amp;"_"&amp;$D7&amp;"_"&amp;E$5,[1]data_input_tab!$E:$F,2,FALSE),0)</f>
        <v>1165</v>
      </c>
      <c r="F7" s="5">
        <f>_xlfn.IFNA(VLOOKUP($B7&amp;"_"&amp;$C7&amp;"_"&amp;$D7&amp;"_"&amp;F$5,[1]data_input_tab!$E:$F,2,FALSE),0)</f>
        <v>362</v>
      </c>
      <c r="G7" s="5">
        <f>_xlfn.IFNA(VLOOKUP($B7&amp;"_"&amp;$C7&amp;"_"&amp;$D7&amp;"_"&amp;G$5,[1]data_input_tab!$E:$F,2,FALSE),0)</f>
        <v>528</v>
      </c>
    </row>
    <row r="8" spans="2:7" ht="16.2" thickBot="1" x14ac:dyDescent="0.35">
      <c r="B8" s="4" t="s">
        <v>6</v>
      </c>
      <c r="C8" s="5" t="s">
        <v>7</v>
      </c>
      <c r="D8" s="5">
        <v>21503</v>
      </c>
      <c r="E8" s="5">
        <f>_xlfn.IFNA(VLOOKUP($B8&amp;"_"&amp;$C8&amp;"_"&amp;$D8&amp;"_"&amp;E$5,[1]data_input_tab!$E:$F,2,FALSE),0)</f>
        <v>0</v>
      </c>
      <c r="F8" s="5">
        <f>_xlfn.IFNA(VLOOKUP($B8&amp;"_"&amp;$C8&amp;"_"&amp;$D8&amp;"_"&amp;F$5,[1]data_input_tab!$E:$F,2,FALSE),0)</f>
        <v>0</v>
      </c>
      <c r="G8" s="5">
        <f>_xlfn.IFNA(VLOOKUP($B8&amp;"_"&amp;$C8&amp;"_"&amp;$D8&amp;"_"&amp;G$5,[1]data_input_tab!$E:$F,2,FALSE),0)</f>
        <v>0</v>
      </c>
    </row>
    <row r="9" spans="2:7" ht="16.2" thickBot="1" x14ac:dyDescent="0.35">
      <c r="B9" s="4" t="s">
        <v>6</v>
      </c>
      <c r="C9" s="5" t="s">
        <v>7</v>
      </c>
      <c r="D9" s="5">
        <v>21505</v>
      </c>
      <c r="E9" s="5">
        <f>_xlfn.IFNA(VLOOKUP($B9&amp;"_"&amp;$C9&amp;"_"&amp;$D9&amp;"_"&amp;E$5,[1]data_input_tab!$E:$F,2,FALSE),0)</f>
        <v>0</v>
      </c>
      <c r="F9" s="5">
        <f>_xlfn.IFNA(VLOOKUP($B9&amp;"_"&amp;$C9&amp;"_"&amp;$D9&amp;"_"&amp;F$5,[1]data_input_tab!$E:$F,2,FALSE),0)</f>
        <v>0</v>
      </c>
      <c r="G9" s="5">
        <f>_xlfn.IFNA(VLOOKUP($B9&amp;"_"&amp;$C9&amp;"_"&amp;$D9&amp;"_"&amp;G$5,[1]data_input_tab!$E:$F,2,FALSE),0)</f>
        <v>0</v>
      </c>
    </row>
    <row r="10" spans="2:7" ht="16.2" thickBot="1" x14ac:dyDescent="0.35">
      <c r="B10" s="4" t="s">
        <v>6</v>
      </c>
      <c r="C10" s="5" t="s">
        <v>7</v>
      </c>
      <c r="D10" s="5">
        <v>21520</v>
      </c>
      <c r="E10" s="5">
        <f>_xlfn.IFNA(VLOOKUP($B10&amp;"_"&amp;$C10&amp;"_"&amp;$D10&amp;"_"&amp;E$5,[1]data_input_tab!$E:$F,2,FALSE),0)</f>
        <v>0</v>
      </c>
      <c r="F10" s="5">
        <f>_xlfn.IFNA(VLOOKUP($B10&amp;"_"&amp;$C10&amp;"_"&amp;$D10&amp;"_"&amp;F$5,[1]data_input_tab!$E:$F,2,FALSE),0)</f>
        <v>0</v>
      </c>
      <c r="G10" s="5">
        <f>_xlfn.IFNA(VLOOKUP($B10&amp;"_"&amp;$C10&amp;"_"&amp;$D10&amp;"_"&amp;G$5,[1]data_input_tab!$E:$F,2,FALSE),0)</f>
        <v>0</v>
      </c>
    </row>
    <row r="11" spans="2:7" ht="16.2" thickBot="1" x14ac:dyDescent="0.35">
      <c r="B11" s="4" t="s">
        <v>6</v>
      </c>
      <c r="C11" s="5" t="s">
        <v>7</v>
      </c>
      <c r="D11" s="5">
        <v>21521</v>
      </c>
      <c r="E11" s="5">
        <f>_xlfn.IFNA(VLOOKUP($B11&amp;"_"&amp;$C11&amp;"_"&amp;$D11&amp;"_"&amp;E$5,[1]data_input_tab!$E:$F,2,FALSE),0)</f>
        <v>31</v>
      </c>
      <c r="F11" s="5">
        <f>_xlfn.IFNA(VLOOKUP($B11&amp;"_"&amp;$C11&amp;"_"&amp;$D11&amp;"_"&amp;F$5,[1]data_input_tab!$E:$F,2,FALSE),0)</f>
        <v>10</v>
      </c>
      <c r="G11" s="5">
        <f>_xlfn.IFNA(VLOOKUP($B11&amp;"_"&amp;$C11&amp;"_"&amp;$D11&amp;"_"&amp;G$5,[1]data_input_tab!$E:$F,2,FALSE),0)</f>
        <v>15</v>
      </c>
    </row>
    <row r="12" spans="2:7" ht="16.2" thickBot="1" x14ac:dyDescent="0.35">
      <c r="B12" s="4" t="s">
        <v>6</v>
      </c>
      <c r="C12" s="5" t="s">
        <v>7</v>
      </c>
      <c r="D12" s="5">
        <v>21522</v>
      </c>
      <c r="E12" s="5">
        <f>_xlfn.IFNA(VLOOKUP($B12&amp;"_"&amp;$C12&amp;"_"&amp;$D12&amp;"_"&amp;E$5,[1]data_input_tab!$E:$F,2,FALSE),0)</f>
        <v>0</v>
      </c>
      <c r="F12" s="5">
        <f>_xlfn.IFNA(VLOOKUP($B12&amp;"_"&amp;$C12&amp;"_"&amp;$D12&amp;"_"&amp;F$5,[1]data_input_tab!$E:$F,2,FALSE),0)</f>
        <v>0</v>
      </c>
      <c r="G12" s="5">
        <f>_xlfn.IFNA(VLOOKUP($B12&amp;"_"&amp;$C12&amp;"_"&amp;$D12&amp;"_"&amp;G$5,[1]data_input_tab!$E:$F,2,FALSE),0)</f>
        <v>0</v>
      </c>
    </row>
    <row r="13" spans="2:7" ht="16.2" thickBot="1" x14ac:dyDescent="0.35">
      <c r="B13" s="4" t="s">
        <v>6</v>
      </c>
      <c r="C13" s="5" t="s">
        <v>7</v>
      </c>
      <c r="D13" s="5">
        <v>21523</v>
      </c>
      <c r="E13" s="5">
        <f>_xlfn.IFNA(VLOOKUP($B13&amp;"_"&amp;$C13&amp;"_"&amp;$D13&amp;"_"&amp;E$5,[1]data_input_tab!$E:$F,2,FALSE),0)</f>
        <v>0</v>
      </c>
      <c r="F13" s="5">
        <f>_xlfn.IFNA(VLOOKUP($B13&amp;"_"&amp;$C13&amp;"_"&amp;$D13&amp;"_"&amp;F$5,[1]data_input_tab!$E:$F,2,FALSE),0)</f>
        <v>0</v>
      </c>
      <c r="G13" s="5">
        <f>_xlfn.IFNA(VLOOKUP($B13&amp;"_"&amp;$C13&amp;"_"&amp;$D13&amp;"_"&amp;G$5,[1]data_input_tab!$E:$F,2,FALSE),0)</f>
        <v>0</v>
      </c>
    </row>
    <row r="14" spans="2:7" ht="16.2" thickBot="1" x14ac:dyDescent="0.35">
      <c r="B14" s="4" t="s">
        <v>6</v>
      </c>
      <c r="C14" s="5" t="s">
        <v>7</v>
      </c>
      <c r="D14" s="5">
        <v>21524</v>
      </c>
      <c r="E14" s="5">
        <f>_xlfn.IFNA(VLOOKUP($B14&amp;"_"&amp;$C14&amp;"_"&amp;$D14&amp;"_"&amp;E$5,[1]data_input_tab!$E:$F,2,FALSE),0)</f>
        <v>22</v>
      </c>
      <c r="F14" s="5">
        <f>_xlfn.IFNA(VLOOKUP($B14&amp;"_"&amp;$C14&amp;"_"&amp;$D14&amp;"_"&amp;F$5,[1]data_input_tab!$E:$F,2,FALSE),0)</f>
        <v>3</v>
      </c>
      <c r="G14" s="5">
        <f>_xlfn.IFNA(VLOOKUP($B14&amp;"_"&amp;$C14&amp;"_"&amp;$D14&amp;"_"&amp;G$5,[1]data_input_tab!$E:$F,2,FALSE),0)</f>
        <v>4</v>
      </c>
    </row>
    <row r="15" spans="2:7" ht="16.2" thickBot="1" x14ac:dyDescent="0.35">
      <c r="B15" s="4" t="s">
        <v>6</v>
      </c>
      <c r="C15" s="5" t="s">
        <v>7</v>
      </c>
      <c r="D15" s="5">
        <v>21528</v>
      </c>
      <c r="E15" s="5">
        <f>_xlfn.IFNA(VLOOKUP($B15&amp;"_"&amp;$C15&amp;"_"&amp;$D15&amp;"_"&amp;E$5,[1]data_input_tab!$E:$F,2,FALSE),0)</f>
        <v>0</v>
      </c>
      <c r="F15" s="5">
        <f>_xlfn.IFNA(VLOOKUP($B15&amp;"_"&amp;$C15&amp;"_"&amp;$D15&amp;"_"&amp;F$5,[1]data_input_tab!$E:$F,2,FALSE),0)</f>
        <v>0</v>
      </c>
      <c r="G15" s="5">
        <f>_xlfn.IFNA(VLOOKUP($B15&amp;"_"&amp;$C15&amp;"_"&amp;$D15&amp;"_"&amp;G$5,[1]data_input_tab!$E:$F,2,FALSE),0)</f>
        <v>1</v>
      </c>
    </row>
    <row r="16" spans="2:7" ht="16.2" thickBot="1" x14ac:dyDescent="0.35">
      <c r="B16" s="4" t="s">
        <v>6</v>
      </c>
      <c r="C16" s="5" t="s">
        <v>7</v>
      </c>
      <c r="D16" s="5">
        <v>21529</v>
      </c>
      <c r="E16" s="5">
        <f>_xlfn.IFNA(VLOOKUP($B16&amp;"_"&amp;$C16&amp;"_"&amp;$D16&amp;"_"&amp;E$5,[1]data_input_tab!$E:$F,2,FALSE),0)</f>
        <v>9</v>
      </c>
      <c r="F16" s="5">
        <f>_xlfn.IFNA(VLOOKUP($B16&amp;"_"&amp;$C16&amp;"_"&amp;$D16&amp;"_"&amp;F$5,[1]data_input_tab!$E:$F,2,FALSE),0)</f>
        <v>9</v>
      </c>
      <c r="G16" s="5">
        <f>_xlfn.IFNA(VLOOKUP($B16&amp;"_"&amp;$C16&amp;"_"&amp;$D16&amp;"_"&amp;G$5,[1]data_input_tab!$E:$F,2,FALSE),0)</f>
        <v>8</v>
      </c>
    </row>
    <row r="17" spans="2:7" ht="16.2" thickBot="1" x14ac:dyDescent="0.35">
      <c r="B17" s="4" t="s">
        <v>6</v>
      </c>
      <c r="C17" s="5" t="s">
        <v>7</v>
      </c>
      <c r="D17" s="5">
        <v>21530</v>
      </c>
      <c r="E17" s="5">
        <f>_xlfn.IFNA(VLOOKUP($B17&amp;"_"&amp;$C17&amp;"_"&amp;$D17&amp;"_"&amp;E$5,[1]data_input_tab!$E:$F,2,FALSE),0)</f>
        <v>52</v>
      </c>
      <c r="F17" s="5">
        <f>_xlfn.IFNA(VLOOKUP($B17&amp;"_"&amp;$C17&amp;"_"&amp;$D17&amp;"_"&amp;F$5,[1]data_input_tab!$E:$F,2,FALSE),0)</f>
        <v>18</v>
      </c>
      <c r="G17" s="5">
        <f>_xlfn.IFNA(VLOOKUP($B17&amp;"_"&amp;$C17&amp;"_"&amp;$D17&amp;"_"&amp;G$5,[1]data_input_tab!$E:$F,2,FALSE),0)</f>
        <v>22</v>
      </c>
    </row>
    <row r="18" spans="2:7" ht="16.2" thickBot="1" x14ac:dyDescent="0.35">
      <c r="B18" s="4" t="s">
        <v>6</v>
      </c>
      <c r="C18" s="5" t="s">
        <v>7</v>
      </c>
      <c r="D18" s="5">
        <v>21531</v>
      </c>
      <c r="E18" s="5">
        <f>_xlfn.IFNA(VLOOKUP($B18&amp;"_"&amp;$C18&amp;"_"&amp;$D18&amp;"_"&amp;E$5,[1]data_input_tab!$E:$F,2,FALSE),0)</f>
        <v>0</v>
      </c>
      <c r="F18" s="5">
        <f>_xlfn.IFNA(VLOOKUP($B18&amp;"_"&amp;$C18&amp;"_"&amp;$D18&amp;"_"&amp;F$5,[1]data_input_tab!$E:$F,2,FALSE),0)</f>
        <v>0</v>
      </c>
      <c r="G18" s="5">
        <f>_xlfn.IFNA(VLOOKUP($B18&amp;"_"&amp;$C18&amp;"_"&amp;$D18&amp;"_"&amp;G$5,[1]data_input_tab!$E:$F,2,FALSE),0)</f>
        <v>0</v>
      </c>
    </row>
    <row r="19" spans="2:7" ht="16.2" thickBot="1" x14ac:dyDescent="0.35">
      <c r="B19" s="4" t="s">
        <v>6</v>
      </c>
      <c r="C19" s="5" t="s">
        <v>7</v>
      </c>
      <c r="D19" s="5">
        <v>21532</v>
      </c>
      <c r="E19" s="5">
        <f>_xlfn.IFNA(VLOOKUP($B19&amp;"_"&amp;$C19&amp;"_"&amp;$D19&amp;"_"&amp;E$5,[1]data_input_tab!$E:$F,2,FALSE),0)</f>
        <v>218</v>
      </c>
      <c r="F19" s="5">
        <f>_xlfn.IFNA(VLOOKUP($B19&amp;"_"&amp;$C19&amp;"_"&amp;$D19&amp;"_"&amp;F$5,[1]data_input_tab!$E:$F,2,FALSE),0)</f>
        <v>114</v>
      </c>
      <c r="G19" s="5">
        <f>_xlfn.IFNA(VLOOKUP($B19&amp;"_"&amp;$C19&amp;"_"&amp;$D19&amp;"_"&amp;G$5,[1]data_input_tab!$E:$F,2,FALSE),0)</f>
        <v>140</v>
      </c>
    </row>
    <row r="20" spans="2:7" ht="16.2" thickBot="1" x14ac:dyDescent="0.35">
      <c r="B20" s="4" t="s">
        <v>6</v>
      </c>
      <c r="C20" s="6" t="s">
        <v>7</v>
      </c>
      <c r="D20" s="5">
        <v>21536</v>
      </c>
      <c r="E20" s="5">
        <f>_xlfn.IFNA(VLOOKUP($B20&amp;"_"&amp;$C20&amp;"_"&amp;$D20&amp;"_"&amp;E$5,[1]data_input_tab!$E:$F,2,FALSE),0)</f>
        <v>2</v>
      </c>
      <c r="F20" s="5">
        <f>_xlfn.IFNA(VLOOKUP($B20&amp;"_"&amp;$C20&amp;"_"&amp;$D20&amp;"_"&amp;F$5,[1]data_input_tab!$E:$F,2,FALSE),0)</f>
        <v>0</v>
      </c>
      <c r="G20" s="5">
        <f>_xlfn.IFNA(VLOOKUP($B20&amp;"_"&amp;$C20&amp;"_"&amp;$D20&amp;"_"&amp;G$5,[1]data_input_tab!$E:$F,2,FALSE),0)</f>
        <v>0</v>
      </c>
    </row>
    <row r="21" spans="2:7" ht="16.2" thickBot="1" x14ac:dyDescent="0.35">
      <c r="B21" s="4" t="s">
        <v>6</v>
      </c>
      <c r="C21" s="6" t="s">
        <v>7</v>
      </c>
      <c r="D21" s="5">
        <v>21539</v>
      </c>
      <c r="E21" s="5">
        <f>_xlfn.IFNA(VLOOKUP($B21&amp;"_"&amp;$C21&amp;"_"&amp;$D21&amp;"_"&amp;E$5,[1]data_input_tab!$E:$F,2,FALSE),0)</f>
        <v>40</v>
      </c>
      <c r="F21" s="5">
        <f>_xlfn.IFNA(VLOOKUP($B21&amp;"_"&amp;$C21&amp;"_"&amp;$D21&amp;"_"&amp;F$5,[1]data_input_tab!$E:$F,2,FALSE),0)</f>
        <v>17</v>
      </c>
      <c r="G21" s="5">
        <f>_xlfn.IFNA(VLOOKUP($B21&amp;"_"&amp;$C21&amp;"_"&amp;$D21&amp;"_"&amp;G$5,[1]data_input_tab!$E:$F,2,FALSE),0)</f>
        <v>26</v>
      </c>
    </row>
    <row r="22" spans="2:7" ht="16.2" thickBot="1" x14ac:dyDescent="0.35">
      <c r="B22" s="4" t="s">
        <v>6</v>
      </c>
      <c r="C22" s="6" t="s">
        <v>7</v>
      </c>
      <c r="D22" s="5">
        <v>21540</v>
      </c>
      <c r="E22" s="5">
        <f>_xlfn.IFNA(VLOOKUP($B22&amp;"_"&amp;$C22&amp;"_"&amp;$D22&amp;"_"&amp;E$5,[1]data_input_tab!$E:$F,2,FALSE),0)</f>
        <v>4</v>
      </c>
      <c r="F22" s="5">
        <f>_xlfn.IFNA(VLOOKUP($B22&amp;"_"&amp;$C22&amp;"_"&amp;$D22&amp;"_"&amp;F$5,[1]data_input_tab!$E:$F,2,FALSE),0)</f>
        <v>0</v>
      </c>
      <c r="G22" s="5">
        <f>_xlfn.IFNA(VLOOKUP($B22&amp;"_"&amp;$C22&amp;"_"&amp;$D22&amp;"_"&amp;G$5,[1]data_input_tab!$E:$F,2,FALSE),0)</f>
        <v>2</v>
      </c>
    </row>
    <row r="23" spans="2:7" ht="16.2" thickBot="1" x14ac:dyDescent="0.35">
      <c r="B23" s="4" t="s">
        <v>6</v>
      </c>
      <c r="C23" s="6" t="s">
        <v>7</v>
      </c>
      <c r="D23" s="5">
        <v>21541</v>
      </c>
      <c r="E23" s="5">
        <f>_xlfn.IFNA(VLOOKUP($B23&amp;"_"&amp;$C23&amp;"_"&amp;$D23&amp;"_"&amp;E$5,[1]data_input_tab!$E:$F,2,FALSE),0)</f>
        <v>0</v>
      </c>
      <c r="F23" s="5">
        <f>_xlfn.IFNA(VLOOKUP($B23&amp;"_"&amp;$C23&amp;"_"&amp;$D23&amp;"_"&amp;F$5,[1]data_input_tab!$E:$F,2,FALSE),0)</f>
        <v>1</v>
      </c>
      <c r="G23" s="5">
        <f>_xlfn.IFNA(VLOOKUP($B23&amp;"_"&amp;$C23&amp;"_"&amp;$D23&amp;"_"&amp;G$5,[1]data_input_tab!$E:$F,2,FALSE),0)</f>
        <v>0</v>
      </c>
    </row>
    <row r="24" spans="2:7" ht="16.2" thickBot="1" x14ac:dyDescent="0.35">
      <c r="B24" s="4" t="s">
        <v>6</v>
      </c>
      <c r="C24" s="6" t="s">
        <v>7</v>
      </c>
      <c r="D24" s="5">
        <v>21542</v>
      </c>
      <c r="E24" s="5">
        <f>_xlfn.IFNA(VLOOKUP($B24&amp;"_"&amp;$C24&amp;"_"&amp;$D24&amp;"_"&amp;E$5,[1]data_input_tab!$E:$F,2,FALSE),0)</f>
        <v>0</v>
      </c>
      <c r="F24" s="5">
        <f>_xlfn.IFNA(VLOOKUP($B24&amp;"_"&amp;$C24&amp;"_"&amp;$D24&amp;"_"&amp;F$5,[1]data_input_tab!$E:$F,2,FALSE),0)</f>
        <v>1</v>
      </c>
      <c r="G24" s="5">
        <f>_xlfn.IFNA(VLOOKUP($B24&amp;"_"&amp;$C24&amp;"_"&amp;$D24&amp;"_"&amp;G$5,[1]data_input_tab!$E:$F,2,FALSE),0)</f>
        <v>2</v>
      </c>
    </row>
    <row r="25" spans="2:7" ht="16.2" thickBot="1" x14ac:dyDescent="0.35">
      <c r="B25" s="4" t="s">
        <v>6</v>
      </c>
      <c r="C25" s="6" t="s">
        <v>7</v>
      </c>
      <c r="D25" s="5">
        <v>21543</v>
      </c>
      <c r="E25" s="5">
        <f>_xlfn.IFNA(VLOOKUP($B25&amp;"_"&amp;$C25&amp;"_"&amp;$D25&amp;"_"&amp;E$5,[1]data_input_tab!$E:$F,2,FALSE),0)</f>
        <v>6</v>
      </c>
      <c r="F25" s="5">
        <f>_xlfn.IFNA(VLOOKUP($B25&amp;"_"&amp;$C25&amp;"_"&amp;$D25&amp;"_"&amp;F$5,[1]data_input_tab!$E:$F,2,FALSE),0)</f>
        <v>1</v>
      </c>
      <c r="G25" s="5">
        <f>_xlfn.IFNA(VLOOKUP($B25&amp;"_"&amp;$C25&amp;"_"&amp;$D25&amp;"_"&amp;G$5,[1]data_input_tab!$E:$F,2,FALSE),0)</f>
        <v>3</v>
      </c>
    </row>
    <row r="26" spans="2:7" ht="16.2" thickBot="1" x14ac:dyDescent="0.35">
      <c r="B26" s="4" t="s">
        <v>6</v>
      </c>
      <c r="C26" s="6" t="s">
        <v>7</v>
      </c>
      <c r="D26" s="5">
        <v>21545</v>
      </c>
      <c r="E26" s="5">
        <f>_xlfn.IFNA(VLOOKUP($B26&amp;"_"&amp;$C26&amp;"_"&amp;$D26&amp;"_"&amp;E$5,[1]data_input_tab!$E:$F,2,FALSE),0)</f>
        <v>41</v>
      </c>
      <c r="F26" s="5">
        <f>_xlfn.IFNA(VLOOKUP($B26&amp;"_"&amp;$C26&amp;"_"&amp;$D26&amp;"_"&amp;F$5,[1]data_input_tab!$E:$F,2,FALSE),0)</f>
        <v>22</v>
      </c>
      <c r="G26" s="5">
        <f>_xlfn.IFNA(VLOOKUP($B26&amp;"_"&amp;$C26&amp;"_"&amp;$D26&amp;"_"&amp;G$5,[1]data_input_tab!$E:$F,2,FALSE),0)</f>
        <v>30</v>
      </c>
    </row>
    <row r="27" spans="2:7" ht="16.2" thickBot="1" x14ac:dyDescent="0.35">
      <c r="B27" s="4" t="s">
        <v>6</v>
      </c>
      <c r="C27" s="6" t="s">
        <v>7</v>
      </c>
      <c r="D27" s="5">
        <v>21550</v>
      </c>
      <c r="E27" s="5">
        <f>_xlfn.IFNA(VLOOKUP($B27&amp;"_"&amp;$C27&amp;"_"&amp;$D27&amp;"_"&amp;E$5,[1]data_input_tab!$E:$F,2,FALSE),0)</f>
        <v>1</v>
      </c>
      <c r="F27" s="5">
        <f>_xlfn.IFNA(VLOOKUP($B27&amp;"_"&amp;$C27&amp;"_"&amp;$D27&amp;"_"&amp;F$5,[1]data_input_tab!$E:$F,2,FALSE),0)</f>
        <v>0</v>
      </c>
      <c r="G27" s="5">
        <f>_xlfn.IFNA(VLOOKUP($B27&amp;"_"&amp;$C27&amp;"_"&amp;$D27&amp;"_"&amp;G$5,[1]data_input_tab!$E:$F,2,FALSE),0)</f>
        <v>0</v>
      </c>
    </row>
    <row r="28" spans="2:7" ht="16.2" thickBot="1" x14ac:dyDescent="0.35">
      <c r="B28" s="4" t="s">
        <v>6</v>
      </c>
      <c r="C28" s="6" t="s">
        <v>7</v>
      </c>
      <c r="D28" s="5">
        <v>21555</v>
      </c>
      <c r="E28" s="5">
        <f>_xlfn.IFNA(VLOOKUP($B28&amp;"_"&amp;$C28&amp;"_"&amp;$D28&amp;"_"&amp;E$5,[1]data_input_tab!$E:$F,2,FALSE),0)</f>
        <v>88</v>
      </c>
      <c r="F28" s="5">
        <f>_xlfn.IFNA(VLOOKUP($B28&amp;"_"&amp;$C28&amp;"_"&amp;$D28&amp;"_"&amp;F$5,[1]data_input_tab!$E:$F,2,FALSE),0)</f>
        <v>19</v>
      </c>
      <c r="G28" s="5">
        <f>_xlfn.IFNA(VLOOKUP($B28&amp;"_"&amp;$C28&amp;"_"&amp;$D28&amp;"_"&amp;G$5,[1]data_input_tab!$E:$F,2,FALSE),0)</f>
        <v>38</v>
      </c>
    </row>
    <row r="29" spans="2:7" ht="16.2" thickBot="1" x14ac:dyDescent="0.35">
      <c r="B29" s="4" t="s">
        <v>6</v>
      </c>
      <c r="C29" s="6" t="s">
        <v>7</v>
      </c>
      <c r="D29" s="5">
        <v>21556</v>
      </c>
      <c r="E29" s="5">
        <f>_xlfn.IFNA(VLOOKUP($B29&amp;"_"&amp;$C29&amp;"_"&amp;$D29&amp;"_"&amp;E$5,[1]data_input_tab!$E:$F,2,FALSE),0)</f>
        <v>0</v>
      </c>
      <c r="F29" s="5">
        <f>_xlfn.IFNA(VLOOKUP($B29&amp;"_"&amp;$C29&amp;"_"&amp;$D29&amp;"_"&amp;F$5,[1]data_input_tab!$E:$F,2,FALSE),0)</f>
        <v>0</v>
      </c>
      <c r="G29" s="5">
        <f>_xlfn.IFNA(VLOOKUP($B29&amp;"_"&amp;$C29&amp;"_"&amp;$D29&amp;"_"&amp;G$5,[1]data_input_tab!$E:$F,2,FALSE),0)</f>
        <v>0</v>
      </c>
    </row>
    <row r="30" spans="2:7" ht="16.2" thickBot="1" x14ac:dyDescent="0.35">
      <c r="B30" s="4" t="s">
        <v>6</v>
      </c>
      <c r="C30" s="6" t="s">
        <v>7</v>
      </c>
      <c r="D30" s="5">
        <v>21557</v>
      </c>
      <c r="E30" s="5">
        <f>_xlfn.IFNA(VLOOKUP($B30&amp;"_"&amp;$C30&amp;"_"&amp;$D30&amp;"_"&amp;E$5,[1]data_input_tab!$E:$F,2,FALSE),0)</f>
        <v>41</v>
      </c>
      <c r="F30" s="5">
        <f>_xlfn.IFNA(VLOOKUP($B30&amp;"_"&amp;$C30&amp;"_"&amp;$D30&amp;"_"&amp;F$5,[1]data_input_tab!$E:$F,2,FALSE),0)</f>
        <v>12</v>
      </c>
      <c r="G30" s="5">
        <f>_xlfn.IFNA(VLOOKUP($B30&amp;"_"&amp;$C30&amp;"_"&amp;$D30&amp;"_"&amp;G$5,[1]data_input_tab!$E:$F,2,FALSE),0)</f>
        <v>28</v>
      </c>
    </row>
    <row r="31" spans="2:7" ht="16.2" thickBot="1" x14ac:dyDescent="0.35">
      <c r="B31" s="4" t="s">
        <v>6</v>
      </c>
      <c r="C31" s="6" t="s">
        <v>7</v>
      </c>
      <c r="D31" s="5">
        <v>21560</v>
      </c>
      <c r="E31" s="5">
        <f>_xlfn.IFNA(VLOOKUP($B31&amp;"_"&amp;$C31&amp;"_"&amp;$D31&amp;"_"&amp;E$5,[1]data_input_tab!$E:$F,2,FALSE),0)</f>
        <v>1</v>
      </c>
      <c r="F31" s="5">
        <f>_xlfn.IFNA(VLOOKUP($B31&amp;"_"&amp;$C31&amp;"_"&amp;$D31&amp;"_"&amp;F$5,[1]data_input_tab!$E:$F,2,FALSE),0)</f>
        <v>1</v>
      </c>
      <c r="G31" s="5">
        <f>_xlfn.IFNA(VLOOKUP($B31&amp;"_"&amp;$C31&amp;"_"&amp;$D31&amp;"_"&amp;G$5,[1]data_input_tab!$E:$F,2,FALSE),0)</f>
        <v>0</v>
      </c>
    </row>
    <row r="32" spans="2:7" ht="16.2" thickBot="1" x14ac:dyDescent="0.35">
      <c r="B32" s="4" t="s">
        <v>6</v>
      </c>
      <c r="C32" s="6" t="s">
        <v>7</v>
      </c>
      <c r="D32" s="5">
        <v>21561</v>
      </c>
      <c r="E32" s="5">
        <f>_xlfn.IFNA(VLOOKUP($B32&amp;"_"&amp;$C32&amp;"_"&amp;$D32&amp;"_"&amp;E$5,[1]data_input_tab!$E:$F,2,FALSE),0)</f>
        <v>0</v>
      </c>
      <c r="F32" s="5">
        <f>_xlfn.IFNA(VLOOKUP($B32&amp;"_"&amp;$C32&amp;"_"&amp;$D32&amp;"_"&amp;F$5,[1]data_input_tab!$E:$F,2,FALSE),0)</f>
        <v>0</v>
      </c>
      <c r="G32" s="5">
        <f>_xlfn.IFNA(VLOOKUP($B32&amp;"_"&amp;$C32&amp;"_"&amp;$D32&amp;"_"&amp;G$5,[1]data_input_tab!$E:$F,2,FALSE),0)</f>
        <v>0</v>
      </c>
    </row>
    <row r="33" spans="2:7" ht="16.2" thickBot="1" x14ac:dyDescent="0.35">
      <c r="B33" s="4" t="s">
        <v>6</v>
      </c>
      <c r="C33" s="6" t="s">
        <v>7</v>
      </c>
      <c r="D33" s="5">
        <v>21562</v>
      </c>
      <c r="E33" s="5">
        <f>_xlfn.IFNA(VLOOKUP($B33&amp;"_"&amp;$C33&amp;"_"&amp;$D33&amp;"_"&amp;E$5,[1]data_input_tab!$E:$F,2,FALSE),0)</f>
        <v>52</v>
      </c>
      <c r="F33" s="5">
        <f>_xlfn.IFNA(VLOOKUP($B33&amp;"_"&amp;$C33&amp;"_"&amp;$D33&amp;"_"&amp;F$5,[1]data_input_tab!$E:$F,2,FALSE),0)</f>
        <v>25</v>
      </c>
      <c r="G33" s="5">
        <f>_xlfn.IFNA(VLOOKUP($B33&amp;"_"&amp;$C33&amp;"_"&amp;$D33&amp;"_"&amp;G$5,[1]data_input_tab!$E:$F,2,FALSE),0)</f>
        <v>42</v>
      </c>
    </row>
    <row r="34" spans="2:7" ht="16.2" thickBot="1" x14ac:dyDescent="0.35">
      <c r="B34" s="4" t="s">
        <v>6</v>
      </c>
      <c r="C34" s="6" t="s">
        <v>7</v>
      </c>
      <c r="D34" s="5">
        <v>21713</v>
      </c>
      <c r="E34" s="5">
        <f>_xlfn.IFNA(VLOOKUP($B34&amp;"_"&amp;$C34&amp;"_"&amp;$D34&amp;"_"&amp;E$5,[1]data_input_tab!$E:$F,2,FALSE),0)</f>
        <v>0</v>
      </c>
      <c r="F34" s="5">
        <f>_xlfn.IFNA(VLOOKUP($B34&amp;"_"&amp;$C34&amp;"_"&amp;$D34&amp;"_"&amp;F$5,[1]data_input_tab!$E:$F,2,FALSE),0)</f>
        <v>0</v>
      </c>
      <c r="G34" s="5">
        <f>_xlfn.IFNA(VLOOKUP($B34&amp;"_"&amp;$C34&amp;"_"&amp;$D34&amp;"_"&amp;G$5,[1]data_input_tab!$E:$F,2,FALSE),0)</f>
        <v>0</v>
      </c>
    </row>
    <row r="35" spans="2:7" ht="16.2" thickBot="1" x14ac:dyDescent="0.35">
      <c r="B35" s="4" t="s">
        <v>6</v>
      </c>
      <c r="C35" s="6" t="s">
        <v>7</v>
      </c>
      <c r="D35" s="5">
        <v>21750</v>
      </c>
      <c r="E35" s="5">
        <f>_xlfn.IFNA(VLOOKUP($B35&amp;"_"&amp;$C35&amp;"_"&amp;$D35&amp;"_"&amp;E$5,[1]data_input_tab!$E:$F,2,FALSE),0)</f>
        <v>1</v>
      </c>
      <c r="F35" s="5">
        <f>_xlfn.IFNA(VLOOKUP($B35&amp;"_"&amp;$C35&amp;"_"&amp;$D35&amp;"_"&amp;F$5,[1]data_input_tab!$E:$F,2,FALSE),0)</f>
        <v>1</v>
      </c>
      <c r="G35" s="5">
        <f>_xlfn.IFNA(VLOOKUP($B35&amp;"_"&amp;$C35&amp;"_"&amp;$D35&amp;"_"&amp;G$5,[1]data_input_tab!$E:$F,2,FALSE),0)</f>
        <v>0</v>
      </c>
    </row>
    <row r="36" spans="2:7" ht="16.2" thickBot="1" x14ac:dyDescent="0.35">
      <c r="B36" s="4" t="s">
        <v>6</v>
      </c>
      <c r="C36" s="6" t="s">
        <v>7</v>
      </c>
      <c r="D36" s="5">
        <v>21766</v>
      </c>
      <c r="E36" s="5">
        <f>_xlfn.IFNA(VLOOKUP($B36&amp;"_"&amp;$C36&amp;"_"&amp;$D36&amp;"_"&amp;E$5,[1]data_input_tab!$E:$F,2,FALSE),0)</f>
        <v>31</v>
      </c>
      <c r="F36" s="5">
        <f>_xlfn.IFNA(VLOOKUP($B36&amp;"_"&amp;$C36&amp;"_"&amp;$D36&amp;"_"&amp;F$5,[1]data_input_tab!$E:$F,2,FALSE),0)</f>
        <v>9</v>
      </c>
      <c r="G36" s="5">
        <f>_xlfn.IFNA(VLOOKUP($B36&amp;"_"&amp;$C36&amp;"_"&amp;$D36&amp;"_"&amp;G$5,[1]data_input_tab!$E:$F,2,FALSE),0)</f>
        <v>13</v>
      </c>
    </row>
    <row r="37" spans="2:7" ht="16.2" thickBot="1" x14ac:dyDescent="0.35">
      <c r="B37" s="4" t="s">
        <v>6</v>
      </c>
      <c r="C37" s="6" t="s">
        <v>7</v>
      </c>
      <c r="D37" s="5">
        <v>25434</v>
      </c>
      <c r="E37" s="5">
        <f>_xlfn.IFNA(VLOOKUP($B37&amp;"_"&amp;$C37&amp;"_"&amp;$D37&amp;"_"&amp;E$5,[1]data_input_tab!$E:$F,2,FALSE),0)</f>
        <v>0</v>
      </c>
      <c r="F37" s="5">
        <f>_xlfn.IFNA(VLOOKUP($B37&amp;"_"&amp;$C37&amp;"_"&amp;$D37&amp;"_"&amp;F$5,[1]data_input_tab!$E:$F,2,FALSE),0)</f>
        <v>0</v>
      </c>
      <c r="G37" s="5">
        <f>_xlfn.IFNA(VLOOKUP($B37&amp;"_"&amp;$C37&amp;"_"&amp;$D37&amp;"_"&amp;G$5,[1]data_input_tab!$E:$F,2,FALSE),0)</f>
        <v>0</v>
      </c>
    </row>
    <row r="38" spans="2:7" ht="16.2" thickBot="1" x14ac:dyDescent="0.35">
      <c r="B38" s="4" t="s">
        <v>6</v>
      </c>
      <c r="C38" s="6" t="s">
        <v>7</v>
      </c>
      <c r="D38" s="5">
        <v>26726</v>
      </c>
      <c r="E38" s="5">
        <f>_xlfn.IFNA(VLOOKUP($B38&amp;"_"&amp;$C38&amp;"_"&amp;$D38&amp;"_"&amp;E$5,[1]data_input_tab!$E:$F,2,FALSE),0)</f>
        <v>0</v>
      </c>
      <c r="F38" s="5">
        <f>_xlfn.IFNA(VLOOKUP($B38&amp;"_"&amp;$C38&amp;"_"&amp;$D38&amp;"_"&amp;F$5,[1]data_input_tab!$E:$F,2,FALSE),0)</f>
        <v>0</v>
      </c>
      <c r="G38" s="5">
        <f>_xlfn.IFNA(VLOOKUP($B38&amp;"_"&amp;$C38&amp;"_"&amp;$D38&amp;"_"&amp;G$5,[1]data_input_tab!$E:$F,2,FALSE),0)</f>
        <v>0</v>
      </c>
    </row>
    <row r="39" spans="2:7" ht="16.2" thickBot="1" x14ac:dyDescent="0.35">
      <c r="B39" s="4" t="s">
        <v>6</v>
      </c>
      <c r="C39" s="6" t="s">
        <v>8</v>
      </c>
      <c r="D39" s="5">
        <v>20841</v>
      </c>
      <c r="E39" s="5">
        <f>_xlfn.IFNA(VLOOKUP($B39&amp;"_"&amp;$C39&amp;"_"&amp;$D39&amp;"_"&amp;E$5,[1]data_input_tab!$E:$F,2,FALSE),0)</f>
        <v>0</v>
      </c>
      <c r="F39" s="5">
        <f>_xlfn.IFNA(VLOOKUP($B39&amp;"_"&amp;$C39&amp;"_"&amp;$D39&amp;"_"&amp;F$5,[1]data_input_tab!$E:$F,2,FALSE),0)</f>
        <v>0</v>
      </c>
      <c r="G39" s="5">
        <f>_xlfn.IFNA(VLOOKUP($B39&amp;"_"&amp;$C39&amp;"_"&amp;$D39&amp;"_"&amp;G$5,[1]data_input_tab!$E:$F,2,FALSE),0)</f>
        <v>0</v>
      </c>
    </row>
    <row r="40" spans="2:7" ht="16.2" thickBot="1" x14ac:dyDescent="0.35">
      <c r="B40" s="4" t="s">
        <v>6</v>
      </c>
      <c r="C40" s="6" t="s">
        <v>8</v>
      </c>
      <c r="D40" s="5">
        <v>20872</v>
      </c>
      <c r="E40" s="5">
        <f>_xlfn.IFNA(VLOOKUP($B40&amp;"_"&amp;$C40&amp;"_"&amp;$D40&amp;"_"&amp;E$5,[1]data_input_tab!$E:$F,2,FALSE),0)</f>
        <v>0</v>
      </c>
      <c r="F40" s="5">
        <f>_xlfn.IFNA(VLOOKUP($B40&amp;"_"&amp;$C40&amp;"_"&amp;$D40&amp;"_"&amp;F$5,[1]data_input_tab!$E:$F,2,FALSE),0)</f>
        <v>0</v>
      </c>
      <c r="G40" s="5">
        <f>_xlfn.IFNA(VLOOKUP($B40&amp;"_"&amp;$C40&amp;"_"&amp;$D40&amp;"_"&amp;G$5,[1]data_input_tab!$E:$F,2,FALSE),0)</f>
        <v>0</v>
      </c>
    </row>
    <row r="41" spans="2:7" ht="16.2" thickBot="1" x14ac:dyDescent="0.35">
      <c r="B41" s="4" t="s">
        <v>6</v>
      </c>
      <c r="C41" s="6" t="s">
        <v>8</v>
      </c>
      <c r="D41" s="5">
        <v>21157</v>
      </c>
      <c r="E41" s="5">
        <f>_xlfn.IFNA(VLOOKUP($B41&amp;"_"&amp;$C41&amp;"_"&amp;$D41&amp;"_"&amp;E$5,[1]data_input_tab!$E:$F,2,FALSE),0)</f>
        <v>13</v>
      </c>
      <c r="F41" s="5">
        <f>_xlfn.IFNA(VLOOKUP($B41&amp;"_"&amp;$C41&amp;"_"&amp;$D41&amp;"_"&amp;F$5,[1]data_input_tab!$E:$F,2,FALSE),0)</f>
        <v>3</v>
      </c>
      <c r="G41" s="5">
        <f>_xlfn.IFNA(VLOOKUP($B41&amp;"_"&amp;$C41&amp;"_"&amp;$D41&amp;"_"&amp;G$5,[1]data_input_tab!$E:$F,2,FALSE),0)</f>
        <v>0</v>
      </c>
    </row>
    <row r="42" spans="2:7" ht="16.2" thickBot="1" x14ac:dyDescent="0.35">
      <c r="B42" s="4" t="s">
        <v>6</v>
      </c>
      <c r="C42" s="6" t="s">
        <v>8</v>
      </c>
      <c r="D42" s="5">
        <v>21158</v>
      </c>
      <c r="E42" s="5">
        <f>_xlfn.IFNA(VLOOKUP($B42&amp;"_"&amp;$C42&amp;"_"&amp;$D42&amp;"_"&amp;E$5,[1]data_input_tab!$E:$F,2,FALSE),0)</f>
        <v>6</v>
      </c>
      <c r="F42" s="5">
        <f>_xlfn.IFNA(VLOOKUP($B42&amp;"_"&amp;$C42&amp;"_"&amp;$D42&amp;"_"&amp;F$5,[1]data_input_tab!$E:$F,2,FALSE),0)</f>
        <v>3</v>
      </c>
      <c r="G42" s="5">
        <f>_xlfn.IFNA(VLOOKUP($B42&amp;"_"&amp;$C42&amp;"_"&amp;$D42&amp;"_"&amp;G$5,[1]data_input_tab!$E:$F,2,FALSE),0)</f>
        <v>1</v>
      </c>
    </row>
    <row r="43" spans="2:7" ht="16.2" thickBot="1" x14ac:dyDescent="0.35">
      <c r="B43" s="4" t="s">
        <v>6</v>
      </c>
      <c r="C43" s="6" t="s">
        <v>8</v>
      </c>
      <c r="D43" s="5">
        <v>21502</v>
      </c>
      <c r="E43" s="5">
        <f>_xlfn.IFNA(VLOOKUP($B43&amp;"_"&amp;$C43&amp;"_"&amp;$D43&amp;"_"&amp;E$5,[1]data_input_tab!$E:$F,2,FALSE),0)</f>
        <v>0</v>
      </c>
      <c r="F43" s="5">
        <f>_xlfn.IFNA(VLOOKUP($B43&amp;"_"&amp;$C43&amp;"_"&amp;$D43&amp;"_"&amp;F$5,[1]data_input_tab!$E:$F,2,FALSE),0)</f>
        <v>0</v>
      </c>
      <c r="G43" s="5">
        <f>_xlfn.IFNA(VLOOKUP($B43&amp;"_"&amp;$C43&amp;"_"&amp;$D43&amp;"_"&amp;G$5,[1]data_input_tab!$E:$F,2,FALSE),0)</f>
        <v>0</v>
      </c>
    </row>
    <row r="44" spans="2:7" ht="16.2" thickBot="1" x14ac:dyDescent="0.35">
      <c r="B44" s="4" t="s">
        <v>6</v>
      </c>
      <c r="C44" s="6" t="s">
        <v>8</v>
      </c>
      <c r="D44" s="5">
        <v>21701</v>
      </c>
      <c r="E44" s="5">
        <f>_xlfn.IFNA(VLOOKUP($B44&amp;"_"&amp;$C44&amp;"_"&amp;$D44&amp;"_"&amp;E$5,[1]data_input_tab!$E:$F,2,FALSE),0)</f>
        <v>0</v>
      </c>
      <c r="F44" s="5">
        <f>_xlfn.IFNA(VLOOKUP($B44&amp;"_"&amp;$C44&amp;"_"&amp;$D44&amp;"_"&amp;F$5,[1]data_input_tab!$E:$F,2,FALSE),0)</f>
        <v>0</v>
      </c>
      <c r="G44" s="5">
        <f>_xlfn.IFNA(VLOOKUP($B44&amp;"_"&amp;$C44&amp;"_"&amp;$D44&amp;"_"&amp;G$5,[1]data_input_tab!$E:$F,2,FALSE),0)</f>
        <v>0</v>
      </c>
    </row>
    <row r="45" spans="2:7" ht="16.2" thickBot="1" x14ac:dyDescent="0.35">
      <c r="B45" s="4" t="s">
        <v>6</v>
      </c>
      <c r="C45" s="6" t="s">
        <v>8</v>
      </c>
      <c r="D45" s="5">
        <v>21703</v>
      </c>
      <c r="E45" s="5">
        <f>_xlfn.IFNA(VLOOKUP($B45&amp;"_"&amp;$C45&amp;"_"&amp;$D45&amp;"_"&amp;E$5,[1]data_input_tab!$E:$F,2,FALSE),0)</f>
        <v>0</v>
      </c>
      <c r="F45" s="5">
        <f>_xlfn.IFNA(VLOOKUP($B45&amp;"_"&amp;$C45&amp;"_"&amp;$D45&amp;"_"&amp;F$5,[1]data_input_tab!$E:$F,2,FALSE),0)</f>
        <v>0</v>
      </c>
      <c r="G45" s="5">
        <f>_xlfn.IFNA(VLOOKUP($B45&amp;"_"&amp;$C45&amp;"_"&amp;$D45&amp;"_"&amp;G$5,[1]data_input_tab!$E:$F,2,FALSE),0)</f>
        <v>0</v>
      </c>
    </row>
    <row r="46" spans="2:7" ht="16.2" thickBot="1" x14ac:dyDescent="0.35">
      <c r="B46" s="4" t="s">
        <v>6</v>
      </c>
      <c r="C46" s="6" t="s">
        <v>8</v>
      </c>
      <c r="D46" s="5">
        <v>21710</v>
      </c>
      <c r="E46" s="5">
        <f>_xlfn.IFNA(VLOOKUP($B46&amp;"_"&amp;$C46&amp;"_"&amp;$D46&amp;"_"&amp;E$5,[1]data_input_tab!$E:$F,2,FALSE),0)</f>
        <v>0</v>
      </c>
      <c r="F46" s="5">
        <f>_xlfn.IFNA(VLOOKUP($B46&amp;"_"&amp;$C46&amp;"_"&amp;$D46&amp;"_"&amp;F$5,[1]data_input_tab!$E:$F,2,FALSE),0)</f>
        <v>0</v>
      </c>
      <c r="G46" s="5">
        <f>_xlfn.IFNA(VLOOKUP($B46&amp;"_"&amp;$C46&amp;"_"&amp;$D46&amp;"_"&amp;G$5,[1]data_input_tab!$E:$F,2,FALSE),0)</f>
        <v>0</v>
      </c>
    </row>
    <row r="47" spans="2:7" ht="16.2" thickBot="1" x14ac:dyDescent="0.35">
      <c r="B47" s="4" t="s">
        <v>6</v>
      </c>
      <c r="C47" s="6" t="s">
        <v>8</v>
      </c>
      <c r="D47" s="5">
        <v>21711</v>
      </c>
      <c r="E47" s="5">
        <f>_xlfn.IFNA(VLOOKUP($B47&amp;"_"&amp;$C47&amp;"_"&amp;$D47&amp;"_"&amp;E$5,[1]data_input_tab!$E:$F,2,FALSE),0)</f>
        <v>0</v>
      </c>
      <c r="F47" s="5">
        <f>_xlfn.IFNA(VLOOKUP($B47&amp;"_"&amp;$C47&amp;"_"&amp;$D47&amp;"_"&amp;F$5,[1]data_input_tab!$E:$F,2,FALSE),0)</f>
        <v>0</v>
      </c>
      <c r="G47" s="5">
        <f>_xlfn.IFNA(VLOOKUP($B47&amp;"_"&amp;$C47&amp;"_"&amp;$D47&amp;"_"&amp;G$5,[1]data_input_tab!$E:$F,2,FALSE),0)</f>
        <v>0</v>
      </c>
    </row>
    <row r="48" spans="2:7" ht="16.2" thickBot="1" x14ac:dyDescent="0.35">
      <c r="B48" s="4" t="s">
        <v>6</v>
      </c>
      <c r="C48" s="6" t="s">
        <v>8</v>
      </c>
      <c r="D48" s="5">
        <v>21718</v>
      </c>
      <c r="E48" s="5">
        <f>_xlfn.IFNA(VLOOKUP($B48&amp;"_"&amp;$C48&amp;"_"&amp;$D48&amp;"_"&amp;E$5,[1]data_input_tab!$E:$F,2,FALSE),0)</f>
        <v>0</v>
      </c>
      <c r="F48" s="5">
        <f>_xlfn.IFNA(VLOOKUP($B48&amp;"_"&amp;$C48&amp;"_"&amp;$D48&amp;"_"&amp;F$5,[1]data_input_tab!$E:$F,2,FALSE),0)</f>
        <v>0</v>
      </c>
      <c r="G48" s="5">
        <f>_xlfn.IFNA(VLOOKUP($B48&amp;"_"&amp;$C48&amp;"_"&amp;$D48&amp;"_"&amp;G$5,[1]data_input_tab!$E:$F,2,FALSE),0)</f>
        <v>0</v>
      </c>
    </row>
    <row r="49" spans="2:7" ht="16.2" thickBot="1" x14ac:dyDescent="0.35">
      <c r="B49" s="4" t="s">
        <v>6</v>
      </c>
      <c r="C49" s="6" t="s">
        <v>8</v>
      </c>
      <c r="D49" s="5">
        <v>21727</v>
      </c>
      <c r="E49" s="5">
        <f>_xlfn.IFNA(VLOOKUP($B49&amp;"_"&amp;$C49&amp;"_"&amp;$D49&amp;"_"&amp;E$5,[1]data_input_tab!$E:$F,2,FALSE),0)</f>
        <v>0</v>
      </c>
      <c r="F49" s="5">
        <f>_xlfn.IFNA(VLOOKUP($B49&amp;"_"&amp;$C49&amp;"_"&amp;$D49&amp;"_"&amp;F$5,[1]data_input_tab!$E:$F,2,FALSE),0)</f>
        <v>1</v>
      </c>
      <c r="G49" s="5">
        <f>_xlfn.IFNA(VLOOKUP($B49&amp;"_"&amp;$C49&amp;"_"&amp;$D49&amp;"_"&amp;G$5,[1]data_input_tab!$E:$F,2,FALSE),0)</f>
        <v>0</v>
      </c>
    </row>
    <row r="50" spans="2:7" ht="16.2" thickBot="1" x14ac:dyDescent="0.35">
      <c r="B50" s="4" t="s">
        <v>6</v>
      </c>
      <c r="C50" s="6" t="s">
        <v>8</v>
      </c>
      <c r="D50" s="5">
        <v>21754</v>
      </c>
      <c r="E50" s="5">
        <f>_xlfn.IFNA(VLOOKUP($B50&amp;"_"&amp;$C50&amp;"_"&amp;$D50&amp;"_"&amp;E$5,[1]data_input_tab!$E:$F,2,FALSE),0)</f>
        <v>0</v>
      </c>
      <c r="F50" s="5">
        <f>_xlfn.IFNA(VLOOKUP($B50&amp;"_"&amp;$C50&amp;"_"&amp;$D50&amp;"_"&amp;F$5,[1]data_input_tab!$E:$F,2,FALSE),0)</f>
        <v>0</v>
      </c>
      <c r="G50" s="5">
        <f>_xlfn.IFNA(VLOOKUP($B50&amp;"_"&amp;$C50&amp;"_"&amp;$D50&amp;"_"&amp;G$5,[1]data_input_tab!$E:$F,2,FALSE),0)</f>
        <v>0</v>
      </c>
    </row>
    <row r="51" spans="2:7" ht="16.2" thickBot="1" x14ac:dyDescent="0.35">
      <c r="B51" s="4" t="s">
        <v>6</v>
      </c>
      <c r="C51" s="6" t="s">
        <v>8</v>
      </c>
      <c r="D51" s="5">
        <v>21757</v>
      </c>
      <c r="E51" s="5">
        <f>_xlfn.IFNA(VLOOKUP($B51&amp;"_"&amp;$C51&amp;"_"&amp;$D51&amp;"_"&amp;E$5,[1]data_input_tab!$E:$F,2,FALSE),0)</f>
        <v>18</v>
      </c>
      <c r="F51" s="5">
        <f>_xlfn.IFNA(VLOOKUP($B51&amp;"_"&amp;$C51&amp;"_"&amp;$D51&amp;"_"&amp;F$5,[1]data_input_tab!$E:$F,2,FALSE),0)</f>
        <v>9</v>
      </c>
      <c r="G51" s="5">
        <f>_xlfn.IFNA(VLOOKUP($B51&amp;"_"&amp;$C51&amp;"_"&amp;$D51&amp;"_"&amp;G$5,[1]data_input_tab!$E:$F,2,FALSE),0)</f>
        <v>18</v>
      </c>
    </row>
    <row r="52" spans="2:7" ht="16.2" thickBot="1" x14ac:dyDescent="0.35">
      <c r="B52" s="4" t="s">
        <v>6</v>
      </c>
      <c r="C52" s="6" t="s">
        <v>8</v>
      </c>
      <c r="D52" s="5">
        <v>21770</v>
      </c>
      <c r="E52" s="5">
        <f>_xlfn.IFNA(VLOOKUP($B52&amp;"_"&amp;$C52&amp;"_"&amp;$D52&amp;"_"&amp;E$5,[1]data_input_tab!$E:$F,2,FALSE),0)</f>
        <v>0</v>
      </c>
      <c r="F52" s="5">
        <f>_xlfn.IFNA(VLOOKUP($B52&amp;"_"&amp;$C52&amp;"_"&amp;$D52&amp;"_"&amp;F$5,[1]data_input_tab!$E:$F,2,FALSE),0)</f>
        <v>0</v>
      </c>
      <c r="G52" s="5">
        <f>_xlfn.IFNA(VLOOKUP($B52&amp;"_"&amp;$C52&amp;"_"&amp;$D52&amp;"_"&amp;G$5,[1]data_input_tab!$E:$F,2,FALSE),0)</f>
        <v>0</v>
      </c>
    </row>
    <row r="53" spans="2:7" ht="16.2" thickBot="1" x14ac:dyDescent="0.35">
      <c r="B53" s="4" t="s">
        <v>6</v>
      </c>
      <c r="C53" s="6" t="s">
        <v>8</v>
      </c>
      <c r="D53" s="5">
        <v>21771</v>
      </c>
      <c r="E53" s="5">
        <f>_xlfn.IFNA(VLOOKUP($B53&amp;"_"&amp;$C53&amp;"_"&amp;$D53&amp;"_"&amp;E$5,[1]data_input_tab!$E:$F,2,FALSE),0)</f>
        <v>288</v>
      </c>
      <c r="F53" s="5">
        <f>_xlfn.IFNA(VLOOKUP($B53&amp;"_"&amp;$C53&amp;"_"&amp;$D53&amp;"_"&amp;F$5,[1]data_input_tab!$E:$F,2,FALSE),0)</f>
        <v>62</v>
      </c>
      <c r="G53" s="5">
        <f>_xlfn.IFNA(VLOOKUP($B53&amp;"_"&amp;$C53&amp;"_"&amp;$D53&amp;"_"&amp;G$5,[1]data_input_tab!$E:$F,2,FALSE),0)</f>
        <v>51</v>
      </c>
    </row>
    <row r="54" spans="2:7" ht="16.2" thickBot="1" x14ac:dyDescent="0.35">
      <c r="B54" s="4" t="s">
        <v>6</v>
      </c>
      <c r="C54" s="6" t="s">
        <v>8</v>
      </c>
      <c r="D54" s="5">
        <v>21774</v>
      </c>
      <c r="E54" s="5">
        <f>_xlfn.IFNA(VLOOKUP($B54&amp;"_"&amp;$C54&amp;"_"&amp;$D54&amp;"_"&amp;E$5,[1]data_input_tab!$E:$F,2,FALSE),0)</f>
        <v>1</v>
      </c>
      <c r="F54" s="5">
        <f>_xlfn.IFNA(VLOOKUP($B54&amp;"_"&amp;$C54&amp;"_"&amp;$D54&amp;"_"&amp;F$5,[1]data_input_tab!$E:$F,2,FALSE),0)</f>
        <v>0</v>
      </c>
      <c r="G54" s="5">
        <f>_xlfn.IFNA(VLOOKUP($B54&amp;"_"&amp;$C54&amp;"_"&amp;$D54&amp;"_"&amp;G$5,[1]data_input_tab!$E:$F,2,FALSE),0)</f>
        <v>0</v>
      </c>
    </row>
    <row r="55" spans="2:7" ht="16.2" thickBot="1" x14ac:dyDescent="0.35">
      <c r="B55" s="4" t="s">
        <v>6</v>
      </c>
      <c r="C55" s="6" t="s">
        <v>8</v>
      </c>
      <c r="D55" s="5">
        <v>21776</v>
      </c>
      <c r="E55" s="5">
        <f>_xlfn.IFNA(VLOOKUP($B55&amp;"_"&amp;$C55&amp;"_"&amp;$D55&amp;"_"&amp;E$5,[1]data_input_tab!$E:$F,2,FALSE),0)</f>
        <v>85</v>
      </c>
      <c r="F55" s="5">
        <f>_xlfn.IFNA(VLOOKUP($B55&amp;"_"&amp;$C55&amp;"_"&amp;$D55&amp;"_"&amp;F$5,[1]data_input_tab!$E:$F,2,FALSE),0)</f>
        <v>21</v>
      </c>
      <c r="G55" s="5">
        <f>_xlfn.IFNA(VLOOKUP($B55&amp;"_"&amp;$C55&amp;"_"&amp;$D55&amp;"_"&amp;G$5,[1]data_input_tab!$E:$F,2,FALSE),0)</f>
        <v>29</v>
      </c>
    </row>
    <row r="56" spans="2:7" ht="16.2" thickBot="1" x14ac:dyDescent="0.35">
      <c r="B56" s="4" t="s">
        <v>6</v>
      </c>
      <c r="C56" s="6" t="s">
        <v>8</v>
      </c>
      <c r="D56" s="5">
        <v>21783</v>
      </c>
      <c r="E56" s="5">
        <f>_xlfn.IFNA(VLOOKUP($B56&amp;"_"&amp;$C56&amp;"_"&amp;$D56&amp;"_"&amp;E$5,[1]data_input_tab!$E:$F,2,FALSE),0)</f>
        <v>0</v>
      </c>
      <c r="F56" s="5">
        <f>_xlfn.IFNA(VLOOKUP($B56&amp;"_"&amp;$C56&amp;"_"&amp;$D56&amp;"_"&amp;F$5,[1]data_input_tab!$E:$F,2,FALSE),0)</f>
        <v>0</v>
      </c>
      <c r="G56" s="5">
        <f>_xlfn.IFNA(VLOOKUP($B56&amp;"_"&amp;$C56&amp;"_"&amp;$D56&amp;"_"&amp;G$5,[1]data_input_tab!$E:$F,2,FALSE),0)</f>
        <v>0</v>
      </c>
    </row>
    <row r="57" spans="2:7" ht="16.2" thickBot="1" x14ac:dyDescent="0.35">
      <c r="B57" s="4" t="s">
        <v>6</v>
      </c>
      <c r="C57" s="6" t="s">
        <v>8</v>
      </c>
      <c r="D57" s="5">
        <v>21787</v>
      </c>
      <c r="E57" s="5">
        <f>_xlfn.IFNA(VLOOKUP($B57&amp;"_"&amp;$C57&amp;"_"&amp;$D57&amp;"_"&amp;E$5,[1]data_input_tab!$E:$F,2,FALSE),0)</f>
        <v>244</v>
      </c>
      <c r="F57" s="5">
        <f>_xlfn.IFNA(VLOOKUP($B57&amp;"_"&amp;$C57&amp;"_"&amp;$D57&amp;"_"&amp;F$5,[1]data_input_tab!$E:$F,2,FALSE),0)</f>
        <v>73</v>
      </c>
      <c r="G57" s="5">
        <f>_xlfn.IFNA(VLOOKUP($B57&amp;"_"&amp;$C57&amp;"_"&amp;$D57&amp;"_"&amp;G$5,[1]data_input_tab!$E:$F,2,FALSE),0)</f>
        <v>102</v>
      </c>
    </row>
    <row r="58" spans="2:7" ht="16.2" thickBot="1" x14ac:dyDescent="0.35">
      <c r="B58" s="4" t="s">
        <v>6</v>
      </c>
      <c r="C58" s="6" t="s">
        <v>8</v>
      </c>
      <c r="D58" s="5">
        <v>21790</v>
      </c>
      <c r="E58" s="5">
        <f>_xlfn.IFNA(VLOOKUP($B58&amp;"_"&amp;$C58&amp;"_"&amp;$D58&amp;"_"&amp;E$5,[1]data_input_tab!$E:$F,2,FALSE),0)</f>
        <v>0</v>
      </c>
      <c r="F58" s="5">
        <f>_xlfn.IFNA(VLOOKUP($B58&amp;"_"&amp;$C58&amp;"_"&amp;$D58&amp;"_"&amp;F$5,[1]data_input_tab!$E:$F,2,FALSE),0)</f>
        <v>0</v>
      </c>
      <c r="G58" s="5">
        <f>_xlfn.IFNA(VLOOKUP($B58&amp;"_"&amp;$C58&amp;"_"&amp;$D58&amp;"_"&amp;G$5,[1]data_input_tab!$E:$F,2,FALSE),0)</f>
        <v>0</v>
      </c>
    </row>
    <row r="59" spans="2:7" ht="16.2" thickBot="1" x14ac:dyDescent="0.35">
      <c r="B59" s="4" t="s">
        <v>6</v>
      </c>
      <c r="C59" s="6" t="s">
        <v>8</v>
      </c>
      <c r="D59" s="5">
        <v>21791</v>
      </c>
      <c r="E59" s="5">
        <f>_xlfn.IFNA(VLOOKUP($B59&amp;"_"&amp;$C59&amp;"_"&amp;$D59&amp;"_"&amp;E$5,[1]data_input_tab!$E:$F,2,FALSE),0)</f>
        <v>44</v>
      </c>
      <c r="F59" s="5">
        <f>_xlfn.IFNA(VLOOKUP($B59&amp;"_"&amp;$C59&amp;"_"&amp;$D59&amp;"_"&amp;F$5,[1]data_input_tab!$E:$F,2,FALSE),0)</f>
        <v>14</v>
      </c>
      <c r="G59" s="5">
        <f>_xlfn.IFNA(VLOOKUP($B59&amp;"_"&amp;$C59&amp;"_"&amp;$D59&amp;"_"&amp;G$5,[1]data_input_tab!$E:$F,2,FALSE),0)</f>
        <v>33</v>
      </c>
    </row>
    <row r="60" spans="2:7" ht="16.2" thickBot="1" x14ac:dyDescent="0.35">
      <c r="B60" s="4" t="s">
        <v>6</v>
      </c>
      <c r="C60" s="6" t="s">
        <v>8</v>
      </c>
      <c r="D60" s="5">
        <v>21793</v>
      </c>
      <c r="E60" s="5">
        <f>_xlfn.IFNA(VLOOKUP($B60&amp;"_"&amp;$C60&amp;"_"&amp;$D60&amp;"_"&amp;E$5,[1]data_input_tab!$E:$F,2,FALSE),0)</f>
        <v>0</v>
      </c>
      <c r="F60" s="5">
        <f>_xlfn.IFNA(VLOOKUP($B60&amp;"_"&amp;$C60&amp;"_"&amp;$D60&amp;"_"&amp;F$5,[1]data_input_tab!$E:$F,2,FALSE),0)</f>
        <v>0</v>
      </c>
      <c r="G60" s="5">
        <f>_xlfn.IFNA(VLOOKUP($B60&amp;"_"&amp;$C60&amp;"_"&amp;$D60&amp;"_"&amp;G$5,[1]data_input_tab!$E:$F,2,FALSE),0)</f>
        <v>0</v>
      </c>
    </row>
    <row r="61" spans="2:7" ht="16.2" thickBot="1" x14ac:dyDescent="0.35">
      <c r="B61" s="4" t="s">
        <v>6</v>
      </c>
      <c r="C61" s="6" t="s">
        <v>8</v>
      </c>
      <c r="D61" s="5">
        <v>21797</v>
      </c>
      <c r="E61" s="5">
        <f>_xlfn.IFNA(VLOOKUP($B61&amp;"_"&amp;$C61&amp;"_"&amp;$D61&amp;"_"&amp;E$5,[1]data_input_tab!$E:$F,2,FALSE),0)</f>
        <v>9</v>
      </c>
      <c r="F61" s="5">
        <f>_xlfn.IFNA(VLOOKUP($B61&amp;"_"&amp;$C61&amp;"_"&amp;$D61&amp;"_"&amp;F$5,[1]data_input_tab!$E:$F,2,FALSE),0)</f>
        <v>0</v>
      </c>
      <c r="G61" s="5">
        <f>_xlfn.IFNA(VLOOKUP($B61&amp;"_"&amp;$C61&amp;"_"&amp;$D61&amp;"_"&amp;G$5,[1]data_input_tab!$E:$F,2,FALSE),0)</f>
        <v>3</v>
      </c>
    </row>
    <row r="62" spans="2:7" ht="16.2" thickBot="1" x14ac:dyDescent="0.35">
      <c r="B62" s="4" t="s">
        <v>6</v>
      </c>
      <c r="C62" s="6" t="s">
        <v>8</v>
      </c>
      <c r="D62" s="5">
        <v>21798</v>
      </c>
      <c r="E62" s="5">
        <f>_xlfn.IFNA(VLOOKUP($B62&amp;"_"&amp;$C62&amp;"_"&amp;$D62&amp;"_"&amp;E$5,[1]data_input_tab!$E:$F,2,FALSE),0)</f>
        <v>0</v>
      </c>
      <c r="F62" s="5">
        <f>_xlfn.IFNA(VLOOKUP($B62&amp;"_"&amp;$C62&amp;"_"&amp;$D62&amp;"_"&amp;F$5,[1]data_input_tab!$E:$F,2,FALSE),0)</f>
        <v>0</v>
      </c>
      <c r="G62" s="5">
        <f>_xlfn.IFNA(VLOOKUP($B62&amp;"_"&amp;$C62&amp;"_"&amp;$D62&amp;"_"&amp;G$5,[1]data_input_tab!$E:$F,2,FALSE),0)</f>
        <v>0</v>
      </c>
    </row>
    <row r="63" spans="2:7" ht="16.2" thickBot="1" x14ac:dyDescent="0.35">
      <c r="B63" s="4" t="s">
        <v>6</v>
      </c>
      <c r="C63" s="6" t="s">
        <v>9</v>
      </c>
      <c r="D63" s="5">
        <v>20837</v>
      </c>
      <c r="E63" s="5">
        <f>_xlfn.IFNA(VLOOKUP($B63&amp;"_"&amp;$C63&amp;"_"&amp;$D63&amp;"_"&amp;E$5,[1]data_input_tab!$E:$F,2,FALSE),0)</f>
        <v>0</v>
      </c>
      <c r="F63" s="5">
        <f>_xlfn.IFNA(VLOOKUP($B63&amp;"_"&amp;$C63&amp;"_"&amp;$D63&amp;"_"&amp;F$5,[1]data_input_tab!$E:$F,2,FALSE),0)</f>
        <v>0</v>
      </c>
      <c r="G63" s="5">
        <f>_xlfn.IFNA(VLOOKUP($B63&amp;"_"&amp;$C63&amp;"_"&amp;$D63&amp;"_"&amp;G$5,[1]data_input_tab!$E:$F,2,FALSE),0)</f>
        <v>0</v>
      </c>
    </row>
    <row r="64" spans="2:7" ht="16.2" thickBot="1" x14ac:dyDescent="0.35">
      <c r="B64" s="4" t="s">
        <v>6</v>
      </c>
      <c r="C64" s="6" t="s">
        <v>9</v>
      </c>
      <c r="D64" s="5">
        <v>20838</v>
      </c>
      <c r="E64" s="5">
        <f>_xlfn.IFNA(VLOOKUP($B64&amp;"_"&amp;$C64&amp;"_"&amp;$D64&amp;"_"&amp;E$5,[1]data_input_tab!$E:$F,2,FALSE),0)</f>
        <v>0</v>
      </c>
      <c r="F64" s="5">
        <f>_xlfn.IFNA(VLOOKUP($B64&amp;"_"&amp;$C64&amp;"_"&amp;$D64&amp;"_"&amp;F$5,[1]data_input_tab!$E:$F,2,FALSE),0)</f>
        <v>0</v>
      </c>
      <c r="G64" s="5">
        <f>_xlfn.IFNA(VLOOKUP($B64&amp;"_"&amp;$C64&amp;"_"&amp;$D64&amp;"_"&amp;G$5,[1]data_input_tab!$E:$F,2,FALSE),0)</f>
        <v>0</v>
      </c>
    </row>
    <row r="65" spans="2:7" ht="16.2" thickBot="1" x14ac:dyDescent="0.35">
      <c r="B65" s="4" t="s">
        <v>6</v>
      </c>
      <c r="C65" s="6" t="s">
        <v>9</v>
      </c>
      <c r="D65" s="5">
        <v>20841</v>
      </c>
      <c r="E65" s="5">
        <f>_xlfn.IFNA(VLOOKUP($B65&amp;"_"&amp;$C65&amp;"_"&amp;$D65&amp;"_"&amp;E$5,[1]data_input_tab!$E:$F,2,FALSE),0)</f>
        <v>0</v>
      </c>
      <c r="F65" s="5">
        <f>_xlfn.IFNA(VLOOKUP($B65&amp;"_"&amp;$C65&amp;"_"&amp;$D65&amp;"_"&amp;F$5,[1]data_input_tab!$E:$F,2,FALSE),0)</f>
        <v>0</v>
      </c>
      <c r="G65" s="5">
        <f>_xlfn.IFNA(VLOOKUP($B65&amp;"_"&amp;$C65&amp;"_"&amp;$D65&amp;"_"&amp;G$5,[1]data_input_tab!$E:$F,2,FALSE),0)</f>
        <v>0</v>
      </c>
    </row>
    <row r="66" spans="2:7" ht="16.2" thickBot="1" x14ac:dyDescent="0.35">
      <c r="B66" s="4" t="s">
        <v>6</v>
      </c>
      <c r="C66" s="6" t="s">
        <v>9</v>
      </c>
      <c r="D66" s="5">
        <v>20842</v>
      </c>
      <c r="E66" s="5">
        <f>_xlfn.IFNA(VLOOKUP($B66&amp;"_"&amp;$C66&amp;"_"&amp;$D66&amp;"_"&amp;E$5,[1]data_input_tab!$E:$F,2,FALSE),0)</f>
        <v>12</v>
      </c>
      <c r="F66" s="5">
        <f>_xlfn.IFNA(VLOOKUP($B66&amp;"_"&amp;$C66&amp;"_"&amp;$D66&amp;"_"&amp;F$5,[1]data_input_tab!$E:$F,2,FALSE),0)</f>
        <v>5</v>
      </c>
      <c r="G66" s="5">
        <f>_xlfn.IFNA(VLOOKUP($B66&amp;"_"&amp;$C66&amp;"_"&amp;$D66&amp;"_"&amp;G$5,[1]data_input_tab!$E:$F,2,FALSE),0)</f>
        <v>3</v>
      </c>
    </row>
    <row r="67" spans="2:7" ht="16.2" thickBot="1" x14ac:dyDescent="0.35">
      <c r="B67" s="4" t="s">
        <v>6</v>
      </c>
      <c r="C67" s="6" t="s">
        <v>9</v>
      </c>
      <c r="D67" s="5">
        <v>20871</v>
      </c>
      <c r="E67" s="5">
        <f>_xlfn.IFNA(VLOOKUP($B67&amp;"_"&amp;$C67&amp;"_"&amp;$D67&amp;"_"&amp;E$5,[1]data_input_tab!$E:$F,2,FALSE),0)</f>
        <v>11</v>
      </c>
      <c r="F67" s="5">
        <f>_xlfn.IFNA(VLOOKUP($B67&amp;"_"&amp;$C67&amp;"_"&amp;$D67&amp;"_"&amp;F$5,[1]data_input_tab!$E:$F,2,FALSE),0)</f>
        <v>4</v>
      </c>
      <c r="G67" s="5">
        <f>_xlfn.IFNA(VLOOKUP($B67&amp;"_"&amp;$C67&amp;"_"&amp;$D67&amp;"_"&amp;G$5,[1]data_input_tab!$E:$F,2,FALSE),0)</f>
        <v>4</v>
      </c>
    </row>
    <row r="68" spans="2:7" ht="16.2" thickBot="1" x14ac:dyDescent="0.35">
      <c r="B68" s="4" t="s">
        <v>6</v>
      </c>
      <c r="C68" s="6" t="s">
        <v>9</v>
      </c>
      <c r="D68" s="5">
        <v>20872</v>
      </c>
      <c r="E68" s="5">
        <f>_xlfn.IFNA(VLOOKUP($B68&amp;"_"&amp;$C68&amp;"_"&amp;$D68&amp;"_"&amp;E$5,[1]data_input_tab!$E:$F,2,FALSE),0)</f>
        <v>0</v>
      </c>
      <c r="F68" s="5">
        <f>_xlfn.IFNA(VLOOKUP($B68&amp;"_"&amp;$C68&amp;"_"&amp;$D68&amp;"_"&amp;F$5,[1]data_input_tab!$E:$F,2,FALSE),0)</f>
        <v>1</v>
      </c>
      <c r="G68" s="5">
        <f>_xlfn.IFNA(VLOOKUP($B68&amp;"_"&amp;$C68&amp;"_"&amp;$D68&amp;"_"&amp;G$5,[1]data_input_tab!$E:$F,2,FALSE),0)</f>
        <v>0</v>
      </c>
    </row>
    <row r="69" spans="2:7" ht="16.2" thickBot="1" x14ac:dyDescent="0.35">
      <c r="B69" s="4" t="s">
        <v>6</v>
      </c>
      <c r="C69" s="6" t="s">
        <v>9</v>
      </c>
      <c r="D69" s="5">
        <v>20874</v>
      </c>
      <c r="E69" s="5">
        <f>_xlfn.IFNA(VLOOKUP($B69&amp;"_"&amp;$C69&amp;"_"&amp;$D69&amp;"_"&amp;E$5,[1]data_input_tab!$E:$F,2,FALSE),0)</f>
        <v>2</v>
      </c>
      <c r="F69" s="5">
        <f>_xlfn.IFNA(VLOOKUP($B69&amp;"_"&amp;$C69&amp;"_"&amp;$D69&amp;"_"&amp;F$5,[1]data_input_tab!$E:$F,2,FALSE),0)</f>
        <v>1</v>
      </c>
      <c r="G69" s="5">
        <f>_xlfn.IFNA(VLOOKUP($B69&amp;"_"&amp;$C69&amp;"_"&amp;$D69&amp;"_"&amp;G$5,[1]data_input_tab!$E:$F,2,FALSE),0)</f>
        <v>0</v>
      </c>
    </row>
    <row r="70" spans="2:7" ht="16.2" thickBot="1" x14ac:dyDescent="0.35">
      <c r="B70" s="4" t="s">
        <v>6</v>
      </c>
      <c r="C70" s="6" t="s">
        <v>9</v>
      </c>
      <c r="D70" s="5">
        <v>20876</v>
      </c>
      <c r="E70" s="5">
        <f>_xlfn.IFNA(VLOOKUP($B70&amp;"_"&amp;$C70&amp;"_"&amp;$D70&amp;"_"&amp;E$5,[1]data_input_tab!$E:$F,2,FALSE),0)</f>
        <v>0</v>
      </c>
      <c r="F70" s="5">
        <f>_xlfn.IFNA(VLOOKUP($B70&amp;"_"&amp;$C70&amp;"_"&amp;$D70&amp;"_"&amp;F$5,[1]data_input_tab!$E:$F,2,FALSE),0)</f>
        <v>0</v>
      </c>
      <c r="G70" s="5">
        <f>_xlfn.IFNA(VLOOKUP($B70&amp;"_"&amp;$C70&amp;"_"&amp;$D70&amp;"_"&amp;G$5,[1]data_input_tab!$E:$F,2,FALSE),0)</f>
        <v>1</v>
      </c>
    </row>
    <row r="71" spans="2:7" ht="16.2" thickBot="1" x14ac:dyDescent="0.35">
      <c r="B71" s="4" t="s">
        <v>6</v>
      </c>
      <c r="C71" s="6" t="s">
        <v>9</v>
      </c>
      <c r="D71" s="5">
        <v>20878</v>
      </c>
      <c r="E71" s="5">
        <f>_xlfn.IFNA(VLOOKUP($B71&amp;"_"&amp;$C71&amp;"_"&amp;$D71&amp;"_"&amp;E$5,[1]data_input_tab!$E:$F,2,FALSE),0)</f>
        <v>0</v>
      </c>
      <c r="F71" s="5">
        <f>_xlfn.IFNA(VLOOKUP($B71&amp;"_"&amp;$C71&amp;"_"&amp;$D71&amp;"_"&amp;F$5,[1]data_input_tab!$E:$F,2,FALSE),0)</f>
        <v>0</v>
      </c>
      <c r="G71" s="5">
        <f>_xlfn.IFNA(VLOOKUP($B71&amp;"_"&amp;$C71&amp;"_"&amp;$D71&amp;"_"&amp;G$5,[1]data_input_tab!$E:$F,2,FALSE),0)</f>
        <v>0</v>
      </c>
    </row>
    <row r="72" spans="2:7" ht="16.2" thickBot="1" x14ac:dyDescent="0.35">
      <c r="B72" s="4" t="s">
        <v>6</v>
      </c>
      <c r="C72" s="6" t="s">
        <v>9</v>
      </c>
      <c r="D72" s="5">
        <v>20882</v>
      </c>
      <c r="E72" s="5">
        <f>_xlfn.IFNA(VLOOKUP($B72&amp;"_"&amp;$C72&amp;"_"&amp;$D72&amp;"_"&amp;E$5,[1]data_input_tab!$E:$F,2,FALSE),0)</f>
        <v>1</v>
      </c>
      <c r="F72" s="5">
        <f>_xlfn.IFNA(VLOOKUP($B72&amp;"_"&amp;$C72&amp;"_"&amp;$D72&amp;"_"&amp;F$5,[1]data_input_tab!$E:$F,2,FALSE),0)</f>
        <v>0</v>
      </c>
      <c r="G72" s="5">
        <f>_xlfn.IFNA(VLOOKUP($B72&amp;"_"&amp;$C72&amp;"_"&amp;$D72&amp;"_"&amp;G$5,[1]data_input_tab!$E:$F,2,FALSE),0)</f>
        <v>1</v>
      </c>
    </row>
    <row r="73" spans="2:7" ht="16.2" thickBot="1" x14ac:dyDescent="0.35">
      <c r="B73" s="4" t="s">
        <v>6</v>
      </c>
      <c r="C73" s="6" t="s">
        <v>9</v>
      </c>
      <c r="D73" s="5">
        <v>21157</v>
      </c>
      <c r="E73" s="5">
        <f>_xlfn.IFNA(VLOOKUP($B73&amp;"_"&amp;$C73&amp;"_"&amp;$D73&amp;"_"&amp;E$5,[1]data_input_tab!$E:$F,2,FALSE),0)</f>
        <v>0</v>
      </c>
      <c r="F73" s="5">
        <f>_xlfn.IFNA(VLOOKUP($B73&amp;"_"&amp;$C73&amp;"_"&amp;$D73&amp;"_"&amp;F$5,[1]data_input_tab!$E:$F,2,FALSE),0)</f>
        <v>0</v>
      </c>
      <c r="G73" s="5">
        <f>_xlfn.IFNA(VLOOKUP($B73&amp;"_"&amp;$C73&amp;"_"&amp;$D73&amp;"_"&amp;G$5,[1]data_input_tab!$E:$F,2,FALSE),0)</f>
        <v>0</v>
      </c>
    </row>
    <row r="74" spans="2:7" ht="16.2" thickBot="1" x14ac:dyDescent="0.35">
      <c r="B74" s="4" t="s">
        <v>6</v>
      </c>
      <c r="C74" s="6" t="s">
        <v>9</v>
      </c>
      <c r="D74" s="5">
        <v>21701</v>
      </c>
      <c r="E74" s="5">
        <f>_xlfn.IFNA(VLOOKUP($B74&amp;"_"&amp;$C74&amp;"_"&amp;$D74&amp;"_"&amp;E$5,[1]data_input_tab!$E:$F,2,FALSE),0)</f>
        <v>1476</v>
      </c>
      <c r="F74" s="5">
        <f>_xlfn.IFNA(VLOOKUP($B74&amp;"_"&amp;$C74&amp;"_"&amp;$D74&amp;"_"&amp;F$5,[1]data_input_tab!$E:$F,2,FALSE),0)</f>
        <v>488</v>
      </c>
      <c r="G74" s="5">
        <f>_xlfn.IFNA(VLOOKUP($B74&amp;"_"&amp;$C74&amp;"_"&amp;$D74&amp;"_"&amp;G$5,[1]data_input_tab!$E:$F,2,FALSE),0)</f>
        <v>535</v>
      </c>
    </row>
    <row r="75" spans="2:7" ht="16.2" thickBot="1" x14ac:dyDescent="0.35">
      <c r="B75" s="4" t="s">
        <v>6</v>
      </c>
      <c r="C75" s="6" t="s">
        <v>9</v>
      </c>
      <c r="D75" s="5">
        <v>21702</v>
      </c>
      <c r="E75" s="5">
        <f>_xlfn.IFNA(VLOOKUP($B75&amp;"_"&amp;$C75&amp;"_"&amp;$D75&amp;"_"&amp;E$5,[1]data_input_tab!$E:$F,2,FALSE),0)</f>
        <v>1743</v>
      </c>
      <c r="F75" s="5">
        <f>_xlfn.IFNA(VLOOKUP($B75&amp;"_"&amp;$C75&amp;"_"&amp;$D75&amp;"_"&amp;F$5,[1]data_input_tab!$E:$F,2,FALSE),0)</f>
        <v>504</v>
      </c>
      <c r="G75" s="5">
        <f>_xlfn.IFNA(VLOOKUP($B75&amp;"_"&amp;$C75&amp;"_"&amp;$D75&amp;"_"&amp;G$5,[1]data_input_tab!$E:$F,2,FALSE),0)</f>
        <v>519</v>
      </c>
    </row>
    <row r="76" spans="2:7" ht="16.2" thickBot="1" x14ac:dyDescent="0.35">
      <c r="B76" s="4" t="s">
        <v>6</v>
      </c>
      <c r="C76" s="6" t="s">
        <v>9</v>
      </c>
      <c r="D76" s="5">
        <v>21703</v>
      </c>
      <c r="E76" s="5">
        <f>_xlfn.IFNA(VLOOKUP($B76&amp;"_"&amp;$C76&amp;"_"&amp;$D76&amp;"_"&amp;E$5,[1]data_input_tab!$E:$F,2,FALSE),0)</f>
        <v>793</v>
      </c>
      <c r="F76" s="5">
        <f>_xlfn.IFNA(VLOOKUP($B76&amp;"_"&amp;$C76&amp;"_"&amp;$D76&amp;"_"&amp;F$5,[1]data_input_tab!$E:$F,2,FALSE),0)</f>
        <v>573</v>
      </c>
      <c r="G76" s="5">
        <f>_xlfn.IFNA(VLOOKUP($B76&amp;"_"&amp;$C76&amp;"_"&amp;$D76&amp;"_"&amp;G$5,[1]data_input_tab!$E:$F,2,FALSE),0)</f>
        <v>316</v>
      </c>
    </row>
    <row r="77" spans="2:7" ht="16.2" thickBot="1" x14ac:dyDescent="0.35">
      <c r="B77" s="4" t="s">
        <v>6</v>
      </c>
      <c r="C77" s="6" t="s">
        <v>9</v>
      </c>
      <c r="D77" s="5">
        <v>21704</v>
      </c>
      <c r="E77" s="5">
        <f>_xlfn.IFNA(VLOOKUP($B77&amp;"_"&amp;$C77&amp;"_"&amp;$D77&amp;"_"&amp;E$5,[1]data_input_tab!$E:$F,2,FALSE),0)</f>
        <v>369</v>
      </c>
      <c r="F77" s="5">
        <f>_xlfn.IFNA(VLOOKUP($B77&amp;"_"&amp;$C77&amp;"_"&amp;$D77&amp;"_"&amp;F$5,[1]data_input_tab!$E:$F,2,FALSE),0)</f>
        <v>81</v>
      </c>
      <c r="G77" s="5">
        <f>_xlfn.IFNA(VLOOKUP($B77&amp;"_"&amp;$C77&amp;"_"&amp;$D77&amp;"_"&amp;G$5,[1]data_input_tab!$E:$F,2,FALSE),0)</f>
        <v>74</v>
      </c>
    </row>
    <row r="78" spans="2:7" ht="16.2" thickBot="1" x14ac:dyDescent="0.35">
      <c r="B78" s="4" t="s">
        <v>6</v>
      </c>
      <c r="C78" s="6" t="s">
        <v>9</v>
      </c>
      <c r="D78" s="5">
        <v>21710</v>
      </c>
      <c r="E78" s="5">
        <f>_xlfn.IFNA(VLOOKUP($B78&amp;"_"&amp;$C78&amp;"_"&amp;$D78&amp;"_"&amp;E$5,[1]data_input_tab!$E:$F,2,FALSE),0)</f>
        <v>64</v>
      </c>
      <c r="F78" s="5">
        <f>_xlfn.IFNA(VLOOKUP($B78&amp;"_"&amp;$C78&amp;"_"&amp;$D78&amp;"_"&amp;F$5,[1]data_input_tab!$E:$F,2,FALSE),0)</f>
        <v>15</v>
      </c>
      <c r="G78" s="5">
        <f>_xlfn.IFNA(VLOOKUP($B78&amp;"_"&amp;$C78&amp;"_"&amp;$D78&amp;"_"&amp;G$5,[1]data_input_tab!$E:$F,2,FALSE),0)</f>
        <v>12</v>
      </c>
    </row>
    <row r="79" spans="2:7" ht="16.2" thickBot="1" x14ac:dyDescent="0.35">
      <c r="B79" s="4" t="s">
        <v>6</v>
      </c>
      <c r="C79" s="6" t="s">
        <v>9</v>
      </c>
      <c r="D79" s="5">
        <v>21713</v>
      </c>
      <c r="E79" s="5">
        <f>_xlfn.IFNA(VLOOKUP($B79&amp;"_"&amp;$C79&amp;"_"&amp;$D79&amp;"_"&amp;E$5,[1]data_input_tab!$E:$F,2,FALSE),0)</f>
        <v>0</v>
      </c>
      <c r="F79" s="5">
        <f>_xlfn.IFNA(VLOOKUP($B79&amp;"_"&amp;$C79&amp;"_"&amp;$D79&amp;"_"&amp;F$5,[1]data_input_tab!$E:$F,2,FALSE),0)</f>
        <v>0</v>
      </c>
      <c r="G79" s="5">
        <f>_xlfn.IFNA(VLOOKUP($B79&amp;"_"&amp;$C79&amp;"_"&amp;$D79&amp;"_"&amp;G$5,[1]data_input_tab!$E:$F,2,FALSE),0)</f>
        <v>0</v>
      </c>
    </row>
    <row r="80" spans="2:7" ht="16.2" thickBot="1" x14ac:dyDescent="0.35">
      <c r="B80" s="4" t="s">
        <v>6</v>
      </c>
      <c r="C80" s="6" t="s">
        <v>9</v>
      </c>
      <c r="D80" s="5">
        <v>21714</v>
      </c>
      <c r="E80" s="5">
        <f>_xlfn.IFNA(VLOOKUP($B80&amp;"_"&amp;$C80&amp;"_"&amp;$D80&amp;"_"&amp;E$5,[1]data_input_tab!$E:$F,2,FALSE),0)</f>
        <v>0</v>
      </c>
      <c r="F80" s="5">
        <f>_xlfn.IFNA(VLOOKUP($B80&amp;"_"&amp;$C80&amp;"_"&amp;$D80&amp;"_"&amp;F$5,[1]data_input_tab!$E:$F,2,FALSE),0)</f>
        <v>4</v>
      </c>
      <c r="G80" s="5">
        <f>_xlfn.IFNA(VLOOKUP($B80&amp;"_"&amp;$C80&amp;"_"&amp;$D80&amp;"_"&amp;G$5,[1]data_input_tab!$E:$F,2,FALSE),0)</f>
        <v>3</v>
      </c>
    </row>
    <row r="81" spans="2:7" ht="16.2" thickBot="1" x14ac:dyDescent="0.35">
      <c r="B81" s="4" t="s">
        <v>6</v>
      </c>
      <c r="C81" s="6" t="s">
        <v>9</v>
      </c>
      <c r="D81" s="5">
        <v>21716</v>
      </c>
      <c r="E81" s="5">
        <f>_xlfn.IFNA(VLOOKUP($B81&amp;"_"&amp;$C81&amp;"_"&amp;$D81&amp;"_"&amp;E$5,[1]data_input_tab!$E:$F,2,FALSE),0)</f>
        <v>138</v>
      </c>
      <c r="F81" s="5">
        <f>_xlfn.IFNA(VLOOKUP($B81&amp;"_"&amp;$C81&amp;"_"&amp;$D81&amp;"_"&amp;F$5,[1]data_input_tab!$E:$F,2,FALSE),0)</f>
        <v>50</v>
      </c>
      <c r="G81" s="5">
        <f>_xlfn.IFNA(VLOOKUP($B81&amp;"_"&amp;$C81&amp;"_"&amp;$D81&amp;"_"&amp;G$5,[1]data_input_tab!$E:$F,2,FALSE),0)</f>
        <v>61</v>
      </c>
    </row>
    <row r="82" spans="2:7" ht="16.2" thickBot="1" x14ac:dyDescent="0.35">
      <c r="B82" s="4" t="s">
        <v>6</v>
      </c>
      <c r="C82" s="6" t="s">
        <v>9</v>
      </c>
      <c r="D82" s="5">
        <v>21717</v>
      </c>
      <c r="E82" s="5">
        <f>_xlfn.IFNA(VLOOKUP($B82&amp;"_"&amp;$C82&amp;"_"&amp;$D82&amp;"_"&amp;E$5,[1]data_input_tab!$E:$F,2,FALSE),0)</f>
        <v>5</v>
      </c>
      <c r="F82" s="5">
        <f>_xlfn.IFNA(VLOOKUP($B82&amp;"_"&amp;$C82&amp;"_"&amp;$D82&amp;"_"&amp;F$5,[1]data_input_tab!$E:$F,2,FALSE),0)</f>
        <v>1</v>
      </c>
      <c r="G82" s="5">
        <f>_xlfn.IFNA(VLOOKUP($B82&amp;"_"&amp;$C82&amp;"_"&amp;$D82&amp;"_"&amp;G$5,[1]data_input_tab!$E:$F,2,FALSE),0)</f>
        <v>1</v>
      </c>
    </row>
    <row r="83" spans="2:7" ht="16.2" thickBot="1" x14ac:dyDescent="0.35">
      <c r="B83" s="4" t="s">
        <v>6</v>
      </c>
      <c r="C83" s="6" t="s">
        <v>9</v>
      </c>
      <c r="D83" s="5">
        <v>21718</v>
      </c>
      <c r="E83" s="5">
        <f>_xlfn.IFNA(VLOOKUP($B83&amp;"_"&amp;$C83&amp;"_"&amp;$D83&amp;"_"&amp;E$5,[1]data_input_tab!$E:$F,2,FALSE),0)</f>
        <v>3</v>
      </c>
      <c r="F83" s="5">
        <f>_xlfn.IFNA(VLOOKUP($B83&amp;"_"&amp;$C83&amp;"_"&amp;$D83&amp;"_"&amp;F$5,[1]data_input_tab!$E:$F,2,FALSE),0)</f>
        <v>2</v>
      </c>
      <c r="G83" s="5">
        <f>_xlfn.IFNA(VLOOKUP($B83&amp;"_"&amp;$C83&amp;"_"&amp;$D83&amp;"_"&amp;G$5,[1]data_input_tab!$E:$F,2,FALSE),0)</f>
        <v>2</v>
      </c>
    </row>
    <row r="84" spans="2:7" ht="16.2" thickBot="1" x14ac:dyDescent="0.35">
      <c r="B84" s="4" t="s">
        <v>6</v>
      </c>
      <c r="C84" s="6" t="s">
        <v>9</v>
      </c>
      <c r="D84" s="5">
        <v>21719</v>
      </c>
      <c r="E84" s="5">
        <f>_xlfn.IFNA(VLOOKUP($B84&amp;"_"&amp;$C84&amp;"_"&amp;$D84&amp;"_"&amp;E$5,[1]data_input_tab!$E:$F,2,FALSE),0)</f>
        <v>0</v>
      </c>
      <c r="F84" s="5">
        <f>_xlfn.IFNA(VLOOKUP($B84&amp;"_"&amp;$C84&amp;"_"&amp;$D84&amp;"_"&amp;F$5,[1]data_input_tab!$E:$F,2,FALSE),0)</f>
        <v>0</v>
      </c>
      <c r="G84" s="5">
        <f>_xlfn.IFNA(VLOOKUP($B84&amp;"_"&amp;$C84&amp;"_"&amp;$D84&amp;"_"&amp;G$5,[1]data_input_tab!$E:$F,2,FALSE),0)</f>
        <v>1</v>
      </c>
    </row>
    <row r="85" spans="2:7" ht="16.2" thickBot="1" x14ac:dyDescent="0.35">
      <c r="B85" s="4" t="s">
        <v>6</v>
      </c>
      <c r="C85" s="6" t="s">
        <v>9</v>
      </c>
      <c r="D85" s="5">
        <v>21727</v>
      </c>
      <c r="E85" s="5">
        <f>_xlfn.IFNA(VLOOKUP($B85&amp;"_"&amp;$C85&amp;"_"&amp;$D85&amp;"_"&amp;E$5,[1]data_input_tab!$E:$F,2,FALSE),0)</f>
        <v>108</v>
      </c>
      <c r="F85" s="5">
        <f>_xlfn.IFNA(VLOOKUP($B85&amp;"_"&amp;$C85&amp;"_"&amp;$D85&amp;"_"&amp;F$5,[1]data_input_tab!$E:$F,2,FALSE),0)</f>
        <v>36</v>
      </c>
      <c r="G85" s="5">
        <f>_xlfn.IFNA(VLOOKUP($B85&amp;"_"&amp;$C85&amp;"_"&amp;$D85&amp;"_"&amp;G$5,[1]data_input_tab!$E:$F,2,FALSE),0)</f>
        <v>53</v>
      </c>
    </row>
    <row r="86" spans="2:7" ht="16.2" thickBot="1" x14ac:dyDescent="0.35">
      <c r="B86" s="4" t="s">
        <v>6</v>
      </c>
      <c r="C86" s="6" t="s">
        <v>9</v>
      </c>
      <c r="D86" s="5">
        <v>21740</v>
      </c>
      <c r="E86" s="5">
        <f>_xlfn.IFNA(VLOOKUP($B86&amp;"_"&amp;$C86&amp;"_"&amp;$D86&amp;"_"&amp;E$5,[1]data_input_tab!$E:$F,2,FALSE),0)</f>
        <v>0</v>
      </c>
      <c r="F86" s="5">
        <f>_xlfn.IFNA(VLOOKUP($B86&amp;"_"&amp;$C86&amp;"_"&amp;$D86&amp;"_"&amp;F$5,[1]data_input_tab!$E:$F,2,FALSE),0)</f>
        <v>0</v>
      </c>
      <c r="G86" s="5">
        <f>_xlfn.IFNA(VLOOKUP($B86&amp;"_"&amp;$C86&amp;"_"&amp;$D86&amp;"_"&amp;G$5,[1]data_input_tab!$E:$F,2,FALSE),0)</f>
        <v>0</v>
      </c>
    </row>
    <row r="87" spans="2:7" ht="16.2" thickBot="1" x14ac:dyDescent="0.35">
      <c r="B87" s="4" t="s">
        <v>6</v>
      </c>
      <c r="C87" s="6" t="s">
        <v>9</v>
      </c>
      <c r="D87" s="5">
        <v>21754</v>
      </c>
      <c r="E87" s="5">
        <f>_xlfn.IFNA(VLOOKUP($B87&amp;"_"&amp;$C87&amp;"_"&amp;$D87&amp;"_"&amp;E$5,[1]data_input_tab!$E:$F,2,FALSE),0)</f>
        <v>108</v>
      </c>
      <c r="F87" s="5">
        <f>_xlfn.IFNA(VLOOKUP($B87&amp;"_"&amp;$C87&amp;"_"&amp;$D87&amp;"_"&amp;F$5,[1]data_input_tab!$E:$F,2,FALSE),0)</f>
        <v>35</v>
      </c>
      <c r="G87" s="5">
        <f>_xlfn.IFNA(VLOOKUP($B87&amp;"_"&amp;$C87&amp;"_"&amp;$D87&amp;"_"&amp;G$5,[1]data_input_tab!$E:$F,2,FALSE),0)</f>
        <v>23</v>
      </c>
    </row>
    <row r="88" spans="2:7" ht="16.2" thickBot="1" x14ac:dyDescent="0.35">
      <c r="B88" s="4" t="s">
        <v>6</v>
      </c>
      <c r="C88" s="6" t="s">
        <v>9</v>
      </c>
      <c r="D88" s="5">
        <v>21755</v>
      </c>
      <c r="E88" s="5">
        <f>_xlfn.IFNA(VLOOKUP($B88&amp;"_"&amp;$C88&amp;"_"&amp;$D88&amp;"_"&amp;E$5,[1]data_input_tab!$E:$F,2,FALSE),0)</f>
        <v>57</v>
      </c>
      <c r="F88" s="5">
        <f>_xlfn.IFNA(VLOOKUP($B88&amp;"_"&amp;$C88&amp;"_"&amp;$D88&amp;"_"&amp;F$5,[1]data_input_tab!$E:$F,2,FALSE),0)</f>
        <v>26</v>
      </c>
      <c r="G88" s="5">
        <f>_xlfn.IFNA(VLOOKUP($B88&amp;"_"&amp;$C88&amp;"_"&amp;$D88&amp;"_"&amp;G$5,[1]data_input_tab!$E:$F,2,FALSE),0)</f>
        <v>22</v>
      </c>
    </row>
    <row r="89" spans="2:7" ht="16.2" thickBot="1" x14ac:dyDescent="0.35">
      <c r="B89" s="4" t="s">
        <v>6</v>
      </c>
      <c r="C89" s="6" t="s">
        <v>9</v>
      </c>
      <c r="D89" s="5">
        <v>21757</v>
      </c>
      <c r="E89" s="5">
        <f>_xlfn.IFNA(VLOOKUP($B89&amp;"_"&amp;$C89&amp;"_"&amp;$D89&amp;"_"&amp;E$5,[1]data_input_tab!$E:$F,2,FALSE),0)</f>
        <v>14</v>
      </c>
      <c r="F89" s="5">
        <f>_xlfn.IFNA(VLOOKUP($B89&amp;"_"&amp;$C89&amp;"_"&amp;$D89&amp;"_"&amp;F$5,[1]data_input_tab!$E:$F,2,FALSE),0)</f>
        <v>5</v>
      </c>
      <c r="G89" s="5">
        <f>_xlfn.IFNA(VLOOKUP($B89&amp;"_"&amp;$C89&amp;"_"&amp;$D89&amp;"_"&amp;G$5,[1]data_input_tab!$E:$F,2,FALSE),0)</f>
        <v>12</v>
      </c>
    </row>
    <row r="90" spans="2:7" ht="16.2" thickBot="1" x14ac:dyDescent="0.35">
      <c r="B90" s="4" t="s">
        <v>6</v>
      </c>
      <c r="C90" s="6" t="s">
        <v>9</v>
      </c>
      <c r="D90" s="5">
        <v>21758</v>
      </c>
      <c r="E90" s="5">
        <f>_xlfn.IFNA(VLOOKUP($B90&amp;"_"&amp;$C90&amp;"_"&amp;$D90&amp;"_"&amp;E$5,[1]data_input_tab!$E:$F,2,FALSE),0)</f>
        <v>48</v>
      </c>
      <c r="F90" s="5">
        <f>_xlfn.IFNA(VLOOKUP($B90&amp;"_"&amp;$C90&amp;"_"&amp;$D90&amp;"_"&amp;F$5,[1]data_input_tab!$E:$F,2,FALSE),0)</f>
        <v>7</v>
      </c>
      <c r="G90" s="5">
        <f>_xlfn.IFNA(VLOOKUP($B90&amp;"_"&amp;$C90&amp;"_"&amp;$D90&amp;"_"&amp;G$5,[1]data_input_tab!$E:$F,2,FALSE),0)</f>
        <v>24</v>
      </c>
    </row>
    <row r="91" spans="2:7" ht="16.2" thickBot="1" x14ac:dyDescent="0.35">
      <c r="B91" s="4" t="s">
        <v>6</v>
      </c>
      <c r="C91" s="6" t="s">
        <v>9</v>
      </c>
      <c r="D91" s="5">
        <v>21759</v>
      </c>
      <c r="E91" s="5">
        <f>_xlfn.IFNA(VLOOKUP($B91&amp;"_"&amp;$C91&amp;"_"&amp;$D91&amp;"_"&amp;E$5,[1]data_input_tab!$E:$F,2,FALSE),0)</f>
        <v>0</v>
      </c>
      <c r="F91" s="5">
        <f>_xlfn.IFNA(VLOOKUP($B91&amp;"_"&amp;$C91&amp;"_"&amp;$D91&amp;"_"&amp;F$5,[1]data_input_tab!$E:$F,2,FALSE),0)</f>
        <v>0</v>
      </c>
      <c r="G91" s="5">
        <f>_xlfn.IFNA(VLOOKUP($B91&amp;"_"&amp;$C91&amp;"_"&amp;$D91&amp;"_"&amp;G$5,[1]data_input_tab!$E:$F,2,FALSE),0)</f>
        <v>1</v>
      </c>
    </row>
    <row r="92" spans="2:7" ht="16.2" thickBot="1" x14ac:dyDescent="0.35">
      <c r="B92" s="4" t="s">
        <v>6</v>
      </c>
      <c r="C92" s="6" t="s">
        <v>9</v>
      </c>
      <c r="D92" s="5">
        <v>21762</v>
      </c>
      <c r="E92" s="5">
        <f>_xlfn.IFNA(VLOOKUP($B92&amp;"_"&amp;$C92&amp;"_"&amp;$D92&amp;"_"&amp;E$5,[1]data_input_tab!$E:$F,2,FALSE),0)</f>
        <v>12</v>
      </c>
      <c r="F92" s="5">
        <f>_xlfn.IFNA(VLOOKUP($B92&amp;"_"&amp;$C92&amp;"_"&amp;$D92&amp;"_"&amp;F$5,[1]data_input_tab!$E:$F,2,FALSE),0)</f>
        <v>5</v>
      </c>
      <c r="G92" s="5">
        <f>_xlfn.IFNA(VLOOKUP($B92&amp;"_"&amp;$C92&amp;"_"&amp;$D92&amp;"_"&amp;G$5,[1]data_input_tab!$E:$F,2,FALSE),0)</f>
        <v>7</v>
      </c>
    </row>
    <row r="93" spans="2:7" ht="16.2" thickBot="1" x14ac:dyDescent="0.35">
      <c r="B93" s="4" t="s">
        <v>6</v>
      </c>
      <c r="C93" s="6" t="s">
        <v>9</v>
      </c>
      <c r="D93" s="5">
        <v>21769</v>
      </c>
      <c r="E93" s="5">
        <f>_xlfn.IFNA(VLOOKUP($B93&amp;"_"&amp;$C93&amp;"_"&amp;$D93&amp;"_"&amp;E$5,[1]data_input_tab!$E:$F,2,FALSE),0)</f>
        <v>241</v>
      </c>
      <c r="F93" s="5">
        <f>_xlfn.IFNA(VLOOKUP($B93&amp;"_"&amp;$C93&amp;"_"&amp;$D93&amp;"_"&amp;F$5,[1]data_input_tab!$E:$F,2,FALSE),0)</f>
        <v>69</v>
      </c>
      <c r="G93" s="5">
        <f>_xlfn.IFNA(VLOOKUP($B93&amp;"_"&amp;$C93&amp;"_"&amp;$D93&amp;"_"&amp;G$5,[1]data_input_tab!$E:$F,2,FALSE),0)</f>
        <v>46</v>
      </c>
    </row>
    <row r="94" spans="2:7" ht="16.2" thickBot="1" x14ac:dyDescent="0.35">
      <c r="B94" s="4" t="s">
        <v>6</v>
      </c>
      <c r="C94" s="6" t="s">
        <v>9</v>
      </c>
      <c r="D94" s="5">
        <v>21770</v>
      </c>
      <c r="E94" s="5">
        <f>_xlfn.IFNA(VLOOKUP($B94&amp;"_"&amp;$C94&amp;"_"&amp;$D94&amp;"_"&amp;E$5,[1]data_input_tab!$E:$F,2,FALSE),0)</f>
        <v>133</v>
      </c>
      <c r="F94" s="5">
        <f>_xlfn.IFNA(VLOOKUP($B94&amp;"_"&amp;$C94&amp;"_"&amp;$D94&amp;"_"&amp;F$5,[1]data_input_tab!$E:$F,2,FALSE),0)</f>
        <v>48</v>
      </c>
      <c r="G94" s="5">
        <f>_xlfn.IFNA(VLOOKUP($B94&amp;"_"&amp;$C94&amp;"_"&amp;$D94&amp;"_"&amp;G$5,[1]data_input_tab!$E:$F,2,FALSE),0)</f>
        <v>24</v>
      </c>
    </row>
    <row r="95" spans="2:7" ht="16.2" thickBot="1" x14ac:dyDescent="0.35">
      <c r="B95" s="4" t="s">
        <v>6</v>
      </c>
      <c r="C95" s="6" t="s">
        <v>9</v>
      </c>
      <c r="D95" s="5">
        <v>21771</v>
      </c>
      <c r="E95" s="5">
        <f>_xlfn.IFNA(VLOOKUP($B95&amp;"_"&amp;$C95&amp;"_"&amp;$D95&amp;"_"&amp;E$5,[1]data_input_tab!$E:$F,2,FALSE),0)</f>
        <v>383</v>
      </c>
      <c r="F95" s="5">
        <f>_xlfn.IFNA(VLOOKUP($B95&amp;"_"&amp;$C95&amp;"_"&amp;$D95&amp;"_"&amp;F$5,[1]data_input_tab!$E:$F,2,FALSE),0)</f>
        <v>88</v>
      </c>
      <c r="G95" s="5">
        <f>_xlfn.IFNA(VLOOKUP($B95&amp;"_"&amp;$C95&amp;"_"&amp;$D95&amp;"_"&amp;G$5,[1]data_input_tab!$E:$F,2,FALSE),0)</f>
        <v>48</v>
      </c>
    </row>
    <row r="96" spans="2:7" ht="16.2" thickBot="1" x14ac:dyDescent="0.35">
      <c r="B96" s="4" t="s">
        <v>6</v>
      </c>
      <c r="C96" s="6" t="s">
        <v>9</v>
      </c>
      <c r="D96" s="5">
        <v>21773</v>
      </c>
      <c r="E96" s="5">
        <f>_xlfn.IFNA(VLOOKUP($B96&amp;"_"&amp;$C96&amp;"_"&amp;$D96&amp;"_"&amp;E$5,[1]data_input_tab!$E:$F,2,FALSE),0)</f>
        <v>113</v>
      </c>
      <c r="F96" s="5">
        <f>_xlfn.IFNA(VLOOKUP($B96&amp;"_"&amp;$C96&amp;"_"&amp;$D96&amp;"_"&amp;F$5,[1]data_input_tab!$E:$F,2,FALSE),0)</f>
        <v>34</v>
      </c>
      <c r="G96" s="5">
        <f>_xlfn.IFNA(VLOOKUP($B96&amp;"_"&amp;$C96&amp;"_"&amp;$D96&amp;"_"&amp;G$5,[1]data_input_tab!$E:$F,2,FALSE),0)</f>
        <v>38</v>
      </c>
    </row>
    <row r="97" spans="2:7" ht="16.2" thickBot="1" x14ac:dyDescent="0.35">
      <c r="B97" s="4" t="s">
        <v>6</v>
      </c>
      <c r="C97" s="6" t="s">
        <v>9</v>
      </c>
      <c r="D97" s="5">
        <v>21774</v>
      </c>
      <c r="E97" s="5">
        <f>_xlfn.IFNA(VLOOKUP($B97&amp;"_"&amp;$C97&amp;"_"&amp;$D97&amp;"_"&amp;E$5,[1]data_input_tab!$E:$F,2,FALSE),0)</f>
        <v>444</v>
      </c>
      <c r="F97" s="5">
        <f>_xlfn.IFNA(VLOOKUP($B97&amp;"_"&amp;$C97&amp;"_"&amp;$D97&amp;"_"&amp;F$5,[1]data_input_tab!$E:$F,2,FALSE),0)</f>
        <v>79</v>
      </c>
      <c r="G97" s="5">
        <f>_xlfn.IFNA(VLOOKUP($B97&amp;"_"&amp;$C97&amp;"_"&amp;$D97&amp;"_"&amp;G$5,[1]data_input_tab!$E:$F,2,FALSE),0)</f>
        <v>67</v>
      </c>
    </row>
    <row r="98" spans="2:7" ht="16.2" thickBot="1" x14ac:dyDescent="0.35">
      <c r="B98" s="4" t="s">
        <v>6</v>
      </c>
      <c r="C98" s="6" t="s">
        <v>9</v>
      </c>
      <c r="D98" s="5">
        <v>21775</v>
      </c>
      <c r="E98" s="5">
        <f>_xlfn.IFNA(VLOOKUP($B98&amp;"_"&amp;$C98&amp;"_"&amp;$D98&amp;"_"&amp;E$5,[1]data_input_tab!$E:$F,2,FALSE),0)</f>
        <v>0</v>
      </c>
      <c r="F98" s="5">
        <f>_xlfn.IFNA(VLOOKUP($B98&amp;"_"&amp;$C98&amp;"_"&amp;$D98&amp;"_"&amp;F$5,[1]data_input_tab!$E:$F,2,FALSE),0)</f>
        <v>0</v>
      </c>
      <c r="G98" s="5">
        <f>_xlfn.IFNA(VLOOKUP($B98&amp;"_"&amp;$C98&amp;"_"&amp;$D98&amp;"_"&amp;G$5,[1]data_input_tab!$E:$F,2,FALSE),0)</f>
        <v>0</v>
      </c>
    </row>
    <row r="99" spans="2:7" ht="16.2" thickBot="1" x14ac:dyDescent="0.35">
      <c r="B99" s="4" t="s">
        <v>6</v>
      </c>
      <c r="C99" s="6" t="s">
        <v>9</v>
      </c>
      <c r="D99" s="5">
        <v>21776</v>
      </c>
      <c r="E99" s="5">
        <f>_xlfn.IFNA(VLOOKUP($B99&amp;"_"&amp;$C99&amp;"_"&amp;$D99&amp;"_"&amp;E$5,[1]data_input_tab!$E:$F,2,FALSE),0)</f>
        <v>14</v>
      </c>
      <c r="F99" s="5">
        <f>_xlfn.IFNA(VLOOKUP($B99&amp;"_"&amp;$C99&amp;"_"&amp;$D99&amp;"_"&amp;F$5,[1]data_input_tab!$E:$F,2,FALSE),0)</f>
        <v>3</v>
      </c>
      <c r="G99" s="5">
        <f>_xlfn.IFNA(VLOOKUP($B99&amp;"_"&amp;$C99&amp;"_"&amp;$D99&amp;"_"&amp;G$5,[1]data_input_tab!$E:$F,2,FALSE),0)</f>
        <v>4</v>
      </c>
    </row>
    <row r="100" spans="2:7" ht="16.2" thickBot="1" x14ac:dyDescent="0.35">
      <c r="B100" s="4" t="s">
        <v>6</v>
      </c>
      <c r="C100" s="6" t="s">
        <v>9</v>
      </c>
      <c r="D100" s="5">
        <v>21777</v>
      </c>
      <c r="E100" s="5">
        <f>_xlfn.IFNA(VLOOKUP($B100&amp;"_"&amp;$C100&amp;"_"&amp;$D100&amp;"_"&amp;E$5,[1]data_input_tab!$E:$F,2,FALSE),0)</f>
        <v>32</v>
      </c>
      <c r="F100" s="5">
        <f>_xlfn.IFNA(VLOOKUP($B100&amp;"_"&amp;$C100&amp;"_"&amp;$D100&amp;"_"&amp;F$5,[1]data_input_tab!$E:$F,2,FALSE),0)</f>
        <v>3</v>
      </c>
      <c r="G100" s="5">
        <f>_xlfn.IFNA(VLOOKUP($B100&amp;"_"&amp;$C100&amp;"_"&amp;$D100&amp;"_"&amp;G$5,[1]data_input_tab!$E:$F,2,FALSE),0)</f>
        <v>7</v>
      </c>
    </row>
    <row r="101" spans="2:7" ht="16.2" thickBot="1" x14ac:dyDescent="0.35">
      <c r="B101" s="4" t="s">
        <v>6</v>
      </c>
      <c r="C101" s="6" t="s">
        <v>9</v>
      </c>
      <c r="D101" s="5">
        <v>21778</v>
      </c>
      <c r="E101" s="5">
        <f>_xlfn.IFNA(VLOOKUP($B101&amp;"_"&amp;$C101&amp;"_"&amp;$D101&amp;"_"&amp;E$5,[1]data_input_tab!$E:$F,2,FALSE),0)</f>
        <v>34</v>
      </c>
      <c r="F101" s="5">
        <f>_xlfn.IFNA(VLOOKUP($B101&amp;"_"&amp;$C101&amp;"_"&amp;$D101&amp;"_"&amp;F$5,[1]data_input_tab!$E:$F,2,FALSE),0)</f>
        <v>6</v>
      </c>
      <c r="G101" s="5">
        <f>_xlfn.IFNA(VLOOKUP($B101&amp;"_"&amp;$C101&amp;"_"&amp;$D101&amp;"_"&amp;G$5,[1]data_input_tab!$E:$F,2,FALSE),0)</f>
        <v>11</v>
      </c>
    </row>
    <row r="102" spans="2:7" ht="16.2" thickBot="1" x14ac:dyDescent="0.35">
      <c r="B102" s="4" t="s">
        <v>6</v>
      </c>
      <c r="C102" s="6" t="s">
        <v>9</v>
      </c>
      <c r="D102" s="5">
        <v>21779</v>
      </c>
      <c r="E102" s="5">
        <f>_xlfn.IFNA(VLOOKUP($B102&amp;"_"&amp;$C102&amp;"_"&amp;$D102&amp;"_"&amp;E$5,[1]data_input_tab!$E:$F,2,FALSE),0)</f>
        <v>0</v>
      </c>
      <c r="F102" s="5">
        <f>_xlfn.IFNA(VLOOKUP($B102&amp;"_"&amp;$C102&amp;"_"&amp;$D102&amp;"_"&amp;F$5,[1]data_input_tab!$E:$F,2,FALSE),0)</f>
        <v>0</v>
      </c>
      <c r="G102" s="5">
        <f>_xlfn.IFNA(VLOOKUP($B102&amp;"_"&amp;$C102&amp;"_"&amp;$D102&amp;"_"&amp;G$5,[1]data_input_tab!$E:$F,2,FALSE),0)</f>
        <v>0</v>
      </c>
    </row>
    <row r="103" spans="2:7" ht="16.2" thickBot="1" x14ac:dyDescent="0.35">
      <c r="B103" s="4" t="s">
        <v>6</v>
      </c>
      <c r="C103" s="6" t="s">
        <v>9</v>
      </c>
      <c r="D103" s="5">
        <v>21780</v>
      </c>
      <c r="E103" s="5">
        <f>_xlfn.IFNA(VLOOKUP($B103&amp;"_"&amp;$C103&amp;"_"&amp;$D103&amp;"_"&amp;E$5,[1]data_input_tab!$E:$F,2,FALSE),0)</f>
        <v>20</v>
      </c>
      <c r="F103" s="5">
        <f>_xlfn.IFNA(VLOOKUP($B103&amp;"_"&amp;$C103&amp;"_"&amp;$D103&amp;"_"&amp;F$5,[1]data_input_tab!$E:$F,2,FALSE),0)</f>
        <v>12</v>
      </c>
      <c r="G103" s="5">
        <f>_xlfn.IFNA(VLOOKUP($B103&amp;"_"&amp;$C103&amp;"_"&amp;$D103&amp;"_"&amp;G$5,[1]data_input_tab!$E:$F,2,FALSE),0)</f>
        <v>6</v>
      </c>
    </row>
    <row r="104" spans="2:7" ht="16.2" thickBot="1" x14ac:dyDescent="0.35">
      <c r="B104" s="4" t="s">
        <v>6</v>
      </c>
      <c r="C104" s="6" t="s">
        <v>9</v>
      </c>
      <c r="D104" s="5">
        <v>21783</v>
      </c>
      <c r="E104" s="5">
        <f>_xlfn.IFNA(VLOOKUP($B104&amp;"_"&amp;$C104&amp;"_"&amp;$D104&amp;"_"&amp;E$5,[1]data_input_tab!$E:$F,2,FALSE),0)</f>
        <v>34</v>
      </c>
      <c r="F104" s="5">
        <f>_xlfn.IFNA(VLOOKUP($B104&amp;"_"&amp;$C104&amp;"_"&amp;$D104&amp;"_"&amp;F$5,[1]data_input_tab!$E:$F,2,FALSE),0)</f>
        <v>8</v>
      </c>
      <c r="G104" s="5">
        <f>_xlfn.IFNA(VLOOKUP($B104&amp;"_"&amp;$C104&amp;"_"&amp;$D104&amp;"_"&amp;G$5,[1]data_input_tab!$E:$F,2,FALSE),0)</f>
        <v>9</v>
      </c>
    </row>
    <row r="105" spans="2:7" ht="16.2" thickBot="1" x14ac:dyDescent="0.35">
      <c r="B105" s="4" t="s">
        <v>6</v>
      </c>
      <c r="C105" s="6" t="s">
        <v>9</v>
      </c>
      <c r="D105" s="5">
        <v>21787</v>
      </c>
      <c r="E105" s="5">
        <f>_xlfn.IFNA(VLOOKUP($B105&amp;"_"&amp;$C105&amp;"_"&amp;$D105&amp;"_"&amp;E$5,[1]data_input_tab!$E:$F,2,FALSE),0)</f>
        <v>5</v>
      </c>
      <c r="F105" s="5">
        <f>_xlfn.IFNA(VLOOKUP($B105&amp;"_"&amp;$C105&amp;"_"&amp;$D105&amp;"_"&amp;F$5,[1]data_input_tab!$E:$F,2,FALSE),0)</f>
        <v>0</v>
      </c>
      <c r="G105" s="5">
        <f>_xlfn.IFNA(VLOOKUP($B105&amp;"_"&amp;$C105&amp;"_"&amp;$D105&amp;"_"&amp;G$5,[1]data_input_tab!$E:$F,2,FALSE),0)</f>
        <v>3</v>
      </c>
    </row>
    <row r="106" spans="2:7" ht="16.2" thickBot="1" x14ac:dyDescent="0.35">
      <c r="B106" s="4" t="s">
        <v>6</v>
      </c>
      <c r="C106" s="6" t="s">
        <v>9</v>
      </c>
      <c r="D106" s="5">
        <v>21788</v>
      </c>
      <c r="E106" s="5">
        <f>_xlfn.IFNA(VLOOKUP($B106&amp;"_"&amp;$C106&amp;"_"&amp;$D106&amp;"_"&amp;E$5,[1]data_input_tab!$E:$F,2,FALSE),0)</f>
        <v>172</v>
      </c>
      <c r="F106" s="5">
        <f>_xlfn.IFNA(VLOOKUP($B106&amp;"_"&amp;$C106&amp;"_"&amp;$D106&amp;"_"&amp;F$5,[1]data_input_tab!$E:$F,2,FALSE),0)</f>
        <v>48</v>
      </c>
      <c r="G106" s="5">
        <f>_xlfn.IFNA(VLOOKUP($B106&amp;"_"&amp;$C106&amp;"_"&amp;$D106&amp;"_"&amp;G$5,[1]data_input_tab!$E:$F,2,FALSE),0)</f>
        <v>60</v>
      </c>
    </row>
    <row r="107" spans="2:7" ht="16.2" thickBot="1" x14ac:dyDescent="0.35">
      <c r="B107" s="4" t="s">
        <v>6</v>
      </c>
      <c r="C107" s="6" t="s">
        <v>9</v>
      </c>
      <c r="D107" s="5">
        <v>21790</v>
      </c>
      <c r="E107" s="5">
        <f>_xlfn.IFNA(VLOOKUP($B107&amp;"_"&amp;$C107&amp;"_"&amp;$D107&amp;"_"&amp;E$5,[1]data_input_tab!$E:$F,2,FALSE),0)</f>
        <v>4</v>
      </c>
      <c r="F107" s="5">
        <f>_xlfn.IFNA(VLOOKUP($B107&amp;"_"&amp;$C107&amp;"_"&amp;$D107&amp;"_"&amp;F$5,[1]data_input_tab!$E:$F,2,FALSE),0)</f>
        <v>2</v>
      </c>
      <c r="G107" s="5">
        <f>_xlfn.IFNA(VLOOKUP($B107&amp;"_"&amp;$C107&amp;"_"&amp;$D107&amp;"_"&amp;G$5,[1]data_input_tab!$E:$F,2,FALSE),0)</f>
        <v>0</v>
      </c>
    </row>
    <row r="108" spans="2:7" ht="16.2" thickBot="1" x14ac:dyDescent="0.35">
      <c r="B108" s="4" t="s">
        <v>6</v>
      </c>
      <c r="C108" s="6" t="s">
        <v>9</v>
      </c>
      <c r="D108" s="5">
        <v>21791</v>
      </c>
      <c r="E108" s="5">
        <f>_xlfn.IFNA(VLOOKUP($B108&amp;"_"&amp;$C108&amp;"_"&amp;$D108&amp;"_"&amp;E$5,[1]data_input_tab!$E:$F,2,FALSE),0)</f>
        <v>78</v>
      </c>
      <c r="F108" s="5">
        <f>_xlfn.IFNA(VLOOKUP($B108&amp;"_"&amp;$C108&amp;"_"&amp;$D108&amp;"_"&amp;F$5,[1]data_input_tab!$E:$F,2,FALSE),0)</f>
        <v>11</v>
      </c>
      <c r="G108" s="5">
        <f>_xlfn.IFNA(VLOOKUP($B108&amp;"_"&amp;$C108&amp;"_"&amp;$D108&amp;"_"&amp;G$5,[1]data_input_tab!$E:$F,2,FALSE),0)</f>
        <v>22</v>
      </c>
    </row>
    <row r="109" spans="2:7" ht="16.2" thickBot="1" x14ac:dyDescent="0.35">
      <c r="B109" s="4" t="s">
        <v>6</v>
      </c>
      <c r="C109" s="6" t="s">
        <v>9</v>
      </c>
      <c r="D109" s="5">
        <v>21792</v>
      </c>
      <c r="E109" s="5">
        <f>_xlfn.IFNA(VLOOKUP($B109&amp;"_"&amp;$C109&amp;"_"&amp;$D109&amp;"_"&amp;E$5,[1]data_input_tab!$E:$F,2,FALSE),0)</f>
        <v>0</v>
      </c>
      <c r="F109" s="5">
        <f>_xlfn.IFNA(VLOOKUP($B109&amp;"_"&amp;$C109&amp;"_"&amp;$D109&amp;"_"&amp;F$5,[1]data_input_tab!$E:$F,2,FALSE),0)</f>
        <v>0</v>
      </c>
      <c r="G109" s="5">
        <f>_xlfn.IFNA(VLOOKUP($B109&amp;"_"&amp;$C109&amp;"_"&amp;$D109&amp;"_"&amp;G$5,[1]data_input_tab!$E:$F,2,FALSE),0)</f>
        <v>0</v>
      </c>
    </row>
    <row r="110" spans="2:7" ht="16.2" thickBot="1" x14ac:dyDescent="0.35">
      <c r="B110" s="4" t="s">
        <v>6</v>
      </c>
      <c r="C110" s="6" t="s">
        <v>9</v>
      </c>
      <c r="D110" s="5">
        <v>21793</v>
      </c>
      <c r="E110" s="5">
        <f>_xlfn.IFNA(VLOOKUP($B110&amp;"_"&amp;$C110&amp;"_"&amp;$D110&amp;"_"&amp;E$5,[1]data_input_tab!$E:$F,2,FALSE),0)</f>
        <v>265</v>
      </c>
      <c r="F110" s="5">
        <f>_xlfn.IFNA(VLOOKUP($B110&amp;"_"&amp;$C110&amp;"_"&amp;$D110&amp;"_"&amp;F$5,[1]data_input_tab!$E:$F,2,FALSE),0)</f>
        <v>78</v>
      </c>
      <c r="G110" s="5">
        <f>_xlfn.IFNA(VLOOKUP($B110&amp;"_"&amp;$C110&amp;"_"&amp;$D110&amp;"_"&amp;G$5,[1]data_input_tab!$E:$F,2,FALSE),0)</f>
        <v>84</v>
      </c>
    </row>
    <row r="111" spans="2:7" ht="16.2" thickBot="1" x14ac:dyDescent="0.35">
      <c r="B111" s="4" t="s">
        <v>6</v>
      </c>
      <c r="C111" s="6" t="s">
        <v>9</v>
      </c>
      <c r="D111" s="5">
        <v>21797</v>
      </c>
      <c r="E111" s="5">
        <f>_xlfn.IFNA(VLOOKUP($B111&amp;"_"&amp;$C111&amp;"_"&amp;$D111&amp;"_"&amp;E$5,[1]data_input_tab!$E:$F,2,FALSE),0)</f>
        <v>0</v>
      </c>
      <c r="F111" s="5">
        <f>_xlfn.IFNA(VLOOKUP($B111&amp;"_"&amp;$C111&amp;"_"&amp;$D111&amp;"_"&amp;F$5,[1]data_input_tab!$E:$F,2,FALSE),0)</f>
        <v>0</v>
      </c>
      <c r="G111" s="5">
        <f>_xlfn.IFNA(VLOOKUP($B111&amp;"_"&amp;$C111&amp;"_"&amp;$D111&amp;"_"&amp;G$5,[1]data_input_tab!$E:$F,2,FALSE),0)</f>
        <v>1</v>
      </c>
    </row>
    <row r="112" spans="2:7" ht="16.2" thickBot="1" x14ac:dyDescent="0.35">
      <c r="B112" s="4" t="s">
        <v>6</v>
      </c>
      <c r="C112" s="6" t="s">
        <v>9</v>
      </c>
      <c r="D112" s="5">
        <v>21798</v>
      </c>
      <c r="E112" s="5">
        <f>_xlfn.IFNA(VLOOKUP($B112&amp;"_"&amp;$C112&amp;"_"&amp;$D112&amp;"_"&amp;E$5,[1]data_input_tab!$E:$F,2,FALSE),0)</f>
        <v>71</v>
      </c>
      <c r="F112" s="5">
        <f>_xlfn.IFNA(VLOOKUP($B112&amp;"_"&amp;$C112&amp;"_"&amp;$D112&amp;"_"&amp;F$5,[1]data_input_tab!$E:$F,2,FALSE),0)</f>
        <v>22</v>
      </c>
      <c r="G112" s="5">
        <f>_xlfn.IFNA(VLOOKUP($B112&amp;"_"&amp;$C112&amp;"_"&amp;$D112&amp;"_"&amp;G$5,[1]data_input_tab!$E:$F,2,FALSE),0)</f>
        <v>26</v>
      </c>
    </row>
    <row r="113" spans="2:7" ht="16.2" thickBot="1" x14ac:dyDescent="0.35">
      <c r="B113" s="4" t="s">
        <v>6</v>
      </c>
      <c r="C113" s="6" t="s">
        <v>10</v>
      </c>
      <c r="D113" s="5">
        <v>21501</v>
      </c>
      <c r="E113" s="5">
        <f>_xlfn.IFNA(VLOOKUP($B113&amp;"_"&amp;$C113&amp;"_"&amp;$D113&amp;"_"&amp;E$5,[1]data_input_tab!$E:$F,2,FALSE),0)</f>
        <v>0</v>
      </c>
      <c r="F113" s="5">
        <f>_xlfn.IFNA(VLOOKUP($B113&amp;"_"&amp;$C113&amp;"_"&amp;$D113&amp;"_"&amp;F$5,[1]data_input_tab!$E:$F,2,FALSE),0)</f>
        <v>0</v>
      </c>
      <c r="G113" s="5">
        <f>_xlfn.IFNA(VLOOKUP($B113&amp;"_"&amp;$C113&amp;"_"&amp;$D113&amp;"_"&amp;G$5,[1]data_input_tab!$E:$F,2,FALSE),0)</f>
        <v>0</v>
      </c>
    </row>
    <row r="114" spans="2:7" ht="16.2" thickBot="1" x14ac:dyDescent="0.35">
      <c r="B114" s="4" t="s">
        <v>6</v>
      </c>
      <c r="C114" s="6" t="s">
        <v>10</v>
      </c>
      <c r="D114" s="5">
        <v>21502</v>
      </c>
      <c r="E114" s="5">
        <f>_xlfn.IFNA(VLOOKUP($B114&amp;"_"&amp;$C114&amp;"_"&amp;$D114&amp;"_"&amp;E$5,[1]data_input_tab!$E:$F,2,FALSE),0)</f>
        <v>2</v>
      </c>
      <c r="F114" s="5">
        <f>_xlfn.IFNA(VLOOKUP($B114&amp;"_"&amp;$C114&amp;"_"&amp;$D114&amp;"_"&amp;F$5,[1]data_input_tab!$E:$F,2,FALSE),0)</f>
        <v>1</v>
      </c>
      <c r="G114" s="5">
        <f>_xlfn.IFNA(VLOOKUP($B114&amp;"_"&amp;$C114&amp;"_"&amp;$D114&amp;"_"&amp;G$5,[1]data_input_tab!$E:$F,2,FALSE),0)</f>
        <v>1</v>
      </c>
    </row>
    <row r="115" spans="2:7" ht="16.2" thickBot="1" x14ac:dyDescent="0.35">
      <c r="B115" s="4" t="s">
        <v>6</v>
      </c>
      <c r="C115" s="6" t="s">
        <v>10</v>
      </c>
      <c r="D115" s="5">
        <v>21520</v>
      </c>
      <c r="E115" s="5">
        <f>_xlfn.IFNA(VLOOKUP($B115&amp;"_"&amp;$C115&amp;"_"&amp;$D115&amp;"_"&amp;E$5,[1]data_input_tab!$E:$F,2,FALSE),0)</f>
        <v>93</v>
      </c>
      <c r="F115" s="5">
        <f>_xlfn.IFNA(VLOOKUP($B115&amp;"_"&amp;$C115&amp;"_"&amp;$D115&amp;"_"&amp;F$5,[1]data_input_tab!$E:$F,2,FALSE),0)</f>
        <v>13</v>
      </c>
      <c r="G115" s="5">
        <f>_xlfn.IFNA(VLOOKUP($B115&amp;"_"&amp;$C115&amp;"_"&amp;$D115&amp;"_"&amp;G$5,[1]data_input_tab!$E:$F,2,FALSE),0)</f>
        <v>9</v>
      </c>
    </row>
    <row r="116" spans="2:7" ht="16.2" thickBot="1" x14ac:dyDescent="0.35">
      <c r="B116" s="4" t="s">
        <v>6</v>
      </c>
      <c r="C116" s="6" t="s">
        <v>10</v>
      </c>
      <c r="D116" s="5">
        <v>21521</v>
      </c>
      <c r="E116" s="5">
        <f>_xlfn.IFNA(VLOOKUP($B116&amp;"_"&amp;$C116&amp;"_"&amp;$D116&amp;"_"&amp;E$5,[1]data_input_tab!$E:$F,2,FALSE),0)</f>
        <v>1</v>
      </c>
      <c r="F116" s="5">
        <f>_xlfn.IFNA(VLOOKUP($B116&amp;"_"&amp;$C116&amp;"_"&amp;$D116&amp;"_"&amp;F$5,[1]data_input_tab!$E:$F,2,FALSE),0)</f>
        <v>1</v>
      </c>
      <c r="G116" s="5">
        <f>_xlfn.IFNA(VLOOKUP($B116&amp;"_"&amp;$C116&amp;"_"&amp;$D116&amp;"_"&amp;G$5,[1]data_input_tab!$E:$F,2,FALSE),0)</f>
        <v>0</v>
      </c>
    </row>
    <row r="117" spans="2:7" ht="16.2" thickBot="1" x14ac:dyDescent="0.35">
      <c r="B117" s="4" t="s">
        <v>6</v>
      </c>
      <c r="C117" s="6" t="s">
        <v>10</v>
      </c>
      <c r="D117" s="5">
        <v>21522</v>
      </c>
      <c r="E117" s="5">
        <f>_xlfn.IFNA(VLOOKUP($B117&amp;"_"&amp;$C117&amp;"_"&amp;$D117&amp;"_"&amp;E$5,[1]data_input_tab!$E:$F,2,FALSE),0)</f>
        <v>1</v>
      </c>
      <c r="F117" s="5">
        <f>_xlfn.IFNA(VLOOKUP($B117&amp;"_"&amp;$C117&amp;"_"&amp;$D117&amp;"_"&amp;F$5,[1]data_input_tab!$E:$F,2,FALSE),0)</f>
        <v>0</v>
      </c>
      <c r="G117" s="5">
        <f>_xlfn.IFNA(VLOOKUP($B117&amp;"_"&amp;$C117&amp;"_"&amp;$D117&amp;"_"&amp;G$5,[1]data_input_tab!$E:$F,2,FALSE),0)</f>
        <v>1</v>
      </c>
    </row>
    <row r="118" spans="2:7" ht="16.2" thickBot="1" x14ac:dyDescent="0.35">
      <c r="B118" s="4" t="s">
        <v>6</v>
      </c>
      <c r="C118" s="6" t="s">
        <v>10</v>
      </c>
      <c r="D118" s="5">
        <v>21523</v>
      </c>
      <c r="E118" s="5">
        <f>_xlfn.IFNA(VLOOKUP($B118&amp;"_"&amp;$C118&amp;"_"&amp;$D118&amp;"_"&amp;E$5,[1]data_input_tab!$E:$F,2,FALSE),0)</f>
        <v>6</v>
      </c>
      <c r="F118" s="5">
        <f>_xlfn.IFNA(VLOOKUP($B118&amp;"_"&amp;$C118&amp;"_"&amp;$D118&amp;"_"&amp;F$5,[1]data_input_tab!$E:$F,2,FALSE),0)</f>
        <v>4</v>
      </c>
      <c r="G118" s="5">
        <f>_xlfn.IFNA(VLOOKUP($B118&amp;"_"&amp;$C118&amp;"_"&amp;$D118&amp;"_"&amp;G$5,[1]data_input_tab!$E:$F,2,FALSE),0)</f>
        <v>3</v>
      </c>
    </row>
    <row r="119" spans="2:7" ht="16.2" thickBot="1" x14ac:dyDescent="0.35">
      <c r="B119" s="4" t="s">
        <v>6</v>
      </c>
      <c r="C119" s="6" t="s">
        <v>10</v>
      </c>
      <c r="D119" s="5">
        <v>21531</v>
      </c>
      <c r="E119" s="5">
        <f>_xlfn.IFNA(VLOOKUP($B119&amp;"_"&amp;$C119&amp;"_"&amp;$D119&amp;"_"&amp;E$5,[1]data_input_tab!$E:$F,2,FALSE),0)</f>
        <v>44</v>
      </c>
      <c r="F119" s="5">
        <f>_xlfn.IFNA(VLOOKUP($B119&amp;"_"&amp;$C119&amp;"_"&amp;$D119&amp;"_"&amp;F$5,[1]data_input_tab!$E:$F,2,FALSE),0)</f>
        <v>9</v>
      </c>
      <c r="G119" s="5">
        <f>_xlfn.IFNA(VLOOKUP($B119&amp;"_"&amp;$C119&amp;"_"&amp;$D119&amp;"_"&amp;G$5,[1]data_input_tab!$E:$F,2,FALSE),0)</f>
        <v>5</v>
      </c>
    </row>
    <row r="120" spans="2:7" ht="16.2" thickBot="1" x14ac:dyDescent="0.35">
      <c r="B120" s="4" t="s">
        <v>6</v>
      </c>
      <c r="C120" s="6" t="s">
        <v>10</v>
      </c>
      <c r="D120" s="5">
        <v>21532</v>
      </c>
      <c r="E120" s="5">
        <f>_xlfn.IFNA(VLOOKUP($B120&amp;"_"&amp;$C120&amp;"_"&amp;$D120&amp;"_"&amp;E$5,[1]data_input_tab!$E:$F,2,FALSE),0)</f>
        <v>34</v>
      </c>
      <c r="F120" s="5">
        <f>_xlfn.IFNA(VLOOKUP($B120&amp;"_"&amp;$C120&amp;"_"&amp;$D120&amp;"_"&amp;F$5,[1]data_input_tab!$E:$F,2,FALSE),0)</f>
        <v>4</v>
      </c>
      <c r="G120" s="5">
        <f>_xlfn.IFNA(VLOOKUP($B120&amp;"_"&amp;$C120&amp;"_"&amp;$D120&amp;"_"&amp;G$5,[1]data_input_tab!$E:$F,2,FALSE),0)</f>
        <v>12</v>
      </c>
    </row>
    <row r="121" spans="2:7" ht="16.2" thickBot="1" x14ac:dyDescent="0.35">
      <c r="B121" s="4" t="s">
        <v>6</v>
      </c>
      <c r="C121" s="6" t="s">
        <v>10</v>
      </c>
      <c r="D121" s="5">
        <v>21536</v>
      </c>
      <c r="E121" s="5">
        <f>_xlfn.IFNA(VLOOKUP($B121&amp;"_"&amp;$C121&amp;"_"&amp;$D121&amp;"_"&amp;E$5,[1]data_input_tab!$E:$F,2,FALSE),0)</f>
        <v>73</v>
      </c>
      <c r="F121" s="5">
        <f>_xlfn.IFNA(VLOOKUP($B121&amp;"_"&amp;$C121&amp;"_"&amp;$D121&amp;"_"&amp;F$5,[1]data_input_tab!$E:$F,2,FALSE),0)</f>
        <v>17</v>
      </c>
      <c r="G121" s="5">
        <f>_xlfn.IFNA(VLOOKUP($B121&amp;"_"&amp;$C121&amp;"_"&amp;$D121&amp;"_"&amp;G$5,[1]data_input_tab!$E:$F,2,FALSE),0)</f>
        <v>31</v>
      </c>
    </row>
    <row r="122" spans="2:7" ht="16.2" thickBot="1" x14ac:dyDescent="0.35">
      <c r="B122" s="4" t="s">
        <v>6</v>
      </c>
      <c r="C122" s="6" t="s">
        <v>10</v>
      </c>
      <c r="D122" s="5">
        <v>21538</v>
      </c>
      <c r="E122" s="5">
        <f>_xlfn.IFNA(VLOOKUP($B122&amp;"_"&amp;$C122&amp;"_"&amp;$D122&amp;"_"&amp;E$5,[1]data_input_tab!$E:$F,2,FALSE),0)</f>
        <v>18</v>
      </c>
      <c r="F122" s="5">
        <f>_xlfn.IFNA(VLOOKUP($B122&amp;"_"&amp;$C122&amp;"_"&amp;$D122&amp;"_"&amp;F$5,[1]data_input_tab!$E:$F,2,FALSE),0)</f>
        <v>8</v>
      </c>
      <c r="G122" s="5">
        <f>_xlfn.IFNA(VLOOKUP($B122&amp;"_"&amp;$C122&amp;"_"&amp;$D122&amp;"_"&amp;G$5,[1]data_input_tab!$E:$F,2,FALSE),0)</f>
        <v>7</v>
      </c>
    </row>
    <row r="123" spans="2:7" ht="16.2" thickBot="1" x14ac:dyDescent="0.35">
      <c r="B123" s="4" t="s">
        <v>6</v>
      </c>
      <c r="C123" s="6" t="s">
        <v>10</v>
      </c>
      <c r="D123" s="5">
        <v>21539</v>
      </c>
      <c r="E123" s="5">
        <f>_xlfn.IFNA(VLOOKUP($B123&amp;"_"&amp;$C123&amp;"_"&amp;$D123&amp;"_"&amp;E$5,[1]data_input_tab!$E:$F,2,FALSE),0)</f>
        <v>20</v>
      </c>
      <c r="F123" s="5">
        <f>_xlfn.IFNA(VLOOKUP($B123&amp;"_"&amp;$C123&amp;"_"&amp;$D123&amp;"_"&amp;F$5,[1]data_input_tab!$E:$F,2,FALSE),0)</f>
        <v>3</v>
      </c>
      <c r="G123" s="5">
        <f>_xlfn.IFNA(VLOOKUP($B123&amp;"_"&amp;$C123&amp;"_"&amp;$D123&amp;"_"&amp;G$5,[1]data_input_tab!$E:$F,2,FALSE),0)</f>
        <v>8</v>
      </c>
    </row>
    <row r="124" spans="2:7" ht="16.2" thickBot="1" x14ac:dyDescent="0.35">
      <c r="B124" s="4" t="s">
        <v>6</v>
      </c>
      <c r="C124" s="6" t="s">
        <v>10</v>
      </c>
      <c r="D124" s="5">
        <v>21540</v>
      </c>
      <c r="E124" s="5">
        <f>_xlfn.IFNA(VLOOKUP($B124&amp;"_"&amp;$C124&amp;"_"&amp;$D124&amp;"_"&amp;E$5,[1]data_input_tab!$E:$F,2,FALSE),0)</f>
        <v>2</v>
      </c>
      <c r="F124" s="5">
        <f>_xlfn.IFNA(VLOOKUP($B124&amp;"_"&amp;$C124&amp;"_"&amp;$D124&amp;"_"&amp;F$5,[1]data_input_tab!$E:$F,2,FALSE),0)</f>
        <v>0</v>
      </c>
      <c r="G124" s="5">
        <f>_xlfn.IFNA(VLOOKUP($B124&amp;"_"&amp;$C124&amp;"_"&amp;$D124&amp;"_"&amp;G$5,[1]data_input_tab!$E:$F,2,FALSE),0)</f>
        <v>0</v>
      </c>
    </row>
    <row r="125" spans="2:7" ht="16.2" thickBot="1" x14ac:dyDescent="0.35">
      <c r="B125" s="4" t="s">
        <v>6</v>
      </c>
      <c r="C125" s="6" t="s">
        <v>10</v>
      </c>
      <c r="D125" s="5">
        <v>21541</v>
      </c>
      <c r="E125" s="5">
        <f>_xlfn.IFNA(VLOOKUP($B125&amp;"_"&amp;$C125&amp;"_"&amp;$D125&amp;"_"&amp;E$5,[1]data_input_tab!$E:$F,2,FALSE),0)</f>
        <v>91</v>
      </c>
      <c r="F125" s="5">
        <f>_xlfn.IFNA(VLOOKUP($B125&amp;"_"&amp;$C125&amp;"_"&amp;$D125&amp;"_"&amp;F$5,[1]data_input_tab!$E:$F,2,FALSE),0)</f>
        <v>37</v>
      </c>
      <c r="G125" s="5">
        <f>_xlfn.IFNA(VLOOKUP($B125&amp;"_"&amp;$C125&amp;"_"&amp;$D125&amp;"_"&amp;G$5,[1]data_input_tab!$E:$F,2,FALSE),0)</f>
        <v>20</v>
      </c>
    </row>
    <row r="126" spans="2:7" ht="16.2" thickBot="1" x14ac:dyDescent="0.35">
      <c r="B126" s="4" t="s">
        <v>6</v>
      </c>
      <c r="C126" s="6" t="s">
        <v>10</v>
      </c>
      <c r="D126" s="5">
        <v>21542</v>
      </c>
      <c r="E126" s="5">
        <f>_xlfn.IFNA(VLOOKUP($B126&amp;"_"&amp;$C126&amp;"_"&amp;$D126&amp;"_"&amp;E$5,[1]data_input_tab!$E:$F,2,FALSE),0)</f>
        <v>1</v>
      </c>
      <c r="F126" s="5">
        <f>_xlfn.IFNA(VLOOKUP($B126&amp;"_"&amp;$C126&amp;"_"&amp;$D126&amp;"_"&amp;F$5,[1]data_input_tab!$E:$F,2,FALSE),0)</f>
        <v>0</v>
      </c>
      <c r="G126" s="5">
        <f>_xlfn.IFNA(VLOOKUP($B126&amp;"_"&amp;$C126&amp;"_"&amp;$D126&amp;"_"&amp;G$5,[1]data_input_tab!$E:$F,2,FALSE),0)</f>
        <v>0</v>
      </c>
    </row>
    <row r="127" spans="2:7" ht="16.2" thickBot="1" x14ac:dyDescent="0.35">
      <c r="B127" s="4" t="s">
        <v>6</v>
      </c>
      <c r="C127" s="6" t="s">
        <v>10</v>
      </c>
      <c r="D127" s="5">
        <v>21550</v>
      </c>
      <c r="E127" s="5">
        <f>_xlfn.IFNA(VLOOKUP($B127&amp;"_"&amp;$C127&amp;"_"&amp;$D127&amp;"_"&amp;E$5,[1]data_input_tab!$E:$F,2,FALSE),0)</f>
        <v>371</v>
      </c>
      <c r="F127" s="5">
        <f>_xlfn.IFNA(VLOOKUP($B127&amp;"_"&amp;$C127&amp;"_"&amp;$D127&amp;"_"&amp;F$5,[1]data_input_tab!$E:$F,2,FALSE),0)</f>
        <v>124</v>
      </c>
      <c r="G127" s="5">
        <f>_xlfn.IFNA(VLOOKUP($B127&amp;"_"&amp;$C127&amp;"_"&amp;$D127&amp;"_"&amp;G$5,[1]data_input_tab!$E:$F,2,FALSE),0)</f>
        <v>110</v>
      </c>
    </row>
    <row r="128" spans="2:7" ht="16.2" thickBot="1" x14ac:dyDescent="0.35">
      <c r="B128" s="4" t="s">
        <v>6</v>
      </c>
      <c r="C128" s="6" t="s">
        <v>10</v>
      </c>
      <c r="D128" s="5">
        <v>21555</v>
      </c>
      <c r="E128" s="5">
        <f>_xlfn.IFNA(VLOOKUP($B128&amp;"_"&amp;$C128&amp;"_"&amp;$D128&amp;"_"&amp;E$5,[1]data_input_tab!$E:$F,2,FALSE),0)</f>
        <v>0</v>
      </c>
      <c r="F128" s="5">
        <f>_xlfn.IFNA(VLOOKUP($B128&amp;"_"&amp;$C128&amp;"_"&amp;$D128&amp;"_"&amp;F$5,[1]data_input_tab!$E:$F,2,FALSE),0)</f>
        <v>0</v>
      </c>
      <c r="G128" s="5">
        <f>_xlfn.IFNA(VLOOKUP($B128&amp;"_"&amp;$C128&amp;"_"&amp;$D128&amp;"_"&amp;G$5,[1]data_input_tab!$E:$F,2,FALSE),0)</f>
        <v>0</v>
      </c>
    </row>
    <row r="129" spans="2:7" ht="16.2" thickBot="1" x14ac:dyDescent="0.35">
      <c r="B129" s="4" t="s">
        <v>6</v>
      </c>
      <c r="C129" s="6" t="s">
        <v>10</v>
      </c>
      <c r="D129" s="5">
        <v>21557</v>
      </c>
      <c r="E129" s="5">
        <f>_xlfn.IFNA(VLOOKUP($B129&amp;"_"&amp;$C129&amp;"_"&amp;$D129&amp;"_"&amp;E$5,[1]data_input_tab!$E:$F,2,FALSE),0)</f>
        <v>0</v>
      </c>
      <c r="F129" s="5">
        <f>_xlfn.IFNA(VLOOKUP($B129&amp;"_"&amp;$C129&amp;"_"&amp;$D129&amp;"_"&amp;F$5,[1]data_input_tab!$E:$F,2,FALSE),0)</f>
        <v>0</v>
      </c>
      <c r="G129" s="5">
        <f>_xlfn.IFNA(VLOOKUP($B129&amp;"_"&amp;$C129&amp;"_"&amp;$D129&amp;"_"&amp;G$5,[1]data_input_tab!$E:$F,2,FALSE),0)</f>
        <v>0</v>
      </c>
    </row>
    <row r="130" spans="2:7" ht="16.2" thickBot="1" x14ac:dyDescent="0.35">
      <c r="B130" s="4" t="s">
        <v>6</v>
      </c>
      <c r="C130" s="6" t="s">
        <v>10</v>
      </c>
      <c r="D130" s="5">
        <v>21561</v>
      </c>
      <c r="E130" s="5">
        <f>_xlfn.IFNA(VLOOKUP($B130&amp;"_"&amp;$C130&amp;"_"&amp;$D130&amp;"_"&amp;E$5,[1]data_input_tab!$E:$F,2,FALSE),0)</f>
        <v>78</v>
      </c>
      <c r="F130" s="5">
        <f>_xlfn.IFNA(VLOOKUP($B130&amp;"_"&amp;$C130&amp;"_"&amp;$D130&amp;"_"&amp;F$5,[1]data_input_tab!$E:$F,2,FALSE),0)</f>
        <v>22</v>
      </c>
      <c r="G130" s="5">
        <f>_xlfn.IFNA(VLOOKUP($B130&amp;"_"&amp;$C130&amp;"_"&amp;$D130&amp;"_"&amp;G$5,[1]data_input_tab!$E:$F,2,FALSE),0)</f>
        <v>20</v>
      </c>
    </row>
    <row r="131" spans="2:7" ht="16.2" thickBot="1" x14ac:dyDescent="0.35">
      <c r="B131" s="4" t="s">
        <v>6</v>
      </c>
      <c r="C131" s="6" t="s">
        <v>10</v>
      </c>
      <c r="D131" s="5">
        <v>21562</v>
      </c>
      <c r="E131" s="5">
        <f>_xlfn.IFNA(VLOOKUP($B131&amp;"_"&amp;$C131&amp;"_"&amp;$D131&amp;"_"&amp;E$5,[1]data_input_tab!$E:$F,2,FALSE),0)</f>
        <v>0</v>
      </c>
      <c r="F131" s="5">
        <f>_xlfn.IFNA(VLOOKUP($B131&amp;"_"&amp;$C131&amp;"_"&amp;$D131&amp;"_"&amp;F$5,[1]data_input_tab!$E:$F,2,FALSE),0)</f>
        <v>0</v>
      </c>
      <c r="G131" s="5">
        <f>_xlfn.IFNA(VLOOKUP($B131&amp;"_"&amp;$C131&amp;"_"&amp;$D131&amp;"_"&amp;G$5,[1]data_input_tab!$E:$F,2,FALSE),0)</f>
        <v>0</v>
      </c>
    </row>
    <row r="132" spans="2:7" ht="16.2" thickBot="1" x14ac:dyDescent="0.35">
      <c r="B132" s="4" t="s">
        <v>6</v>
      </c>
      <c r="C132" s="6" t="s">
        <v>10</v>
      </c>
      <c r="D132" s="5">
        <v>21710</v>
      </c>
      <c r="E132" s="5">
        <f>_xlfn.IFNA(VLOOKUP($B132&amp;"_"&amp;$C132&amp;"_"&amp;$D132&amp;"_"&amp;E$5,[1]data_input_tab!$E:$F,2,FALSE),0)</f>
        <v>0</v>
      </c>
      <c r="F132" s="5">
        <f>_xlfn.IFNA(VLOOKUP($B132&amp;"_"&amp;$C132&amp;"_"&amp;$D132&amp;"_"&amp;F$5,[1]data_input_tab!$E:$F,2,FALSE),0)</f>
        <v>0</v>
      </c>
      <c r="G132" s="5">
        <f>_xlfn.IFNA(VLOOKUP($B132&amp;"_"&amp;$C132&amp;"_"&amp;$D132&amp;"_"&amp;G$5,[1]data_input_tab!$E:$F,2,FALSE),0)</f>
        <v>0</v>
      </c>
    </row>
    <row r="133" spans="2:7" ht="16.2" thickBot="1" x14ac:dyDescent="0.35">
      <c r="B133" s="4" t="s">
        <v>6</v>
      </c>
      <c r="C133" s="6" t="s">
        <v>10</v>
      </c>
      <c r="D133" s="5">
        <v>21771</v>
      </c>
      <c r="E133" s="5">
        <f>_xlfn.IFNA(VLOOKUP($B133&amp;"_"&amp;$C133&amp;"_"&amp;$D133&amp;"_"&amp;E$5,[1]data_input_tab!$E:$F,2,FALSE),0)</f>
        <v>0</v>
      </c>
      <c r="F133" s="5">
        <f>_xlfn.IFNA(VLOOKUP($B133&amp;"_"&amp;$C133&amp;"_"&amp;$D133&amp;"_"&amp;F$5,[1]data_input_tab!$E:$F,2,FALSE),0)</f>
        <v>0</v>
      </c>
      <c r="G133" s="5">
        <f>_xlfn.IFNA(VLOOKUP($B133&amp;"_"&amp;$C133&amp;"_"&amp;$D133&amp;"_"&amp;G$5,[1]data_input_tab!$E:$F,2,FALSE),0)</f>
        <v>0</v>
      </c>
    </row>
    <row r="134" spans="2:7" ht="16.2" thickBot="1" x14ac:dyDescent="0.35">
      <c r="B134" s="4" t="s">
        <v>6</v>
      </c>
      <c r="C134" s="6" t="s">
        <v>10</v>
      </c>
      <c r="D134" s="5">
        <v>21783</v>
      </c>
      <c r="E134" s="5">
        <f>_xlfn.IFNA(VLOOKUP($B134&amp;"_"&amp;$C134&amp;"_"&amp;$D134&amp;"_"&amp;E$5,[1]data_input_tab!$E:$F,2,FALSE),0)</f>
        <v>0</v>
      </c>
      <c r="F134" s="5">
        <f>_xlfn.IFNA(VLOOKUP($B134&amp;"_"&amp;$C134&amp;"_"&amp;$D134&amp;"_"&amp;F$5,[1]data_input_tab!$E:$F,2,FALSE),0)</f>
        <v>0</v>
      </c>
      <c r="G134" s="5">
        <f>_xlfn.IFNA(VLOOKUP($B134&amp;"_"&amp;$C134&amp;"_"&amp;$D134&amp;"_"&amp;G$5,[1]data_input_tab!$E:$F,2,FALSE),0)</f>
        <v>0</v>
      </c>
    </row>
    <row r="135" spans="2:7" ht="16.2" thickBot="1" x14ac:dyDescent="0.35">
      <c r="B135" s="4" t="s">
        <v>6</v>
      </c>
      <c r="C135" s="6" t="s">
        <v>11</v>
      </c>
      <c r="D135" s="5">
        <v>20872</v>
      </c>
      <c r="E135" s="5">
        <f>_xlfn.IFNA(VLOOKUP($B135&amp;"_"&amp;$C135&amp;"_"&amp;$D135&amp;"_"&amp;E$5,[1]data_input_tab!$E:$F,2,FALSE),0)</f>
        <v>0</v>
      </c>
      <c r="F135" s="5">
        <f>_xlfn.IFNA(VLOOKUP($B135&amp;"_"&amp;$C135&amp;"_"&amp;$D135&amp;"_"&amp;F$5,[1]data_input_tab!$E:$F,2,FALSE),0)</f>
        <v>0</v>
      </c>
      <c r="G135" s="5">
        <f>_xlfn.IFNA(VLOOKUP($B135&amp;"_"&amp;$C135&amp;"_"&amp;$D135&amp;"_"&amp;G$5,[1]data_input_tab!$E:$F,2,FALSE),0)</f>
        <v>0</v>
      </c>
    </row>
    <row r="136" spans="2:7" ht="16.2" thickBot="1" x14ac:dyDescent="0.35">
      <c r="B136" s="4" t="s">
        <v>6</v>
      </c>
      <c r="C136" s="6" t="s">
        <v>11</v>
      </c>
      <c r="D136" s="5">
        <v>20882</v>
      </c>
      <c r="E136" s="5">
        <f>_xlfn.IFNA(VLOOKUP($B136&amp;"_"&amp;$C136&amp;"_"&amp;$D136&amp;"_"&amp;E$5,[1]data_input_tab!$E:$F,2,FALSE),0)</f>
        <v>0</v>
      </c>
      <c r="F136" s="5">
        <f>_xlfn.IFNA(VLOOKUP($B136&amp;"_"&amp;$C136&amp;"_"&amp;$D136&amp;"_"&amp;F$5,[1]data_input_tab!$E:$F,2,FALSE),0)</f>
        <v>0</v>
      </c>
      <c r="G136" s="5">
        <f>_xlfn.IFNA(VLOOKUP($B136&amp;"_"&amp;$C136&amp;"_"&amp;$D136&amp;"_"&amp;G$5,[1]data_input_tab!$E:$F,2,FALSE),0)</f>
        <v>0</v>
      </c>
    </row>
    <row r="137" spans="2:7" ht="16.2" thickBot="1" x14ac:dyDescent="0.35">
      <c r="B137" s="4" t="s">
        <v>6</v>
      </c>
      <c r="C137" s="6" t="s">
        <v>11</v>
      </c>
      <c r="D137" s="5">
        <v>21754</v>
      </c>
      <c r="E137" s="5">
        <f>_xlfn.IFNA(VLOOKUP($B137&amp;"_"&amp;$C137&amp;"_"&amp;$D137&amp;"_"&amp;E$5,[1]data_input_tab!$E:$F,2,FALSE),0)</f>
        <v>0</v>
      </c>
      <c r="F137" s="5">
        <f>_xlfn.IFNA(VLOOKUP($B137&amp;"_"&amp;$C137&amp;"_"&amp;$D137&amp;"_"&amp;F$5,[1]data_input_tab!$E:$F,2,FALSE),0)</f>
        <v>0</v>
      </c>
      <c r="G137" s="5">
        <f>_xlfn.IFNA(VLOOKUP($B137&amp;"_"&amp;$C137&amp;"_"&amp;$D137&amp;"_"&amp;G$5,[1]data_input_tab!$E:$F,2,FALSE),0)</f>
        <v>0</v>
      </c>
    </row>
    <row r="138" spans="2:7" ht="16.2" thickBot="1" x14ac:dyDescent="0.35">
      <c r="B138" s="4" t="s">
        <v>6</v>
      </c>
      <c r="C138" s="6" t="s">
        <v>11</v>
      </c>
      <c r="D138" s="5">
        <v>21757</v>
      </c>
      <c r="E138" s="5">
        <f>_xlfn.IFNA(VLOOKUP($B138&amp;"_"&amp;$C138&amp;"_"&amp;$D138&amp;"_"&amp;E$5,[1]data_input_tab!$E:$F,2,FALSE),0)</f>
        <v>0</v>
      </c>
      <c r="F138" s="5">
        <f>_xlfn.IFNA(VLOOKUP($B138&amp;"_"&amp;$C138&amp;"_"&amp;$D138&amp;"_"&amp;F$5,[1]data_input_tab!$E:$F,2,FALSE),0)</f>
        <v>0</v>
      </c>
      <c r="G138" s="5">
        <f>_xlfn.IFNA(VLOOKUP($B138&amp;"_"&amp;$C138&amp;"_"&amp;$D138&amp;"_"&amp;G$5,[1]data_input_tab!$E:$F,2,FALSE),0)</f>
        <v>0</v>
      </c>
    </row>
    <row r="139" spans="2:7" ht="16.2" thickBot="1" x14ac:dyDescent="0.35">
      <c r="B139" s="4" t="s">
        <v>6</v>
      </c>
      <c r="C139" s="6" t="s">
        <v>11</v>
      </c>
      <c r="D139" s="5">
        <v>21765</v>
      </c>
      <c r="E139" s="5">
        <f>_xlfn.IFNA(VLOOKUP($B139&amp;"_"&amp;$C139&amp;"_"&amp;$D139&amp;"_"&amp;E$5,[1]data_input_tab!$E:$F,2,FALSE),0)</f>
        <v>1</v>
      </c>
      <c r="F139" s="5">
        <f>_xlfn.IFNA(VLOOKUP($B139&amp;"_"&amp;$C139&amp;"_"&amp;$D139&amp;"_"&amp;F$5,[1]data_input_tab!$E:$F,2,FALSE),0)</f>
        <v>0</v>
      </c>
      <c r="G139" s="5">
        <f>_xlfn.IFNA(VLOOKUP($B139&amp;"_"&amp;$C139&amp;"_"&amp;$D139&amp;"_"&amp;G$5,[1]data_input_tab!$E:$F,2,FALSE),0)</f>
        <v>0</v>
      </c>
    </row>
    <row r="140" spans="2:7" ht="16.2" thickBot="1" x14ac:dyDescent="0.35">
      <c r="B140" s="4" t="s">
        <v>6</v>
      </c>
      <c r="C140" s="6" t="s">
        <v>11</v>
      </c>
      <c r="D140" s="5">
        <v>21769</v>
      </c>
      <c r="E140" s="5">
        <f>_xlfn.IFNA(VLOOKUP($B140&amp;"_"&amp;$C140&amp;"_"&amp;$D140&amp;"_"&amp;E$5,[1]data_input_tab!$E:$F,2,FALSE),0)</f>
        <v>0</v>
      </c>
      <c r="F140" s="5">
        <f>_xlfn.IFNA(VLOOKUP($B140&amp;"_"&amp;$C140&amp;"_"&amp;$D140&amp;"_"&amp;F$5,[1]data_input_tab!$E:$F,2,FALSE),0)</f>
        <v>0</v>
      </c>
      <c r="G140" s="5">
        <f>_xlfn.IFNA(VLOOKUP($B140&amp;"_"&amp;$C140&amp;"_"&amp;$D140&amp;"_"&amp;G$5,[1]data_input_tab!$E:$F,2,FALSE),0)</f>
        <v>0</v>
      </c>
    </row>
    <row r="141" spans="2:7" ht="16.2" thickBot="1" x14ac:dyDescent="0.35">
      <c r="B141" s="4" t="s">
        <v>6</v>
      </c>
      <c r="C141" s="6" t="s">
        <v>11</v>
      </c>
      <c r="D141" s="5">
        <v>21771</v>
      </c>
      <c r="E141" s="5">
        <f>_xlfn.IFNA(VLOOKUP($B141&amp;"_"&amp;$C141&amp;"_"&amp;$D141&amp;"_"&amp;E$5,[1]data_input_tab!$E:$F,2,FALSE),0)</f>
        <v>48</v>
      </c>
      <c r="F141" s="5">
        <f>_xlfn.IFNA(VLOOKUP($B141&amp;"_"&amp;$C141&amp;"_"&amp;$D141&amp;"_"&amp;F$5,[1]data_input_tab!$E:$F,2,FALSE),0)</f>
        <v>14</v>
      </c>
      <c r="G141" s="5">
        <f>_xlfn.IFNA(VLOOKUP($B141&amp;"_"&amp;$C141&amp;"_"&amp;$D141&amp;"_"&amp;G$5,[1]data_input_tab!$E:$F,2,FALSE),0)</f>
        <v>6</v>
      </c>
    </row>
    <row r="142" spans="2:7" ht="16.2" thickBot="1" x14ac:dyDescent="0.35">
      <c r="B142" s="4" t="s">
        <v>6</v>
      </c>
      <c r="C142" s="6" t="s">
        <v>11</v>
      </c>
      <c r="D142" s="5">
        <v>21774</v>
      </c>
      <c r="E142" s="5">
        <f>_xlfn.IFNA(VLOOKUP($B142&amp;"_"&amp;$C142&amp;"_"&amp;$D142&amp;"_"&amp;E$5,[1]data_input_tab!$E:$F,2,FALSE),0)</f>
        <v>0</v>
      </c>
      <c r="F142" s="5">
        <f>_xlfn.IFNA(VLOOKUP($B142&amp;"_"&amp;$C142&amp;"_"&amp;$D142&amp;"_"&amp;F$5,[1]data_input_tab!$E:$F,2,FALSE),0)</f>
        <v>0</v>
      </c>
      <c r="G142" s="5">
        <f>_xlfn.IFNA(VLOOKUP($B142&amp;"_"&amp;$C142&amp;"_"&amp;$D142&amp;"_"&amp;G$5,[1]data_input_tab!$E:$F,2,FALSE),0)</f>
        <v>0</v>
      </c>
    </row>
    <row r="143" spans="2:7" ht="16.2" thickBot="1" x14ac:dyDescent="0.35">
      <c r="B143" s="4" t="s">
        <v>6</v>
      </c>
      <c r="C143" s="6" t="s">
        <v>11</v>
      </c>
      <c r="D143" s="5">
        <v>21791</v>
      </c>
      <c r="E143" s="5">
        <f>_xlfn.IFNA(VLOOKUP($B143&amp;"_"&amp;$C143&amp;"_"&amp;$D143&amp;"_"&amp;E$5,[1]data_input_tab!$E:$F,2,FALSE),0)</f>
        <v>0</v>
      </c>
      <c r="F143" s="5">
        <f>_xlfn.IFNA(VLOOKUP($B143&amp;"_"&amp;$C143&amp;"_"&amp;$D143&amp;"_"&amp;F$5,[1]data_input_tab!$E:$F,2,FALSE),0)</f>
        <v>0</v>
      </c>
      <c r="G143" s="5">
        <f>_xlfn.IFNA(VLOOKUP($B143&amp;"_"&amp;$C143&amp;"_"&amp;$D143&amp;"_"&amp;G$5,[1]data_input_tab!$E:$F,2,FALSE),0)</f>
        <v>0</v>
      </c>
    </row>
    <row r="144" spans="2:7" ht="16.2" thickBot="1" x14ac:dyDescent="0.35">
      <c r="B144" s="4" t="s">
        <v>6</v>
      </c>
      <c r="C144" s="6" t="s">
        <v>11</v>
      </c>
      <c r="D144" s="5">
        <v>21797</v>
      </c>
      <c r="E144" s="5">
        <f>_xlfn.IFNA(VLOOKUP($B144&amp;"_"&amp;$C144&amp;"_"&amp;$D144&amp;"_"&amp;E$5,[1]data_input_tab!$E:$F,2,FALSE),0)</f>
        <v>37</v>
      </c>
      <c r="F144" s="5">
        <f>_xlfn.IFNA(VLOOKUP($B144&amp;"_"&amp;$C144&amp;"_"&amp;$D144&amp;"_"&amp;F$5,[1]data_input_tab!$E:$F,2,FALSE),0)</f>
        <v>4</v>
      </c>
      <c r="G144" s="5">
        <f>_xlfn.IFNA(VLOOKUP($B144&amp;"_"&amp;$C144&amp;"_"&amp;$D144&amp;"_"&amp;G$5,[1]data_input_tab!$E:$F,2,FALSE),0)</f>
        <v>1</v>
      </c>
    </row>
    <row r="145" spans="2:7" ht="16.2" thickBot="1" x14ac:dyDescent="0.35">
      <c r="B145" s="4" t="s">
        <v>6</v>
      </c>
      <c r="C145" s="6" t="s">
        <v>11</v>
      </c>
      <c r="D145" s="5">
        <v>21798</v>
      </c>
      <c r="E145" s="5">
        <f>_xlfn.IFNA(VLOOKUP($B145&amp;"_"&amp;$C145&amp;"_"&amp;$D145&amp;"_"&amp;E$5,[1]data_input_tab!$E:$F,2,FALSE),0)</f>
        <v>0</v>
      </c>
      <c r="F145" s="5">
        <f>_xlfn.IFNA(VLOOKUP($B145&amp;"_"&amp;$C145&amp;"_"&amp;$D145&amp;"_"&amp;F$5,[1]data_input_tab!$E:$F,2,FALSE),0)</f>
        <v>0</v>
      </c>
      <c r="G145" s="5">
        <f>_xlfn.IFNA(VLOOKUP($B145&amp;"_"&amp;$C145&amp;"_"&amp;$D145&amp;"_"&amp;G$5,[1]data_input_tab!$E:$F,2,FALSE),0)</f>
        <v>0</v>
      </c>
    </row>
    <row r="146" spans="2:7" ht="16.2" thickBot="1" x14ac:dyDescent="0.35">
      <c r="B146" s="4" t="s">
        <v>6</v>
      </c>
      <c r="C146" s="6" t="s">
        <v>12</v>
      </c>
      <c r="D146" s="5">
        <v>20837</v>
      </c>
      <c r="E146" s="5">
        <f>_xlfn.IFNA(VLOOKUP($B146&amp;"_"&amp;$C146&amp;"_"&amp;$D146&amp;"_"&amp;E$5,[1]data_input_tab!$E:$F,2,FALSE),0)</f>
        <v>100</v>
      </c>
      <c r="F146" s="5">
        <f>_xlfn.IFNA(VLOOKUP($B146&amp;"_"&amp;$C146&amp;"_"&amp;$D146&amp;"_"&amp;F$5,[1]data_input_tab!$E:$F,2,FALSE),0)</f>
        <v>24</v>
      </c>
      <c r="G146" s="5">
        <f>_xlfn.IFNA(VLOOKUP($B146&amp;"_"&amp;$C146&amp;"_"&amp;$D146&amp;"_"&amp;G$5,[1]data_input_tab!$E:$F,2,FALSE),0)</f>
        <v>29</v>
      </c>
    </row>
    <row r="147" spans="2:7" ht="16.2" thickBot="1" x14ac:dyDescent="0.35">
      <c r="B147" s="4" t="s">
        <v>6</v>
      </c>
      <c r="C147" s="6" t="s">
        <v>12</v>
      </c>
      <c r="D147" s="5">
        <v>20838</v>
      </c>
      <c r="E147" s="5">
        <f>_xlfn.IFNA(VLOOKUP($B147&amp;"_"&amp;$C147&amp;"_"&amp;$D147&amp;"_"&amp;E$5,[1]data_input_tab!$E:$F,2,FALSE),0)</f>
        <v>5</v>
      </c>
      <c r="F147" s="5">
        <f>_xlfn.IFNA(VLOOKUP($B147&amp;"_"&amp;$C147&amp;"_"&amp;$D147&amp;"_"&amp;F$5,[1]data_input_tab!$E:$F,2,FALSE),0)</f>
        <v>0</v>
      </c>
      <c r="G147" s="5">
        <f>_xlfn.IFNA(VLOOKUP($B147&amp;"_"&amp;$C147&amp;"_"&amp;$D147&amp;"_"&amp;G$5,[1]data_input_tab!$E:$F,2,FALSE),0)</f>
        <v>3</v>
      </c>
    </row>
    <row r="148" spans="2:7" ht="16.2" thickBot="1" x14ac:dyDescent="0.35">
      <c r="B148" s="4" t="s">
        <v>6</v>
      </c>
      <c r="C148" s="6" t="s">
        <v>12</v>
      </c>
      <c r="D148" s="5">
        <v>20839</v>
      </c>
      <c r="E148" s="5">
        <f>_xlfn.IFNA(VLOOKUP($B148&amp;"_"&amp;$C148&amp;"_"&amp;$D148&amp;"_"&amp;E$5,[1]data_input_tab!$E:$F,2,FALSE),0)</f>
        <v>7</v>
      </c>
      <c r="F148" s="5">
        <f>_xlfn.IFNA(VLOOKUP($B148&amp;"_"&amp;$C148&amp;"_"&amp;$D148&amp;"_"&amp;F$5,[1]data_input_tab!$E:$F,2,FALSE),0)</f>
        <v>1</v>
      </c>
      <c r="G148" s="5">
        <f>_xlfn.IFNA(VLOOKUP($B148&amp;"_"&amp;$C148&amp;"_"&amp;$D148&amp;"_"&amp;G$5,[1]data_input_tab!$E:$F,2,FALSE),0)</f>
        <v>0</v>
      </c>
    </row>
    <row r="149" spans="2:7" ht="16.2" thickBot="1" x14ac:dyDescent="0.35">
      <c r="B149" s="4" t="s">
        <v>6</v>
      </c>
      <c r="C149" s="6" t="s">
        <v>12</v>
      </c>
      <c r="D149" s="5">
        <v>20841</v>
      </c>
      <c r="E149" s="5">
        <f>_xlfn.IFNA(VLOOKUP($B149&amp;"_"&amp;$C149&amp;"_"&amp;$D149&amp;"_"&amp;E$5,[1]data_input_tab!$E:$F,2,FALSE),0)</f>
        <v>47</v>
      </c>
      <c r="F149" s="5">
        <f>_xlfn.IFNA(VLOOKUP($B149&amp;"_"&amp;$C149&amp;"_"&amp;$D149&amp;"_"&amp;F$5,[1]data_input_tab!$E:$F,2,FALSE),0)</f>
        <v>25</v>
      </c>
      <c r="G149" s="5">
        <f>_xlfn.IFNA(VLOOKUP($B149&amp;"_"&amp;$C149&amp;"_"&amp;$D149&amp;"_"&amp;G$5,[1]data_input_tab!$E:$F,2,FALSE),0)</f>
        <v>16</v>
      </c>
    </row>
    <row r="150" spans="2:7" ht="16.2" thickBot="1" x14ac:dyDescent="0.35">
      <c r="B150" s="4" t="s">
        <v>6</v>
      </c>
      <c r="C150" s="6" t="s">
        <v>12</v>
      </c>
      <c r="D150" s="5">
        <v>20842</v>
      </c>
      <c r="E150" s="5">
        <f>_xlfn.IFNA(VLOOKUP($B150&amp;"_"&amp;$C150&amp;"_"&amp;$D150&amp;"_"&amp;E$5,[1]data_input_tab!$E:$F,2,FALSE),0)</f>
        <v>25</v>
      </c>
      <c r="F150" s="5">
        <f>_xlfn.IFNA(VLOOKUP($B150&amp;"_"&amp;$C150&amp;"_"&amp;$D150&amp;"_"&amp;F$5,[1]data_input_tab!$E:$F,2,FALSE),0)</f>
        <v>5</v>
      </c>
      <c r="G150" s="5">
        <f>_xlfn.IFNA(VLOOKUP($B150&amp;"_"&amp;$C150&amp;"_"&amp;$D150&amp;"_"&amp;G$5,[1]data_input_tab!$E:$F,2,FALSE),0)</f>
        <v>5</v>
      </c>
    </row>
    <row r="151" spans="2:7" ht="16.2" thickBot="1" x14ac:dyDescent="0.35">
      <c r="B151" s="4" t="s">
        <v>6</v>
      </c>
      <c r="C151" s="6" t="s">
        <v>12</v>
      </c>
      <c r="D151" s="5">
        <v>20871</v>
      </c>
      <c r="E151" s="5">
        <f>_xlfn.IFNA(VLOOKUP($B151&amp;"_"&amp;$C151&amp;"_"&amp;$D151&amp;"_"&amp;E$5,[1]data_input_tab!$E:$F,2,FALSE),0)</f>
        <v>263</v>
      </c>
      <c r="F151" s="5">
        <f>_xlfn.IFNA(VLOOKUP($B151&amp;"_"&amp;$C151&amp;"_"&amp;$D151&amp;"_"&amp;F$5,[1]data_input_tab!$E:$F,2,FALSE),0)</f>
        <v>275</v>
      </c>
      <c r="G151" s="5">
        <f>_xlfn.IFNA(VLOOKUP($B151&amp;"_"&amp;$C151&amp;"_"&amp;$D151&amp;"_"&amp;G$5,[1]data_input_tab!$E:$F,2,FALSE),0)</f>
        <v>294</v>
      </c>
    </row>
    <row r="152" spans="2:7" ht="16.2" thickBot="1" x14ac:dyDescent="0.35">
      <c r="B152" s="4" t="s">
        <v>6</v>
      </c>
      <c r="C152" s="6" t="s">
        <v>12</v>
      </c>
      <c r="D152" s="5">
        <v>20872</v>
      </c>
      <c r="E152" s="5">
        <f>_xlfn.IFNA(VLOOKUP($B152&amp;"_"&amp;$C152&amp;"_"&amp;$D152&amp;"_"&amp;E$5,[1]data_input_tab!$E:$F,2,FALSE),0)</f>
        <v>282</v>
      </c>
      <c r="F152" s="5">
        <f>_xlfn.IFNA(VLOOKUP($B152&amp;"_"&amp;$C152&amp;"_"&amp;$D152&amp;"_"&amp;F$5,[1]data_input_tab!$E:$F,2,FALSE),0)</f>
        <v>93</v>
      </c>
      <c r="G152" s="5">
        <f>_xlfn.IFNA(VLOOKUP($B152&amp;"_"&amp;$C152&amp;"_"&amp;$D152&amp;"_"&amp;G$5,[1]data_input_tab!$E:$F,2,FALSE),0)</f>
        <v>138</v>
      </c>
    </row>
    <row r="153" spans="2:7" ht="16.2" thickBot="1" x14ac:dyDescent="0.35">
      <c r="B153" s="4" t="s">
        <v>6</v>
      </c>
      <c r="C153" s="6" t="s">
        <v>12</v>
      </c>
      <c r="D153" s="5">
        <v>20874</v>
      </c>
      <c r="E153" s="5">
        <f>_xlfn.IFNA(VLOOKUP($B153&amp;"_"&amp;$C153&amp;"_"&amp;$D153&amp;"_"&amp;E$5,[1]data_input_tab!$E:$F,2,FALSE),0)</f>
        <v>516</v>
      </c>
      <c r="F153" s="5">
        <f>_xlfn.IFNA(VLOOKUP($B153&amp;"_"&amp;$C153&amp;"_"&amp;$D153&amp;"_"&amp;F$5,[1]data_input_tab!$E:$F,2,FALSE),0)</f>
        <v>189</v>
      </c>
      <c r="G153" s="5">
        <f>_xlfn.IFNA(VLOOKUP($B153&amp;"_"&amp;$C153&amp;"_"&amp;$D153&amp;"_"&amp;G$5,[1]data_input_tab!$E:$F,2,FALSE),0)</f>
        <v>283</v>
      </c>
    </row>
    <row r="154" spans="2:7" ht="16.2" thickBot="1" x14ac:dyDescent="0.35">
      <c r="B154" s="4" t="s">
        <v>6</v>
      </c>
      <c r="C154" s="6" t="s">
        <v>12</v>
      </c>
      <c r="D154" s="5">
        <v>20876</v>
      </c>
      <c r="E154" s="5">
        <f>_xlfn.IFNA(VLOOKUP($B154&amp;"_"&amp;$C154&amp;"_"&amp;$D154&amp;"_"&amp;E$5,[1]data_input_tab!$E:$F,2,FALSE),0)</f>
        <v>189</v>
      </c>
      <c r="F154" s="5">
        <f>_xlfn.IFNA(VLOOKUP($B154&amp;"_"&amp;$C154&amp;"_"&amp;$D154&amp;"_"&amp;F$5,[1]data_input_tab!$E:$F,2,FALSE),0)</f>
        <v>64</v>
      </c>
      <c r="G154" s="5">
        <f>_xlfn.IFNA(VLOOKUP($B154&amp;"_"&amp;$C154&amp;"_"&amp;$D154&amp;"_"&amp;G$5,[1]data_input_tab!$E:$F,2,FALSE),0)</f>
        <v>106</v>
      </c>
    </row>
    <row r="155" spans="2:7" ht="16.2" thickBot="1" x14ac:dyDescent="0.35">
      <c r="B155" s="4" t="s">
        <v>6</v>
      </c>
      <c r="C155" s="6" t="s">
        <v>12</v>
      </c>
      <c r="D155" s="5">
        <v>20877</v>
      </c>
      <c r="E155" s="5">
        <f>_xlfn.IFNA(VLOOKUP($B155&amp;"_"&amp;$C155&amp;"_"&amp;$D155&amp;"_"&amp;E$5,[1]data_input_tab!$E:$F,2,FALSE),0)</f>
        <v>0</v>
      </c>
      <c r="F155" s="5">
        <f>_xlfn.IFNA(VLOOKUP($B155&amp;"_"&amp;$C155&amp;"_"&amp;$D155&amp;"_"&amp;F$5,[1]data_input_tab!$E:$F,2,FALSE),0)</f>
        <v>0</v>
      </c>
      <c r="G155" s="5">
        <f>_xlfn.IFNA(VLOOKUP($B155&amp;"_"&amp;$C155&amp;"_"&amp;$D155&amp;"_"&amp;G$5,[1]data_input_tab!$E:$F,2,FALSE),0)</f>
        <v>0</v>
      </c>
    </row>
    <row r="156" spans="2:7" ht="16.2" thickBot="1" x14ac:dyDescent="0.35">
      <c r="B156" s="4" t="s">
        <v>6</v>
      </c>
      <c r="C156" s="6" t="s">
        <v>12</v>
      </c>
      <c r="D156" s="5">
        <v>20878</v>
      </c>
      <c r="E156" s="5">
        <f>_xlfn.IFNA(VLOOKUP($B156&amp;"_"&amp;$C156&amp;"_"&amp;$D156&amp;"_"&amp;E$5,[1]data_input_tab!$E:$F,2,FALSE),0)</f>
        <v>0</v>
      </c>
      <c r="F156" s="5">
        <f>_xlfn.IFNA(VLOOKUP($B156&amp;"_"&amp;$C156&amp;"_"&amp;$D156&amp;"_"&amp;F$5,[1]data_input_tab!$E:$F,2,FALSE),0)</f>
        <v>0</v>
      </c>
      <c r="G156" s="5">
        <f>_xlfn.IFNA(VLOOKUP($B156&amp;"_"&amp;$C156&amp;"_"&amp;$D156&amp;"_"&amp;G$5,[1]data_input_tab!$E:$F,2,FALSE),0)</f>
        <v>0</v>
      </c>
    </row>
    <row r="157" spans="2:7" ht="16.2" thickBot="1" x14ac:dyDescent="0.35">
      <c r="B157" s="4" t="s">
        <v>6</v>
      </c>
      <c r="C157" s="6" t="s">
        <v>12</v>
      </c>
      <c r="D157" s="5">
        <v>20879</v>
      </c>
      <c r="E157" s="5">
        <f>_xlfn.IFNA(VLOOKUP($B157&amp;"_"&amp;$C157&amp;"_"&amp;$D157&amp;"_"&amp;E$5,[1]data_input_tab!$E:$F,2,FALSE),0)</f>
        <v>1</v>
      </c>
      <c r="F157" s="5">
        <f>_xlfn.IFNA(VLOOKUP($B157&amp;"_"&amp;$C157&amp;"_"&amp;$D157&amp;"_"&amp;F$5,[1]data_input_tab!$E:$F,2,FALSE),0)</f>
        <v>0</v>
      </c>
      <c r="G157" s="5">
        <f>_xlfn.IFNA(VLOOKUP($B157&amp;"_"&amp;$C157&amp;"_"&amp;$D157&amp;"_"&amp;G$5,[1]data_input_tab!$E:$F,2,FALSE),0)</f>
        <v>0</v>
      </c>
    </row>
    <row r="158" spans="2:7" ht="16.2" thickBot="1" x14ac:dyDescent="0.35">
      <c r="B158" s="4" t="s">
        <v>6</v>
      </c>
      <c r="C158" s="6" t="s">
        <v>12</v>
      </c>
      <c r="D158" s="5">
        <v>20882</v>
      </c>
      <c r="E158" s="5">
        <f>_xlfn.IFNA(VLOOKUP($B158&amp;"_"&amp;$C158&amp;"_"&amp;$D158&amp;"_"&amp;E$5,[1]data_input_tab!$E:$F,2,FALSE),0)</f>
        <v>133</v>
      </c>
      <c r="F158" s="5">
        <f>_xlfn.IFNA(VLOOKUP($B158&amp;"_"&amp;$C158&amp;"_"&amp;$D158&amp;"_"&amp;F$5,[1]data_input_tab!$E:$F,2,FALSE),0)</f>
        <v>35</v>
      </c>
      <c r="G158" s="5">
        <f>_xlfn.IFNA(VLOOKUP($B158&amp;"_"&amp;$C158&amp;"_"&amp;$D158&amp;"_"&amp;G$5,[1]data_input_tab!$E:$F,2,FALSE),0)</f>
        <v>22</v>
      </c>
    </row>
    <row r="159" spans="2:7" ht="16.2" thickBot="1" x14ac:dyDescent="0.35">
      <c r="B159" s="4" t="s">
        <v>6</v>
      </c>
      <c r="C159" s="6" t="s">
        <v>12</v>
      </c>
      <c r="D159" s="5">
        <v>21703</v>
      </c>
      <c r="E159" s="5">
        <f>_xlfn.IFNA(VLOOKUP($B159&amp;"_"&amp;$C159&amp;"_"&amp;$D159&amp;"_"&amp;E$5,[1]data_input_tab!$E:$F,2,FALSE),0)</f>
        <v>0</v>
      </c>
      <c r="F159" s="5">
        <f>_xlfn.IFNA(VLOOKUP($B159&amp;"_"&amp;$C159&amp;"_"&amp;$D159&amp;"_"&amp;F$5,[1]data_input_tab!$E:$F,2,FALSE),0)</f>
        <v>0</v>
      </c>
      <c r="G159" s="5">
        <f>_xlfn.IFNA(VLOOKUP($B159&amp;"_"&amp;$C159&amp;"_"&amp;$D159&amp;"_"&amp;G$5,[1]data_input_tab!$E:$F,2,FALSE),0)</f>
        <v>0</v>
      </c>
    </row>
    <row r="160" spans="2:7" ht="16.2" thickBot="1" x14ac:dyDescent="0.35">
      <c r="B160" s="4" t="s">
        <v>6</v>
      </c>
      <c r="C160" s="6" t="s">
        <v>12</v>
      </c>
      <c r="D160" s="5">
        <v>21704</v>
      </c>
      <c r="E160" s="5">
        <f>_xlfn.IFNA(VLOOKUP($B160&amp;"_"&amp;$C160&amp;"_"&amp;$D160&amp;"_"&amp;E$5,[1]data_input_tab!$E:$F,2,FALSE),0)</f>
        <v>0</v>
      </c>
      <c r="F160" s="5">
        <f>_xlfn.IFNA(VLOOKUP($B160&amp;"_"&amp;$C160&amp;"_"&amp;$D160&amp;"_"&amp;F$5,[1]data_input_tab!$E:$F,2,FALSE),0)</f>
        <v>0</v>
      </c>
      <c r="G160" s="5">
        <f>_xlfn.IFNA(VLOOKUP($B160&amp;"_"&amp;$C160&amp;"_"&amp;$D160&amp;"_"&amp;G$5,[1]data_input_tab!$E:$F,2,FALSE),0)</f>
        <v>0</v>
      </c>
    </row>
    <row r="161" spans="2:7" ht="16.2" thickBot="1" x14ac:dyDescent="0.35">
      <c r="B161" s="4" t="s">
        <v>6</v>
      </c>
      <c r="C161" s="6" t="s">
        <v>12</v>
      </c>
      <c r="D161" s="5">
        <v>21770</v>
      </c>
      <c r="E161" s="5">
        <f>_xlfn.IFNA(VLOOKUP($B161&amp;"_"&amp;$C161&amp;"_"&amp;$D161&amp;"_"&amp;E$5,[1]data_input_tab!$E:$F,2,FALSE),0)</f>
        <v>0</v>
      </c>
      <c r="F161" s="5">
        <f>_xlfn.IFNA(VLOOKUP($B161&amp;"_"&amp;$C161&amp;"_"&amp;$D161&amp;"_"&amp;F$5,[1]data_input_tab!$E:$F,2,FALSE),0)</f>
        <v>0</v>
      </c>
      <c r="G161" s="5">
        <f>_xlfn.IFNA(VLOOKUP($B161&amp;"_"&amp;$C161&amp;"_"&amp;$D161&amp;"_"&amp;G$5,[1]data_input_tab!$E:$F,2,FALSE),0)</f>
        <v>0</v>
      </c>
    </row>
    <row r="162" spans="2:7" ht="16.2" thickBot="1" x14ac:dyDescent="0.35">
      <c r="B162" s="4" t="s">
        <v>6</v>
      </c>
      <c r="C162" s="6" t="s">
        <v>12</v>
      </c>
      <c r="D162" s="5">
        <v>21771</v>
      </c>
      <c r="E162" s="5">
        <f>_xlfn.IFNA(VLOOKUP($B162&amp;"_"&amp;$C162&amp;"_"&amp;$D162&amp;"_"&amp;E$5,[1]data_input_tab!$E:$F,2,FALSE),0)</f>
        <v>5</v>
      </c>
      <c r="F162" s="5">
        <f>_xlfn.IFNA(VLOOKUP($B162&amp;"_"&amp;$C162&amp;"_"&amp;$D162&amp;"_"&amp;F$5,[1]data_input_tab!$E:$F,2,FALSE),0)</f>
        <v>4</v>
      </c>
      <c r="G162" s="5">
        <f>_xlfn.IFNA(VLOOKUP($B162&amp;"_"&amp;$C162&amp;"_"&amp;$D162&amp;"_"&amp;G$5,[1]data_input_tab!$E:$F,2,FALSE),0)</f>
        <v>1</v>
      </c>
    </row>
    <row r="163" spans="2:7" ht="16.2" thickBot="1" x14ac:dyDescent="0.35">
      <c r="B163" s="4" t="s">
        <v>6</v>
      </c>
      <c r="C163" s="6" t="s">
        <v>12</v>
      </c>
      <c r="D163" s="5">
        <v>21791</v>
      </c>
      <c r="E163" s="5">
        <f>_xlfn.IFNA(VLOOKUP($B163&amp;"_"&amp;$C163&amp;"_"&amp;$D163&amp;"_"&amp;E$5,[1]data_input_tab!$E:$F,2,FALSE),0)</f>
        <v>0</v>
      </c>
      <c r="F163" s="5">
        <f>_xlfn.IFNA(VLOOKUP($B163&amp;"_"&amp;$C163&amp;"_"&amp;$D163&amp;"_"&amp;F$5,[1]data_input_tab!$E:$F,2,FALSE),0)</f>
        <v>0</v>
      </c>
      <c r="G163" s="5">
        <f>_xlfn.IFNA(VLOOKUP($B163&amp;"_"&amp;$C163&amp;"_"&amp;$D163&amp;"_"&amp;G$5,[1]data_input_tab!$E:$F,2,FALSE),0)</f>
        <v>0</v>
      </c>
    </row>
    <row r="164" spans="2:7" ht="16.2" thickBot="1" x14ac:dyDescent="0.35">
      <c r="B164" s="4" t="s">
        <v>6</v>
      </c>
      <c r="C164" s="6" t="s">
        <v>12</v>
      </c>
      <c r="D164" s="5">
        <v>21797</v>
      </c>
      <c r="E164" s="5">
        <f>_xlfn.IFNA(VLOOKUP($B164&amp;"_"&amp;$C164&amp;"_"&amp;$D164&amp;"_"&amp;E$5,[1]data_input_tab!$E:$F,2,FALSE),0)</f>
        <v>0</v>
      </c>
      <c r="F164" s="5">
        <f>_xlfn.IFNA(VLOOKUP($B164&amp;"_"&amp;$C164&amp;"_"&amp;$D164&amp;"_"&amp;F$5,[1]data_input_tab!$E:$F,2,FALSE),0)</f>
        <v>0</v>
      </c>
      <c r="G164" s="5">
        <f>_xlfn.IFNA(VLOOKUP($B164&amp;"_"&amp;$C164&amp;"_"&amp;$D164&amp;"_"&amp;G$5,[1]data_input_tab!$E:$F,2,FALSE),0)</f>
        <v>0</v>
      </c>
    </row>
    <row r="165" spans="2:7" ht="16.2" thickBot="1" x14ac:dyDescent="0.35">
      <c r="B165" s="4" t="s">
        <v>6</v>
      </c>
      <c r="C165" s="6" t="s">
        <v>13</v>
      </c>
      <c r="D165" s="5">
        <v>21532</v>
      </c>
      <c r="E165" s="5">
        <f>_xlfn.IFNA(VLOOKUP($B165&amp;"_"&amp;$C165&amp;"_"&amp;$D165&amp;"_"&amp;E$5,[1]data_input_tab!$E:$F,2,FALSE),0)</f>
        <v>0</v>
      </c>
      <c r="F165" s="5">
        <f>_xlfn.IFNA(VLOOKUP($B165&amp;"_"&amp;$C165&amp;"_"&amp;$D165&amp;"_"&amp;F$5,[1]data_input_tab!$E:$F,2,FALSE),0)</f>
        <v>0</v>
      </c>
      <c r="G165" s="5">
        <f>_xlfn.IFNA(VLOOKUP($B165&amp;"_"&amp;$C165&amp;"_"&amp;$D165&amp;"_"&amp;G$5,[1]data_input_tab!$E:$F,2,FALSE),0)</f>
        <v>0</v>
      </c>
    </row>
    <row r="166" spans="2:7" ht="16.2" thickBot="1" x14ac:dyDescent="0.35">
      <c r="B166" s="4" t="s">
        <v>6</v>
      </c>
      <c r="C166" s="6" t="s">
        <v>13</v>
      </c>
      <c r="D166" s="5">
        <v>21557</v>
      </c>
      <c r="E166" s="5">
        <f>_xlfn.IFNA(VLOOKUP($B166&amp;"_"&amp;$C166&amp;"_"&amp;$D166&amp;"_"&amp;E$5,[1]data_input_tab!$E:$F,2,FALSE),0)</f>
        <v>0</v>
      </c>
      <c r="F166" s="5">
        <f>_xlfn.IFNA(VLOOKUP($B166&amp;"_"&amp;$C166&amp;"_"&amp;$D166&amp;"_"&amp;F$5,[1]data_input_tab!$E:$F,2,FALSE),0)</f>
        <v>0</v>
      </c>
      <c r="G166" s="5">
        <f>_xlfn.IFNA(VLOOKUP($B166&amp;"_"&amp;$C166&amp;"_"&amp;$D166&amp;"_"&amp;G$5,[1]data_input_tab!$E:$F,2,FALSE),0)</f>
        <v>0</v>
      </c>
    </row>
    <row r="167" spans="2:7" ht="16.2" thickBot="1" x14ac:dyDescent="0.35">
      <c r="B167" s="4" t="s">
        <v>6</v>
      </c>
      <c r="C167" s="6" t="s">
        <v>14</v>
      </c>
      <c r="D167" s="5">
        <v>17214</v>
      </c>
      <c r="E167" s="5">
        <f>_xlfn.IFNA(VLOOKUP($B167&amp;"_"&amp;$C167&amp;"_"&amp;$D167&amp;"_"&amp;E$5,[1]data_input_tab!$E:$F,2,FALSE),0)</f>
        <v>0</v>
      </c>
      <c r="F167" s="5">
        <f>_xlfn.IFNA(VLOOKUP($B167&amp;"_"&amp;$C167&amp;"_"&amp;$D167&amp;"_"&amp;F$5,[1]data_input_tab!$E:$F,2,FALSE),0)</f>
        <v>0</v>
      </c>
      <c r="G167" s="5">
        <f>_xlfn.IFNA(VLOOKUP($B167&amp;"_"&amp;$C167&amp;"_"&amp;$D167&amp;"_"&amp;G$5,[1]data_input_tab!$E:$F,2,FALSE),0)</f>
        <v>0</v>
      </c>
    </row>
    <row r="168" spans="2:7" ht="16.2" thickBot="1" x14ac:dyDescent="0.35">
      <c r="B168" s="4" t="s">
        <v>6</v>
      </c>
      <c r="C168" s="6" t="s">
        <v>14</v>
      </c>
      <c r="D168" s="5">
        <v>21541</v>
      </c>
      <c r="E168" s="5">
        <f>_xlfn.IFNA(VLOOKUP($B168&amp;"_"&amp;$C168&amp;"_"&amp;$D168&amp;"_"&amp;E$5,[1]data_input_tab!$E:$F,2,FALSE),0)</f>
        <v>0</v>
      </c>
      <c r="F168" s="5">
        <f>_xlfn.IFNA(VLOOKUP($B168&amp;"_"&amp;$C168&amp;"_"&amp;$D168&amp;"_"&amp;F$5,[1]data_input_tab!$E:$F,2,FALSE),0)</f>
        <v>0</v>
      </c>
      <c r="G168" s="5">
        <f>_xlfn.IFNA(VLOOKUP($B168&amp;"_"&amp;$C168&amp;"_"&amp;$D168&amp;"_"&amp;G$5,[1]data_input_tab!$E:$F,2,FALSE),0)</f>
        <v>0</v>
      </c>
    </row>
    <row r="169" spans="2:7" ht="16.2" thickBot="1" x14ac:dyDescent="0.35">
      <c r="B169" s="4" t="s">
        <v>6</v>
      </c>
      <c r="C169" s="6" t="s">
        <v>14</v>
      </c>
      <c r="D169" s="5">
        <v>21702</v>
      </c>
      <c r="E169" s="5">
        <f>_xlfn.IFNA(VLOOKUP($B169&amp;"_"&amp;$C169&amp;"_"&amp;$D169&amp;"_"&amp;E$5,[1]data_input_tab!$E:$F,2,FALSE),0)</f>
        <v>1</v>
      </c>
      <c r="F169" s="5">
        <f>_xlfn.IFNA(VLOOKUP($B169&amp;"_"&amp;$C169&amp;"_"&amp;$D169&amp;"_"&amp;F$5,[1]data_input_tab!$E:$F,2,FALSE),0)</f>
        <v>0</v>
      </c>
      <c r="G169" s="5">
        <f>_xlfn.IFNA(VLOOKUP($B169&amp;"_"&amp;$C169&amp;"_"&amp;$D169&amp;"_"&amp;G$5,[1]data_input_tab!$E:$F,2,FALSE),0)</f>
        <v>0</v>
      </c>
    </row>
    <row r="170" spans="2:7" ht="16.2" thickBot="1" x14ac:dyDescent="0.35">
      <c r="B170" s="4" t="s">
        <v>6</v>
      </c>
      <c r="C170" s="6" t="s">
        <v>14</v>
      </c>
      <c r="D170" s="5">
        <v>21703</v>
      </c>
      <c r="E170" s="5">
        <f>_xlfn.IFNA(VLOOKUP($B170&amp;"_"&amp;$C170&amp;"_"&amp;$D170&amp;"_"&amp;E$5,[1]data_input_tab!$E:$F,2,FALSE),0)</f>
        <v>1</v>
      </c>
      <c r="F170" s="5">
        <f>_xlfn.IFNA(VLOOKUP($B170&amp;"_"&amp;$C170&amp;"_"&amp;$D170&amp;"_"&amp;F$5,[1]data_input_tab!$E:$F,2,FALSE),0)</f>
        <v>0</v>
      </c>
      <c r="G170" s="5">
        <f>_xlfn.IFNA(VLOOKUP($B170&amp;"_"&amp;$C170&amp;"_"&amp;$D170&amp;"_"&amp;G$5,[1]data_input_tab!$E:$F,2,FALSE),0)</f>
        <v>0</v>
      </c>
    </row>
    <row r="171" spans="2:7" ht="16.2" thickBot="1" x14ac:dyDescent="0.35">
      <c r="B171" s="4" t="s">
        <v>6</v>
      </c>
      <c r="C171" s="6" t="s">
        <v>14</v>
      </c>
      <c r="D171" s="5">
        <v>21704</v>
      </c>
      <c r="E171" s="5">
        <f>_xlfn.IFNA(VLOOKUP($B171&amp;"_"&amp;$C171&amp;"_"&amp;$D171&amp;"_"&amp;E$5,[1]data_input_tab!$E:$F,2,FALSE),0)</f>
        <v>0</v>
      </c>
      <c r="F171" s="5">
        <f>_xlfn.IFNA(VLOOKUP($B171&amp;"_"&amp;$C171&amp;"_"&amp;$D171&amp;"_"&amp;F$5,[1]data_input_tab!$E:$F,2,FALSE),0)</f>
        <v>0</v>
      </c>
      <c r="G171" s="5">
        <f>_xlfn.IFNA(VLOOKUP($B171&amp;"_"&amp;$C171&amp;"_"&amp;$D171&amp;"_"&amp;G$5,[1]data_input_tab!$E:$F,2,FALSE),0)</f>
        <v>0</v>
      </c>
    </row>
    <row r="172" spans="2:7" ht="16.2" thickBot="1" x14ac:dyDescent="0.35">
      <c r="B172" s="4" t="s">
        <v>6</v>
      </c>
      <c r="C172" s="6" t="s">
        <v>14</v>
      </c>
      <c r="D172" s="5">
        <v>21711</v>
      </c>
      <c r="E172" s="5">
        <f>_xlfn.IFNA(VLOOKUP($B172&amp;"_"&amp;$C172&amp;"_"&amp;$D172&amp;"_"&amp;E$5,[1]data_input_tab!$E:$F,2,FALSE),0)</f>
        <v>29</v>
      </c>
      <c r="F172" s="5">
        <f>_xlfn.IFNA(VLOOKUP($B172&amp;"_"&amp;$C172&amp;"_"&amp;$D172&amp;"_"&amp;F$5,[1]data_input_tab!$E:$F,2,FALSE),0)</f>
        <v>7</v>
      </c>
      <c r="G172" s="5">
        <f>_xlfn.IFNA(VLOOKUP($B172&amp;"_"&amp;$C172&amp;"_"&amp;$D172&amp;"_"&amp;G$5,[1]data_input_tab!$E:$F,2,FALSE),0)</f>
        <v>7</v>
      </c>
    </row>
    <row r="173" spans="2:7" ht="16.2" thickBot="1" x14ac:dyDescent="0.35">
      <c r="B173" s="4" t="s">
        <v>6</v>
      </c>
      <c r="C173" s="6" t="s">
        <v>14</v>
      </c>
      <c r="D173" s="5">
        <v>21713</v>
      </c>
      <c r="E173" s="5">
        <f>_xlfn.IFNA(VLOOKUP($B173&amp;"_"&amp;$C173&amp;"_"&amp;$D173&amp;"_"&amp;E$5,[1]data_input_tab!$E:$F,2,FALSE),0)</f>
        <v>328</v>
      </c>
      <c r="F173" s="5">
        <f>_xlfn.IFNA(VLOOKUP($B173&amp;"_"&amp;$C173&amp;"_"&amp;$D173&amp;"_"&amp;F$5,[1]data_input_tab!$E:$F,2,FALSE),0)</f>
        <v>74</v>
      </c>
      <c r="G173" s="5">
        <f>_xlfn.IFNA(VLOOKUP($B173&amp;"_"&amp;$C173&amp;"_"&amp;$D173&amp;"_"&amp;G$5,[1]data_input_tab!$E:$F,2,FALSE),0)</f>
        <v>96</v>
      </c>
    </row>
    <row r="174" spans="2:7" ht="16.2" thickBot="1" x14ac:dyDescent="0.35">
      <c r="B174" s="4" t="s">
        <v>6</v>
      </c>
      <c r="C174" s="6" t="s">
        <v>14</v>
      </c>
      <c r="D174" s="5">
        <v>21715</v>
      </c>
      <c r="E174" s="5">
        <f>_xlfn.IFNA(VLOOKUP($B174&amp;"_"&amp;$C174&amp;"_"&amp;$D174&amp;"_"&amp;E$5,[1]data_input_tab!$E:$F,2,FALSE),0)</f>
        <v>3</v>
      </c>
      <c r="F174" s="5">
        <f>_xlfn.IFNA(VLOOKUP($B174&amp;"_"&amp;$C174&amp;"_"&amp;$D174&amp;"_"&amp;F$5,[1]data_input_tab!$E:$F,2,FALSE),0)</f>
        <v>0</v>
      </c>
      <c r="G174" s="5">
        <f>_xlfn.IFNA(VLOOKUP($B174&amp;"_"&amp;$C174&amp;"_"&amp;$D174&amp;"_"&amp;G$5,[1]data_input_tab!$E:$F,2,FALSE),0)</f>
        <v>1</v>
      </c>
    </row>
    <row r="175" spans="2:7" ht="16.2" thickBot="1" x14ac:dyDescent="0.35">
      <c r="B175" s="4" t="s">
        <v>6</v>
      </c>
      <c r="C175" s="6" t="s">
        <v>14</v>
      </c>
      <c r="D175" s="5">
        <v>21719</v>
      </c>
      <c r="E175" s="5">
        <f>_xlfn.IFNA(VLOOKUP($B175&amp;"_"&amp;$C175&amp;"_"&amp;$D175&amp;"_"&amp;E$5,[1]data_input_tab!$E:$F,2,FALSE),0)</f>
        <v>21</v>
      </c>
      <c r="F175" s="5">
        <f>_xlfn.IFNA(VLOOKUP($B175&amp;"_"&amp;$C175&amp;"_"&amp;$D175&amp;"_"&amp;F$5,[1]data_input_tab!$E:$F,2,FALSE),0)</f>
        <v>11</v>
      </c>
      <c r="G175" s="5">
        <f>_xlfn.IFNA(VLOOKUP($B175&amp;"_"&amp;$C175&amp;"_"&amp;$D175&amp;"_"&amp;G$5,[1]data_input_tab!$E:$F,2,FALSE),0)</f>
        <v>18</v>
      </c>
    </row>
    <row r="176" spans="2:7" ht="16.2" thickBot="1" x14ac:dyDescent="0.35">
      <c r="B176" s="4" t="s">
        <v>6</v>
      </c>
      <c r="C176" s="6" t="s">
        <v>14</v>
      </c>
      <c r="D176" s="5">
        <v>21720</v>
      </c>
      <c r="E176" s="5">
        <f>_xlfn.IFNA(VLOOKUP($B176&amp;"_"&amp;$C176&amp;"_"&amp;$D176&amp;"_"&amp;E$5,[1]data_input_tab!$E:$F,2,FALSE),0)</f>
        <v>3</v>
      </c>
      <c r="F176" s="5">
        <f>_xlfn.IFNA(VLOOKUP($B176&amp;"_"&amp;$C176&amp;"_"&amp;$D176&amp;"_"&amp;F$5,[1]data_input_tab!$E:$F,2,FALSE),0)</f>
        <v>1</v>
      </c>
      <c r="G176" s="5">
        <f>_xlfn.IFNA(VLOOKUP($B176&amp;"_"&amp;$C176&amp;"_"&amp;$D176&amp;"_"&amp;G$5,[1]data_input_tab!$E:$F,2,FALSE),0)</f>
        <v>4</v>
      </c>
    </row>
    <row r="177" spans="2:7" ht="16.2" thickBot="1" x14ac:dyDescent="0.35">
      <c r="B177" s="4" t="s">
        <v>6</v>
      </c>
      <c r="C177" s="6" t="s">
        <v>14</v>
      </c>
      <c r="D177" s="5">
        <v>21721</v>
      </c>
      <c r="E177" s="5">
        <f>_xlfn.IFNA(VLOOKUP($B177&amp;"_"&amp;$C177&amp;"_"&amp;$D177&amp;"_"&amp;E$5,[1]data_input_tab!$E:$F,2,FALSE),0)</f>
        <v>0</v>
      </c>
      <c r="F177" s="5">
        <f>_xlfn.IFNA(VLOOKUP($B177&amp;"_"&amp;$C177&amp;"_"&amp;$D177&amp;"_"&amp;F$5,[1]data_input_tab!$E:$F,2,FALSE),0)</f>
        <v>5</v>
      </c>
      <c r="G177" s="5">
        <f>_xlfn.IFNA(VLOOKUP($B177&amp;"_"&amp;$C177&amp;"_"&amp;$D177&amp;"_"&amp;G$5,[1]data_input_tab!$E:$F,2,FALSE),0)</f>
        <v>2</v>
      </c>
    </row>
    <row r="178" spans="2:7" ht="16.2" thickBot="1" x14ac:dyDescent="0.35">
      <c r="B178" s="4" t="s">
        <v>6</v>
      </c>
      <c r="C178" s="6" t="s">
        <v>14</v>
      </c>
      <c r="D178" s="5">
        <v>21722</v>
      </c>
      <c r="E178" s="5">
        <f>_xlfn.IFNA(VLOOKUP($B178&amp;"_"&amp;$C178&amp;"_"&amp;$D178&amp;"_"&amp;E$5,[1]data_input_tab!$E:$F,2,FALSE),0)</f>
        <v>132</v>
      </c>
      <c r="F178" s="5">
        <f>_xlfn.IFNA(VLOOKUP($B178&amp;"_"&amp;$C178&amp;"_"&amp;$D178&amp;"_"&amp;F$5,[1]data_input_tab!$E:$F,2,FALSE),0)</f>
        <v>33</v>
      </c>
      <c r="G178" s="5">
        <f>_xlfn.IFNA(VLOOKUP($B178&amp;"_"&amp;$C178&amp;"_"&amp;$D178&amp;"_"&amp;G$5,[1]data_input_tab!$E:$F,2,FALSE),0)</f>
        <v>60</v>
      </c>
    </row>
    <row r="179" spans="2:7" ht="16.2" thickBot="1" x14ac:dyDescent="0.35">
      <c r="B179" s="4" t="s">
        <v>6</v>
      </c>
      <c r="C179" s="6" t="s">
        <v>14</v>
      </c>
      <c r="D179" s="5">
        <v>21727</v>
      </c>
      <c r="E179" s="5">
        <f>_xlfn.IFNA(VLOOKUP($B179&amp;"_"&amp;$C179&amp;"_"&amp;$D179&amp;"_"&amp;E$5,[1]data_input_tab!$E:$F,2,FALSE),0)</f>
        <v>0</v>
      </c>
      <c r="F179" s="5">
        <f>_xlfn.IFNA(VLOOKUP($B179&amp;"_"&amp;$C179&amp;"_"&amp;$D179&amp;"_"&amp;F$5,[1]data_input_tab!$E:$F,2,FALSE),0)</f>
        <v>0</v>
      </c>
      <c r="G179" s="5">
        <f>_xlfn.IFNA(VLOOKUP($B179&amp;"_"&amp;$C179&amp;"_"&amp;$D179&amp;"_"&amp;G$5,[1]data_input_tab!$E:$F,2,FALSE),0)</f>
        <v>0</v>
      </c>
    </row>
    <row r="180" spans="2:7" ht="16.2" thickBot="1" x14ac:dyDescent="0.35">
      <c r="B180" s="4" t="s">
        <v>6</v>
      </c>
      <c r="C180" s="6" t="s">
        <v>14</v>
      </c>
      <c r="D180" s="5">
        <v>21733</v>
      </c>
      <c r="E180" s="5">
        <f>_xlfn.IFNA(VLOOKUP($B180&amp;"_"&amp;$C180&amp;"_"&amp;$D180&amp;"_"&amp;E$5,[1]data_input_tab!$E:$F,2,FALSE),0)</f>
        <v>36</v>
      </c>
      <c r="F180" s="5">
        <f>_xlfn.IFNA(VLOOKUP($B180&amp;"_"&amp;$C180&amp;"_"&amp;$D180&amp;"_"&amp;F$5,[1]data_input_tab!$E:$F,2,FALSE),0)</f>
        <v>5</v>
      </c>
      <c r="G180" s="5">
        <f>_xlfn.IFNA(VLOOKUP($B180&amp;"_"&amp;$C180&amp;"_"&amp;$D180&amp;"_"&amp;G$5,[1]data_input_tab!$E:$F,2,FALSE),0)</f>
        <v>12</v>
      </c>
    </row>
    <row r="181" spans="2:7" ht="16.2" thickBot="1" x14ac:dyDescent="0.35">
      <c r="B181" s="4" t="s">
        <v>6</v>
      </c>
      <c r="C181" s="6" t="s">
        <v>14</v>
      </c>
      <c r="D181" s="5">
        <v>21734</v>
      </c>
      <c r="E181" s="5">
        <f>_xlfn.IFNA(VLOOKUP($B181&amp;"_"&amp;$C181&amp;"_"&amp;$D181&amp;"_"&amp;E$5,[1]data_input_tab!$E:$F,2,FALSE),0)</f>
        <v>26</v>
      </c>
      <c r="F181" s="5">
        <f>_xlfn.IFNA(VLOOKUP($B181&amp;"_"&amp;$C181&amp;"_"&amp;$D181&amp;"_"&amp;F$5,[1]data_input_tab!$E:$F,2,FALSE),0)</f>
        <v>16</v>
      </c>
      <c r="G181" s="5">
        <f>_xlfn.IFNA(VLOOKUP($B181&amp;"_"&amp;$C181&amp;"_"&amp;$D181&amp;"_"&amp;G$5,[1]data_input_tab!$E:$F,2,FALSE),0)</f>
        <v>16</v>
      </c>
    </row>
    <row r="182" spans="2:7" ht="16.2" thickBot="1" x14ac:dyDescent="0.35">
      <c r="B182" s="4" t="s">
        <v>6</v>
      </c>
      <c r="C182" s="6" t="s">
        <v>14</v>
      </c>
      <c r="D182" s="5">
        <v>21740</v>
      </c>
      <c r="E182" s="5">
        <f>_xlfn.IFNA(VLOOKUP($B182&amp;"_"&amp;$C182&amp;"_"&amp;$D182&amp;"_"&amp;E$5,[1]data_input_tab!$E:$F,2,FALSE),0)</f>
        <v>1212</v>
      </c>
      <c r="F182" s="5">
        <f>_xlfn.IFNA(VLOOKUP($B182&amp;"_"&amp;$C182&amp;"_"&amp;$D182&amp;"_"&amp;F$5,[1]data_input_tab!$E:$F,2,FALSE),0)</f>
        <v>385</v>
      </c>
      <c r="G182" s="5">
        <f>_xlfn.IFNA(VLOOKUP($B182&amp;"_"&amp;$C182&amp;"_"&amp;$D182&amp;"_"&amp;G$5,[1]data_input_tab!$E:$F,2,FALSE),0)</f>
        <v>453</v>
      </c>
    </row>
    <row r="183" spans="2:7" ht="16.2" thickBot="1" x14ac:dyDescent="0.35">
      <c r="B183" s="4" t="s">
        <v>6</v>
      </c>
      <c r="C183" s="6" t="s">
        <v>14</v>
      </c>
      <c r="D183" s="5">
        <v>21741</v>
      </c>
      <c r="E183" s="5">
        <f>_xlfn.IFNA(VLOOKUP($B183&amp;"_"&amp;$C183&amp;"_"&amp;$D183&amp;"_"&amp;E$5,[1]data_input_tab!$E:$F,2,FALSE),0)</f>
        <v>0</v>
      </c>
      <c r="F183" s="5">
        <f>_xlfn.IFNA(VLOOKUP($B183&amp;"_"&amp;$C183&amp;"_"&amp;$D183&amp;"_"&amp;F$5,[1]data_input_tab!$E:$F,2,FALSE),0)</f>
        <v>0</v>
      </c>
      <c r="G183" s="5">
        <f>_xlfn.IFNA(VLOOKUP($B183&amp;"_"&amp;$C183&amp;"_"&amp;$D183&amp;"_"&amp;G$5,[1]data_input_tab!$E:$F,2,FALSE),0)</f>
        <v>0</v>
      </c>
    </row>
    <row r="184" spans="2:7" ht="16.2" thickBot="1" x14ac:dyDescent="0.35">
      <c r="B184" s="4" t="s">
        <v>6</v>
      </c>
      <c r="C184" s="6" t="s">
        <v>14</v>
      </c>
      <c r="D184" s="5">
        <v>21742</v>
      </c>
      <c r="E184" s="5">
        <f>_xlfn.IFNA(VLOOKUP($B184&amp;"_"&amp;$C184&amp;"_"&amp;$D184&amp;"_"&amp;E$5,[1]data_input_tab!$E:$F,2,FALSE),0)</f>
        <v>504</v>
      </c>
      <c r="F184" s="5">
        <f>_xlfn.IFNA(VLOOKUP($B184&amp;"_"&amp;$C184&amp;"_"&amp;$D184&amp;"_"&amp;F$5,[1]data_input_tab!$E:$F,2,FALSE),0)</f>
        <v>216</v>
      </c>
      <c r="G184" s="5">
        <f>_xlfn.IFNA(VLOOKUP($B184&amp;"_"&amp;$C184&amp;"_"&amp;$D184&amp;"_"&amp;G$5,[1]data_input_tab!$E:$F,2,FALSE),0)</f>
        <v>238</v>
      </c>
    </row>
    <row r="185" spans="2:7" ht="16.2" thickBot="1" x14ac:dyDescent="0.35">
      <c r="B185" s="4" t="s">
        <v>6</v>
      </c>
      <c r="C185" s="6" t="s">
        <v>14</v>
      </c>
      <c r="D185" s="5">
        <v>21746</v>
      </c>
      <c r="E185" s="5">
        <f>_xlfn.IFNA(VLOOKUP($B185&amp;"_"&amp;$C185&amp;"_"&amp;$D185&amp;"_"&amp;E$5,[1]data_input_tab!$E:$F,2,FALSE),0)</f>
        <v>0</v>
      </c>
      <c r="F185" s="5">
        <f>_xlfn.IFNA(VLOOKUP($B185&amp;"_"&amp;$C185&amp;"_"&amp;$D185&amp;"_"&amp;F$5,[1]data_input_tab!$E:$F,2,FALSE),0)</f>
        <v>1</v>
      </c>
      <c r="G185" s="5">
        <f>_xlfn.IFNA(VLOOKUP($B185&amp;"_"&amp;$C185&amp;"_"&amp;$D185&amp;"_"&amp;G$5,[1]data_input_tab!$E:$F,2,FALSE),0)</f>
        <v>0</v>
      </c>
    </row>
    <row r="186" spans="2:7" ht="16.2" thickBot="1" x14ac:dyDescent="0.35">
      <c r="B186" s="4" t="s">
        <v>6</v>
      </c>
      <c r="C186" s="6" t="s">
        <v>14</v>
      </c>
      <c r="D186" s="5">
        <v>21750</v>
      </c>
      <c r="E186" s="5">
        <f>_xlfn.IFNA(VLOOKUP($B186&amp;"_"&amp;$C186&amp;"_"&amp;$D186&amp;"_"&amp;E$5,[1]data_input_tab!$E:$F,2,FALSE),0)</f>
        <v>106</v>
      </c>
      <c r="F186" s="5">
        <f>_xlfn.IFNA(VLOOKUP($B186&amp;"_"&amp;$C186&amp;"_"&amp;$D186&amp;"_"&amp;F$5,[1]data_input_tab!$E:$F,2,FALSE),0)</f>
        <v>43</v>
      </c>
      <c r="G186" s="5">
        <f>_xlfn.IFNA(VLOOKUP($B186&amp;"_"&amp;$C186&amp;"_"&amp;$D186&amp;"_"&amp;G$5,[1]data_input_tab!$E:$F,2,FALSE),0)</f>
        <v>52</v>
      </c>
    </row>
    <row r="187" spans="2:7" ht="16.2" thickBot="1" x14ac:dyDescent="0.35">
      <c r="B187" s="4" t="s">
        <v>6</v>
      </c>
      <c r="C187" s="6" t="s">
        <v>14</v>
      </c>
      <c r="D187" s="5">
        <v>21756</v>
      </c>
      <c r="E187" s="5">
        <f>_xlfn.IFNA(VLOOKUP($B187&amp;"_"&amp;$C187&amp;"_"&amp;$D187&amp;"_"&amp;E$5,[1]data_input_tab!$E:$F,2,FALSE),0)</f>
        <v>131</v>
      </c>
      <c r="F187" s="5">
        <f>_xlfn.IFNA(VLOOKUP($B187&amp;"_"&amp;$C187&amp;"_"&amp;$D187&amp;"_"&amp;F$5,[1]data_input_tab!$E:$F,2,FALSE),0)</f>
        <v>21</v>
      </c>
      <c r="G187" s="5">
        <f>_xlfn.IFNA(VLOOKUP($B187&amp;"_"&amp;$C187&amp;"_"&amp;$D187&amp;"_"&amp;G$5,[1]data_input_tab!$E:$F,2,FALSE),0)</f>
        <v>29</v>
      </c>
    </row>
    <row r="188" spans="2:7" ht="16.2" thickBot="1" x14ac:dyDescent="0.35">
      <c r="B188" s="4" t="s">
        <v>6</v>
      </c>
      <c r="C188" s="6" t="s">
        <v>14</v>
      </c>
      <c r="D188" s="5">
        <v>21758</v>
      </c>
      <c r="E188" s="5">
        <f>_xlfn.IFNA(VLOOKUP($B188&amp;"_"&amp;$C188&amp;"_"&amp;$D188&amp;"_"&amp;E$5,[1]data_input_tab!$E:$F,2,FALSE),0)</f>
        <v>71</v>
      </c>
      <c r="F188" s="5">
        <f>_xlfn.IFNA(VLOOKUP($B188&amp;"_"&amp;$C188&amp;"_"&amp;$D188&amp;"_"&amp;F$5,[1]data_input_tab!$E:$F,2,FALSE),0)</f>
        <v>13</v>
      </c>
      <c r="G188" s="5">
        <f>_xlfn.IFNA(VLOOKUP($B188&amp;"_"&amp;$C188&amp;"_"&amp;$D188&amp;"_"&amp;G$5,[1]data_input_tab!$E:$F,2,FALSE),0)</f>
        <v>12</v>
      </c>
    </row>
    <row r="189" spans="2:7" ht="16.2" thickBot="1" x14ac:dyDescent="0.35">
      <c r="B189" s="4" t="s">
        <v>6</v>
      </c>
      <c r="C189" s="6" t="s">
        <v>14</v>
      </c>
      <c r="D189" s="5">
        <v>21767</v>
      </c>
      <c r="E189" s="5">
        <f>_xlfn.IFNA(VLOOKUP($B189&amp;"_"&amp;$C189&amp;"_"&amp;$D189&amp;"_"&amp;E$5,[1]data_input_tab!$E:$F,2,FALSE),0)</f>
        <v>31</v>
      </c>
      <c r="F189" s="5">
        <f>_xlfn.IFNA(VLOOKUP($B189&amp;"_"&amp;$C189&amp;"_"&amp;$D189&amp;"_"&amp;F$5,[1]data_input_tab!$E:$F,2,FALSE),0)</f>
        <v>6</v>
      </c>
      <c r="G189" s="5">
        <f>_xlfn.IFNA(VLOOKUP($B189&amp;"_"&amp;$C189&amp;"_"&amp;$D189&amp;"_"&amp;G$5,[1]data_input_tab!$E:$F,2,FALSE),0)</f>
        <v>21</v>
      </c>
    </row>
    <row r="190" spans="2:7" ht="16.2" thickBot="1" x14ac:dyDescent="0.35">
      <c r="B190" s="4" t="s">
        <v>6</v>
      </c>
      <c r="C190" s="6" t="s">
        <v>14</v>
      </c>
      <c r="D190" s="5">
        <v>21769</v>
      </c>
      <c r="E190" s="5">
        <f>_xlfn.IFNA(VLOOKUP($B190&amp;"_"&amp;$C190&amp;"_"&amp;$D190&amp;"_"&amp;E$5,[1]data_input_tab!$E:$F,2,FALSE),0)</f>
        <v>5</v>
      </c>
      <c r="F190" s="5">
        <f>_xlfn.IFNA(VLOOKUP($B190&amp;"_"&amp;$C190&amp;"_"&amp;$D190&amp;"_"&amp;F$5,[1]data_input_tab!$E:$F,2,FALSE),0)</f>
        <v>0</v>
      </c>
      <c r="G190" s="5">
        <f>_xlfn.IFNA(VLOOKUP($B190&amp;"_"&amp;$C190&amp;"_"&amp;$D190&amp;"_"&amp;G$5,[1]data_input_tab!$E:$F,2,FALSE),0)</f>
        <v>0</v>
      </c>
    </row>
    <row r="191" spans="2:7" ht="16.2" thickBot="1" x14ac:dyDescent="0.35">
      <c r="B191" s="4" t="s">
        <v>6</v>
      </c>
      <c r="C191" s="6" t="s">
        <v>14</v>
      </c>
      <c r="D191" s="5">
        <v>21771</v>
      </c>
      <c r="E191" s="5">
        <f>_xlfn.IFNA(VLOOKUP($B191&amp;"_"&amp;$C191&amp;"_"&amp;$D191&amp;"_"&amp;E$5,[1]data_input_tab!$E:$F,2,FALSE),0)</f>
        <v>1</v>
      </c>
      <c r="F191" s="5">
        <f>_xlfn.IFNA(VLOOKUP($B191&amp;"_"&amp;$C191&amp;"_"&amp;$D191&amp;"_"&amp;F$5,[1]data_input_tab!$E:$F,2,FALSE),0)</f>
        <v>0</v>
      </c>
      <c r="G191" s="5">
        <f>_xlfn.IFNA(VLOOKUP($B191&amp;"_"&amp;$C191&amp;"_"&amp;$D191&amp;"_"&amp;G$5,[1]data_input_tab!$E:$F,2,FALSE),0)</f>
        <v>0</v>
      </c>
    </row>
    <row r="192" spans="2:7" ht="16.2" thickBot="1" x14ac:dyDescent="0.35">
      <c r="B192" s="4" t="s">
        <v>6</v>
      </c>
      <c r="C192" s="6" t="s">
        <v>14</v>
      </c>
      <c r="D192" s="5">
        <v>21773</v>
      </c>
      <c r="E192" s="5">
        <f>_xlfn.IFNA(VLOOKUP($B192&amp;"_"&amp;$C192&amp;"_"&amp;$D192&amp;"_"&amp;E$5,[1]data_input_tab!$E:$F,2,FALSE),0)</f>
        <v>0</v>
      </c>
      <c r="F192" s="5">
        <f>_xlfn.IFNA(VLOOKUP($B192&amp;"_"&amp;$C192&amp;"_"&amp;$D192&amp;"_"&amp;F$5,[1]data_input_tab!$E:$F,2,FALSE),0)</f>
        <v>0</v>
      </c>
      <c r="G192" s="5">
        <f>_xlfn.IFNA(VLOOKUP($B192&amp;"_"&amp;$C192&amp;"_"&amp;$D192&amp;"_"&amp;G$5,[1]data_input_tab!$E:$F,2,FALSE),0)</f>
        <v>0</v>
      </c>
    </row>
    <row r="193" spans="2:7" ht="16.2" thickBot="1" x14ac:dyDescent="0.35">
      <c r="B193" s="4" t="s">
        <v>6</v>
      </c>
      <c r="C193" s="6" t="s">
        <v>14</v>
      </c>
      <c r="D193" s="5">
        <v>21777</v>
      </c>
      <c r="E193" s="5">
        <f>_xlfn.IFNA(VLOOKUP($B193&amp;"_"&amp;$C193&amp;"_"&amp;$D193&amp;"_"&amp;E$5,[1]data_input_tab!$E:$F,2,FALSE),0)</f>
        <v>0</v>
      </c>
      <c r="F193" s="5">
        <f>_xlfn.IFNA(VLOOKUP($B193&amp;"_"&amp;$C193&amp;"_"&amp;$D193&amp;"_"&amp;F$5,[1]data_input_tab!$E:$F,2,FALSE),0)</f>
        <v>0</v>
      </c>
      <c r="G193" s="5">
        <f>_xlfn.IFNA(VLOOKUP($B193&amp;"_"&amp;$C193&amp;"_"&amp;$D193&amp;"_"&amp;G$5,[1]data_input_tab!$E:$F,2,FALSE),0)</f>
        <v>0</v>
      </c>
    </row>
    <row r="194" spans="2:7" ht="16.2" thickBot="1" x14ac:dyDescent="0.35">
      <c r="B194" s="4" t="s">
        <v>6</v>
      </c>
      <c r="C194" s="6" t="s">
        <v>14</v>
      </c>
      <c r="D194" s="5">
        <v>21779</v>
      </c>
      <c r="E194" s="5">
        <f>_xlfn.IFNA(VLOOKUP($B194&amp;"_"&amp;$C194&amp;"_"&amp;$D194&amp;"_"&amp;E$5,[1]data_input_tab!$E:$F,2,FALSE),0)</f>
        <v>44</v>
      </c>
      <c r="F194" s="5">
        <f>_xlfn.IFNA(VLOOKUP($B194&amp;"_"&amp;$C194&amp;"_"&amp;$D194&amp;"_"&amp;F$5,[1]data_input_tab!$E:$F,2,FALSE),0)</f>
        <v>4</v>
      </c>
      <c r="G194" s="5">
        <f>_xlfn.IFNA(VLOOKUP($B194&amp;"_"&amp;$C194&amp;"_"&amp;$D194&amp;"_"&amp;G$5,[1]data_input_tab!$E:$F,2,FALSE),0)</f>
        <v>4</v>
      </c>
    </row>
    <row r="195" spans="2:7" ht="16.2" thickBot="1" x14ac:dyDescent="0.35">
      <c r="B195" s="4" t="s">
        <v>6</v>
      </c>
      <c r="C195" s="6" t="s">
        <v>14</v>
      </c>
      <c r="D195" s="5">
        <v>21780</v>
      </c>
      <c r="E195" s="5">
        <f>_xlfn.IFNA(VLOOKUP($B195&amp;"_"&amp;$C195&amp;"_"&amp;$D195&amp;"_"&amp;E$5,[1]data_input_tab!$E:$F,2,FALSE),0)</f>
        <v>4</v>
      </c>
      <c r="F195" s="5">
        <f>_xlfn.IFNA(VLOOKUP($B195&amp;"_"&amp;$C195&amp;"_"&amp;$D195&amp;"_"&amp;F$5,[1]data_input_tab!$E:$F,2,FALSE),0)</f>
        <v>1</v>
      </c>
      <c r="G195" s="5">
        <f>_xlfn.IFNA(VLOOKUP($B195&amp;"_"&amp;$C195&amp;"_"&amp;$D195&amp;"_"&amp;G$5,[1]data_input_tab!$E:$F,2,FALSE),0)</f>
        <v>1</v>
      </c>
    </row>
    <row r="196" spans="2:7" ht="16.2" thickBot="1" x14ac:dyDescent="0.35">
      <c r="B196" s="4" t="s">
        <v>6</v>
      </c>
      <c r="C196" s="6" t="s">
        <v>14</v>
      </c>
      <c r="D196" s="5">
        <v>21781</v>
      </c>
      <c r="E196" s="5">
        <f>_xlfn.IFNA(VLOOKUP($B196&amp;"_"&amp;$C196&amp;"_"&amp;$D196&amp;"_"&amp;E$5,[1]data_input_tab!$E:$F,2,FALSE),0)</f>
        <v>0</v>
      </c>
      <c r="F196" s="5">
        <f>_xlfn.IFNA(VLOOKUP($B196&amp;"_"&amp;$C196&amp;"_"&amp;$D196&amp;"_"&amp;F$5,[1]data_input_tab!$E:$F,2,FALSE),0)</f>
        <v>0</v>
      </c>
      <c r="G196" s="5">
        <f>_xlfn.IFNA(VLOOKUP($B196&amp;"_"&amp;$C196&amp;"_"&amp;$D196&amp;"_"&amp;G$5,[1]data_input_tab!$E:$F,2,FALSE),0)</f>
        <v>0</v>
      </c>
    </row>
    <row r="197" spans="2:7" ht="16.2" thickBot="1" x14ac:dyDescent="0.35">
      <c r="B197" s="4" t="s">
        <v>6</v>
      </c>
      <c r="C197" s="6" t="s">
        <v>14</v>
      </c>
      <c r="D197" s="5">
        <v>21782</v>
      </c>
      <c r="E197" s="5">
        <f>_xlfn.IFNA(VLOOKUP($B197&amp;"_"&amp;$C197&amp;"_"&amp;$D197&amp;"_"&amp;E$5,[1]data_input_tab!$E:$F,2,FALSE),0)</f>
        <v>175</v>
      </c>
      <c r="F197" s="5">
        <f>_xlfn.IFNA(VLOOKUP($B197&amp;"_"&amp;$C197&amp;"_"&amp;$D197&amp;"_"&amp;F$5,[1]data_input_tab!$E:$F,2,FALSE),0)</f>
        <v>28</v>
      </c>
      <c r="G197" s="5">
        <f>_xlfn.IFNA(VLOOKUP($B197&amp;"_"&amp;$C197&amp;"_"&amp;$D197&amp;"_"&amp;G$5,[1]data_input_tab!$E:$F,2,FALSE),0)</f>
        <v>29</v>
      </c>
    </row>
    <row r="198" spans="2:7" ht="16.2" thickBot="1" x14ac:dyDescent="0.35">
      <c r="B198" s="4" t="s">
        <v>6</v>
      </c>
      <c r="C198" s="6" t="s">
        <v>14</v>
      </c>
      <c r="D198" s="5">
        <v>21783</v>
      </c>
      <c r="E198" s="5">
        <f>_xlfn.IFNA(VLOOKUP($B198&amp;"_"&amp;$C198&amp;"_"&amp;$D198&amp;"_"&amp;E$5,[1]data_input_tab!$E:$F,2,FALSE),0)</f>
        <v>126</v>
      </c>
      <c r="F198" s="5">
        <f>_xlfn.IFNA(VLOOKUP($B198&amp;"_"&amp;$C198&amp;"_"&amp;$D198&amp;"_"&amp;F$5,[1]data_input_tab!$E:$F,2,FALSE),0)</f>
        <v>38</v>
      </c>
      <c r="G198" s="5">
        <f>_xlfn.IFNA(VLOOKUP($B198&amp;"_"&amp;$C198&amp;"_"&amp;$D198&amp;"_"&amp;G$5,[1]data_input_tab!$E:$F,2,FALSE),0)</f>
        <v>58</v>
      </c>
    </row>
    <row r="199" spans="2:7" ht="16.2" thickBot="1" x14ac:dyDescent="0.35">
      <c r="B199" s="4" t="s">
        <v>6</v>
      </c>
      <c r="C199" s="6" t="s">
        <v>14</v>
      </c>
      <c r="D199" s="5">
        <v>21788</v>
      </c>
      <c r="E199" s="5">
        <f>_xlfn.IFNA(VLOOKUP($B199&amp;"_"&amp;$C199&amp;"_"&amp;$D199&amp;"_"&amp;E$5,[1]data_input_tab!$E:$F,2,FALSE),0)</f>
        <v>0</v>
      </c>
      <c r="F199" s="5">
        <f>_xlfn.IFNA(VLOOKUP($B199&amp;"_"&amp;$C199&amp;"_"&amp;$D199&amp;"_"&amp;F$5,[1]data_input_tab!$E:$F,2,FALSE),0)</f>
        <v>0</v>
      </c>
      <c r="G199" s="5">
        <f>_xlfn.IFNA(VLOOKUP($B199&amp;"_"&amp;$C199&amp;"_"&amp;$D199&amp;"_"&amp;G$5,[1]data_input_tab!$E:$F,2,FALSE),0)</f>
        <v>0</v>
      </c>
    </row>
    <row r="200" spans="2:7" ht="15.6" x14ac:dyDescent="0.3">
      <c r="B200" s="4" t="s">
        <v>6</v>
      </c>
      <c r="C200" s="7" t="s">
        <v>14</v>
      </c>
      <c r="D200" s="8">
        <v>21795</v>
      </c>
      <c r="E200" s="5">
        <f>_xlfn.IFNA(VLOOKUP($B200&amp;"_"&amp;$C200&amp;"_"&amp;$D200&amp;"_"&amp;E$5,[1]data_input_tab!$E:$F,2,FALSE),0)</f>
        <v>217</v>
      </c>
      <c r="F200" s="5">
        <f>_xlfn.IFNA(VLOOKUP($B200&amp;"_"&amp;$C200&amp;"_"&amp;$D200&amp;"_"&amp;F$5,[1]data_input_tab!$E:$F,2,FALSE),0)</f>
        <v>63</v>
      </c>
      <c r="G200" s="5">
        <f>_xlfn.IFNA(VLOOKUP($B200&amp;"_"&amp;$C200&amp;"_"&amp;$D200&amp;"_"&amp;G$5,[1]data_input_tab!$E:$F,2,FALSE),0)</f>
        <v>82</v>
      </c>
    </row>
    <row r="201" spans="2:7" ht="16.2" thickBot="1" x14ac:dyDescent="0.35">
      <c r="B201" s="9" t="s">
        <v>15</v>
      </c>
      <c r="C201" s="10" t="s">
        <v>16</v>
      </c>
      <c r="D201" s="10" t="s">
        <v>16</v>
      </c>
      <c r="E201" s="11">
        <f>SUM(E6:E200)</f>
        <v>15221</v>
      </c>
      <c r="F201" s="12">
        <f>SUM(F6:F200)</f>
        <v>5112</v>
      </c>
      <c r="G201" s="12">
        <f>SUM(G6:G200)</f>
        <v>5596</v>
      </c>
    </row>
    <row r="202" spans="2:7" ht="16.8" thickTop="1" thickBot="1" x14ac:dyDescent="0.35">
      <c r="B202" s="13"/>
      <c r="C202" s="1"/>
      <c r="D202" s="1"/>
      <c r="E202" s="1"/>
      <c r="F202" s="1"/>
      <c r="G202" s="1"/>
    </row>
    <row r="203" spans="2:7" ht="31.8" thickBot="1" x14ac:dyDescent="0.35">
      <c r="B203" s="2" t="s">
        <v>1</v>
      </c>
      <c r="C203" s="3" t="s">
        <v>2</v>
      </c>
      <c r="D203" s="3" t="s">
        <v>3</v>
      </c>
      <c r="E203" s="3" t="str">
        <f>E5</f>
        <v># of Accounts in Arrears for up to 30 days</v>
      </c>
      <c r="F203" s="3" t="str">
        <f>F5</f>
        <v># of Accounts in Arrears for 30 - 60 days</v>
      </c>
      <c r="G203" s="3" t="str">
        <f>G5</f>
        <v># of Accounts in arrears for more than 60 days</v>
      </c>
    </row>
    <row r="204" spans="2:7" ht="16.2" thickBot="1" x14ac:dyDescent="0.35">
      <c r="B204" s="4" t="s">
        <v>17</v>
      </c>
      <c r="C204" s="5" t="s">
        <v>7</v>
      </c>
      <c r="D204" s="5">
        <v>21501</v>
      </c>
      <c r="E204" s="5">
        <f>_xlfn.IFNA(VLOOKUP($B204&amp;"_"&amp;$C204&amp;"_"&amp;$D204&amp;"_"&amp;E$5,[1]data_input_tab!$E:$F,2,FALSE),0)</f>
        <v>0</v>
      </c>
      <c r="F204" s="5">
        <f>_xlfn.IFNA(VLOOKUP($B204&amp;"_"&amp;$C204&amp;"_"&amp;$D204&amp;"_"&amp;F$5,[1]data_input_tab!$E:$F,2,FALSE),0)</f>
        <v>0</v>
      </c>
      <c r="G204" s="5">
        <f>_xlfn.IFNA(VLOOKUP($B204&amp;"_"&amp;$C204&amp;"_"&amp;$D204&amp;"_"&amp;G$5,[1]data_input_tab!$E:$F,2,FALSE),0)</f>
        <v>0</v>
      </c>
    </row>
    <row r="205" spans="2:7" ht="16.2" thickBot="1" x14ac:dyDescent="0.35">
      <c r="B205" s="4" t="s">
        <v>17</v>
      </c>
      <c r="C205" s="5" t="s">
        <v>7</v>
      </c>
      <c r="D205" s="5">
        <v>21502</v>
      </c>
      <c r="E205" s="5">
        <f>_xlfn.IFNA(VLOOKUP($B205&amp;"_"&amp;$C205&amp;"_"&amp;$D205&amp;"_"&amp;E$5,[1]data_input_tab!$E:$F,2,FALSE),0)</f>
        <v>421</v>
      </c>
      <c r="F205" s="5">
        <f>_xlfn.IFNA(VLOOKUP($B205&amp;"_"&amp;$C205&amp;"_"&amp;$D205&amp;"_"&amp;F$5,[1]data_input_tab!$E:$F,2,FALSE),0)</f>
        <v>221</v>
      </c>
      <c r="G205" s="5">
        <f>_xlfn.IFNA(VLOOKUP($B205&amp;"_"&amp;$C205&amp;"_"&amp;$D205&amp;"_"&amp;G$5,[1]data_input_tab!$E:$F,2,FALSE),0)</f>
        <v>398</v>
      </c>
    </row>
    <row r="206" spans="2:7" ht="16.2" thickBot="1" x14ac:dyDescent="0.35">
      <c r="B206" s="4" t="s">
        <v>17</v>
      </c>
      <c r="C206" s="5" t="s">
        <v>7</v>
      </c>
      <c r="D206" s="5">
        <v>21503</v>
      </c>
      <c r="E206" s="5">
        <f>_xlfn.IFNA(VLOOKUP($B206&amp;"_"&amp;$C206&amp;"_"&amp;$D206&amp;"_"&amp;E$5,[1]data_input_tab!$E:$F,2,FALSE),0)</f>
        <v>0</v>
      </c>
      <c r="F206" s="5">
        <f>_xlfn.IFNA(VLOOKUP($B206&amp;"_"&amp;$C206&amp;"_"&amp;$D206&amp;"_"&amp;F$5,[1]data_input_tab!$E:$F,2,FALSE),0)</f>
        <v>0</v>
      </c>
      <c r="G206" s="5">
        <f>_xlfn.IFNA(VLOOKUP($B206&amp;"_"&amp;$C206&amp;"_"&amp;$D206&amp;"_"&amp;G$5,[1]data_input_tab!$E:$F,2,FALSE),0)</f>
        <v>0</v>
      </c>
    </row>
    <row r="207" spans="2:7" ht="16.2" thickBot="1" x14ac:dyDescent="0.35">
      <c r="B207" s="4" t="s">
        <v>17</v>
      </c>
      <c r="C207" s="5" t="s">
        <v>7</v>
      </c>
      <c r="D207" s="5">
        <v>21505</v>
      </c>
      <c r="E207" s="5">
        <f>_xlfn.IFNA(VLOOKUP($B207&amp;"_"&amp;$C207&amp;"_"&amp;$D207&amp;"_"&amp;E$5,[1]data_input_tab!$E:$F,2,FALSE),0)</f>
        <v>0</v>
      </c>
      <c r="F207" s="5">
        <f>_xlfn.IFNA(VLOOKUP($B207&amp;"_"&amp;$C207&amp;"_"&amp;$D207&amp;"_"&amp;F$5,[1]data_input_tab!$E:$F,2,FALSE),0)</f>
        <v>0</v>
      </c>
      <c r="G207" s="5">
        <f>_xlfn.IFNA(VLOOKUP($B207&amp;"_"&amp;$C207&amp;"_"&amp;$D207&amp;"_"&amp;G$5,[1]data_input_tab!$E:$F,2,FALSE),0)</f>
        <v>0</v>
      </c>
    </row>
    <row r="208" spans="2:7" ht="16.2" thickBot="1" x14ac:dyDescent="0.35">
      <c r="B208" s="4" t="s">
        <v>17</v>
      </c>
      <c r="C208" s="5" t="s">
        <v>7</v>
      </c>
      <c r="D208" s="5">
        <v>21520</v>
      </c>
      <c r="E208" s="5">
        <f>_xlfn.IFNA(VLOOKUP($B208&amp;"_"&amp;$C208&amp;"_"&amp;$D208&amp;"_"&amp;E$5,[1]data_input_tab!$E:$F,2,FALSE),0)</f>
        <v>0</v>
      </c>
      <c r="F208" s="5">
        <f>_xlfn.IFNA(VLOOKUP($B208&amp;"_"&amp;$C208&amp;"_"&amp;$D208&amp;"_"&amp;F$5,[1]data_input_tab!$E:$F,2,FALSE),0)</f>
        <v>0</v>
      </c>
      <c r="G208" s="5">
        <f>_xlfn.IFNA(VLOOKUP($B208&amp;"_"&amp;$C208&amp;"_"&amp;$D208&amp;"_"&amp;G$5,[1]data_input_tab!$E:$F,2,FALSE),0)</f>
        <v>0</v>
      </c>
    </row>
    <row r="209" spans="2:7" ht="16.2" thickBot="1" x14ac:dyDescent="0.35">
      <c r="B209" s="4" t="s">
        <v>17</v>
      </c>
      <c r="C209" s="5" t="s">
        <v>7</v>
      </c>
      <c r="D209" s="5">
        <v>21521</v>
      </c>
      <c r="E209" s="5">
        <f>_xlfn.IFNA(VLOOKUP($B209&amp;"_"&amp;$C209&amp;"_"&amp;$D209&amp;"_"&amp;E$5,[1]data_input_tab!$E:$F,2,FALSE),0)</f>
        <v>14</v>
      </c>
      <c r="F209" s="5">
        <f>_xlfn.IFNA(VLOOKUP($B209&amp;"_"&amp;$C209&amp;"_"&amp;$D209&amp;"_"&amp;F$5,[1]data_input_tab!$E:$F,2,FALSE),0)</f>
        <v>9</v>
      </c>
      <c r="G209" s="5">
        <f>_xlfn.IFNA(VLOOKUP($B209&amp;"_"&amp;$C209&amp;"_"&amp;$D209&amp;"_"&amp;G$5,[1]data_input_tab!$E:$F,2,FALSE),0)</f>
        <v>11</v>
      </c>
    </row>
    <row r="210" spans="2:7" ht="16.2" thickBot="1" x14ac:dyDescent="0.35">
      <c r="B210" s="4" t="s">
        <v>17</v>
      </c>
      <c r="C210" s="5" t="s">
        <v>7</v>
      </c>
      <c r="D210" s="5">
        <v>21522</v>
      </c>
      <c r="E210" s="5">
        <f>_xlfn.IFNA(VLOOKUP($B210&amp;"_"&amp;$C210&amp;"_"&amp;$D210&amp;"_"&amp;E$5,[1]data_input_tab!$E:$F,2,FALSE),0)</f>
        <v>0</v>
      </c>
      <c r="F210" s="5">
        <f>_xlfn.IFNA(VLOOKUP($B210&amp;"_"&amp;$C210&amp;"_"&amp;$D210&amp;"_"&amp;F$5,[1]data_input_tab!$E:$F,2,FALSE),0)</f>
        <v>0</v>
      </c>
      <c r="G210" s="5">
        <f>_xlfn.IFNA(VLOOKUP($B210&amp;"_"&amp;$C210&amp;"_"&amp;$D210&amp;"_"&amp;G$5,[1]data_input_tab!$E:$F,2,FALSE),0)</f>
        <v>0</v>
      </c>
    </row>
    <row r="211" spans="2:7" ht="16.2" thickBot="1" x14ac:dyDescent="0.35">
      <c r="B211" s="4" t="s">
        <v>17</v>
      </c>
      <c r="C211" s="5" t="s">
        <v>7</v>
      </c>
      <c r="D211" s="5">
        <v>21523</v>
      </c>
      <c r="E211" s="5">
        <f>_xlfn.IFNA(VLOOKUP($B211&amp;"_"&amp;$C211&amp;"_"&amp;$D211&amp;"_"&amp;E$5,[1]data_input_tab!$E:$F,2,FALSE),0)</f>
        <v>0</v>
      </c>
      <c r="F211" s="5">
        <f>_xlfn.IFNA(VLOOKUP($B211&amp;"_"&amp;$C211&amp;"_"&amp;$D211&amp;"_"&amp;F$5,[1]data_input_tab!$E:$F,2,FALSE),0)</f>
        <v>0</v>
      </c>
      <c r="G211" s="5">
        <f>_xlfn.IFNA(VLOOKUP($B211&amp;"_"&amp;$C211&amp;"_"&amp;$D211&amp;"_"&amp;G$5,[1]data_input_tab!$E:$F,2,FALSE),0)</f>
        <v>0</v>
      </c>
    </row>
    <row r="212" spans="2:7" ht="16.2" thickBot="1" x14ac:dyDescent="0.35">
      <c r="B212" s="4" t="s">
        <v>17</v>
      </c>
      <c r="C212" s="5" t="s">
        <v>7</v>
      </c>
      <c r="D212" s="5">
        <v>21524</v>
      </c>
      <c r="E212" s="5">
        <f>_xlfn.IFNA(VLOOKUP($B212&amp;"_"&amp;$C212&amp;"_"&amp;$D212&amp;"_"&amp;E$5,[1]data_input_tab!$E:$F,2,FALSE),0)</f>
        <v>6</v>
      </c>
      <c r="F212" s="5">
        <f>_xlfn.IFNA(VLOOKUP($B212&amp;"_"&amp;$C212&amp;"_"&amp;$D212&amp;"_"&amp;F$5,[1]data_input_tab!$E:$F,2,FALSE),0)</f>
        <v>5</v>
      </c>
      <c r="G212" s="5">
        <f>_xlfn.IFNA(VLOOKUP($B212&amp;"_"&amp;$C212&amp;"_"&amp;$D212&amp;"_"&amp;G$5,[1]data_input_tab!$E:$F,2,FALSE),0)</f>
        <v>5</v>
      </c>
    </row>
    <row r="213" spans="2:7" ht="16.2" thickBot="1" x14ac:dyDescent="0.35">
      <c r="B213" s="4" t="s">
        <v>17</v>
      </c>
      <c r="C213" s="5" t="s">
        <v>7</v>
      </c>
      <c r="D213" s="5">
        <v>21528</v>
      </c>
      <c r="E213" s="5">
        <f>_xlfn.IFNA(VLOOKUP($B213&amp;"_"&amp;$C213&amp;"_"&amp;$D213&amp;"_"&amp;E$5,[1]data_input_tab!$E:$F,2,FALSE),0)</f>
        <v>1</v>
      </c>
      <c r="F213" s="5">
        <f>_xlfn.IFNA(VLOOKUP($B213&amp;"_"&amp;$C213&amp;"_"&amp;$D213&amp;"_"&amp;F$5,[1]data_input_tab!$E:$F,2,FALSE),0)</f>
        <v>0</v>
      </c>
      <c r="G213" s="5">
        <f>_xlfn.IFNA(VLOOKUP($B213&amp;"_"&amp;$C213&amp;"_"&amp;$D213&amp;"_"&amp;G$5,[1]data_input_tab!$E:$F,2,FALSE),0)</f>
        <v>0</v>
      </c>
    </row>
    <row r="214" spans="2:7" ht="16.2" thickBot="1" x14ac:dyDescent="0.35">
      <c r="B214" s="4" t="s">
        <v>17</v>
      </c>
      <c r="C214" s="5" t="s">
        <v>7</v>
      </c>
      <c r="D214" s="5">
        <v>21529</v>
      </c>
      <c r="E214" s="5">
        <f>_xlfn.IFNA(VLOOKUP($B214&amp;"_"&amp;$C214&amp;"_"&amp;$D214&amp;"_"&amp;E$5,[1]data_input_tab!$E:$F,2,FALSE),0)</f>
        <v>2</v>
      </c>
      <c r="F214" s="5">
        <f>_xlfn.IFNA(VLOOKUP($B214&amp;"_"&amp;$C214&amp;"_"&amp;$D214&amp;"_"&amp;F$5,[1]data_input_tab!$E:$F,2,FALSE),0)</f>
        <v>2</v>
      </c>
      <c r="G214" s="5">
        <f>_xlfn.IFNA(VLOOKUP($B214&amp;"_"&amp;$C214&amp;"_"&amp;$D214&amp;"_"&amp;G$5,[1]data_input_tab!$E:$F,2,FALSE),0)</f>
        <v>2</v>
      </c>
    </row>
    <row r="215" spans="2:7" ht="16.2" thickBot="1" x14ac:dyDescent="0.35">
      <c r="B215" s="4" t="s">
        <v>17</v>
      </c>
      <c r="C215" s="5" t="s">
        <v>7</v>
      </c>
      <c r="D215" s="5">
        <v>21530</v>
      </c>
      <c r="E215" s="5">
        <f>_xlfn.IFNA(VLOOKUP($B215&amp;"_"&amp;$C215&amp;"_"&amp;$D215&amp;"_"&amp;E$5,[1]data_input_tab!$E:$F,2,FALSE),0)</f>
        <v>6</v>
      </c>
      <c r="F215" s="5">
        <f>_xlfn.IFNA(VLOOKUP($B215&amp;"_"&amp;$C215&amp;"_"&amp;$D215&amp;"_"&amp;F$5,[1]data_input_tab!$E:$F,2,FALSE),0)</f>
        <v>7</v>
      </c>
      <c r="G215" s="5">
        <f>_xlfn.IFNA(VLOOKUP($B215&amp;"_"&amp;$C215&amp;"_"&amp;$D215&amp;"_"&amp;G$5,[1]data_input_tab!$E:$F,2,FALSE),0)</f>
        <v>14</v>
      </c>
    </row>
    <row r="216" spans="2:7" ht="16.2" thickBot="1" x14ac:dyDescent="0.35">
      <c r="B216" s="4" t="s">
        <v>17</v>
      </c>
      <c r="C216" s="5" t="s">
        <v>7</v>
      </c>
      <c r="D216" s="5">
        <v>21531</v>
      </c>
      <c r="E216" s="5">
        <f>_xlfn.IFNA(VLOOKUP($B216&amp;"_"&amp;$C216&amp;"_"&amp;$D216&amp;"_"&amp;E$5,[1]data_input_tab!$E:$F,2,FALSE),0)</f>
        <v>0</v>
      </c>
      <c r="F216" s="5">
        <f>_xlfn.IFNA(VLOOKUP($B216&amp;"_"&amp;$C216&amp;"_"&amp;$D216&amp;"_"&amp;F$5,[1]data_input_tab!$E:$F,2,FALSE),0)</f>
        <v>0</v>
      </c>
      <c r="G216" s="5">
        <f>_xlfn.IFNA(VLOOKUP($B216&amp;"_"&amp;$C216&amp;"_"&amp;$D216&amp;"_"&amp;G$5,[1]data_input_tab!$E:$F,2,FALSE),0)</f>
        <v>0</v>
      </c>
    </row>
    <row r="217" spans="2:7" ht="16.2" thickBot="1" x14ac:dyDescent="0.35">
      <c r="B217" s="4" t="s">
        <v>17</v>
      </c>
      <c r="C217" s="5" t="s">
        <v>7</v>
      </c>
      <c r="D217" s="5">
        <v>21532</v>
      </c>
      <c r="E217" s="5">
        <f>_xlfn.IFNA(VLOOKUP($B217&amp;"_"&amp;$C217&amp;"_"&amp;$D217&amp;"_"&amp;E$5,[1]data_input_tab!$E:$F,2,FALSE),0)</f>
        <v>48</v>
      </c>
      <c r="F217" s="5">
        <f>_xlfn.IFNA(VLOOKUP($B217&amp;"_"&amp;$C217&amp;"_"&amp;$D217&amp;"_"&amp;F$5,[1]data_input_tab!$E:$F,2,FALSE),0)</f>
        <v>54</v>
      </c>
      <c r="G217" s="5">
        <f>_xlfn.IFNA(VLOOKUP($B217&amp;"_"&amp;$C217&amp;"_"&amp;$D217&amp;"_"&amp;G$5,[1]data_input_tab!$E:$F,2,FALSE),0)</f>
        <v>70</v>
      </c>
    </row>
    <row r="218" spans="2:7" ht="16.2" thickBot="1" x14ac:dyDescent="0.35">
      <c r="B218" s="4" t="s">
        <v>17</v>
      </c>
      <c r="C218" s="6" t="s">
        <v>7</v>
      </c>
      <c r="D218" s="5">
        <v>21536</v>
      </c>
      <c r="E218" s="5">
        <f>_xlfn.IFNA(VLOOKUP($B218&amp;"_"&amp;$C218&amp;"_"&amp;$D218&amp;"_"&amp;E$5,[1]data_input_tab!$E:$F,2,FALSE),0)</f>
        <v>1</v>
      </c>
      <c r="F218" s="5">
        <f>_xlfn.IFNA(VLOOKUP($B218&amp;"_"&amp;$C218&amp;"_"&amp;$D218&amp;"_"&amp;F$5,[1]data_input_tab!$E:$F,2,FALSE),0)</f>
        <v>0</v>
      </c>
      <c r="G218" s="5">
        <f>_xlfn.IFNA(VLOOKUP($B218&amp;"_"&amp;$C218&amp;"_"&amp;$D218&amp;"_"&amp;G$5,[1]data_input_tab!$E:$F,2,FALSE),0)</f>
        <v>0</v>
      </c>
    </row>
    <row r="219" spans="2:7" ht="16.2" thickBot="1" x14ac:dyDescent="0.35">
      <c r="B219" s="4" t="s">
        <v>17</v>
      </c>
      <c r="C219" s="6" t="s">
        <v>7</v>
      </c>
      <c r="D219" s="5">
        <v>21539</v>
      </c>
      <c r="E219" s="5">
        <f>_xlfn.IFNA(VLOOKUP($B219&amp;"_"&amp;$C219&amp;"_"&amp;$D219&amp;"_"&amp;E$5,[1]data_input_tab!$E:$F,2,FALSE),0)</f>
        <v>14</v>
      </c>
      <c r="F219" s="5">
        <f>_xlfn.IFNA(VLOOKUP($B219&amp;"_"&amp;$C219&amp;"_"&amp;$D219&amp;"_"&amp;F$5,[1]data_input_tab!$E:$F,2,FALSE),0)</f>
        <v>12</v>
      </c>
      <c r="G219" s="5">
        <f>_xlfn.IFNA(VLOOKUP($B219&amp;"_"&amp;$C219&amp;"_"&amp;$D219&amp;"_"&amp;G$5,[1]data_input_tab!$E:$F,2,FALSE),0)</f>
        <v>18</v>
      </c>
    </row>
    <row r="220" spans="2:7" ht="16.2" thickBot="1" x14ac:dyDescent="0.35">
      <c r="B220" s="4" t="s">
        <v>17</v>
      </c>
      <c r="C220" s="6" t="s">
        <v>7</v>
      </c>
      <c r="D220" s="5">
        <v>21540</v>
      </c>
      <c r="E220" s="5">
        <f>_xlfn.IFNA(VLOOKUP($B220&amp;"_"&amp;$C220&amp;"_"&amp;$D220&amp;"_"&amp;E$5,[1]data_input_tab!$E:$F,2,FALSE),0)</f>
        <v>2</v>
      </c>
      <c r="F220" s="5">
        <f>_xlfn.IFNA(VLOOKUP($B220&amp;"_"&amp;$C220&amp;"_"&amp;$D220&amp;"_"&amp;F$5,[1]data_input_tab!$E:$F,2,FALSE),0)</f>
        <v>0</v>
      </c>
      <c r="G220" s="5">
        <f>_xlfn.IFNA(VLOOKUP($B220&amp;"_"&amp;$C220&amp;"_"&amp;$D220&amp;"_"&amp;G$5,[1]data_input_tab!$E:$F,2,FALSE),0)</f>
        <v>0</v>
      </c>
    </row>
    <row r="221" spans="2:7" ht="16.2" thickBot="1" x14ac:dyDescent="0.35">
      <c r="B221" s="4" t="s">
        <v>17</v>
      </c>
      <c r="C221" s="6" t="s">
        <v>7</v>
      </c>
      <c r="D221" s="5">
        <v>21541</v>
      </c>
      <c r="E221" s="5">
        <f>_xlfn.IFNA(VLOOKUP($B221&amp;"_"&amp;$C221&amp;"_"&amp;$D221&amp;"_"&amp;E$5,[1]data_input_tab!$E:$F,2,FALSE),0)</f>
        <v>0</v>
      </c>
      <c r="F221" s="5">
        <f>_xlfn.IFNA(VLOOKUP($B221&amp;"_"&amp;$C221&amp;"_"&amp;$D221&amp;"_"&amp;F$5,[1]data_input_tab!$E:$F,2,FALSE),0)</f>
        <v>0</v>
      </c>
      <c r="G221" s="5">
        <f>_xlfn.IFNA(VLOOKUP($B221&amp;"_"&amp;$C221&amp;"_"&amp;$D221&amp;"_"&amp;G$5,[1]data_input_tab!$E:$F,2,FALSE),0)</f>
        <v>1</v>
      </c>
    </row>
    <row r="222" spans="2:7" ht="16.2" thickBot="1" x14ac:dyDescent="0.35">
      <c r="B222" s="4" t="s">
        <v>17</v>
      </c>
      <c r="C222" s="6" t="s">
        <v>7</v>
      </c>
      <c r="D222" s="5">
        <v>21542</v>
      </c>
      <c r="E222" s="5">
        <f>_xlfn.IFNA(VLOOKUP($B222&amp;"_"&amp;$C222&amp;"_"&amp;$D222&amp;"_"&amp;E$5,[1]data_input_tab!$E:$F,2,FALSE),0)</f>
        <v>1</v>
      </c>
      <c r="F222" s="5">
        <f>_xlfn.IFNA(VLOOKUP($B222&amp;"_"&amp;$C222&amp;"_"&amp;$D222&amp;"_"&amp;F$5,[1]data_input_tab!$E:$F,2,FALSE),0)</f>
        <v>1</v>
      </c>
      <c r="G222" s="5">
        <f>_xlfn.IFNA(VLOOKUP($B222&amp;"_"&amp;$C222&amp;"_"&amp;$D222&amp;"_"&amp;G$5,[1]data_input_tab!$E:$F,2,FALSE),0)</f>
        <v>2</v>
      </c>
    </row>
    <row r="223" spans="2:7" ht="16.2" thickBot="1" x14ac:dyDescent="0.35">
      <c r="B223" s="4" t="s">
        <v>17</v>
      </c>
      <c r="C223" s="6" t="s">
        <v>7</v>
      </c>
      <c r="D223" s="5">
        <v>21543</v>
      </c>
      <c r="E223" s="5">
        <f>_xlfn.IFNA(VLOOKUP($B223&amp;"_"&amp;$C223&amp;"_"&amp;$D223&amp;"_"&amp;E$5,[1]data_input_tab!$E:$F,2,FALSE),0)</f>
        <v>1</v>
      </c>
      <c r="F223" s="5">
        <f>_xlfn.IFNA(VLOOKUP($B223&amp;"_"&amp;$C223&amp;"_"&amp;$D223&amp;"_"&amp;F$5,[1]data_input_tab!$E:$F,2,FALSE),0)</f>
        <v>1</v>
      </c>
      <c r="G223" s="5">
        <f>_xlfn.IFNA(VLOOKUP($B223&amp;"_"&amp;$C223&amp;"_"&amp;$D223&amp;"_"&amp;G$5,[1]data_input_tab!$E:$F,2,FALSE),0)</f>
        <v>0</v>
      </c>
    </row>
    <row r="224" spans="2:7" ht="16.2" thickBot="1" x14ac:dyDescent="0.35">
      <c r="B224" s="4" t="s">
        <v>17</v>
      </c>
      <c r="C224" s="6" t="s">
        <v>7</v>
      </c>
      <c r="D224" s="5">
        <v>21545</v>
      </c>
      <c r="E224" s="5">
        <f>_xlfn.IFNA(VLOOKUP($B224&amp;"_"&amp;$C224&amp;"_"&amp;$D224&amp;"_"&amp;E$5,[1]data_input_tab!$E:$F,2,FALSE),0)</f>
        <v>18</v>
      </c>
      <c r="F224" s="5">
        <f>_xlfn.IFNA(VLOOKUP($B224&amp;"_"&amp;$C224&amp;"_"&amp;$D224&amp;"_"&amp;F$5,[1]data_input_tab!$E:$F,2,FALSE),0)</f>
        <v>10</v>
      </c>
      <c r="G224" s="5">
        <f>_xlfn.IFNA(VLOOKUP($B224&amp;"_"&amp;$C224&amp;"_"&amp;$D224&amp;"_"&amp;G$5,[1]data_input_tab!$E:$F,2,FALSE),0)</f>
        <v>10</v>
      </c>
    </row>
    <row r="225" spans="2:7" ht="16.2" thickBot="1" x14ac:dyDescent="0.35">
      <c r="B225" s="4" t="s">
        <v>17</v>
      </c>
      <c r="C225" s="6" t="s">
        <v>7</v>
      </c>
      <c r="D225" s="5">
        <v>21550</v>
      </c>
      <c r="E225" s="5">
        <f>_xlfn.IFNA(VLOOKUP($B225&amp;"_"&amp;$C225&amp;"_"&amp;$D225&amp;"_"&amp;E$5,[1]data_input_tab!$E:$F,2,FALSE),0)</f>
        <v>0</v>
      </c>
      <c r="F225" s="5">
        <f>_xlfn.IFNA(VLOOKUP($B225&amp;"_"&amp;$C225&amp;"_"&amp;$D225&amp;"_"&amp;F$5,[1]data_input_tab!$E:$F,2,FALSE),0)</f>
        <v>0</v>
      </c>
      <c r="G225" s="5">
        <f>_xlfn.IFNA(VLOOKUP($B225&amp;"_"&amp;$C225&amp;"_"&amp;$D225&amp;"_"&amp;G$5,[1]data_input_tab!$E:$F,2,FALSE),0)</f>
        <v>0</v>
      </c>
    </row>
    <row r="226" spans="2:7" ht="16.2" thickBot="1" x14ac:dyDescent="0.35">
      <c r="B226" s="4" t="s">
        <v>17</v>
      </c>
      <c r="C226" s="6" t="s">
        <v>7</v>
      </c>
      <c r="D226" s="5">
        <v>21555</v>
      </c>
      <c r="E226" s="5">
        <f>_xlfn.IFNA(VLOOKUP($B226&amp;"_"&amp;$C226&amp;"_"&amp;$D226&amp;"_"&amp;E$5,[1]data_input_tab!$E:$F,2,FALSE),0)</f>
        <v>8</v>
      </c>
      <c r="F226" s="5">
        <f>_xlfn.IFNA(VLOOKUP($B226&amp;"_"&amp;$C226&amp;"_"&amp;$D226&amp;"_"&amp;F$5,[1]data_input_tab!$E:$F,2,FALSE),0)</f>
        <v>5</v>
      </c>
      <c r="G226" s="5">
        <f>_xlfn.IFNA(VLOOKUP($B226&amp;"_"&amp;$C226&amp;"_"&amp;$D226&amp;"_"&amp;G$5,[1]data_input_tab!$E:$F,2,FALSE),0)</f>
        <v>6</v>
      </c>
    </row>
    <row r="227" spans="2:7" ht="16.2" thickBot="1" x14ac:dyDescent="0.35">
      <c r="B227" s="4" t="s">
        <v>17</v>
      </c>
      <c r="C227" s="6" t="s">
        <v>7</v>
      </c>
      <c r="D227" s="5">
        <v>21556</v>
      </c>
      <c r="E227" s="5">
        <f>_xlfn.IFNA(VLOOKUP($B227&amp;"_"&amp;$C227&amp;"_"&amp;$D227&amp;"_"&amp;E$5,[1]data_input_tab!$E:$F,2,FALSE),0)</f>
        <v>0</v>
      </c>
      <c r="F227" s="5">
        <f>_xlfn.IFNA(VLOOKUP($B227&amp;"_"&amp;$C227&amp;"_"&amp;$D227&amp;"_"&amp;F$5,[1]data_input_tab!$E:$F,2,FALSE),0)</f>
        <v>0</v>
      </c>
      <c r="G227" s="5">
        <f>_xlfn.IFNA(VLOOKUP($B227&amp;"_"&amp;$C227&amp;"_"&amp;$D227&amp;"_"&amp;G$5,[1]data_input_tab!$E:$F,2,FALSE),0)</f>
        <v>0</v>
      </c>
    </row>
    <row r="228" spans="2:7" ht="16.2" thickBot="1" x14ac:dyDescent="0.35">
      <c r="B228" s="4" t="s">
        <v>17</v>
      </c>
      <c r="C228" s="6" t="s">
        <v>7</v>
      </c>
      <c r="D228" s="5">
        <v>21557</v>
      </c>
      <c r="E228" s="5">
        <f>_xlfn.IFNA(VLOOKUP($B228&amp;"_"&amp;$C228&amp;"_"&amp;$D228&amp;"_"&amp;E$5,[1]data_input_tab!$E:$F,2,FALSE),0)</f>
        <v>14</v>
      </c>
      <c r="F228" s="5">
        <f>_xlfn.IFNA(VLOOKUP($B228&amp;"_"&amp;$C228&amp;"_"&amp;$D228&amp;"_"&amp;F$5,[1]data_input_tab!$E:$F,2,FALSE),0)</f>
        <v>7</v>
      </c>
      <c r="G228" s="5">
        <f>_xlfn.IFNA(VLOOKUP($B228&amp;"_"&amp;$C228&amp;"_"&amp;$D228&amp;"_"&amp;G$5,[1]data_input_tab!$E:$F,2,FALSE),0)</f>
        <v>6</v>
      </c>
    </row>
    <row r="229" spans="2:7" ht="16.2" thickBot="1" x14ac:dyDescent="0.35">
      <c r="B229" s="4" t="s">
        <v>17</v>
      </c>
      <c r="C229" s="6" t="s">
        <v>7</v>
      </c>
      <c r="D229" s="5">
        <v>21560</v>
      </c>
      <c r="E229" s="5">
        <f>_xlfn.IFNA(VLOOKUP($B229&amp;"_"&amp;$C229&amp;"_"&amp;$D229&amp;"_"&amp;E$5,[1]data_input_tab!$E:$F,2,FALSE),0)</f>
        <v>0</v>
      </c>
      <c r="F229" s="5">
        <f>_xlfn.IFNA(VLOOKUP($B229&amp;"_"&amp;$C229&amp;"_"&amp;$D229&amp;"_"&amp;F$5,[1]data_input_tab!$E:$F,2,FALSE),0)</f>
        <v>1</v>
      </c>
      <c r="G229" s="5">
        <f>_xlfn.IFNA(VLOOKUP($B229&amp;"_"&amp;$C229&amp;"_"&amp;$D229&amp;"_"&amp;G$5,[1]data_input_tab!$E:$F,2,FALSE),0)</f>
        <v>0</v>
      </c>
    </row>
    <row r="230" spans="2:7" ht="16.2" thickBot="1" x14ac:dyDescent="0.35">
      <c r="B230" s="4" t="s">
        <v>17</v>
      </c>
      <c r="C230" s="6" t="s">
        <v>7</v>
      </c>
      <c r="D230" s="5">
        <v>21561</v>
      </c>
      <c r="E230" s="5">
        <f>_xlfn.IFNA(VLOOKUP($B230&amp;"_"&amp;$C230&amp;"_"&amp;$D230&amp;"_"&amp;E$5,[1]data_input_tab!$E:$F,2,FALSE),0)</f>
        <v>0</v>
      </c>
      <c r="F230" s="5">
        <f>_xlfn.IFNA(VLOOKUP($B230&amp;"_"&amp;$C230&amp;"_"&amp;$D230&amp;"_"&amp;F$5,[1]data_input_tab!$E:$F,2,FALSE),0)</f>
        <v>0</v>
      </c>
      <c r="G230" s="5">
        <f>_xlfn.IFNA(VLOOKUP($B230&amp;"_"&amp;$C230&amp;"_"&amp;$D230&amp;"_"&amp;G$5,[1]data_input_tab!$E:$F,2,FALSE),0)</f>
        <v>0</v>
      </c>
    </row>
    <row r="231" spans="2:7" ht="16.2" thickBot="1" x14ac:dyDescent="0.35">
      <c r="B231" s="4" t="s">
        <v>17</v>
      </c>
      <c r="C231" s="6" t="s">
        <v>7</v>
      </c>
      <c r="D231" s="5">
        <v>21562</v>
      </c>
      <c r="E231" s="5">
        <f>_xlfn.IFNA(VLOOKUP($B231&amp;"_"&amp;$C231&amp;"_"&amp;$D231&amp;"_"&amp;E$5,[1]data_input_tab!$E:$F,2,FALSE),0)</f>
        <v>32</v>
      </c>
      <c r="F231" s="5">
        <f>_xlfn.IFNA(VLOOKUP($B231&amp;"_"&amp;$C231&amp;"_"&amp;$D231&amp;"_"&amp;F$5,[1]data_input_tab!$E:$F,2,FALSE),0)</f>
        <v>12</v>
      </c>
      <c r="G231" s="5">
        <f>_xlfn.IFNA(VLOOKUP($B231&amp;"_"&amp;$C231&amp;"_"&amp;$D231&amp;"_"&amp;G$5,[1]data_input_tab!$E:$F,2,FALSE),0)</f>
        <v>30</v>
      </c>
    </row>
    <row r="232" spans="2:7" ht="16.2" thickBot="1" x14ac:dyDescent="0.35">
      <c r="B232" s="4" t="s">
        <v>17</v>
      </c>
      <c r="C232" s="6" t="s">
        <v>7</v>
      </c>
      <c r="D232" s="5">
        <v>21713</v>
      </c>
      <c r="E232" s="5">
        <f>_xlfn.IFNA(VLOOKUP($B232&amp;"_"&amp;$C232&amp;"_"&amp;$D232&amp;"_"&amp;E$5,[1]data_input_tab!$E:$F,2,FALSE),0)</f>
        <v>0</v>
      </c>
      <c r="F232" s="5">
        <f>_xlfn.IFNA(VLOOKUP($B232&amp;"_"&amp;$C232&amp;"_"&amp;$D232&amp;"_"&amp;F$5,[1]data_input_tab!$E:$F,2,FALSE),0)</f>
        <v>0</v>
      </c>
      <c r="G232" s="5">
        <f>_xlfn.IFNA(VLOOKUP($B232&amp;"_"&amp;$C232&amp;"_"&amp;$D232&amp;"_"&amp;G$5,[1]data_input_tab!$E:$F,2,FALSE),0)</f>
        <v>0</v>
      </c>
    </row>
    <row r="233" spans="2:7" ht="16.2" thickBot="1" x14ac:dyDescent="0.35">
      <c r="B233" s="4" t="s">
        <v>17</v>
      </c>
      <c r="C233" s="6" t="s">
        <v>7</v>
      </c>
      <c r="D233" s="5">
        <v>21750</v>
      </c>
      <c r="E233" s="5">
        <f>_xlfn.IFNA(VLOOKUP($B233&amp;"_"&amp;$C233&amp;"_"&amp;$D233&amp;"_"&amp;E$5,[1]data_input_tab!$E:$F,2,FALSE),0)</f>
        <v>0</v>
      </c>
      <c r="F233" s="5">
        <f>_xlfn.IFNA(VLOOKUP($B233&amp;"_"&amp;$C233&amp;"_"&amp;$D233&amp;"_"&amp;F$5,[1]data_input_tab!$E:$F,2,FALSE),0)</f>
        <v>0</v>
      </c>
      <c r="G233" s="5">
        <f>_xlfn.IFNA(VLOOKUP($B233&amp;"_"&amp;$C233&amp;"_"&amp;$D233&amp;"_"&amp;G$5,[1]data_input_tab!$E:$F,2,FALSE),0)</f>
        <v>0</v>
      </c>
    </row>
    <row r="234" spans="2:7" ht="16.2" thickBot="1" x14ac:dyDescent="0.35">
      <c r="B234" s="4" t="s">
        <v>17</v>
      </c>
      <c r="C234" s="6" t="s">
        <v>7</v>
      </c>
      <c r="D234" s="5">
        <v>21766</v>
      </c>
      <c r="E234" s="5">
        <f>_xlfn.IFNA(VLOOKUP($B234&amp;"_"&amp;$C234&amp;"_"&amp;$D234&amp;"_"&amp;E$5,[1]data_input_tab!$E:$F,2,FALSE),0)</f>
        <v>2</v>
      </c>
      <c r="F234" s="5">
        <f>_xlfn.IFNA(VLOOKUP($B234&amp;"_"&amp;$C234&amp;"_"&amp;$D234&amp;"_"&amp;F$5,[1]data_input_tab!$E:$F,2,FALSE),0)</f>
        <v>1</v>
      </c>
      <c r="G234" s="5">
        <f>_xlfn.IFNA(VLOOKUP($B234&amp;"_"&amp;$C234&amp;"_"&amp;$D234&amp;"_"&amp;G$5,[1]data_input_tab!$E:$F,2,FALSE),0)</f>
        <v>7</v>
      </c>
    </row>
    <row r="235" spans="2:7" ht="16.2" thickBot="1" x14ac:dyDescent="0.35">
      <c r="B235" s="4" t="s">
        <v>17</v>
      </c>
      <c r="C235" s="6" t="s">
        <v>7</v>
      </c>
      <c r="D235" s="5">
        <v>25434</v>
      </c>
      <c r="E235" s="5">
        <f>_xlfn.IFNA(VLOOKUP($B235&amp;"_"&amp;$C235&amp;"_"&amp;$D235&amp;"_"&amp;E$5,[1]data_input_tab!$E:$F,2,FALSE),0)</f>
        <v>0</v>
      </c>
      <c r="F235" s="5">
        <f>_xlfn.IFNA(VLOOKUP($B235&amp;"_"&amp;$C235&amp;"_"&amp;$D235&amp;"_"&amp;F$5,[1]data_input_tab!$E:$F,2,FALSE),0)</f>
        <v>0</v>
      </c>
      <c r="G235" s="5">
        <f>_xlfn.IFNA(VLOOKUP($B235&amp;"_"&amp;$C235&amp;"_"&amp;$D235&amp;"_"&amp;G$5,[1]data_input_tab!$E:$F,2,FALSE),0)</f>
        <v>0</v>
      </c>
    </row>
    <row r="236" spans="2:7" ht="16.2" thickBot="1" x14ac:dyDescent="0.35">
      <c r="B236" s="4" t="s">
        <v>17</v>
      </c>
      <c r="C236" s="6" t="s">
        <v>7</v>
      </c>
      <c r="D236" s="5">
        <v>26726</v>
      </c>
      <c r="E236" s="5">
        <f>_xlfn.IFNA(VLOOKUP($B236&amp;"_"&amp;$C236&amp;"_"&amp;$D236&amp;"_"&amp;E$5,[1]data_input_tab!$E:$F,2,FALSE),0)</f>
        <v>0</v>
      </c>
      <c r="F236" s="5">
        <f>_xlfn.IFNA(VLOOKUP($B236&amp;"_"&amp;$C236&amp;"_"&amp;$D236&amp;"_"&amp;F$5,[1]data_input_tab!$E:$F,2,FALSE),0)</f>
        <v>0</v>
      </c>
      <c r="G236" s="5">
        <f>_xlfn.IFNA(VLOOKUP($B236&amp;"_"&amp;$C236&amp;"_"&amp;$D236&amp;"_"&amp;G$5,[1]data_input_tab!$E:$F,2,FALSE),0)</f>
        <v>0</v>
      </c>
    </row>
    <row r="237" spans="2:7" ht="16.2" thickBot="1" x14ac:dyDescent="0.35">
      <c r="B237" s="4" t="s">
        <v>17</v>
      </c>
      <c r="C237" s="6" t="s">
        <v>8</v>
      </c>
      <c r="D237" s="5">
        <v>20841</v>
      </c>
      <c r="E237" s="5">
        <f>_xlfn.IFNA(VLOOKUP($B237&amp;"_"&amp;$C237&amp;"_"&amp;$D237&amp;"_"&amp;E$5,[1]data_input_tab!$E:$F,2,FALSE),0)</f>
        <v>0</v>
      </c>
      <c r="F237" s="5">
        <f>_xlfn.IFNA(VLOOKUP($B237&amp;"_"&amp;$C237&amp;"_"&amp;$D237&amp;"_"&amp;F$5,[1]data_input_tab!$E:$F,2,FALSE),0)</f>
        <v>0</v>
      </c>
      <c r="G237" s="5">
        <f>_xlfn.IFNA(VLOOKUP($B237&amp;"_"&amp;$C237&amp;"_"&amp;$D237&amp;"_"&amp;G$5,[1]data_input_tab!$E:$F,2,FALSE),0)</f>
        <v>0</v>
      </c>
    </row>
    <row r="238" spans="2:7" ht="16.2" thickBot="1" x14ac:dyDescent="0.35">
      <c r="B238" s="4" t="s">
        <v>17</v>
      </c>
      <c r="C238" s="6" t="s">
        <v>8</v>
      </c>
      <c r="D238" s="5">
        <v>20872</v>
      </c>
      <c r="E238" s="5">
        <f>_xlfn.IFNA(VLOOKUP($B238&amp;"_"&amp;$C238&amp;"_"&amp;$D238&amp;"_"&amp;E$5,[1]data_input_tab!$E:$F,2,FALSE),0)</f>
        <v>0</v>
      </c>
      <c r="F238" s="5">
        <f>_xlfn.IFNA(VLOOKUP($B238&amp;"_"&amp;$C238&amp;"_"&amp;$D238&amp;"_"&amp;F$5,[1]data_input_tab!$E:$F,2,FALSE),0)</f>
        <v>0</v>
      </c>
      <c r="G238" s="5">
        <f>_xlfn.IFNA(VLOOKUP($B238&amp;"_"&amp;$C238&amp;"_"&amp;$D238&amp;"_"&amp;G$5,[1]data_input_tab!$E:$F,2,FALSE),0)</f>
        <v>0</v>
      </c>
    </row>
    <row r="239" spans="2:7" ht="16.2" thickBot="1" x14ac:dyDescent="0.35">
      <c r="B239" s="4" t="s">
        <v>17</v>
      </c>
      <c r="C239" s="6" t="s">
        <v>8</v>
      </c>
      <c r="D239" s="5">
        <v>21157</v>
      </c>
      <c r="E239" s="5">
        <f>_xlfn.IFNA(VLOOKUP($B239&amp;"_"&amp;$C239&amp;"_"&amp;$D239&amp;"_"&amp;E$5,[1]data_input_tab!$E:$F,2,FALSE),0)</f>
        <v>0</v>
      </c>
      <c r="F239" s="5">
        <f>_xlfn.IFNA(VLOOKUP($B239&amp;"_"&amp;$C239&amp;"_"&amp;$D239&amp;"_"&amp;F$5,[1]data_input_tab!$E:$F,2,FALSE),0)</f>
        <v>0</v>
      </c>
      <c r="G239" s="5">
        <f>_xlfn.IFNA(VLOOKUP($B239&amp;"_"&amp;$C239&amp;"_"&amp;$D239&amp;"_"&amp;G$5,[1]data_input_tab!$E:$F,2,FALSE),0)</f>
        <v>0</v>
      </c>
    </row>
    <row r="240" spans="2:7" ht="16.2" thickBot="1" x14ac:dyDescent="0.35">
      <c r="B240" s="4" t="s">
        <v>17</v>
      </c>
      <c r="C240" s="6" t="s">
        <v>8</v>
      </c>
      <c r="D240" s="5">
        <v>21158</v>
      </c>
      <c r="E240" s="5">
        <f>_xlfn.IFNA(VLOOKUP($B240&amp;"_"&amp;$C240&amp;"_"&amp;$D240&amp;"_"&amp;E$5,[1]data_input_tab!$E:$F,2,FALSE),0)</f>
        <v>0</v>
      </c>
      <c r="F240" s="5">
        <f>_xlfn.IFNA(VLOOKUP($B240&amp;"_"&amp;$C240&amp;"_"&amp;$D240&amp;"_"&amp;F$5,[1]data_input_tab!$E:$F,2,FALSE),0)</f>
        <v>0</v>
      </c>
      <c r="G240" s="5">
        <f>_xlfn.IFNA(VLOOKUP($B240&amp;"_"&amp;$C240&amp;"_"&amp;$D240&amp;"_"&amp;G$5,[1]data_input_tab!$E:$F,2,FALSE),0)</f>
        <v>3</v>
      </c>
    </row>
    <row r="241" spans="2:7" ht="16.2" thickBot="1" x14ac:dyDescent="0.35">
      <c r="B241" s="4" t="s">
        <v>17</v>
      </c>
      <c r="C241" s="6" t="s">
        <v>8</v>
      </c>
      <c r="D241" s="5">
        <v>21502</v>
      </c>
      <c r="E241" s="5">
        <f>_xlfn.IFNA(VLOOKUP($B241&amp;"_"&amp;$C241&amp;"_"&amp;$D241&amp;"_"&amp;E$5,[1]data_input_tab!$E:$F,2,FALSE),0)</f>
        <v>0</v>
      </c>
      <c r="F241" s="5">
        <f>_xlfn.IFNA(VLOOKUP($B241&amp;"_"&amp;$C241&amp;"_"&amp;$D241&amp;"_"&amp;F$5,[1]data_input_tab!$E:$F,2,FALSE),0)</f>
        <v>0</v>
      </c>
      <c r="G241" s="5">
        <f>_xlfn.IFNA(VLOOKUP($B241&amp;"_"&amp;$C241&amp;"_"&amp;$D241&amp;"_"&amp;G$5,[1]data_input_tab!$E:$F,2,FALSE),0)</f>
        <v>0</v>
      </c>
    </row>
    <row r="242" spans="2:7" ht="16.2" thickBot="1" x14ac:dyDescent="0.35">
      <c r="B242" s="4" t="s">
        <v>17</v>
      </c>
      <c r="C242" s="6" t="s">
        <v>8</v>
      </c>
      <c r="D242" s="5">
        <v>21701</v>
      </c>
      <c r="E242" s="5">
        <f>_xlfn.IFNA(VLOOKUP($B242&amp;"_"&amp;$C242&amp;"_"&amp;$D242&amp;"_"&amp;E$5,[1]data_input_tab!$E:$F,2,FALSE),0)</f>
        <v>0</v>
      </c>
      <c r="F242" s="5">
        <f>_xlfn.IFNA(VLOOKUP($B242&amp;"_"&amp;$C242&amp;"_"&amp;$D242&amp;"_"&amp;F$5,[1]data_input_tab!$E:$F,2,FALSE),0)</f>
        <v>0</v>
      </c>
      <c r="G242" s="5">
        <f>_xlfn.IFNA(VLOOKUP($B242&amp;"_"&amp;$C242&amp;"_"&amp;$D242&amp;"_"&amp;G$5,[1]data_input_tab!$E:$F,2,FALSE),0)</f>
        <v>0</v>
      </c>
    </row>
    <row r="243" spans="2:7" ht="16.2" thickBot="1" x14ac:dyDescent="0.35">
      <c r="B243" s="4" t="s">
        <v>17</v>
      </c>
      <c r="C243" s="6" t="s">
        <v>8</v>
      </c>
      <c r="D243" s="5">
        <v>21703</v>
      </c>
      <c r="E243" s="5">
        <f>_xlfn.IFNA(VLOOKUP($B243&amp;"_"&amp;$C243&amp;"_"&amp;$D243&amp;"_"&amp;E$5,[1]data_input_tab!$E:$F,2,FALSE),0)</f>
        <v>0</v>
      </c>
      <c r="F243" s="5">
        <f>_xlfn.IFNA(VLOOKUP($B243&amp;"_"&amp;$C243&amp;"_"&amp;$D243&amp;"_"&amp;F$5,[1]data_input_tab!$E:$F,2,FALSE),0)</f>
        <v>0</v>
      </c>
      <c r="G243" s="5">
        <f>_xlfn.IFNA(VLOOKUP($B243&amp;"_"&amp;$C243&amp;"_"&amp;$D243&amp;"_"&amp;G$5,[1]data_input_tab!$E:$F,2,FALSE),0)</f>
        <v>0</v>
      </c>
    </row>
    <row r="244" spans="2:7" ht="16.2" thickBot="1" x14ac:dyDescent="0.35">
      <c r="B244" s="4" t="s">
        <v>17</v>
      </c>
      <c r="C244" s="6" t="s">
        <v>8</v>
      </c>
      <c r="D244" s="5">
        <v>21710</v>
      </c>
      <c r="E244" s="5">
        <f>_xlfn.IFNA(VLOOKUP($B244&amp;"_"&amp;$C244&amp;"_"&amp;$D244&amp;"_"&amp;E$5,[1]data_input_tab!$E:$F,2,FALSE),0)</f>
        <v>0</v>
      </c>
      <c r="F244" s="5">
        <f>_xlfn.IFNA(VLOOKUP($B244&amp;"_"&amp;$C244&amp;"_"&amp;$D244&amp;"_"&amp;F$5,[1]data_input_tab!$E:$F,2,FALSE),0)</f>
        <v>0</v>
      </c>
      <c r="G244" s="5">
        <f>_xlfn.IFNA(VLOOKUP($B244&amp;"_"&amp;$C244&amp;"_"&amp;$D244&amp;"_"&amp;G$5,[1]data_input_tab!$E:$F,2,FALSE),0)</f>
        <v>0</v>
      </c>
    </row>
    <row r="245" spans="2:7" ht="16.2" thickBot="1" x14ac:dyDescent="0.35">
      <c r="B245" s="4" t="s">
        <v>17</v>
      </c>
      <c r="C245" s="6" t="s">
        <v>8</v>
      </c>
      <c r="D245" s="5">
        <v>21711</v>
      </c>
      <c r="E245" s="5">
        <f>_xlfn.IFNA(VLOOKUP($B245&amp;"_"&amp;$C245&amp;"_"&amp;$D245&amp;"_"&amp;E$5,[1]data_input_tab!$E:$F,2,FALSE),0)</f>
        <v>0</v>
      </c>
      <c r="F245" s="5">
        <f>_xlfn.IFNA(VLOOKUP($B245&amp;"_"&amp;$C245&amp;"_"&amp;$D245&amp;"_"&amp;F$5,[1]data_input_tab!$E:$F,2,FALSE),0)</f>
        <v>0</v>
      </c>
      <c r="G245" s="5">
        <f>_xlfn.IFNA(VLOOKUP($B245&amp;"_"&amp;$C245&amp;"_"&amp;$D245&amp;"_"&amp;G$5,[1]data_input_tab!$E:$F,2,FALSE),0)</f>
        <v>0</v>
      </c>
    </row>
    <row r="246" spans="2:7" ht="16.2" thickBot="1" x14ac:dyDescent="0.35">
      <c r="B246" s="4" t="s">
        <v>17</v>
      </c>
      <c r="C246" s="6" t="s">
        <v>8</v>
      </c>
      <c r="D246" s="5">
        <v>21718</v>
      </c>
      <c r="E246" s="5">
        <f>_xlfn.IFNA(VLOOKUP($B246&amp;"_"&amp;$C246&amp;"_"&amp;$D246&amp;"_"&amp;E$5,[1]data_input_tab!$E:$F,2,FALSE),0)</f>
        <v>0</v>
      </c>
      <c r="F246" s="5">
        <f>_xlfn.IFNA(VLOOKUP($B246&amp;"_"&amp;$C246&amp;"_"&amp;$D246&amp;"_"&amp;F$5,[1]data_input_tab!$E:$F,2,FALSE),0)</f>
        <v>0</v>
      </c>
      <c r="G246" s="5">
        <f>_xlfn.IFNA(VLOOKUP($B246&amp;"_"&amp;$C246&amp;"_"&amp;$D246&amp;"_"&amp;G$5,[1]data_input_tab!$E:$F,2,FALSE),0)</f>
        <v>0</v>
      </c>
    </row>
    <row r="247" spans="2:7" ht="16.2" thickBot="1" x14ac:dyDescent="0.35">
      <c r="B247" s="4" t="s">
        <v>17</v>
      </c>
      <c r="C247" s="6" t="s">
        <v>8</v>
      </c>
      <c r="D247" s="5">
        <v>21727</v>
      </c>
      <c r="E247" s="5">
        <f>_xlfn.IFNA(VLOOKUP($B247&amp;"_"&amp;$C247&amp;"_"&amp;$D247&amp;"_"&amp;E$5,[1]data_input_tab!$E:$F,2,FALSE),0)</f>
        <v>0</v>
      </c>
      <c r="F247" s="5">
        <f>_xlfn.IFNA(VLOOKUP($B247&amp;"_"&amp;$C247&amp;"_"&amp;$D247&amp;"_"&amp;F$5,[1]data_input_tab!$E:$F,2,FALSE),0)</f>
        <v>0</v>
      </c>
      <c r="G247" s="5">
        <f>_xlfn.IFNA(VLOOKUP($B247&amp;"_"&amp;$C247&amp;"_"&amp;$D247&amp;"_"&amp;G$5,[1]data_input_tab!$E:$F,2,FALSE),0)</f>
        <v>0</v>
      </c>
    </row>
    <row r="248" spans="2:7" ht="16.2" thickBot="1" x14ac:dyDescent="0.35">
      <c r="B248" s="4" t="s">
        <v>17</v>
      </c>
      <c r="C248" s="6" t="s">
        <v>8</v>
      </c>
      <c r="D248" s="5">
        <v>21754</v>
      </c>
      <c r="E248" s="5">
        <f>_xlfn.IFNA(VLOOKUP($B248&amp;"_"&amp;$C248&amp;"_"&amp;$D248&amp;"_"&amp;E$5,[1]data_input_tab!$E:$F,2,FALSE),0)</f>
        <v>0</v>
      </c>
      <c r="F248" s="5">
        <f>_xlfn.IFNA(VLOOKUP($B248&amp;"_"&amp;$C248&amp;"_"&amp;$D248&amp;"_"&amp;F$5,[1]data_input_tab!$E:$F,2,FALSE),0)</f>
        <v>0</v>
      </c>
      <c r="G248" s="5">
        <f>_xlfn.IFNA(VLOOKUP($B248&amp;"_"&amp;$C248&amp;"_"&amp;$D248&amp;"_"&amp;G$5,[1]data_input_tab!$E:$F,2,FALSE),0)</f>
        <v>0</v>
      </c>
    </row>
    <row r="249" spans="2:7" ht="16.2" thickBot="1" x14ac:dyDescent="0.35">
      <c r="B249" s="4" t="s">
        <v>17</v>
      </c>
      <c r="C249" s="6" t="s">
        <v>8</v>
      </c>
      <c r="D249" s="5">
        <v>21757</v>
      </c>
      <c r="E249" s="5">
        <f>_xlfn.IFNA(VLOOKUP($B249&amp;"_"&amp;$C249&amp;"_"&amp;$D249&amp;"_"&amp;E$5,[1]data_input_tab!$E:$F,2,FALSE),0)</f>
        <v>3</v>
      </c>
      <c r="F249" s="5">
        <f>_xlfn.IFNA(VLOOKUP($B249&amp;"_"&amp;$C249&amp;"_"&amp;$D249&amp;"_"&amp;F$5,[1]data_input_tab!$E:$F,2,FALSE),0)</f>
        <v>0</v>
      </c>
      <c r="G249" s="5">
        <f>_xlfn.IFNA(VLOOKUP($B249&amp;"_"&amp;$C249&amp;"_"&amp;$D249&amp;"_"&amp;G$5,[1]data_input_tab!$E:$F,2,FALSE),0)</f>
        <v>6</v>
      </c>
    </row>
    <row r="250" spans="2:7" ht="16.2" thickBot="1" x14ac:dyDescent="0.35">
      <c r="B250" s="4" t="s">
        <v>17</v>
      </c>
      <c r="C250" s="6" t="s">
        <v>8</v>
      </c>
      <c r="D250" s="5">
        <v>21770</v>
      </c>
      <c r="E250" s="5">
        <f>_xlfn.IFNA(VLOOKUP($B250&amp;"_"&amp;$C250&amp;"_"&amp;$D250&amp;"_"&amp;E$5,[1]data_input_tab!$E:$F,2,FALSE),0)</f>
        <v>0</v>
      </c>
      <c r="F250" s="5">
        <f>_xlfn.IFNA(VLOOKUP($B250&amp;"_"&amp;$C250&amp;"_"&amp;$D250&amp;"_"&amp;F$5,[1]data_input_tab!$E:$F,2,FALSE),0)</f>
        <v>0</v>
      </c>
      <c r="G250" s="5">
        <f>_xlfn.IFNA(VLOOKUP($B250&amp;"_"&amp;$C250&amp;"_"&amp;$D250&amp;"_"&amp;G$5,[1]data_input_tab!$E:$F,2,FALSE),0)</f>
        <v>0</v>
      </c>
    </row>
    <row r="251" spans="2:7" ht="16.2" thickBot="1" x14ac:dyDescent="0.35">
      <c r="B251" s="4" t="s">
        <v>17</v>
      </c>
      <c r="C251" s="6" t="s">
        <v>8</v>
      </c>
      <c r="D251" s="5">
        <v>21771</v>
      </c>
      <c r="E251" s="5">
        <f>_xlfn.IFNA(VLOOKUP($B251&amp;"_"&amp;$C251&amp;"_"&amp;$D251&amp;"_"&amp;E$5,[1]data_input_tab!$E:$F,2,FALSE),0)</f>
        <v>7</v>
      </c>
      <c r="F251" s="5">
        <f>_xlfn.IFNA(VLOOKUP($B251&amp;"_"&amp;$C251&amp;"_"&amp;$D251&amp;"_"&amp;F$5,[1]data_input_tab!$E:$F,2,FALSE),0)</f>
        <v>4</v>
      </c>
      <c r="G251" s="5">
        <f>_xlfn.IFNA(VLOOKUP($B251&amp;"_"&amp;$C251&amp;"_"&amp;$D251&amp;"_"&amp;G$5,[1]data_input_tab!$E:$F,2,FALSE),0)</f>
        <v>6</v>
      </c>
    </row>
    <row r="252" spans="2:7" ht="16.2" thickBot="1" x14ac:dyDescent="0.35">
      <c r="B252" s="4" t="s">
        <v>17</v>
      </c>
      <c r="C252" s="6" t="s">
        <v>8</v>
      </c>
      <c r="D252" s="5">
        <v>21774</v>
      </c>
      <c r="E252" s="5">
        <f>_xlfn.IFNA(VLOOKUP($B252&amp;"_"&amp;$C252&amp;"_"&amp;$D252&amp;"_"&amp;E$5,[1]data_input_tab!$E:$F,2,FALSE),0)</f>
        <v>0</v>
      </c>
      <c r="F252" s="5">
        <f>_xlfn.IFNA(VLOOKUP($B252&amp;"_"&amp;$C252&amp;"_"&amp;$D252&amp;"_"&amp;F$5,[1]data_input_tab!$E:$F,2,FALSE),0)</f>
        <v>0</v>
      </c>
      <c r="G252" s="5">
        <f>_xlfn.IFNA(VLOOKUP($B252&amp;"_"&amp;$C252&amp;"_"&amp;$D252&amp;"_"&amp;G$5,[1]data_input_tab!$E:$F,2,FALSE),0)</f>
        <v>0</v>
      </c>
    </row>
    <row r="253" spans="2:7" ht="16.2" thickBot="1" x14ac:dyDescent="0.35">
      <c r="B253" s="4" t="s">
        <v>17</v>
      </c>
      <c r="C253" s="6" t="s">
        <v>8</v>
      </c>
      <c r="D253" s="5">
        <v>21776</v>
      </c>
      <c r="E253" s="5">
        <f>_xlfn.IFNA(VLOOKUP($B253&amp;"_"&amp;$C253&amp;"_"&amp;$D253&amp;"_"&amp;E$5,[1]data_input_tab!$E:$F,2,FALSE),0)</f>
        <v>5</v>
      </c>
      <c r="F253" s="5">
        <f>_xlfn.IFNA(VLOOKUP($B253&amp;"_"&amp;$C253&amp;"_"&amp;$D253&amp;"_"&amp;F$5,[1]data_input_tab!$E:$F,2,FALSE),0)</f>
        <v>3</v>
      </c>
      <c r="G253" s="5">
        <f>_xlfn.IFNA(VLOOKUP($B253&amp;"_"&amp;$C253&amp;"_"&amp;$D253&amp;"_"&amp;G$5,[1]data_input_tab!$E:$F,2,FALSE),0)</f>
        <v>2</v>
      </c>
    </row>
    <row r="254" spans="2:7" ht="16.2" thickBot="1" x14ac:dyDescent="0.35">
      <c r="B254" s="4" t="s">
        <v>17</v>
      </c>
      <c r="C254" s="6" t="s">
        <v>8</v>
      </c>
      <c r="D254" s="5">
        <v>21783</v>
      </c>
      <c r="E254" s="5">
        <f>_xlfn.IFNA(VLOOKUP($B254&amp;"_"&amp;$C254&amp;"_"&amp;$D254&amp;"_"&amp;E$5,[1]data_input_tab!$E:$F,2,FALSE),0)</f>
        <v>0</v>
      </c>
      <c r="F254" s="5">
        <f>_xlfn.IFNA(VLOOKUP($B254&amp;"_"&amp;$C254&amp;"_"&amp;$D254&amp;"_"&amp;F$5,[1]data_input_tab!$E:$F,2,FALSE),0)</f>
        <v>0</v>
      </c>
      <c r="G254" s="5">
        <f>_xlfn.IFNA(VLOOKUP($B254&amp;"_"&amp;$C254&amp;"_"&amp;$D254&amp;"_"&amp;G$5,[1]data_input_tab!$E:$F,2,FALSE),0)</f>
        <v>0</v>
      </c>
    </row>
    <row r="255" spans="2:7" ht="16.2" thickBot="1" x14ac:dyDescent="0.35">
      <c r="B255" s="4" t="s">
        <v>17</v>
      </c>
      <c r="C255" s="6" t="s">
        <v>8</v>
      </c>
      <c r="D255" s="5">
        <v>21787</v>
      </c>
      <c r="E255" s="5">
        <f>_xlfn.IFNA(VLOOKUP($B255&amp;"_"&amp;$C255&amp;"_"&amp;$D255&amp;"_"&amp;E$5,[1]data_input_tab!$E:$F,2,FALSE),0)</f>
        <v>31</v>
      </c>
      <c r="F255" s="5">
        <f>_xlfn.IFNA(VLOOKUP($B255&amp;"_"&amp;$C255&amp;"_"&amp;$D255&amp;"_"&amp;F$5,[1]data_input_tab!$E:$F,2,FALSE),0)</f>
        <v>18</v>
      </c>
      <c r="G255" s="5">
        <f>_xlfn.IFNA(VLOOKUP($B255&amp;"_"&amp;$C255&amp;"_"&amp;$D255&amp;"_"&amp;G$5,[1]data_input_tab!$E:$F,2,FALSE),0)</f>
        <v>34</v>
      </c>
    </row>
    <row r="256" spans="2:7" ht="16.2" thickBot="1" x14ac:dyDescent="0.35">
      <c r="B256" s="4" t="s">
        <v>17</v>
      </c>
      <c r="C256" s="6" t="s">
        <v>8</v>
      </c>
      <c r="D256" s="5">
        <v>21790</v>
      </c>
      <c r="E256" s="5">
        <f>_xlfn.IFNA(VLOOKUP($B256&amp;"_"&amp;$C256&amp;"_"&amp;$D256&amp;"_"&amp;E$5,[1]data_input_tab!$E:$F,2,FALSE),0)</f>
        <v>0</v>
      </c>
      <c r="F256" s="5">
        <f>_xlfn.IFNA(VLOOKUP($B256&amp;"_"&amp;$C256&amp;"_"&amp;$D256&amp;"_"&amp;F$5,[1]data_input_tab!$E:$F,2,FALSE),0)</f>
        <v>0</v>
      </c>
      <c r="G256" s="5">
        <f>_xlfn.IFNA(VLOOKUP($B256&amp;"_"&amp;$C256&amp;"_"&amp;$D256&amp;"_"&amp;G$5,[1]data_input_tab!$E:$F,2,FALSE),0)</f>
        <v>0</v>
      </c>
    </row>
    <row r="257" spans="2:7" ht="16.2" thickBot="1" x14ac:dyDescent="0.35">
      <c r="B257" s="4" t="s">
        <v>17</v>
      </c>
      <c r="C257" s="6" t="s">
        <v>8</v>
      </c>
      <c r="D257" s="5">
        <v>21791</v>
      </c>
      <c r="E257" s="5">
        <f>_xlfn.IFNA(VLOOKUP($B257&amp;"_"&amp;$C257&amp;"_"&amp;$D257&amp;"_"&amp;E$5,[1]data_input_tab!$E:$F,2,FALSE),0)</f>
        <v>10</v>
      </c>
      <c r="F257" s="5">
        <f>_xlfn.IFNA(VLOOKUP($B257&amp;"_"&amp;$C257&amp;"_"&amp;$D257&amp;"_"&amp;F$5,[1]data_input_tab!$E:$F,2,FALSE),0)</f>
        <v>2</v>
      </c>
      <c r="G257" s="5">
        <f>_xlfn.IFNA(VLOOKUP($B257&amp;"_"&amp;$C257&amp;"_"&amp;$D257&amp;"_"&amp;G$5,[1]data_input_tab!$E:$F,2,FALSE),0)</f>
        <v>8</v>
      </c>
    </row>
    <row r="258" spans="2:7" ht="16.2" thickBot="1" x14ac:dyDescent="0.35">
      <c r="B258" s="4" t="s">
        <v>17</v>
      </c>
      <c r="C258" s="6" t="s">
        <v>8</v>
      </c>
      <c r="D258" s="5">
        <v>21793</v>
      </c>
      <c r="E258" s="5">
        <f>_xlfn.IFNA(VLOOKUP($B258&amp;"_"&amp;$C258&amp;"_"&amp;$D258&amp;"_"&amp;E$5,[1]data_input_tab!$E:$F,2,FALSE),0)</f>
        <v>0</v>
      </c>
      <c r="F258" s="5">
        <f>_xlfn.IFNA(VLOOKUP($B258&amp;"_"&amp;$C258&amp;"_"&amp;$D258&amp;"_"&amp;F$5,[1]data_input_tab!$E:$F,2,FALSE),0)</f>
        <v>0</v>
      </c>
      <c r="G258" s="5">
        <f>_xlfn.IFNA(VLOOKUP($B258&amp;"_"&amp;$C258&amp;"_"&amp;$D258&amp;"_"&amp;G$5,[1]data_input_tab!$E:$F,2,FALSE),0)</f>
        <v>0</v>
      </c>
    </row>
    <row r="259" spans="2:7" ht="16.2" thickBot="1" x14ac:dyDescent="0.35">
      <c r="B259" s="4" t="s">
        <v>17</v>
      </c>
      <c r="C259" s="6" t="s">
        <v>8</v>
      </c>
      <c r="D259" s="5">
        <v>21797</v>
      </c>
      <c r="E259" s="5">
        <f>_xlfn.IFNA(VLOOKUP($B259&amp;"_"&amp;$C259&amp;"_"&amp;$D259&amp;"_"&amp;E$5,[1]data_input_tab!$E:$F,2,FALSE),0)</f>
        <v>0</v>
      </c>
      <c r="F259" s="5">
        <f>_xlfn.IFNA(VLOOKUP($B259&amp;"_"&amp;$C259&amp;"_"&amp;$D259&amp;"_"&amp;F$5,[1]data_input_tab!$E:$F,2,FALSE),0)</f>
        <v>0</v>
      </c>
      <c r="G259" s="5">
        <f>_xlfn.IFNA(VLOOKUP($B259&amp;"_"&amp;$C259&amp;"_"&amp;$D259&amp;"_"&amp;G$5,[1]data_input_tab!$E:$F,2,FALSE),0)</f>
        <v>1</v>
      </c>
    </row>
    <row r="260" spans="2:7" ht="16.2" thickBot="1" x14ac:dyDescent="0.35">
      <c r="B260" s="4" t="s">
        <v>17</v>
      </c>
      <c r="C260" s="6" t="s">
        <v>8</v>
      </c>
      <c r="D260" s="5">
        <v>21798</v>
      </c>
      <c r="E260" s="5">
        <f>_xlfn.IFNA(VLOOKUP($B260&amp;"_"&amp;$C260&amp;"_"&amp;$D260&amp;"_"&amp;E$5,[1]data_input_tab!$E:$F,2,FALSE),0)</f>
        <v>0</v>
      </c>
      <c r="F260" s="5">
        <f>_xlfn.IFNA(VLOOKUP($B260&amp;"_"&amp;$C260&amp;"_"&amp;$D260&amp;"_"&amp;F$5,[1]data_input_tab!$E:$F,2,FALSE),0)</f>
        <v>0</v>
      </c>
      <c r="G260" s="5">
        <f>_xlfn.IFNA(VLOOKUP($B260&amp;"_"&amp;$C260&amp;"_"&amp;$D260&amp;"_"&amp;G$5,[1]data_input_tab!$E:$F,2,FALSE),0)</f>
        <v>0</v>
      </c>
    </row>
    <row r="261" spans="2:7" ht="16.2" thickBot="1" x14ac:dyDescent="0.35">
      <c r="B261" s="4" t="s">
        <v>17</v>
      </c>
      <c r="C261" s="6" t="s">
        <v>9</v>
      </c>
      <c r="D261" s="5">
        <v>20837</v>
      </c>
      <c r="E261" s="5">
        <f>_xlfn.IFNA(VLOOKUP($B261&amp;"_"&amp;$C261&amp;"_"&amp;$D261&amp;"_"&amp;E$5,[1]data_input_tab!$E:$F,2,FALSE),0)</f>
        <v>0</v>
      </c>
      <c r="F261" s="5">
        <f>_xlfn.IFNA(VLOOKUP($B261&amp;"_"&amp;$C261&amp;"_"&amp;$D261&amp;"_"&amp;F$5,[1]data_input_tab!$E:$F,2,FALSE),0)</f>
        <v>0</v>
      </c>
      <c r="G261" s="5">
        <f>_xlfn.IFNA(VLOOKUP($B261&amp;"_"&amp;$C261&amp;"_"&amp;$D261&amp;"_"&amp;G$5,[1]data_input_tab!$E:$F,2,FALSE),0)</f>
        <v>0</v>
      </c>
    </row>
    <row r="262" spans="2:7" ht="16.2" thickBot="1" x14ac:dyDescent="0.35">
      <c r="B262" s="4" t="s">
        <v>17</v>
      </c>
      <c r="C262" s="6" t="s">
        <v>9</v>
      </c>
      <c r="D262" s="5">
        <v>20838</v>
      </c>
      <c r="E262" s="5">
        <f>_xlfn.IFNA(VLOOKUP($B262&amp;"_"&amp;$C262&amp;"_"&amp;$D262&amp;"_"&amp;E$5,[1]data_input_tab!$E:$F,2,FALSE),0)</f>
        <v>0</v>
      </c>
      <c r="F262" s="5">
        <f>_xlfn.IFNA(VLOOKUP($B262&amp;"_"&amp;$C262&amp;"_"&amp;$D262&amp;"_"&amp;F$5,[1]data_input_tab!$E:$F,2,FALSE),0)</f>
        <v>0</v>
      </c>
      <c r="G262" s="5">
        <f>_xlfn.IFNA(VLOOKUP($B262&amp;"_"&amp;$C262&amp;"_"&amp;$D262&amp;"_"&amp;G$5,[1]data_input_tab!$E:$F,2,FALSE),0)</f>
        <v>0</v>
      </c>
    </row>
    <row r="263" spans="2:7" ht="16.2" thickBot="1" x14ac:dyDescent="0.35">
      <c r="B263" s="4" t="s">
        <v>17</v>
      </c>
      <c r="C263" s="6" t="s">
        <v>9</v>
      </c>
      <c r="D263" s="5">
        <v>20841</v>
      </c>
      <c r="E263" s="5">
        <f>_xlfn.IFNA(VLOOKUP($B263&amp;"_"&amp;$C263&amp;"_"&amp;$D263&amp;"_"&amp;E$5,[1]data_input_tab!$E:$F,2,FALSE),0)</f>
        <v>0</v>
      </c>
      <c r="F263" s="5">
        <f>_xlfn.IFNA(VLOOKUP($B263&amp;"_"&amp;$C263&amp;"_"&amp;$D263&amp;"_"&amp;F$5,[1]data_input_tab!$E:$F,2,FALSE),0)</f>
        <v>0</v>
      </c>
      <c r="G263" s="5">
        <f>_xlfn.IFNA(VLOOKUP($B263&amp;"_"&amp;$C263&amp;"_"&amp;$D263&amp;"_"&amp;G$5,[1]data_input_tab!$E:$F,2,FALSE),0)</f>
        <v>0</v>
      </c>
    </row>
    <row r="264" spans="2:7" ht="16.2" thickBot="1" x14ac:dyDescent="0.35">
      <c r="B264" s="4" t="s">
        <v>17</v>
      </c>
      <c r="C264" s="6" t="s">
        <v>9</v>
      </c>
      <c r="D264" s="5">
        <v>20842</v>
      </c>
      <c r="E264" s="5">
        <f>_xlfn.IFNA(VLOOKUP($B264&amp;"_"&amp;$C264&amp;"_"&amp;$D264&amp;"_"&amp;E$5,[1]data_input_tab!$E:$F,2,FALSE),0)</f>
        <v>0</v>
      </c>
      <c r="F264" s="5">
        <f>_xlfn.IFNA(VLOOKUP($B264&amp;"_"&amp;$C264&amp;"_"&amp;$D264&amp;"_"&amp;F$5,[1]data_input_tab!$E:$F,2,FALSE),0)</f>
        <v>1</v>
      </c>
      <c r="G264" s="5">
        <f>_xlfn.IFNA(VLOOKUP($B264&amp;"_"&amp;$C264&amp;"_"&amp;$D264&amp;"_"&amp;G$5,[1]data_input_tab!$E:$F,2,FALSE),0)</f>
        <v>0</v>
      </c>
    </row>
    <row r="265" spans="2:7" ht="16.2" thickBot="1" x14ac:dyDescent="0.35">
      <c r="B265" s="4" t="s">
        <v>17</v>
      </c>
      <c r="C265" s="6" t="s">
        <v>9</v>
      </c>
      <c r="D265" s="5">
        <v>20871</v>
      </c>
      <c r="E265" s="5">
        <f>_xlfn.IFNA(VLOOKUP($B265&amp;"_"&amp;$C265&amp;"_"&amp;$D265&amp;"_"&amp;E$5,[1]data_input_tab!$E:$F,2,FALSE),0)</f>
        <v>0</v>
      </c>
      <c r="F265" s="5">
        <f>_xlfn.IFNA(VLOOKUP($B265&amp;"_"&amp;$C265&amp;"_"&amp;$D265&amp;"_"&amp;F$5,[1]data_input_tab!$E:$F,2,FALSE),0)</f>
        <v>0</v>
      </c>
      <c r="G265" s="5">
        <f>_xlfn.IFNA(VLOOKUP($B265&amp;"_"&amp;$C265&amp;"_"&amp;$D265&amp;"_"&amp;G$5,[1]data_input_tab!$E:$F,2,FALSE),0)</f>
        <v>2</v>
      </c>
    </row>
    <row r="266" spans="2:7" ht="16.2" thickBot="1" x14ac:dyDescent="0.35">
      <c r="B266" s="4" t="s">
        <v>17</v>
      </c>
      <c r="C266" s="6" t="s">
        <v>9</v>
      </c>
      <c r="D266" s="5">
        <v>20872</v>
      </c>
      <c r="E266" s="5">
        <f>_xlfn.IFNA(VLOOKUP($B266&amp;"_"&amp;$C266&amp;"_"&amp;$D266&amp;"_"&amp;E$5,[1]data_input_tab!$E:$F,2,FALSE),0)</f>
        <v>0</v>
      </c>
      <c r="F266" s="5">
        <f>_xlfn.IFNA(VLOOKUP($B266&amp;"_"&amp;$C266&amp;"_"&amp;$D266&amp;"_"&amp;F$5,[1]data_input_tab!$E:$F,2,FALSE),0)</f>
        <v>0</v>
      </c>
      <c r="G266" s="5">
        <f>_xlfn.IFNA(VLOOKUP($B266&amp;"_"&amp;$C266&amp;"_"&amp;$D266&amp;"_"&amp;G$5,[1]data_input_tab!$E:$F,2,FALSE),0)</f>
        <v>0</v>
      </c>
    </row>
    <row r="267" spans="2:7" ht="16.2" thickBot="1" x14ac:dyDescent="0.35">
      <c r="B267" s="4" t="s">
        <v>17</v>
      </c>
      <c r="C267" s="6" t="s">
        <v>9</v>
      </c>
      <c r="D267" s="5">
        <v>20874</v>
      </c>
      <c r="E267" s="5">
        <f>_xlfn.IFNA(VLOOKUP($B267&amp;"_"&amp;$C267&amp;"_"&amp;$D267&amp;"_"&amp;E$5,[1]data_input_tab!$E:$F,2,FALSE),0)</f>
        <v>0</v>
      </c>
      <c r="F267" s="5">
        <f>_xlfn.IFNA(VLOOKUP($B267&amp;"_"&amp;$C267&amp;"_"&amp;$D267&amp;"_"&amp;F$5,[1]data_input_tab!$E:$F,2,FALSE),0)</f>
        <v>0</v>
      </c>
      <c r="G267" s="5">
        <f>_xlfn.IFNA(VLOOKUP($B267&amp;"_"&amp;$C267&amp;"_"&amp;$D267&amp;"_"&amp;G$5,[1]data_input_tab!$E:$F,2,FALSE),0)</f>
        <v>0</v>
      </c>
    </row>
    <row r="268" spans="2:7" ht="16.2" thickBot="1" x14ac:dyDescent="0.35">
      <c r="B268" s="4" t="s">
        <v>17</v>
      </c>
      <c r="C268" s="6" t="s">
        <v>9</v>
      </c>
      <c r="D268" s="5">
        <v>20876</v>
      </c>
      <c r="E268" s="5">
        <f>_xlfn.IFNA(VLOOKUP($B268&amp;"_"&amp;$C268&amp;"_"&amp;$D268&amp;"_"&amp;E$5,[1]data_input_tab!$E:$F,2,FALSE),0)</f>
        <v>0</v>
      </c>
      <c r="F268" s="5">
        <f>_xlfn.IFNA(VLOOKUP($B268&amp;"_"&amp;$C268&amp;"_"&amp;$D268&amp;"_"&amp;F$5,[1]data_input_tab!$E:$F,2,FALSE),0)</f>
        <v>0</v>
      </c>
      <c r="G268" s="5">
        <f>_xlfn.IFNA(VLOOKUP($B268&amp;"_"&amp;$C268&amp;"_"&amp;$D268&amp;"_"&amp;G$5,[1]data_input_tab!$E:$F,2,FALSE),0)</f>
        <v>0</v>
      </c>
    </row>
    <row r="269" spans="2:7" ht="16.2" thickBot="1" x14ac:dyDescent="0.35">
      <c r="B269" s="4" t="s">
        <v>17</v>
      </c>
      <c r="C269" s="6" t="s">
        <v>9</v>
      </c>
      <c r="D269" s="5">
        <v>20878</v>
      </c>
      <c r="E269" s="5">
        <f>_xlfn.IFNA(VLOOKUP($B269&amp;"_"&amp;$C269&amp;"_"&amp;$D269&amp;"_"&amp;E$5,[1]data_input_tab!$E:$F,2,FALSE),0)</f>
        <v>0</v>
      </c>
      <c r="F269" s="5">
        <f>_xlfn.IFNA(VLOOKUP($B269&amp;"_"&amp;$C269&amp;"_"&amp;$D269&amp;"_"&amp;F$5,[1]data_input_tab!$E:$F,2,FALSE),0)</f>
        <v>0</v>
      </c>
      <c r="G269" s="5">
        <f>_xlfn.IFNA(VLOOKUP($B269&amp;"_"&amp;$C269&amp;"_"&amp;$D269&amp;"_"&amp;G$5,[1]data_input_tab!$E:$F,2,FALSE),0)</f>
        <v>0</v>
      </c>
    </row>
    <row r="270" spans="2:7" ht="16.2" thickBot="1" x14ac:dyDescent="0.35">
      <c r="B270" s="4" t="s">
        <v>17</v>
      </c>
      <c r="C270" s="6" t="s">
        <v>9</v>
      </c>
      <c r="D270" s="5">
        <v>20882</v>
      </c>
      <c r="E270" s="5">
        <f>_xlfn.IFNA(VLOOKUP($B270&amp;"_"&amp;$C270&amp;"_"&amp;$D270&amp;"_"&amp;E$5,[1]data_input_tab!$E:$F,2,FALSE),0)</f>
        <v>0</v>
      </c>
      <c r="F270" s="5">
        <f>_xlfn.IFNA(VLOOKUP($B270&amp;"_"&amp;$C270&amp;"_"&amp;$D270&amp;"_"&amp;F$5,[1]data_input_tab!$E:$F,2,FALSE),0)</f>
        <v>0</v>
      </c>
      <c r="G270" s="5">
        <f>_xlfn.IFNA(VLOOKUP($B270&amp;"_"&amp;$C270&amp;"_"&amp;$D270&amp;"_"&amp;G$5,[1]data_input_tab!$E:$F,2,FALSE),0)</f>
        <v>0</v>
      </c>
    </row>
    <row r="271" spans="2:7" ht="16.2" thickBot="1" x14ac:dyDescent="0.35">
      <c r="B271" s="4" t="s">
        <v>17</v>
      </c>
      <c r="C271" s="6" t="s">
        <v>9</v>
      </c>
      <c r="D271" s="5">
        <v>21157</v>
      </c>
      <c r="E271" s="5">
        <f>_xlfn.IFNA(VLOOKUP($B271&amp;"_"&amp;$C271&amp;"_"&amp;$D271&amp;"_"&amp;E$5,[1]data_input_tab!$E:$F,2,FALSE),0)</f>
        <v>0</v>
      </c>
      <c r="F271" s="5">
        <f>_xlfn.IFNA(VLOOKUP($B271&amp;"_"&amp;$C271&amp;"_"&amp;$D271&amp;"_"&amp;F$5,[1]data_input_tab!$E:$F,2,FALSE),0)</f>
        <v>0</v>
      </c>
      <c r="G271" s="5">
        <f>_xlfn.IFNA(VLOOKUP($B271&amp;"_"&amp;$C271&amp;"_"&amp;$D271&amp;"_"&amp;G$5,[1]data_input_tab!$E:$F,2,FALSE),0)</f>
        <v>0</v>
      </c>
    </row>
    <row r="272" spans="2:7" ht="16.2" thickBot="1" x14ac:dyDescent="0.35">
      <c r="B272" s="4" t="s">
        <v>17</v>
      </c>
      <c r="C272" s="6" t="s">
        <v>9</v>
      </c>
      <c r="D272" s="5">
        <v>21701</v>
      </c>
      <c r="E272" s="5">
        <f>_xlfn.IFNA(VLOOKUP($B272&amp;"_"&amp;$C272&amp;"_"&amp;$D272&amp;"_"&amp;E$5,[1]data_input_tab!$E:$F,2,FALSE),0)</f>
        <v>114</v>
      </c>
      <c r="F272" s="5">
        <f>_xlfn.IFNA(VLOOKUP($B272&amp;"_"&amp;$C272&amp;"_"&amp;$D272&amp;"_"&amp;F$5,[1]data_input_tab!$E:$F,2,FALSE),0)</f>
        <v>69</v>
      </c>
      <c r="G272" s="5">
        <f>_xlfn.IFNA(VLOOKUP($B272&amp;"_"&amp;$C272&amp;"_"&amp;$D272&amp;"_"&amp;G$5,[1]data_input_tab!$E:$F,2,FALSE),0)</f>
        <v>99</v>
      </c>
    </row>
    <row r="273" spans="2:7" ht="16.2" thickBot="1" x14ac:dyDescent="0.35">
      <c r="B273" s="4" t="s">
        <v>17</v>
      </c>
      <c r="C273" s="6" t="s">
        <v>9</v>
      </c>
      <c r="D273" s="5">
        <v>21702</v>
      </c>
      <c r="E273" s="5">
        <f>_xlfn.IFNA(VLOOKUP($B273&amp;"_"&amp;$C273&amp;"_"&amp;$D273&amp;"_"&amp;E$5,[1]data_input_tab!$E:$F,2,FALSE),0)</f>
        <v>142</v>
      </c>
      <c r="F273" s="5">
        <f>_xlfn.IFNA(VLOOKUP($B273&amp;"_"&amp;$C273&amp;"_"&amp;$D273&amp;"_"&amp;F$5,[1]data_input_tab!$E:$F,2,FALSE),0)</f>
        <v>103</v>
      </c>
      <c r="G273" s="5">
        <f>_xlfn.IFNA(VLOOKUP($B273&amp;"_"&amp;$C273&amp;"_"&amp;$D273&amp;"_"&amp;G$5,[1]data_input_tab!$E:$F,2,FALSE),0)</f>
        <v>174</v>
      </c>
    </row>
    <row r="274" spans="2:7" ht="16.2" thickBot="1" x14ac:dyDescent="0.35">
      <c r="B274" s="4" t="s">
        <v>17</v>
      </c>
      <c r="C274" s="6" t="s">
        <v>9</v>
      </c>
      <c r="D274" s="5">
        <v>21703</v>
      </c>
      <c r="E274" s="5">
        <f>_xlfn.IFNA(VLOOKUP($B274&amp;"_"&amp;$C274&amp;"_"&amp;$D274&amp;"_"&amp;E$5,[1]data_input_tab!$E:$F,2,FALSE),0)</f>
        <v>70</v>
      </c>
      <c r="F274" s="5">
        <f>_xlfn.IFNA(VLOOKUP($B274&amp;"_"&amp;$C274&amp;"_"&amp;$D274&amp;"_"&amp;F$5,[1]data_input_tab!$E:$F,2,FALSE),0)</f>
        <v>78</v>
      </c>
      <c r="G274" s="5">
        <f>_xlfn.IFNA(VLOOKUP($B274&amp;"_"&amp;$C274&amp;"_"&amp;$D274&amp;"_"&amp;G$5,[1]data_input_tab!$E:$F,2,FALSE),0)</f>
        <v>115</v>
      </c>
    </row>
    <row r="275" spans="2:7" ht="16.2" thickBot="1" x14ac:dyDescent="0.35">
      <c r="B275" s="4" t="s">
        <v>17</v>
      </c>
      <c r="C275" s="6" t="s">
        <v>9</v>
      </c>
      <c r="D275" s="5">
        <v>21704</v>
      </c>
      <c r="E275" s="5">
        <f>_xlfn.IFNA(VLOOKUP($B275&amp;"_"&amp;$C275&amp;"_"&amp;$D275&amp;"_"&amp;E$5,[1]data_input_tab!$E:$F,2,FALSE),0)</f>
        <v>19</v>
      </c>
      <c r="F275" s="5">
        <f>_xlfn.IFNA(VLOOKUP($B275&amp;"_"&amp;$C275&amp;"_"&amp;$D275&amp;"_"&amp;F$5,[1]data_input_tab!$E:$F,2,FALSE),0)</f>
        <v>8</v>
      </c>
      <c r="G275" s="5">
        <f>_xlfn.IFNA(VLOOKUP($B275&amp;"_"&amp;$C275&amp;"_"&amp;$D275&amp;"_"&amp;G$5,[1]data_input_tab!$E:$F,2,FALSE),0)</f>
        <v>14</v>
      </c>
    </row>
    <row r="276" spans="2:7" ht="16.2" thickBot="1" x14ac:dyDescent="0.35">
      <c r="B276" s="4" t="s">
        <v>17</v>
      </c>
      <c r="C276" s="6" t="s">
        <v>9</v>
      </c>
      <c r="D276" s="5">
        <v>21710</v>
      </c>
      <c r="E276" s="5">
        <f>_xlfn.IFNA(VLOOKUP($B276&amp;"_"&amp;$C276&amp;"_"&amp;$D276&amp;"_"&amp;E$5,[1]data_input_tab!$E:$F,2,FALSE),0)</f>
        <v>2</v>
      </c>
      <c r="F276" s="5">
        <f>_xlfn.IFNA(VLOOKUP($B276&amp;"_"&amp;$C276&amp;"_"&amp;$D276&amp;"_"&amp;F$5,[1]data_input_tab!$E:$F,2,FALSE),0)</f>
        <v>0</v>
      </c>
      <c r="G276" s="5">
        <f>_xlfn.IFNA(VLOOKUP($B276&amp;"_"&amp;$C276&amp;"_"&amp;$D276&amp;"_"&amp;G$5,[1]data_input_tab!$E:$F,2,FALSE),0)</f>
        <v>1</v>
      </c>
    </row>
    <row r="277" spans="2:7" ht="16.2" thickBot="1" x14ac:dyDescent="0.35">
      <c r="B277" s="4" t="s">
        <v>17</v>
      </c>
      <c r="C277" s="6" t="s">
        <v>9</v>
      </c>
      <c r="D277" s="5">
        <v>21713</v>
      </c>
      <c r="E277" s="5">
        <f>_xlfn.IFNA(VLOOKUP($B277&amp;"_"&amp;$C277&amp;"_"&amp;$D277&amp;"_"&amp;E$5,[1]data_input_tab!$E:$F,2,FALSE),0)</f>
        <v>0</v>
      </c>
      <c r="F277" s="5">
        <f>_xlfn.IFNA(VLOOKUP($B277&amp;"_"&amp;$C277&amp;"_"&amp;$D277&amp;"_"&amp;F$5,[1]data_input_tab!$E:$F,2,FALSE),0)</f>
        <v>0</v>
      </c>
      <c r="G277" s="5">
        <f>_xlfn.IFNA(VLOOKUP($B277&amp;"_"&amp;$C277&amp;"_"&amp;$D277&amp;"_"&amp;G$5,[1]data_input_tab!$E:$F,2,FALSE),0)</f>
        <v>0</v>
      </c>
    </row>
    <row r="278" spans="2:7" ht="16.2" thickBot="1" x14ac:dyDescent="0.35">
      <c r="B278" s="4" t="s">
        <v>17</v>
      </c>
      <c r="C278" s="6" t="s">
        <v>9</v>
      </c>
      <c r="D278" s="5">
        <v>21714</v>
      </c>
      <c r="E278" s="5">
        <f>_xlfn.IFNA(VLOOKUP($B278&amp;"_"&amp;$C278&amp;"_"&amp;$D278&amp;"_"&amp;E$5,[1]data_input_tab!$E:$F,2,FALSE),0)</f>
        <v>0</v>
      </c>
      <c r="F278" s="5">
        <f>_xlfn.IFNA(VLOOKUP($B278&amp;"_"&amp;$C278&amp;"_"&amp;$D278&amp;"_"&amp;F$5,[1]data_input_tab!$E:$F,2,FALSE),0)</f>
        <v>0</v>
      </c>
      <c r="G278" s="5">
        <f>_xlfn.IFNA(VLOOKUP($B278&amp;"_"&amp;$C278&amp;"_"&amp;$D278&amp;"_"&amp;G$5,[1]data_input_tab!$E:$F,2,FALSE),0)</f>
        <v>2</v>
      </c>
    </row>
    <row r="279" spans="2:7" ht="16.2" thickBot="1" x14ac:dyDescent="0.35">
      <c r="B279" s="4" t="s">
        <v>17</v>
      </c>
      <c r="C279" s="6" t="s">
        <v>9</v>
      </c>
      <c r="D279" s="5">
        <v>21716</v>
      </c>
      <c r="E279" s="5">
        <f>_xlfn.IFNA(VLOOKUP($B279&amp;"_"&amp;$C279&amp;"_"&amp;$D279&amp;"_"&amp;E$5,[1]data_input_tab!$E:$F,2,FALSE),0)</f>
        <v>12</v>
      </c>
      <c r="F279" s="5">
        <f>_xlfn.IFNA(VLOOKUP($B279&amp;"_"&amp;$C279&amp;"_"&amp;$D279&amp;"_"&amp;F$5,[1]data_input_tab!$E:$F,2,FALSE),0)</f>
        <v>8</v>
      </c>
      <c r="G279" s="5">
        <f>_xlfn.IFNA(VLOOKUP($B279&amp;"_"&amp;$C279&amp;"_"&amp;$D279&amp;"_"&amp;G$5,[1]data_input_tab!$E:$F,2,FALSE),0)</f>
        <v>17</v>
      </c>
    </row>
    <row r="280" spans="2:7" ht="16.2" thickBot="1" x14ac:dyDescent="0.35">
      <c r="B280" s="4" t="s">
        <v>17</v>
      </c>
      <c r="C280" s="6" t="s">
        <v>9</v>
      </c>
      <c r="D280" s="5">
        <v>21717</v>
      </c>
      <c r="E280" s="5">
        <f>_xlfn.IFNA(VLOOKUP($B280&amp;"_"&amp;$C280&amp;"_"&amp;$D280&amp;"_"&amp;E$5,[1]data_input_tab!$E:$F,2,FALSE),0)</f>
        <v>0</v>
      </c>
      <c r="F280" s="5">
        <f>_xlfn.IFNA(VLOOKUP($B280&amp;"_"&amp;$C280&amp;"_"&amp;$D280&amp;"_"&amp;F$5,[1]data_input_tab!$E:$F,2,FALSE),0)</f>
        <v>0</v>
      </c>
      <c r="G280" s="5">
        <f>_xlfn.IFNA(VLOOKUP($B280&amp;"_"&amp;$C280&amp;"_"&amp;$D280&amp;"_"&amp;G$5,[1]data_input_tab!$E:$F,2,FALSE),0)</f>
        <v>0</v>
      </c>
    </row>
    <row r="281" spans="2:7" ht="16.2" thickBot="1" x14ac:dyDescent="0.35">
      <c r="B281" s="4" t="s">
        <v>17</v>
      </c>
      <c r="C281" s="6" t="s">
        <v>9</v>
      </c>
      <c r="D281" s="5">
        <v>21718</v>
      </c>
      <c r="E281" s="5">
        <f>_xlfn.IFNA(VLOOKUP($B281&amp;"_"&amp;$C281&amp;"_"&amp;$D281&amp;"_"&amp;E$5,[1]data_input_tab!$E:$F,2,FALSE),0)</f>
        <v>0</v>
      </c>
      <c r="F281" s="5">
        <f>_xlfn.IFNA(VLOOKUP($B281&amp;"_"&amp;$C281&amp;"_"&amp;$D281&amp;"_"&amp;F$5,[1]data_input_tab!$E:$F,2,FALSE),0)</f>
        <v>0</v>
      </c>
      <c r="G281" s="5">
        <f>_xlfn.IFNA(VLOOKUP($B281&amp;"_"&amp;$C281&amp;"_"&amp;$D281&amp;"_"&amp;G$5,[1]data_input_tab!$E:$F,2,FALSE),0)</f>
        <v>0</v>
      </c>
    </row>
    <row r="282" spans="2:7" ht="16.2" thickBot="1" x14ac:dyDescent="0.35">
      <c r="B282" s="4" t="s">
        <v>17</v>
      </c>
      <c r="C282" s="6" t="s">
        <v>9</v>
      </c>
      <c r="D282" s="5">
        <v>21719</v>
      </c>
      <c r="E282" s="5">
        <f>_xlfn.IFNA(VLOOKUP($B282&amp;"_"&amp;$C282&amp;"_"&amp;$D282&amp;"_"&amp;E$5,[1]data_input_tab!$E:$F,2,FALSE),0)</f>
        <v>0</v>
      </c>
      <c r="F282" s="5">
        <f>_xlfn.IFNA(VLOOKUP($B282&amp;"_"&amp;$C282&amp;"_"&amp;$D282&amp;"_"&amp;F$5,[1]data_input_tab!$E:$F,2,FALSE),0)</f>
        <v>0</v>
      </c>
      <c r="G282" s="5">
        <f>_xlfn.IFNA(VLOOKUP($B282&amp;"_"&amp;$C282&amp;"_"&amp;$D282&amp;"_"&amp;G$5,[1]data_input_tab!$E:$F,2,FALSE),0)</f>
        <v>0</v>
      </c>
    </row>
    <row r="283" spans="2:7" ht="16.2" thickBot="1" x14ac:dyDescent="0.35">
      <c r="B283" s="4" t="s">
        <v>17</v>
      </c>
      <c r="C283" s="6" t="s">
        <v>9</v>
      </c>
      <c r="D283" s="5">
        <v>21727</v>
      </c>
      <c r="E283" s="5">
        <f>_xlfn.IFNA(VLOOKUP($B283&amp;"_"&amp;$C283&amp;"_"&amp;$D283&amp;"_"&amp;E$5,[1]data_input_tab!$E:$F,2,FALSE),0)</f>
        <v>11</v>
      </c>
      <c r="F283" s="5">
        <f>_xlfn.IFNA(VLOOKUP($B283&amp;"_"&amp;$C283&amp;"_"&amp;$D283&amp;"_"&amp;F$5,[1]data_input_tab!$E:$F,2,FALSE),0)</f>
        <v>7</v>
      </c>
      <c r="G283" s="5">
        <f>_xlfn.IFNA(VLOOKUP($B283&amp;"_"&amp;$C283&amp;"_"&amp;$D283&amp;"_"&amp;G$5,[1]data_input_tab!$E:$F,2,FALSE),0)</f>
        <v>13</v>
      </c>
    </row>
    <row r="284" spans="2:7" ht="16.2" thickBot="1" x14ac:dyDescent="0.35">
      <c r="B284" s="4" t="s">
        <v>17</v>
      </c>
      <c r="C284" s="6" t="s">
        <v>9</v>
      </c>
      <c r="D284" s="5">
        <v>21740</v>
      </c>
      <c r="E284" s="5">
        <f>_xlfn.IFNA(VLOOKUP($B284&amp;"_"&amp;$C284&amp;"_"&amp;$D284&amp;"_"&amp;E$5,[1]data_input_tab!$E:$F,2,FALSE),0)</f>
        <v>0</v>
      </c>
      <c r="F284" s="5">
        <f>_xlfn.IFNA(VLOOKUP($B284&amp;"_"&amp;$C284&amp;"_"&amp;$D284&amp;"_"&amp;F$5,[1]data_input_tab!$E:$F,2,FALSE),0)</f>
        <v>0</v>
      </c>
      <c r="G284" s="5">
        <f>_xlfn.IFNA(VLOOKUP($B284&amp;"_"&amp;$C284&amp;"_"&amp;$D284&amp;"_"&amp;G$5,[1]data_input_tab!$E:$F,2,FALSE),0)</f>
        <v>0</v>
      </c>
    </row>
    <row r="285" spans="2:7" ht="16.2" thickBot="1" x14ac:dyDescent="0.35">
      <c r="B285" s="4" t="s">
        <v>17</v>
      </c>
      <c r="C285" s="6" t="s">
        <v>9</v>
      </c>
      <c r="D285" s="5">
        <v>21754</v>
      </c>
      <c r="E285" s="5">
        <f>_xlfn.IFNA(VLOOKUP($B285&amp;"_"&amp;$C285&amp;"_"&amp;$D285&amp;"_"&amp;E$5,[1]data_input_tab!$E:$F,2,FALSE),0)</f>
        <v>2</v>
      </c>
      <c r="F285" s="5">
        <f>_xlfn.IFNA(VLOOKUP($B285&amp;"_"&amp;$C285&amp;"_"&amp;$D285&amp;"_"&amp;F$5,[1]data_input_tab!$E:$F,2,FALSE),0)</f>
        <v>0</v>
      </c>
      <c r="G285" s="5">
        <f>_xlfn.IFNA(VLOOKUP($B285&amp;"_"&amp;$C285&amp;"_"&amp;$D285&amp;"_"&amp;G$5,[1]data_input_tab!$E:$F,2,FALSE),0)</f>
        <v>4</v>
      </c>
    </row>
    <row r="286" spans="2:7" ht="16.2" thickBot="1" x14ac:dyDescent="0.35">
      <c r="B286" s="4" t="s">
        <v>17</v>
      </c>
      <c r="C286" s="6" t="s">
        <v>9</v>
      </c>
      <c r="D286" s="5">
        <v>21755</v>
      </c>
      <c r="E286" s="5">
        <f>_xlfn.IFNA(VLOOKUP($B286&amp;"_"&amp;$C286&amp;"_"&amp;$D286&amp;"_"&amp;E$5,[1]data_input_tab!$E:$F,2,FALSE),0)</f>
        <v>1</v>
      </c>
      <c r="F286" s="5">
        <f>_xlfn.IFNA(VLOOKUP($B286&amp;"_"&amp;$C286&amp;"_"&amp;$D286&amp;"_"&amp;F$5,[1]data_input_tab!$E:$F,2,FALSE),0)</f>
        <v>3</v>
      </c>
      <c r="G286" s="5">
        <f>_xlfn.IFNA(VLOOKUP($B286&amp;"_"&amp;$C286&amp;"_"&amp;$D286&amp;"_"&amp;G$5,[1]data_input_tab!$E:$F,2,FALSE),0)</f>
        <v>5</v>
      </c>
    </row>
    <row r="287" spans="2:7" ht="16.2" thickBot="1" x14ac:dyDescent="0.35">
      <c r="B287" s="4" t="s">
        <v>17</v>
      </c>
      <c r="C287" s="6" t="s">
        <v>9</v>
      </c>
      <c r="D287" s="5">
        <v>21757</v>
      </c>
      <c r="E287" s="5">
        <f>_xlfn.IFNA(VLOOKUP($B287&amp;"_"&amp;$C287&amp;"_"&amp;$D287&amp;"_"&amp;E$5,[1]data_input_tab!$E:$F,2,FALSE),0)</f>
        <v>4</v>
      </c>
      <c r="F287" s="5">
        <f>_xlfn.IFNA(VLOOKUP($B287&amp;"_"&amp;$C287&amp;"_"&amp;$D287&amp;"_"&amp;F$5,[1]data_input_tab!$E:$F,2,FALSE),0)</f>
        <v>3</v>
      </c>
      <c r="G287" s="5">
        <f>_xlfn.IFNA(VLOOKUP($B287&amp;"_"&amp;$C287&amp;"_"&amp;$D287&amp;"_"&amp;G$5,[1]data_input_tab!$E:$F,2,FALSE),0)</f>
        <v>1</v>
      </c>
    </row>
    <row r="288" spans="2:7" ht="16.2" thickBot="1" x14ac:dyDescent="0.35">
      <c r="B288" s="4" t="s">
        <v>17</v>
      </c>
      <c r="C288" s="6" t="s">
        <v>9</v>
      </c>
      <c r="D288" s="5">
        <v>21758</v>
      </c>
      <c r="E288" s="5">
        <f>_xlfn.IFNA(VLOOKUP($B288&amp;"_"&amp;$C288&amp;"_"&amp;$D288&amp;"_"&amp;E$5,[1]data_input_tab!$E:$F,2,FALSE),0)</f>
        <v>3</v>
      </c>
      <c r="F288" s="5">
        <f>_xlfn.IFNA(VLOOKUP($B288&amp;"_"&amp;$C288&amp;"_"&amp;$D288&amp;"_"&amp;F$5,[1]data_input_tab!$E:$F,2,FALSE),0)</f>
        <v>5</v>
      </c>
      <c r="G288" s="5">
        <f>_xlfn.IFNA(VLOOKUP($B288&amp;"_"&amp;$C288&amp;"_"&amp;$D288&amp;"_"&amp;G$5,[1]data_input_tab!$E:$F,2,FALSE),0)</f>
        <v>3</v>
      </c>
    </row>
    <row r="289" spans="2:7" ht="16.2" thickBot="1" x14ac:dyDescent="0.35">
      <c r="B289" s="4" t="s">
        <v>17</v>
      </c>
      <c r="C289" s="6" t="s">
        <v>9</v>
      </c>
      <c r="D289" s="5">
        <v>21759</v>
      </c>
      <c r="E289" s="5">
        <f>_xlfn.IFNA(VLOOKUP($B289&amp;"_"&amp;$C289&amp;"_"&amp;$D289&amp;"_"&amp;E$5,[1]data_input_tab!$E:$F,2,FALSE),0)</f>
        <v>0</v>
      </c>
      <c r="F289" s="5">
        <f>_xlfn.IFNA(VLOOKUP($B289&amp;"_"&amp;$C289&amp;"_"&amp;$D289&amp;"_"&amp;F$5,[1]data_input_tab!$E:$F,2,FALSE),0)</f>
        <v>0</v>
      </c>
      <c r="G289" s="5">
        <f>_xlfn.IFNA(VLOOKUP($B289&amp;"_"&amp;$C289&amp;"_"&amp;$D289&amp;"_"&amp;G$5,[1]data_input_tab!$E:$F,2,FALSE),0)</f>
        <v>0</v>
      </c>
    </row>
    <row r="290" spans="2:7" ht="16.2" thickBot="1" x14ac:dyDescent="0.35">
      <c r="B290" s="4" t="s">
        <v>17</v>
      </c>
      <c r="C290" s="6" t="s">
        <v>9</v>
      </c>
      <c r="D290" s="5">
        <v>21762</v>
      </c>
      <c r="E290" s="5">
        <f>_xlfn.IFNA(VLOOKUP($B290&amp;"_"&amp;$C290&amp;"_"&amp;$D290&amp;"_"&amp;E$5,[1]data_input_tab!$E:$F,2,FALSE),0)</f>
        <v>2</v>
      </c>
      <c r="F290" s="5">
        <f>_xlfn.IFNA(VLOOKUP($B290&amp;"_"&amp;$C290&amp;"_"&amp;$D290&amp;"_"&amp;F$5,[1]data_input_tab!$E:$F,2,FALSE),0)</f>
        <v>1</v>
      </c>
      <c r="G290" s="5">
        <f>_xlfn.IFNA(VLOOKUP($B290&amp;"_"&amp;$C290&amp;"_"&amp;$D290&amp;"_"&amp;G$5,[1]data_input_tab!$E:$F,2,FALSE),0)</f>
        <v>2</v>
      </c>
    </row>
    <row r="291" spans="2:7" ht="16.2" thickBot="1" x14ac:dyDescent="0.35">
      <c r="B291" s="4" t="s">
        <v>17</v>
      </c>
      <c r="C291" s="6" t="s">
        <v>9</v>
      </c>
      <c r="D291" s="5">
        <v>21769</v>
      </c>
      <c r="E291" s="5">
        <f>_xlfn.IFNA(VLOOKUP($B291&amp;"_"&amp;$C291&amp;"_"&amp;$D291&amp;"_"&amp;E$5,[1]data_input_tab!$E:$F,2,FALSE),0)</f>
        <v>11</v>
      </c>
      <c r="F291" s="5">
        <f>_xlfn.IFNA(VLOOKUP($B291&amp;"_"&amp;$C291&amp;"_"&amp;$D291&amp;"_"&amp;F$5,[1]data_input_tab!$E:$F,2,FALSE),0)</f>
        <v>8</v>
      </c>
      <c r="G291" s="5">
        <f>_xlfn.IFNA(VLOOKUP($B291&amp;"_"&amp;$C291&amp;"_"&amp;$D291&amp;"_"&amp;G$5,[1]data_input_tab!$E:$F,2,FALSE),0)</f>
        <v>11</v>
      </c>
    </row>
    <row r="292" spans="2:7" ht="16.2" thickBot="1" x14ac:dyDescent="0.35">
      <c r="B292" s="4" t="s">
        <v>17</v>
      </c>
      <c r="C292" s="6" t="s">
        <v>9</v>
      </c>
      <c r="D292" s="5">
        <v>21770</v>
      </c>
      <c r="E292" s="5">
        <f>_xlfn.IFNA(VLOOKUP($B292&amp;"_"&amp;$C292&amp;"_"&amp;$D292&amp;"_"&amp;E$5,[1]data_input_tab!$E:$F,2,FALSE),0)</f>
        <v>2</v>
      </c>
      <c r="F292" s="5">
        <f>_xlfn.IFNA(VLOOKUP($B292&amp;"_"&amp;$C292&amp;"_"&amp;$D292&amp;"_"&amp;F$5,[1]data_input_tab!$E:$F,2,FALSE),0)</f>
        <v>0</v>
      </c>
      <c r="G292" s="5">
        <f>_xlfn.IFNA(VLOOKUP($B292&amp;"_"&amp;$C292&amp;"_"&amp;$D292&amp;"_"&amp;G$5,[1]data_input_tab!$E:$F,2,FALSE),0)</f>
        <v>1</v>
      </c>
    </row>
    <row r="293" spans="2:7" ht="16.2" thickBot="1" x14ac:dyDescent="0.35">
      <c r="B293" s="4" t="s">
        <v>17</v>
      </c>
      <c r="C293" s="6" t="s">
        <v>9</v>
      </c>
      <c r="D293" s="5">
        <v>21771</v>
      </c>
      <c r="E293" s="5">
        <f>_xlfn.IFNA(VLOOKUP($B293&amp;"_"&amp;$C293&amp;"_"&amp;$D293&amp;"_"&amp;E$5,[1]data_input_tab!$E:$F,2,FALSE),0)</f>
        <v>6</v>
      </c>
      <c r="F293" s="5">
        <f>_xlfn.IFNA(VLOOKUP($B293&amp;"_"&amp;$C293&amp;"_"&amp;$D293&amp;"_"&amp;F$5,[1]data_input_tab!$E:$F,2,FALSE),0)</f>
        <v>5</v>
      </c>
      <c r="G293" s="5">
        <f>_xlfn.IFNA(VLOOKUP($B293&amp;"_"&amp;$C293&amp;"_"&amp;$D293&amp;"_"&amp;G$5,[1]data_input_tab!$E:$F,2,FALSE),0)</f>
        <v>1</v>
      </c>
    </row>
    <row r="294" spans="2:7" ht="16.2" thickBot="1" x14ac:dyDescent="0.35">
      <c r="B294" s="4" t="s">
        <v>17</v>
      </c>
      <c r="C294" s="6" t="s">
        <v>9</v>
      </c>
      <c r="D294" s="5">
        <v>21773</v>
      </c>
      <c r="E294" s="5">
        <f>_xlfn.IFNA(VLOOKUP($B294&amp;"_"&amp;$C294&amp;"_"&amp;$D294&amp;"_"&amp;E$5,[1]data_input_tab!$E:$F,2,FALSE),0)</f>
        <v>4</v>
      </c>
      <c r="F294" s="5">
        <f>_xlfn.IFNA(VLOOKUP($B294&amp;"_"&amp;$C294&amp;"_"&amp;$D294&amp;"_"&amp;F$5,[1]data_input_tab!$E:$F,2,FALSE),0)</f>
        <v>6</v>
      </c>
      <c r="G294" s="5">
        <f>_xlfn.IFNA(VLOOKUP($B294&amp;"_"&amp;$C294&amp;"_"&amp;$D294&amp;"_"&amp;G$5,[1]data_input_tab!$E:$F,2,FALSE),0)</f>
        <v>6</v>
      </c>
    </row>
    <row r="295" spans="2:7" ht="16.2" thickBot="1" x14ac:dyDescent="0.35">
      <c r="B295" s="4" t="s">
        <v>17</v>
      </c>
      <c r="C295" s="6" t="s">
        <v>9</v>
      </c>
      <c r="D295" s="5">
        <v>21774</v>
      </c>
      <c r="E295" s="5">
        <f>_xlfn.IFNA(VLOOKUP($B295&amp;"_"&amp;$C295&amp;"_"&amp;$D295&amp;"_"&amp;E$5,[1]data_input_tab!$E:$F,2,FALSE),0)</f>
        <v>6</v>
      </c>
      <c r="F295" s="5">
        <f>_xlfn.IFNA(VLOOKUP($B295&amp;"_"&amp;$C295&amp;"_"&amp;$D295&amp;"_"&amp;F$5,[1]data_input_tab!$E:$F,2,FALSE),0)</f>
        <v>5</v>
      </c>
      <c r="G295" s="5">
        <f>_xlfn.IFNA(VLOOKUP($B295&amp;"_"&amp;$C295&amp;"_"&amp;$D295&amp;"_"&amp;G$5,[1]data_input_tab!$E:$F,2,FALSE),0)</f>
        <v>11</v>
      </c>
    </row>
    <row r="296" spans="2:7" ht="16.2" thickBot="1" x14ac:dyDescent="0.35">
      <c r="B296" s="4" t="s">
        <v>17</v>
      </c>
      <c r="C296" s="6" t="s">
        <v>9</v>
      </c>
      <c r="D296" s="5">
        <v>21775</v>
      </c>
      <c r="E296" s="5">
        <f>_xlfn.IFNA(VLOOKUP($B296&amp;"_"&amp;$C296&amp;"_"&amp;$D296&amp;"_"&amp;E$5,[1]data_input_tab!$E:$F,2,FALSE),0)</f>
        <v>0</v>
      </c>
      <c r="F296" s="5">
        <f>_xlfn.IFNA(VLOOKUP($B296&amp;"_"&amp;$C296&amp;"_"&amp;$D296&amp;"_"&amp;F$5,[1]data_input_tab!$E:$F,2,FALSE),0)</f>
        <v>0</v>
      </c>
      <c r="G296" s="5">
        <f>_xlfn.IFNA(VLOOKUP($B296&amp;"_"&amp;$C296&amp;"_"&amp;$D296&amp;"_"&amp;G$5,[1]data_input_tab!$E:$F,2,FALSE),0)</f>
        <v>0</v>
      </c>
    </row>
    <row r="297" spans="2:7" ht="16.2" thickBot="1" x14ac:dyDescent="0.35">
      <c r="B297" s="4" t="s">
        <v>17</v>
      </c>
      <c r="C297" s="6" t="s">
        <v>9</v>
      </c>
      <c r="D297" s="5">
        <v>21776</v>
      </c>
      <c r="E297" s="5">
        <f>_xlfn.IFNA(VLOOKUP($B297&amp;"_"&amp;$C297&amp;"_"&amp;$D297&amp;"_"&amp;E$5,[1]data_input_tab!$E:$F,2,FALSE),0)</f>
        <v>0</v>
      </c>
      <c r="F297" s="5">
        <f>_xlfn.IFNA(VLOOKUP($B297&amp;"_"&amp;$C297&amp;"_"&amp;$D297&amp;"_"&amp;F$5,[1]data_input_tab!$E:$F,2,FALSE),0)</f>
        <v>2</v>
      </c>
      <c r="G297" s="5">
        <f>_xlfn.IFNA(VLOOKUP($B297&amp;"_"&amp;$C297&amp;"_"&amp;$D297&amp;"_"&amp;G$5,[1]data_input_tab!$E:$F,2,FALSE),0)</f>
        <v>1</v>
      </c>
    </row>
    <row r="298" spans="2:7" ht="16.2" thickBot="1" x14ac:dyDescent="0.35">
      <c r="B298" s="4" t="s">
        <v>17</v>
      </c>
      <c r="C298" s="6" t="s">
        <v>9</v>
      </c>
      <c r="D298" s="5">
        <v>21777</v>
      </c>
      <c r="E298" s="5">
        <f>_xlfn.IFNA(VLOOKUP($B298&amp;"_"&amp;$C298&amp;"_"&amp;$D298&amp;"_"&amp;E$5,[1]data_input_tab!$E:$F,2,FALSE),0)</f>
        <v>0</v>
      </c>
      <c r="F298" s="5">
        <f>_xlfn.IFNA(VLOOKUP($B298&amp;"_"&amp;$C298&amp;"_"&amp;$D298&amp;"_"&amp;F$5,[1]data_input_tab!$E:$F,2,FALSE),0)</f>
        <v>0</v>
      </c>
      <c r="G298" s="5">
        <f>_xlfn.IFNA(VLOOKUP($B298&amp;"_"&amp;$C298&amp;"_"&amp;$D298&amp;"_"&amp;G$5,[1]data_input_tab!$E:$F,2,FALSE),0)</f>
        <v>0</v>
      </c>
    </row>
    <row r="299" spans="2:7" ht="16.2" thickBot="1" x14ac:dyDescent="0.35">
      <c r="B299" s="4" t="s">
        <v>17</v>
      </c>
      <c r="C299" s="6" t="s">
        <v>9</v>
      </c>
      <c r="D299" s="5">
        <v>21778</v>
      </c>
      <c r="E299" s="5">
        <f>_xlfn.IFNA(VLOOKUP($B299&amp;"_"&amp;$C299&amp;"_"&amp;$D299&amp;"_"&amp;E$5,[1]data_input_tab!$E:$F,2,FALSE),0)</f>
        <v>1</v>
      </c>
      <c r="F299" s="5">
        <f>_xlfn.IFNA(VLOOKUP($B299&amp;"_"&amp;$C299&amp;"_"&amp;$D299&amp;"_"&amp;F$5,[1]data_input_tab!$E:$F,2,FALSE),0)</f>
        <v>1</v>
      </c>
      <c r="G299" s="5">
        <f>_xlfn.IFNA(VLOOKUP($B299&amp;"_"&amp;$C299&amp;"_"&amp;$D299&amp;"_"&amp;G$5,[1]data_input_tab!$E:$F,2,FALSE),0)</f>
        <v>3</v>
      </c>
    </row>
    <row r="300" spans="2:7" ht="16.2" thickBot="1" x14ac:dyDescent="0.35">
      <c r="B300" s="4" t="s">
        <v>17</v>
      </c>
      <c r="C300" s="6" t="s">
        <v>9</v>
      </c>
      <c r="D300" s="5">
        <v>21779</v>
      </c>
      <c r="E300" s="5">
        <f>_xlfn.IFNA(VLOOKUP($B300&amp;"_"&amp;$C300&amp;"_"&amp;$D300&amp;"_"&amp;E$5,[1]data_input_tab!$E:$F,2,FALSE),0)</f>
        <v>0</v>
      </c>
      <c r="F300" s="5">
        <f>_xlfn.IFNA(VLOOKUP($B300&amp;"_"&amp;$C300&amp;"_"&amp;$D300&amp;"_"&amp;F$5,[1]data_input_tab!$E:$F,2,FALSE),0)</f>
        <v>0</v>
      </c>
      <c r="G300" s="5">
        <f>_xlfn.IFNA(VLOOKUP($B300&amp;"_"&amp;$C300&amp;"_"&amp;$D300&amp;"_"&amp;G$5,[1]data_input_tab!$E:$F,2,FALSE),0)</f>
        <v>0</v>
      </c>
    </row>
    <row r="301" spans="2:7" ht="16.2" thickBot="1" x14ac:dyDescent="0.35">
      <c r="B301" s="4" t="s">
        <v>17</v>
      </c>
      <c r="C301" s="6" t="s">
        <v>9</v>
      </c>
      <c r="D301" s="5">
        <v>21780</v>
      </c>
      <c r="E301" s="5">
        <f>_xlfn.IFNA(VLOOKUP($B301&amp;"_"&amp;$C301&amp;"_"&amp;$D301&amp;"_"&amp;E$5,[1]data_input_tab!$E:$F,2,FALSE),0)</f>
        <v>1</v>
      </c>
      <c r="F301" s="5">
        <f>_xlfn.IFNA(VLOOKUP($B301&amp;"_"&amp;$C301&amp;"_"&amp;$D301&amp;"_"&amp;F$5,[1]data_input_tab!$E:$F,2,FALSE),0)</f>
        <v>0</v>
      </c>
      <c r="G301" s="5">
        <f>_xlfn.IFNA(VLOOKUP($B301&amp;"_"&amp;$C301&amp;"_"&amp;$D301&amp;"_"&amp;G$5,[1]data_input_tab!$E:$F,2,FALSE),0)</f>
        <v>3</v>
      </c>
    </row>
    <row r="302" spans="2:7" ht="16.2" thickBot="1" x14ac:dyDescent="0.35">
      <c r="B302" s="4" t="s">
        <v>17</v>
      </c>
      <c r="C302" s="6" t="s">
        <v>9</v>
      </c>
      <c r="D302" s="5">
        <v>21783</v>
      </c>
      <c r="E302" s="5">
        <f>_xlfn.IFNA(VLOOKUP($B302&amp;"_"&amp;$C302&amp;"_"&amp;$D302&amp;"_"&amp;E$5,[1]data_input_tab!$E:$F,2,FALSE),0)</f>
        <v>1</v>
      </c>
      <c r="F302" s="5">
        <f>_xlfn.IFNA(VLOOKUP($B302&amp;"_"&amp;$C302&amp;"_"&amp;$D302&amp;"_"&amp;F$5,[1]data_input_tab!$E:$F,2,FALSE),0)</f>
        <v>1</v>
      </c>
      <c r="G302" s="5">
        <f>_xlfn.IFNA(VLOOKUP($B302&amp;"_"&amp;$C302&amp;"_"&amp;$D302&amp;"_"&amp;G$5,[1]data_input_tab!$E:$F,2,FALSE),0)</f>
        <v>1</v>
      </c>
    </row>
    <row r="303" spans="2:7" ht="16.2" thickBot="1" x14ac:dyDescent="0.35">
      <c r="B303" s="4" t="s">
        <v>17</v>
      </c>
      <c r="C303" s="6" t="s">
        <v>9</v>
      </c>
      <c r="D303" s="5">
        <v>21787</v>
      </c>
      <c r="E303" s="5">
        <f>_xlfn.IFNA(VLOOKUP($B303&amp;"_"&amp;$C303&amp;"_"&amp;$D303&amp;"_"&amp;E$5,[1]data_input_tab!$E:$F,2,FALSE),0)</f>
        <v>1</v>
      </c>
      <c r="F303" s="5">
        <f>_xlfn.IFNA(VLOOKUP($B303&amp;"_"&amp;$C303&amp;"_"&amp;$D303&amp;"_"&amp;F$5,[1]data_input_tab!$E:$F,2,FALSE),0)</f>
        <v>0</v>
      </c>
      <c r="G303" s="5">
        <f>_xlfn.IFNA(VLOOKUP($B303&amp;"_"&amp;$C303&amp;"_"&amp;$D303&amp;"_"&amp;G$5,[1]data_input_tab!$E:$F,2,FALSE),0)</f>
        <v>1</v>
      </c>
    </row>
    <row r="304" spans="2:7" ht="16.2" thickBot="1" x14ac:dyDescent="0.35">
      <c r="B304" s="4" t="s">
        <v>17</v>
      </c>
      <c r="C304" s="6" t="s">
        <v>9</v>
      </c>
      <c r="D304" s="5">
        <v>21788</v>
      </c>
      <c r="E304" s="5">
        <f>_xlfn.IFNA(VLOOKUP($B304&amp;"_"&amp;$C304&amp;"_"&amp;$D304&amp;"_"&amp;E$5,[1]data_input_tab!$E:$F,2,FALSE),0)</f>
        <v>9</v>
      </c>
      <c r="F304" s="5">
        <f>_xlfn.IFNA(VLOOKUP($B304&amp;"_"&amp;$C304&amp;"_"&amp;$D304&amp;"_"&amp;F$5,[1]data_input_tab!$E:$F,2,FALSE),0)</f>
        <v>6</v>
      </c>
      <c r="G304" s="5">
        <f>_xlfn.IFNA(VLOOKUP($B304&amp;"_"&amp;$C304&amp;"_"&amp;$D304&amp;"_"&amp;G$5,[1]data_input_tab!$E:$F,2,FALSE),0)</f>
        <v>16</v>
      </c>
    </row>
    <row r="305" spans="2:7" ht="16.2" thickBot="1" x14ac:dyDescent="0.35">
      <c r="B305" s="4" t="s">
        <v>17</v>
      </c>
      <c r="C305" s="6" t="s">
        <v>9</v>
      </c>
      <c r="D305" s="5">
        <v>21790</v>
      </c>
      <c r="E305" s="5">
        <f>_xlfn.IFNA(VLOOKUP($B305&amp;"_"&amp;$C305&amp;"_"&amp;$D305&amp;"_"&amp;E$5,[1]data_input_tab!$E:$F,2,FALSE),0)</f>
        <v>3</v>
      </c>
      <c r="F305" s="5">
        <f>_xlfn.IFNA(VLOOKUP($B305&amp;"_"&amp;$C305&amp;"_"&amp;$D305&amp;"_"&amp;F$5,[1]data_input_tab!$E:$F,2,FALSE),0)</f>
        <v>0</v>
      </c>
      <c r="G305" s="5">
        <f>_xlfn.IFNA(VLOOKUP($B305&amp;"_"&amp;$C305&amp;"_"&amp;$D305&amp;"_"&amp;G$5,[1]data_input_tab!$E:$F,2,FALSE),0)</f>
        <v>0</v>
      </c>
    </row>
    <row r="306" spans="2:7" ht="16.2" thickBot="1" x14ac:dyDescent="0.35">
      <c r="B306" s="4" t="s">
        <v>17</v>
      </c>
      <c r="C306" s="6" t="s">
        <v>9</v>
      </c>
      <c r="D306" s="5">
        <v>21791</v>
      </c>
      <c r="E306" s="5">
        <f>_xlfn.IFNA(VLOOKUP($B306&amp;"_"&amp;$C306&amp;"_"&amp;$D306&amp;"_"&amp;E$5,[1]data_input_tab!$E:$F,2,FALSE),0)</f>
        <v>6</v>
      </c>
      <c r="F306" s="5">
        <f>_xlfn.IFNA(VLOOKUP($B306&amp;"_"&amp;$C306&amp;"_"&amp;$D306&amp;"_"&amp;F$5,[1]data_input_tab!$E:$F,2,FALSE),0)</f>
        <v>0</v>
      </c>
      <c r="G306" s="5">
        <f>_xlfn.IFNA(VLOOKUP($B306&amp;"_"&amp;$C306&amp;"_"&amp;$D306&amp;"_"&amp;G$5,[1]data_input_tab!$E:$F,2,FALSE),0)</f>
        <v>1</v>
      </c>
    </row>
    <row r="307" spans="2:7" ht="16.2" thickBot="1" x14ac:dyDescent="0.35">
      <c r="B307" s="4" t="s">
        <v>17</v>
      </c>
      <c r="C307" s="6" t="s">
        <v>9</v>
      </c>
      <c r="D307" s="5">
        <v>21792</v>
      </c>
      <c r="E307" s="5">
        <f>_xlfn.IFNA(VLOOKUP($B307&amp;"_"&amp;$C307&amp;"_"&amp;$D307&amp;"_"&amp;E$5,[1]data_input_tab!$E:$F,2,FALSE),0)</f>
        <v>0</v>
      </c>
      <c r="F307" s="5">
        <f>_xlfn.IFNA(VLOOKUP($B307&amp;"_"&amp;$C307&amp;"_"&amp;$D307&amp;"_"&amp;F$5,[1]data_input_tab!$E:$F,2,FALSE),0)</f>
        <v>0</v>
      </c>
      <c r="G307" s="5">
        <f>_xlfn.IFNA(VLOOKUP($B307&amp;"_"&amp;$C307&amp;"_"&amp;$D307&amp;"_"&amp;G$5,[1]data_input_tab!$E:$F,2,FALSE),0)</f>
        <v>0</v>
      </c>
    </row>
    <row r="308" spans="2:7" ht="16.2" thickBot="1" x14ac:dyDescent="0.35">
      <c r="B308" s="4" t="s">
        <v>17</v>
      </c>
      <c r="C308" s="6" t="s">
        <v>9</v>
      </c>
      <c r="D308" s="5">
        <v>21793</v>
      </c>
      <c r="E308" s="5">
        <f>_xlfn.IFNA(VLOOKUP($B308&amp;"_"&amp;$C308&amp;"_"&amp;$D308&amp;"_"&amp;E$5,[1]data_input_tab!$E:$F,2,FALSE),0)</f>
        <v>21</v>
      </c>
      <c r="F308" s="5">
        <f>_xlfn.IFNA(VLOOKUP($B308&amp;"_"&amp;$C308&amp;"_"&amp;$D308&amp;"_"&amp;F$5,[1]data_input_tab!$E:$F,2,FALSE),0)</f>
        <v>9</v>
      </c>
      <c r="G308" s="5">
        <f>_xlfn.IFNA(VLOOKUP($B308&amp;"_"&amp;$C308&amp;"_"&amp;$D308&amp;"_"&amp;G$5,[1]data_input_tab!$E:$F,2,FALSE),0)</f>
        <v>21</v>
      </c>
    </row>
    <row r="309" spans="2:7" ht="16.2" thickBot="1" x14ac:dyDescent="0.35">
      <c r="B309" s="4" t="s">
        <v>17</v>
      </c>
      <c r="C309" s="6" t="s">
        <v>9</v>
      </c>
      <c r="D309" s="5">
        <v>21797</v>
      </c>
      <c r="E309" s="5">
        <f>_xlfn.IFNA(VLOOKUP($B309&amp;"_"&amp;$C309&amp;"_"&amp;$D309&amp;"_"&amp;E$5,[1]data_input_tab!$E:$F,2,FALSE),0)</f>
        <v>0</v>
      </c>
      <c r="F309" s="5">
        <f>_xlfn.IFNA(VLOOKUP($B309&amp;"_"&amp;$C309&amp;"_"&amp;$D309&amp;"_"&amp;F$5,[1]data_input_tab!$E:$F,2,FALSE),0)</f>
        <v>0</v>
      </c>
      <c r="G309" s="5">
        <f>_xlfn.IFNA(VLOOKUP($B309&amp;"_"&amp;$C309&amp;"_"&amp;$D309&amp;"_"&amp;G$5,[1]data_input_tab!$E:$F,2,FALSE),0)</f>
        <v>0</v>
      </c>
    </row>
    <row r="310" spans="2:7" ht="16.2" thickBot="1" x14ac:dyDescent="0.35">
      <c r="B310" s="4" t="s">
        <v>17</v>
      </c>
      <c r="C310" s="6" t="s">
        <v>9</v>
      </c>
      <c r="D310" s="5">
        <v>21798</v>
      </c>
      <c r="E310" s="5">
        <f>_xlfn.IFNA(VLOOKUP($B310&amp;"_"&amp;$C310&amp;"_"&amp;$D310&amp;"_"&amp;E$5,[1]data_input_tab!$E:$F,2,FALSE),0)</f>
        <v>2</v>
      </c>
      <c r="F310" s="5">
        <f>_xlfn.IFNA(VLOOKUP($B310&amp;"_"&amp;$C310&amp;"_"&amp;$D310&amp;"_"&amp;F$5,[1]data_input_tab!$E:$F,2,FALSE),0)</f>
        <v>4</v>
      </c>
      <c r="G310" s="5">
        <f>_xlfn.IFNA(VLOOKUP($B310&amp;"_"&amp;$C310&amp;"_"&amp;$D310&amp;"_"&amp;G$5,[1]data_input_tab!$E:$F,2,FALSE),0)</f>
        <v>5</v>
      </c>
    </row>
    <row r="311" spans="2:7" ht="16.2" thickBot="1" x14ac:dyDescent="0.35">
      <c r="B311" s="4" t="s">
        <v>17</v>
      </c>
      <c r="C311" s="6" t="s">
        <v>10</v>
      </c>
      <c r="D311" s="5">
        <v>21501</v>
      </c>
      <c r="E311" s="5">
        <f>_xlfn.IFNA(VLOOKUP($B311&amp;"_"&amp;$C311&amp;"_"&amp;$D311&amp;"_"&amp;E$5,[1]data_input_tab!$E:$F,2,FALSE),0)</f>
        <v>0</v>
      </c>
      <c r="F311" s="5">
        <f>_xlfn.IFNA(VLOOKUP($B311&amp;"_"&amp;$C311&amp;"_"&amp;$D311&amp;"_"&amp;F$5,[1]data_input_tab!$E:$F,2,FALSE),0)</f>
        <v>0</v>
      </c>
      <c r="G311" s="5">
        <f>_xlfn.IFNA(VLOOKUP($B311&amp;"_"&amp;$C311&amp;"_"&amp;$D311&amp;"_"&amp;G$5,[1]data_input_tab!$E:$F,2,FALSE),0)</f>
        <v>0</v>
      </c>
    </row>
    <row r="312" spans="2:7" ht="16.2" thickBot="1" x14ac:dyDescent="0.35">
      <c r="B312" s="4" t="s">
        <v>17</v>
      </c>
      <c r="C312" s="6" t="s">
        <v>10</v>
      </c>
      <c r="D312" s="5">
        <v>21502</v>
      </c>
      <c r="E312" s="5">
        <f>_xlfn.IFNA(VLOOKUP($B312&amp;"_"&amp;$C312&amp;"_"&amp;$D312&amp;"_"&amp;E$5,[1]data_input_tab!$E:$F,2,FALSE),0)</f>
        <v>0</v>
      </c>
      <c r="F312" s="5">
        <f>_xlfn.IFNA(VLOOKUP($B312&amp;"_"&amp;$C312&amp;"_"&amp;$D312&amp;"_"&amp;F$5,[1]data_input_tab!$E:$F,2,FALSE),0)</f>
        <v>0</v>
      </c>
      <c r="G312" s="5">
        <f>_xlfn.IFNA(VLOOKUP($B312&amp;"_"&amp;$C312&amp;"_"&amp;$D312&amp;"_"&amp;G$5,[1]data_input_tab!$E:$F,2,FALSE),0)</f>
        <v>0</v>
      </c>
    </row>
    <row r="313" spans="2:7" ht="16.2" thickBot="1" x14ac:dyDescent="0.35">
      <c r="B313" s="4" t="s">
        <v>17</v>
      </c>
      <c r="C313" s="6" t="s">
        <v>10</v>
      </c>
      <c r="D313" s="5">
        <v>21520</v>
      </c>
      <c r="E313" s="5">
        <f>_xlfn.IFNA(VLOOKUP($B313&amp;"_"&amp;$C313&amp;"_"&amp;$D313&amp;"_"&amp;E$5,[1]data_input_tab!$E:$F,2,FALSE),0)</f>
        <v>18</v>
      </c>
      <c r="F313" s="5">
        <f>_xlfn.IFNA(VLOOKUP($B313&amp;"_"&amp;$C313&amp;"_"&amp;$D313&amp;"_"&amp;F$5,[1]data_input_tab!$E:$F,2,FALSE),0)</f>
        <v>13</v>
      </c>
      <c r="G313" s="5">
        <f>_xlfn.IFNA(VLOOKUP($B313&amp;"_"&amp;$C313&amp;"_"&amp;$D313&amp;"_"&amp;G$5,[1]data_input_tab!$E:$F,2,FALSE),0)</f>
        <v>10</v>
      </c>
    </row>
    <row r="314" spans="2:7" ht="16.2" thickBot="1" x14ac:dyDescent="0.35">
      <c r="B314" s="4" t="s">
        <v>17</v>
      </c>
      <c r="C314" s="6" t="s">
        <v>10</v>
      </c>
      <c r="D314" s="5">
        <v>21521</v>
      </c>
      <c r="E314" s="5">
        <f>_xlfn.IFNA(VLOOKUP($B314&amp;"_"&amp;$C314&amp;"_"&amp;$D314&amp;"_"&amp;E$5,[1]data_input_tab!$E:$F,2,FALSE),0)</f>
        <v>0</v>
      </c>
      <c r="F314" s="5">
        <f>_xlfn.IFNA(VLOOKUP($B314&amp;"_"&amp;$C314&amp;"_"&amp;$D314&amp;"_"&amp;F$5,[1]data_input_tab!$E:$F,2,FALSE),0)</f>
        <v>1</v>
      </c>
      <c r="G314" s="5">
        <f>_xlfn.IFNA(VLOOKUP($B314&amp;"_"&amp;$C314&amp;"_"&amp;$D314&amp;"_"&amp;G$5,[1]data_input_tab!$E:$F,2,FALSE),0)</f>
        <v>0</v>
      </c>
    </row>
    <row r="315" spans="2:7" ht="16.2" thickBot="1" x14ac:dyDescent="0.35">
      <c r="B315" s="4" t="s">
        <v>17</v>
      </c>
      <c r="C315" s="6" t="s">
        <v>10</v>
      </c>
      <c r="D315" s="5">
        <v>21522</v>
      </c>
      <c r="E315" s="5">
        <f>_xlfn.IFNA(VLOOKUP($B315&amp;"_"&amp;$C315&amp;"_"&amp;$D315&amp;"_"&amp;E$5,[1]data_input_tab!$E:$F,2,FALSE),0)</f>
        <v>0</v>
      </c>
      <c r="F315" s="5">
        <f>_xlfn.IFNA(VLOOKUP($B315&amp;"_"&amp;$C315&amp;"_"&amp;$D315&amp;"_"&amp;F$5,[1]data_input_tab!$E:$F,2,FALSE),0)</f>
        <v>0</v>
      </c>
      <c r="G315" s="5">
        <f>_xlfn.IFNA(VLOOKUP($B315&amp;"_"&amp;$C315&amp;"_"&amp;$D315&amp;"_"&amp;G$5,[1]data_input_tab!$E:$F,2,FALSE),0)</f>
        <v>0</v>
      </c>
    </row>
    <row r="316" spans="2:7" ht="16.2" thickBot="1" x14ac:dyDescent="0.35">
      <c r="B316" s="4" t="s">
        <v>17</v>
      </c>
      <c r="C316" s="6" t="s">
        <v>10</v>
      </c>
      <c r="D316" s="5">
        <v>21523</v>
      </c>
      <c r="E316" s="5">
        <f>_xlfn.IFNA(VLOOKUP($B316&amp;"_"&amp;$C316&amp;"_"&amp;$D316&amp;"_"&amp;E$5,[1]data_input_tab!$E:$F,2,FALSE),0)</f>
        <v>2</v>
      </c>
      <c r="F316" s="5">
        <f>_xlfn.IFNA(VLOOKUP($B316&amp;"_"&amp;$C316&amp;"_"&amp;$D316&amp;"_"&amp;F$5,[1]data_input_tab!$E:$F,2,FALSE),0)</f>
        <v>0</v>
      </c>
      <c r="G316" s="5">
        <f>_xlfn.IFNA(VLOOKUP($B316&amp;"_"&amp;$C316&amp;"_"&amp;$D316&amp;"_"&amp;G$5,[1]data_input_tab!$E:$F,2,FALSE),0)</f>
        <v>3</v>
      </c>
    </row>
    <row r="317" spans="2:7" ht="16.2" thickBot="1" x14ac:dyDescent="0.35">
      <c r="B317" s="4" t="s">
        <v>17</v>
      </c>
      <c r="C317" s="6" t="s">
        <v>10</v>
      </c>
      <c r="D317" s="5">
        <v>21531</v>
      </c>
      <c r="E317" s="5">
        <f>_xlfn.IFNA(VLOOKUP($B317&amp;"_"&amp;$C317&amp;"_"&amp;$D317&amp;"_"&amp;E$5,[1]data_input_tab!$E:$F,2,FALSE),0)</f>
        <v>18</v>
      </c>
      <c r="F317" s="5">
        <f>_xlfn.IFNA(VLOOKUP($B317&amp;"_"&amp;$C317&amp;"_"&amp;$D317&amp;"_"&amp;F$5,[1]data_input_tab!$E:$F,2,FALSE),0)</f>
        <v>4</v>
      </c>
      <c r="G317" s="5">
        <f>_xlfn.IFNA(VLOOKUP($B317&amp;"_"&amp;$C317&amp;"_"&amp;$D317&amp;"_"&amp;G$5,[1]data_input_tab!$E:$F,2,FALSE),0)</f>
        <v>8</v>
      </c>
    </row>
    <row r="318" spans="2:7" ht="16.2" thickBot="1" x14ac:dyDescent="0.35">
      <c r="B318" s="4" t="s">
        <v>17</v>
      </c>
      <c r="C318" s="6" t="s">
        <v>10</v>
      </c>
      <c r="D318" s="5">
        <v>21532</v>
      </c>
      <c r="E318" s="5">
        <f>_xlfn.IFNA(VLOOKUP($B318&amp;"_"&amp;$C318&amp;"_"&amp;$D318&amp;"_"&amp;E$5,[1]data_input_tab!$E:$F,2,FALSE),0)</f>
        <v>7</v>
      </c>
      <c r="F318" s="5">
        <f>_xlfn.IFNA(VLOOKUP($B318&amp;"_"&amp;$C318&amp;"_"&amp;$D318&amp;"_"&amp;F$5,[1]data_input_tab!$E:$F,2,FALSE),0)</f>
        <v>7</v>
      </c>
      <c r="G318" s="5">
        <f>_xlfn.IFNA(VLOOKUP($B318&amp;"_"&amp;$C318&amp;"_"&amp;$D318&amp;"_"&amp;G$5,[1]data_input_tab!$E:$F,2,FALSE),0)</f>
        <v>2</v>
      </c>
    </row>
    <row r="319" spans="2:7" ht="16.2" thickBot="1" x14ac:dyDescent="0.35">
      <c r="B319" s="4" t="s">
        <v>17</v>
      </c>
      <c r="C319" s="6" t="s">
        <v>10</v>
      </c>
      <c r="D319" s="5">
        <v>21536</v>
      </c>
      <c r="E319" s="5">
        <f>_xlfn.IFNA(VLOOKUP($B319&amp;"_"&amp;$C319&amp;"_"&amp;$D319&amp;"_"&amp;E$5,[1]data_input_tab!$E:$F,2,FALSE),0)</f>
        <v>23</v>
      </c>
      <c r="F319" s="5">
        <f>_xlfn.IFNA(VLOOKUP($B319&amp;"_"&amp;$C319&amp;"_"&amp;$D319&amp;"_"&amp;F$5,[1]data_input_tab!$E:$F,2,FALSE),0)</f>
        <v>15</v>
      </c>
      <c r="G319" s="5">
        <f>_xlfn.IFNA(VLOOKUP($B319&amp;"_"&amp;$C319&amp;"_"&amp;$D319&amp;"_"&amp;G$5,[1]data_input_tab!$E:$F,2,FALSE),0)</f>
        <v>13</v>
      </c>
    </row>
    <row r="320" spans="2:7" ht="16.2" thickBot="1" x14ac:dyDescent="0.35">
      <c r="B320" s="4" t="s">
        <v>17</v>
      </c>
      <c r="C320" s="6" t="s">
        <v>10</v>
      </c>
      <c r="D320" s="5">
        <v>21538</v>
      </c>
      <c r="E320" s="5">
        <f>_xlfn.IFNA(VLOOKUP($B320&amp;"_"&amp;$C320&amp;"_"&amp;$D320&amp;"_"&amp;E$5,[1]data_input_tab!$E:$F,2,FALSE),0)</f>
        <v>13</v>
      </c>
      <c r="F320" s="5">
        <f>_xlfn.IFNA(VLOOKUP($B320&amp;"_"&amp;$C320&amp;"_"&amp;$D320&amp;"_"&amp;F$5,[1]data_input_tab!$E:$F,2,FALSE),0)</f>
        <v>6</v>
      </c>
      <c r="G320" s="5">
        <f>_xlfn.IFNA(VLOOKUP($B320&amp;"_"&amp;$C320&amp;"_"&amp;$D320&amp;"_"&amp;G$5,[1]data_input_tab!$E:$F,2,FALSE),0)</f>
        <v>5</v>
      </c>
    </row>
    <row r="321" spans="2:7" ht="16.2" thickBot="1" x14ac:dyDescent="0.35">
      <c r="B321" s="4" t="s">
        <v>17</v>
      </c>
      <c r="C321" s="6" t="s">
        <v>10</v>
      </c>
      <c r="D321" s="5">
        <v>21539</v>
      </c>
      <c r="E321" s="5">
        <f>_xlfn.IFNA(VLOOKUP($B321&amp;"_"&amp;$C321&amp;"_"&amp;$D321&amp;"_"&amp;E$5,[1]data_input_tab!$E:$F,2,FALSE),0)</f>
        <v>3</v>
      </c>
      <c r="F321" s="5">
        <f>_xlfn.IFNA(VLOOKUP($B321&amp;"_"&amp;$C321&amp;"_"&amp;$D321&amp;"_"&amp;F$5,[1]data_input_tab!$E:$F,2,FALSE),0)</f>
        <v>1</v>
      </c>
      <c r="G321" s="5">
        <f>_xlfn.IFNA(VLOOKUP($B321&amp;"_"&amp;$C321&amp;"_"&amp;$D321&amp;"_"&amp;G$5,[1]data_input_tab!$E:$F,2,FALSE),0)</f>
        <v>2</v>
      </c>
    </row>
    <row r="322" spans="2:7" ht="16.2" thickBot="1" x14ac:dyDescent="0.35">
      <c r="B322" s="4" t="s">
        <v>17</v>
      </c>
      <c r="C322" s="6" t="s">
        <v>10</v>
      </c>
      <c r="D322" s="5">
        <v>21540</v>
      </c>
      <c r="E322" s="5">
        <f>_xlfn.IFNA(VLOOKUP($B322&amp;"_"&amp;$C322&amp;"_"&amp;$D322&amp;"_"&amp;E$5,[1]data_input_tab!$E:$F,2,FALSE),0)</f>
        <v>0</v>
      </c>
      <c r="F322" s="5">
        <f>_xlfn.IFNA(VLOOKUP($B322&amp;"_"&amp;$C322&amp;"_"&amp;$D322&amp;"_"&amp;F$5,[1]data_input_tab!$E:$F,2,FALSE),0)</f>
        <v>0</v>
      </c>
      <c r="G322" s="5">
        <f>_xlfn.IFNA(VLOOKUP($B322&amp;"_"&amp;$C322&amp;"_"&amp;$D322&amp;"_"&amp;G$5,[1]data_input_tab!$E:$F,2,FALSE),0)</f>
        <v>0</v>
      </c>
    </row>
    <row r="323" spans="2:7" ht="16.2" thickBot="1" x14ac:dyDescent="0.35">
      <c r="B323" s="4" t="s">
        <v>17</v>
      </c>
      <c r="C323" s="6" t="s">
        <v>10</v>
      </c>
      <c r="D323" s="5">
        <v>21541</v>
      </c>
      <c r="E323" s="5">
        <f>_xlfn.IFNA(VLOOKUP($B323&amp;"_"&amp;$C323&amp;"_"&amp;$D323&amp;"_"&amp;E$5,[1]data_input_tab!$E:$F,2,FALSE),0)</f>
        <v>6</v>
      </c>
      <c r="F323" s="5">
        <f>_xlfn.IFNA(VLOOKUP($B323&amp;"_"&amp;$C323&amp;"_"&amp;$D323&amp;"_"&amp;F$5,[1]data_input_tab!$E:$F,2,FALSE),0)</f>
        <v>5</v>
      </c>
      <c r="G323" s="5">
        <f>_xlfn.IFNA(VLOOKUP($B323&amp;"_"&amp;$C323&amp;"_"&amp;$D323&amp;"_"&amp;G$5,[1]data_input_tab!$E:$F,2,FALSE),0)</f>
        <v>2</v>
      </c>
    </row>
    <row r="324" spans="2:7" ht="16.2" thickBot="1" x14ac:dyDescent="0.35">
      <c r="B324" s="4" t="s">
        <v>17</v>
      </c>
      <c r="C324" s="6" t="s">
        <v>10</v>
      </c>
      <c r="D324" s="5">
        <v>21542</v>
      </c>
      <c r="E324" s="5">
        <f>_xlfn.IFNA(VLOOKUP($B324&amp;"_"&amp;$C324&amp;"_"&amp;$D324&amp;"_"&amp;E$5,[1]data_input_tab!$E:$F,2,FALSE),0)</f>
        <v>0</v>
      </c>
      <c r="F324" s="5">
        <f>_xlfn.IFNA(VLOOKUP($B324&amp;"_"&amp;$C324&amp;"_"&amp;$D324&amp;"_"&amp;F$5,[1]data_input_tab!$E:$F,2,FALSE),0)</f>
        <v>0</v>
      </c>
      <c r="G324" s="5">
        <f>_xlfn.IFNA(VLOOKUP($B324&amp;"_"&amp;$C324&amp;"_"&amp;$D324&amp;"_"&amp;G$5,[1]data_input_tab!$E:$F,2,FALSE),0)</f>
        <v>0</v>
      </c>
    </row>
    <row r="325" spans="2:7" ht="16.2" thickBot="1" x14ac:dyDescent="0.35">
      <c r="B325" s="4" t="s">
        <v>17</v>
      </c>
      <c r="C325" s="6" t="s">
        <v>10</v>
      </c>
      <c r="D325" s="5">
        <v>21550</v>
      </c>
      <c r="E325" s="5">
        <f>_xlfn.IFNA(VLOOKUP($B325&amp;"_"&amp;$C325&amp;"_"&amp;$D325&amp;"_"&amp;E$5,[1]data_input_tab!$E:$F,2,FALSE),0)</f>
        <v>124</v>
      </c>
      <c r="F325" s="5">
        <f>_xlfn.IFNA(VLOOKUP($B325&amp;"_"&amp;$C325&amp;"_"&amp;$D325&amp;"_"&amp;F$5,[1]data_input_tab!$E:$F,2,FALSE),0)</f>
        <v>66</v>
      </c>
      <c r="G325" s="5">
        <f>_xlfn.IFNA(VLOOKUP($B325&amp;"_"&amp;$C325&amp;"_"&amp;$D325&amp;"_"&amp;G$5,[1]data_input_tab!$E:$F,2,FALSE),0)</f>
        <v>48</v>
      </c>
    </row>
    <row r="326" spans="2:7" ht="16.2" thickBot="1" x14ac:dyDescent="0.35">
      <c r="B326" s="4" t="s">
        <v>17</v>
      </c>
      <c r="C326" s="6" t="s">
        <v>10</v>
      </c>
      <c r="D326" s="5">
        <v>21555</v>
      </c>
      <c r="E326" s="5">
        <f>_xlfn.IFNA(VLOOKUP($B326&amp;"_"&amp;$C326&amp;"_"&amp;$D326&amp;"_"&amp;E$5,[1]data_input_tab!$E:$F,2,FALSE),0)</f>
        <v>0</v>
      </c>
      <c r="F326" s="5">
        <f>_xlfn.IFNA(VLOOKUP($B326&amp;"_"&amp;$C326&amp;"_"&amp;$D326&amp;"_"&amp;F$5,[1]data_input_tab!$E:$F,2,FALSE),0)</f>
        <v>0</v>
      </c>
      <c r="G326" s="5">
        <f>_xlfn.IFNA(VLOOKUP($B326&amp;"_"&amp;$C326&amp;"_"&amp;$D326&amp;"_"&amp;G$5,[1]data_input_tab!$E:$F,2,FALSE),0)</f>
        <v>0</v>
      </c>
    </row>
    <row r="327" spans="2:7" ht="16.2" thickBot="1" x14ac:dyDescent="0.35">
      <c r="B327" s="4" t="s">
        <v>17</v>
      </c>
      <c r="C327" s="6" t="s">
        <v>10</v>
      </c>
      <c r="D327" s="5">
        <v>21557</v>
      </c>
      <c r="E327" s="5">
        <f>_xlfn.IFNA(VLOOKUP($B327&amp;"_"&amp;$C327&amp;"_"&amp;$D327&amp;"_"&amp;E$5,[1]data_input_tab!$E:$F,2,FALSE),0)</f>
        <v>0</v>
      </c>
      <c r="F327" s="5">
        <f>_xlfn.IFNA(VLOOKUP($B327&amp;"_"&amp;$C327&amp;"_"&amp;$D327&amp;"_"&amp;F$5,[1]data_input_tab!$E:$F,2,FALSE),0)</f>
        <v>0</v>
      </c>
      <c r="G327" s="5">
        <f>_xlfn.IFNA(VLOOKUP($B327&amp;"_"&amp;$C327&amp;"_"&amp;$D327&amp;"_"&amp;G$5,[1]data_input_tab!$E:$F,2,FALSE),0)</f>
        <v>0</v>
      </c>
    </row>
    <row r="328" spans="2:7" ht="16.2" thickBot="1" x14ac:dyDescent="0.35">
      <c r="B328" s="4" t="s">
        <v>17</v>
      </c>
      <c r="C328" s="6" t="s">
        <v>10</v>
      </c>
      <c r="D328" s="5">
        <v>21561</v>
      </c>
      <c r="E328" s="5">
        <f>_xlfn.IFNA(VLOOKUP($B328&amp;"_"&amp;$C328&amp;"_"&amp;$D328&amp;"_"&amp;E$5,[1]data_input_tab!$E:$F,2,FALSE),0)</f>
        <v>11</v>
      </c>
      <c r="F328" s="5">
        <f>_xlfn.IFNA(VLOOKUP($B328&amp;"_"&amp;$C328&amp;"_"&amp;$D328&amp;"_"&amp;F$5,[1]data_input_tab!$E:$F,2,FALSE),0)</f>
        <v>6</v>
      </c>
      <c r="G328" s="5">
        <f>_xlfn.IFNA(VLOOKUP($B328&amp;"_"&amp;$C328&amp;"_"&amp;$D328&amp;"_"&amp;G$5,[1]data_input_tab!$E:$F,2,FALSE),0)</f>
        <v>7</v>
      </c>
    </row>
    <row r="329" spans="2:7" ht="16.2" thickBot="1" x14ac:dyDescent="0.35">
      <c r="B329" s="4" t="s">
        <v>17</v>
      </c>
      <c r="C329" s="6" t="s">
        <v>10</v>
      </c>
      <c r="D329" s="5">
        <v>21562</v>
      </c>
      <c r="E329" s="5">
        <f>_xlfn.IFNA(VLOOKUP($B329&amp;"_"&amp;$C329&amp;"_"&amp;$D329&amp;"_"&amp;E$5,[1]data_input_tab!$E:$F,2,FALSE),0)</f>
        <v>1</v>
      </c>
      <c r="F329" s="5">
        <f>_xlfn.IFNA(VLOOKUP($B329&amp;"_"&amp;$C329&amp;"_"&amp;$D329&amp;"_"&amp;F$5,[1]data_input_tab!$E:$F,2,FALSE),0)</f>
        <v>0</v>
      </c>
      <c r="G329" s="5">
        <f>_xlfn.IFNA(VLOOKUP($B329&amp;"_"&amp;$C329&amp;"_"&amp;$D329&amp;"_"&amp;G$5,[1]data_input_tab!$E:$F,2,FALSE),0)</f>
        <v>0</v>
      </c>
    </row>
    <row r="330" spans="2:7" ht="16.2" thickBot="1" x14ac:dyDescent="0.35">
      <c r="B330" s="4" t="s">
        <v>17</v>
      </c>
      <c r="C330" s="6" t="s">
        <v>10</v>
      </c>
      <c r="D330" s="5">
        <v>21710</v>
      </c>
      <c r="E330" s="5">
        <f>_xlfn.IFNA(VLOOKUP($B330&amp;"_"&amp;$C330&amp;"_"&amp;$D330&amp;"_"&amp;E$5,[1]data_input_tab!$E:$F,2,FALSE),0)</f>
        <v>0</v>
      </c>
      <c r="F330" s="5">
        <f>_xlfn.IFNA(VLOOKUP($B330&amp;"_"&amp;$C330&amp;"_"&amp;$D330&amp;"_"&amp;F$5,[1]data_input_tab!$E:$F,2,FALSE),0)</f>
        <v>0</v>
      </c>
      <c r="G330" s="5">
        <f>_xlfn.IFNA(VLOOKUP($B330&amp;"_"&amp;$C330&amp;"_"&amp;$D330&amp;"_"&amp;G$5,[1]data_input_tab!$E:$F,2,FALSE),0)</f>
        <v>0</v>
      </c>
    </row>
    <row r="331" spans="2:7" ht="16.2" thickBot="1" x14ac:dyDescent="0.35">
      <c r="B331" s="4" t="s">
        <v>17</v>
      </c>
      <c r="C331" s="6" t="s">
        <v>10</v>
      </c>
      <c r="D331" s="5">
        <v>21771</v>
      </c>
      <c r="E331" s="5">
        <f>_xlfn.IFNA(VLOOKUP($B331&amp;"_"&amp;$C331&amp;"_"&amp;$D331&amp;"_"&amp;E$5,[1]data_input_tab!$E:$F,2,FALSE),0)</f>
        <v>0</v>
      </c>
      <c r="F331" s="5">
        <f>_xlfn.IFNA(VLOOKUP($B331&amp;"_"&amp;$C331&amp;"_"&amp;$D331&amp;"_"&amp;F$5,[1]data_input_tab!$E:$F,2,FALSE),0)</f>
        <v>0</v>
      </c>
      <c r="G331" s="5">
        <f>_xlfn.IFNA(VLOOKUP($B331&amp;"_"&amp;$C331&amp;"_"&amp;$D331&amp;"_"&amp;G$5,[1]data_input_tab!$E:$F,2,FALSE),0)</f>
        <v>0</v>
      </c>
    </row>
    <row r="332" spans="2:7" ht="16.2" thickBot="1" x14ac:dyDescent="0.35">
      <c r="B332" s="4" t="s">
        <v>17</v>
      </c>
      <c r="C332" s="6" t="s">
        <v>10</v>
      </c>
      <c r="D332" s="5">
        <v>21783</v>
      </c>
      <c r="E332" s="5">
        <f>_xlfn.IFNA(VLOOKUP($B332&amp;"_"&amp;$C332&amp;"_"&amp;$D332&amp;"_"&amp;E$5,[1]data_input_tab!$E:$F,2,FALSE),0)</f>
        <v>0</v>
      </c>
      <c r="F332" s="5">
        <f>_xlfn.IFNA(VLOOKUP($B332&amp;"_"&amp;$C332&amp;"_"&amp;$D332&amp;"_"&amp;F$5,[1]data_input_tab!$E:$F,2,FALSE),0)</f>
        <v>0</v>
      </c>
      <c r="G332" s="5">
        <f>_xlfn.IFNA(VLOOKUP($B332&amp;"_"&amp;$C332&amp;"_"&amp;$D332&amp;"_"&amp;G$5,[1]data_input_tab!$E:$F,2,FALSE),0)</f>
        <v>0</v>
      </c>
    </row>
    <row r="333" spans="2:7" ht="16.2" thickBot="1" x14ac:dyDescent="0.35">
      <c r="B333" s="4" t="s">
        <v>17</v>
      </c>
      <c r="C333" s="6" t="s">
        <v>11</v>
      </c>
      <c r="D333" s="5">
        <v>20872</v>
      </c>
      <c r="E333" s="5">
        <f>_xlfn.IFNA(VLOOKUP($B333&amp;"_"&amp;$C333&amp;"_"&amp;$D333&amp;"_"&amp;E$5,[1]data_input_tab!$E:$F,2,FALSE),0)</f>
        <v>0</v>
      </c>
      <c r="F333" s="5">
        <f>_xlfn.IFNA(VLOOKUP($B333&amp;"_"&amp;$C333&amp;"_"&amp;$D333&amp;"_"&amp;F$5,[1]data_input_tab!$E:$F,2,FALSE),0)</f>
        <v>0</v>
      </c>
      <c r="G333" s="5">
        <f>_xlfn.IFNA(VLOOKUP($B333&amp;"_"&amp;$C333&amp;"_"&amp;$D333&amp;"_"&amp;G$5,[1]data_input_tab!$E:$F,2,FALSE),0)</f>
        <v>0</v>
      </c>
    </row>
    <row r="334" spans="2:7" ht="16.2" thickBot="1" x14ac:dyDescent="0.35">
      <c r="B334" s="4" t="s">
        <v>17</v>
      </c>
      <c r="C334" s="6" t="s">
        <v>11</v>
      </c>
      <c r="D334" s="5">
        <v>20882</v>
      </c>
      <c r="E334" s="5">
        <f>_xlfn.IFNA(VLOOKUP($B334&amp;"_"&amp;$C334&amp;"_"&amp;$D334&amp;"_"&amp;E$5,[1]data_input_tab!$E:$F,2,FALSE),0)</f>
        <v>0</v>
      </c>
      <c r="F334" s="5">
        <f>_xlfn.IFNA(VLOOKUP($B334&amp;"_"&amp;$C334&amp;"_"&amp;$D334&amp;"_"&amp;F$5,[1]data_input_tab!$E:$F,2,FALSE),0)</f>
        <v>0</v>
      </c>
      <c r="G334" s="5">
        <f>_xlfn.IFNA(VLOOKUP($B334&amp;"_"&amp;$C334&amp;"_"&amp;$D334&amp;"_"&amp;G$5,[1]data_input_tab!$E:$F,2,FALSE),0)</f>
        <v>0</v>
      </c>
    </row>
    <row r="335" spans="2:7" ht="16.2" thickBot="1" x14ac:dyDescent="0.35">
      <c r="B335" s="4" t="s">
        <v>17</v>
      </c>
      <c r="C335" s="6" t="s">
        <v>11</v>
      </c>
      <c r="D335" s="5">
        <v>21754</v>
      </c>
      <c r="E335" s="5">
        <f>_xlfn.IFNA(VLOOKUP($B335&amp;"_"&amp;$C335&amp;"_"&amp;$D335&amp;"_"&amp;E$5,[1]data_input_tab!$E:$F,2,FALSE),0)</f>
        <v>0</v>
      </c>
      <c r="F335" s="5">
        <f>_xlfn.IFNA(VLOOKUP($B335&amp;"_"&amp;$C335&amp;"_"&amp;$D335&amp;"_"&amp;F$5,[1]data_input_tab!$E:$F,2,FALSE),0)</f>
        <v>0</v>
      </c>
      <c r="G335" s="5">
        <f>_xlfn.IFNA(VLOOKUP($B335&amp;"_"&amp;$C335&amp;"_"&amp;$D335&amp;"_"&amp;G$5,[1]data_input_tab!$E:$F,2,FALSE),0)</f>
        <v>0</v>
      </c>
    </row>
    <row r="336" spans="2:7" ht="16.2" thickBot="1" x14ac:dyDescent="0.35">
      <c r="B336" s="4" t="s">
        <v>17</v>
      </c>
      <c r="C336" s="6" t="s">
        <v>11</v>
      </c>
      <c r="D336" s="5">
        <v>21757</v>
      </c>
      <c r="E336" s="5">
        <f>_xlfn.IFNA(VLOOKUP($B336&amp;"_"&amp;$C336&amp;"_"&amp;$D336&amp;"_"&amp;E$5,[1]data_input_tab!$E:$F,2,FALSE),0)</f>
        <v>0</v>
      </c>
      <c r="F336" s="5">
        <f>_xlfn.IFNA(VLOOKUP($B336&amp;"_"&amp;$C336&amp;"_"&amp;$D336&amp;"_"&amp;F$5,[1]data_input_tab!$E:$F,2,FALSE),0)</f>
        <v>0</v>
      </c>
      <c r="G336" s="5">
        <f>_xlfn.IFNA(VLOOKUP($B336&amp;"_"&amp;$C336&amp;"_"&amp;$D336&amp;"_"&amp;G$5,[1]data_input_tab!$E:$F,2,FALSE),0)</f>
        <v>0</v>
      </c>
    </row>
    <row r="337" spans="2:7" ht="16.2" thickBot="1" x14ac:dyDescent="0.35">
      <c r="B337" s="4" t="s">
        <v>17</v>
      </c>
      <c r="C337" s="6" t="s">
        <v>11</v>
      </c>
      <c r="D337" s="5">
        <v>21765</v>
      </c>
      <c r="E337" s="5">
        <f>_xlfn.IFNA(VLOOKUP($B337&amp;"_"&amp;$C337&amp;"_"&amp;$D337&amp;"_"&amp;E$5,[1]data_input_tab!$E:$F,2,FALSE),0)</f>
        <v>0</v>
      </c>
      <c r="F337" s="5">
        <f>_xlfn.IFNA(VLOOKUP($B337&amp;"_"&amp;$C337&amp;"_"&amp;$D337&amp;"_"&amp;F$5,[1]data_input_tab!$E:$F,2,FALSE),0)</f>
        <v>0</v>
      </c>
      <c r="G337" s="5">
        <f>_xlfn.IFNA(VLOOKUP($B337&amp;"_"&amp;$C337&amp;"_"&amp;$D337&amp;"_"&amp;G$5,[1]data_input_tab!$E:$F,2,FALSE),0)</f>
        <v>0</v>
      </c>
    </row>
    <row r="338" spans="2:7" ht="16.2" thickBot="1" x14ac:dyDescent="0.35">
      <c r="B338" s="4" t="s">
        <v>17</v>
      </c>
      <c r="C338" s="6" t="s">
        <v>11</v>
      </c>
      <c r="D338" s="5">
        <v>21769</v>
      </c>
      <c r="E338" s="5">
        <f>_xlfn.IFNA(VLOOKUP($B338&amp;"_"&amp;$C338&amp;"_"&amp;$D338&amp;"_"&amp;E$5,[1]data_input_tab!$E:$F,2,FALSE),0)</f>
        <v>0</v>
      </c>
      <c r="F338" s="5">
        <f>_xlfn.IFNA(VLOOKUP($B338&amp;"_"&amp;$C338&amp;"_"&amp;$D338&amp;"_"&amp;F$5,[1]data_input_tab!$E:$F,2,FALSE),0)</f>
        <v>0</v>
      </c>
      <c r="G338" s="5">
        <f>_xlfn.IFNA(VLOOKUP($B338&amp;"_"&amp;$C338&amp;"_"&amp;$D338&amp;"_"&amp;G$5,[1]data_input_tab!$E:$F,2,FALSE),0)</f>
        <v>0</v>
      </c>
    </row>
    <row r="339" spans="2:7" ht="16.2" thickBot="1" x14ac:dyDescent="0.35">
      <c r="B339" s="4" t="s">
        <v>17</v>
      </c>
      <c r="C339" s="6" t="s">
        <v>11</v>
      </c>
      <c r="D339" s="5">
        <v>21771</v>
      </c>
      <c r="E339" s="5">
        <f>_xlfn.IFNA(VLOOKUP($B339&amp;"_"&amp;$C339&amp;"_"&amp;$D339&amp;"_"&amp;E$5,[1]data_input_tab!$E:$F,2,FALSE),0)</f>
        <v>1</v>
      </c>
      <c r="F339" s="5">
        <f>_xlfn.IFNA(VLOOKUP($B339&amp;"_"&amp;$C339&amp;"_"&amp;$D339&amp;"_"&amp;F$5,[1]data_input_tab!$E:$F,2,FALSE),0)</f>
        <v>0</v>
      </c>
      <c r="G339" s="5">
        <f>_xlfn.IFNA(VLOOKUP($B339&amp;"_"&amp;$C339&amp;"_"&amp;$D339&amp;"_"&amp;G$5,[1]data_input_tab!$E:$F,2,FALSE),0)</f>
        <v>0</v>
      </c>
    </row>
    <row r="340" spans="2:7" ht="16.2" thickBot="1" x14ac:dyDescent="0.35">
      <c r="B340" s="4" t="s">
        <v>17</v>
      </c>
      <c r="C340" s="6" t="s">
        <v>11</v>
      </c>
      <c r="D340" s="5">
        <v>21774</v>
      </c>
      <c r="E340" s="5">
        <f>_xlfn.IFNA(VLOOKUP($B340&amp;"_"&amp;$C340&amp;"_"&amp;$D340&amp;"_"&amp;E$5,[1]data_input_tab!$E:$F,2,FALSE),0)</f>
        <v>0</v>
      </c>
      <c r="F340" s="5">
        <f>_xlfn.IFNA(VLOOKUP($B340&amp;"_"&amp;$C340&amp;"_"&amp;$D340&amp;"_"&amp;F$5,[1]data_input_tab!$E:$F,2,FALSE),0)</f>
        <v>0</v>
      </c>
      <c r="G340" s="5">
        <f>_xlfn.IFNA(VLOOKUP($B340&amp;"_"&amp;$C340&amp;"_"&amp;$D340&amp;"_"&amp;G$5,[1]data_input_tab!$E:$F,2,FALSE),0)</f>
        <v>0</v>
      </c>
    </row>
    <row r="341" spans="2:7" ht="16.2" thickBot="1" x14ac:dyDescent="0.35">
      <c r="B341" s="4" t="s">
        <v>17</v>
      </c>
      <c r="C341" s="6" t="s">
        <v>11</v>
      </c>
      <c r="D341" s="5">
        <v>21791</v>
      </c>
      <c r="E341" s="5">
        <f>_xlfn.IFNA(VLOOKUP($B341&amp;"_"&amp;$C341&amp;"_"&amp;$D341&amp;"_"&amp;E$5,[1]data_input_tab!$E:$F,2,FALSE),0)</f>
        <v>0</v>
      </c>
      <c r="F341" s="5">
        <f>_xlfn.IFNA(VLOOKUP($B341&amp;"_"&amp;$C341&amp;"_"&amp;$D341&amp;"_"&amp;F$5,[1]data_input_tab!$E:$F,2,FALSE),0)</f>
        <v>0</v>
      </c>
      <c r="G341" s="5">
        <f>_xlfn.IFNA(VLOOKUP($B341&amp;"_"&amp;$C341&amp;"_"&amp;$D341&amp;"_"&amp;G$5,[1]data_input_tab!$E:$F,2,FALSE),0)</f>
        <v>0</v>
      </c>
    </row>
    <row r="342" spans="2:7" ht="16.2" thickBot="1" x14ac:dyDescent="0.35">
      <c r="B342" s="4" t="s">
        <v>17</v>
      </c>
      <c r="C342" s="6" t="s">
        <v>11</v>
      </c>
      <c r="D342" s="5">
        <v>21797</v>
      </c>
      <c r="E342" s="5">
        <f>_xlfn.IFNA(VLOOKUP($B342&amp;"_"&amp;$C342&amp;"_"&amp;$D342&amp;"_"&amp;E$5,[1]data_input_tab!$E:$F,2,FALSE),0)</f>
        <v>0</v>
      </c>
      <c r="F342" s="5">
        <f>_xlfn.IFNA(VLOOKUP($B342&amp;"_"&amp;$C342&amp;"_"&amp;$D342&amp;"_"&amp;F$5,[1]data_input_tab!$E:$F,2,FALSE),0)</f>
        <v>0</v>
      </c>
      <c r="G342" s="5">
        <f>_xlfn.IFNA(VLOOKUP($B342&amp;"_"&amp;$C342&amp;"_"&amp;$D342&amp;"_"&amp;G$5,[1]data_input_tab!$E:$F,2,FALSE),0)</f>
        <v>3</v>
      </c>
    </row>
    <row r="343" spans="2:7" ht="16.2" thickBot="1" x14ac:dyDescent="0.35">
      <c r="B343" s="4" t="s">
        <v>17</v>
      </c>
      <c r="C343" s="6" t="s">
        <v>11</v>
      </c>
      <c r="D343" s="5">
        <v>21798</v>
      </c>
      <c r="E343" s="5">
        <f>_xlfn.IFNA(VLOOKUP($B343&amp;"_"&amp;$C343&amp;"_"&amp;$D343&amp;"_"&amp;E$5,[1]data_input_tab!$E:$F,2,FALSE),0)</f>
        <v>0</v>
      </c>
      <c r="F343" s="5">
        <f>_xlfn.IFNA(VLOOKUP($B343&amp;"_"&amp;$C343&amp;"_"&amp;$D343&amp;"_"&amp;F$5,[1]data_input_tab!$E:$F,2,FALSE),0)</f>
        <v>0</v>
      </c>
      <c r="G343" s="5">
        <f>_xlfn.IFNA(VLOOKUP($B343&amp;"_"&amp;$C343&amp;"_"&amp;$D343&amp;"_"&amp;G$5,[1]data_input_tab!$E:$F,2,FALSE),0)</f>
        <v>0</v>
      </c>
    </row>
    <row r="344" spans="2:7" ht="16.2" thickBot="1" x14ac:dyDescent="0.35">
      <c r="B344" s="4" t="s">
        <v>17</v>
      </c>
      <c r="C344" s="6" t="s">
        <v>12</v>
      </c>
      <c r="D344" s="5">
        <v>20837</v>
      </c>
      <c r="E344" s="5">
        <f>_xlfn.IFNA(VLOOKUP($B344&amp;"_"&amp;$C344&amp;"_"&amp;$D344&amp;"_"&amp;E$5,[1]data_input_tab!$E:$F,2,FALSE),0)</f>
        <v>4</v>
      </c>
      <c r="F344" s="5">
        <f>_xlfn.IFNA(VLOOKUP($B344&amp;"_"&amp;$C344&amp;"_"&amp;$D344&amp;"_"&amp;F$5,[1]data_input_tab!$E:$F,2,FALSE),0)</f>
        <v>3</v>
      </c>
      <c r="G344" s="5">
        <f>_xlfn.IFNA(VLOOKUP($B344&amp;"_"&amp;$C344&amp;"_"&amp;$D344&amp;"_"&amp;G$5,[1]data_input_tab!$E:$F,2,FALSE),0)</f>
        <v>3</v>
      </c>
    </row>
    <row r="345" spans="2:7" ht="16.2" thickBot="1" x14ac:dyDescent="0.35">
      <c r="B345" s="4" t="s">
        <v>17</v>
      </c>
      <c r="C345" s="6" t="s">
        <v>12</v>
      </c>
      <c r="D345" s="5">
        <v>20838</v>
      </c>
      <c r="E345" s="5">
        <f>_xlfn.IFNA(VLOOKUP($B345&amp;"_"&amp;$C345&amp;"_"&amp;$D345&amp;"_"&amp;E$5,[1]data_input_tab!$E:$F,2,FALSE),0)</f>
        <v>0</v>
      </c>
      <c r="F345" s="5">
        <f>_xlfn.IFNA(VLOOKUP($B345&amp;"_"&amp;$C345&amp;"_"&amp;$D345&amp;"_"&amp;F$5,[1]data_input_tab!$E:$F,2,FALSE),0)</f>
        <v>0</v>
      </c>
      <c r="G345" s="5">
        <f>_xlfn.IFNA(VLOOKUP($B345&amp;"_"&amp;$C345&amp;"_"&amp;$D345&amp;"_"&amp;G$5,[1]data_input_tab!$E:$F,2,FALSE),0)</f>
        <v>0</v>
      </c>
    </row>
    <row r="346" spans="2:7" ht="16.2" thickBot="1" x14ac:dyDescent="0.35">
      <c r="B346" s="4" t="s">
        <v>17</v>
      </c>
      <c r="C346" s="6" t="s">
        <v>12</v>
      </c>
      <c r="D346" s="5">
        <v>20839</v>
      </c>
      <c r="E346" s="5">
        <f>_xlfn.IFNA(VLOOKUP($B346&amp;"_"&amp;$C346&amp;"_"&amp;$D346&amp;"_"&amp;E$5,[1]data_input_tab!$E:$F,2,FALSE),0)</f>
        <v>0</v>
      </c>
      <c r="F346" s="5">
        <f>_xlfn.IFNA(VLOOKUP($B346&amp;"_"&amp;$C346&amp;"_"&amp;$D346&amp;"_"&amp;F$5,[1]data_input_tab!$E:$F,2,FALSE),0)</f>
        <v>0</v>
      </c>
      <c r="G346" s="5">
        <f>_xlfn.IFNA(VLOOKUP($B346&amp;"_"&amp;$C346&amp;"_"&amp;$D346&amp;"_"&amp;G$5,[1]data_input_tab!$E:$F,2,FALSE),0)</f>
        <v>0</v>
      </c>
    </row>
    <row r="347" spans="2:7" ht="16.2" thickBot="1" x14ac:dyDescent="0.35">
      <c r="B347" s="4" t="s">
        <v>17</v>
      </c>
      <c r="C347" s="6" t="s">
        <v>12</v>
      </c>
      <c r="D347" s="5">
        <v>20841</v>
      </c>
      <c r="E347" s="5">
        <f>_xlfn.IFNA(VLOOKUP($B347&amp;"_"&amp;$C347&amp;"_"&amp;$D347&amp;"_"&amp;E$5,[1]data_input_tab!$E:$F,2,FALSE),0)</f>
        <v>2</v>
      </c>
      <c r="F347" s="5">
        <f>_xlfn.IFNA(VLOOKUP($B347&amp;"_"&amp;$C347&amp;"_"&amp;$D347&amp;"_"&amp;F$5,[1]data_input_tab!$E:$F,2,FALSE),0)</f>
        <v>1</v>
      </c>
      <c r="G347" s="5">
        <f>_xlfn.IFNA(VLOOKUP($B347&amp;"_"&amp;$C347&amp;"_"&amp;$D347&amp;"_"&amp;G$5,[1]data_input_tab!$E:$F,2,FALSE),0)</f>
        <v>5</v>
      </c>
    </row>
    <row r="348" spans="2:7" ht="16.2" thickBot="1" x14ac:dyDescent="0.35">
      <c r="B348" s="4" t="s">
        <v>17</v>
      </c>
      <c r="C348" s="6" t="s">
        <v>12</v>
      </c>
      <c r="D348" s="5">
        <v>20842</v>
      </c>
      <c r="E348" s="5">
        <f>_xlfn.IFNA(VLOOKUP($B348&amp;"_"&amp;$C348&amp;"_"&amp;$D348&amp;"_"&amp;E$5,[1]data_input_tab!$E:$F,2,FALSE),0)</f>
        <v>1</v>
      </c>
      <c r="F348" s="5">
        <f>_xlfn.IFNA(VLOOKUP($B348&amp;"_"&amp;$C348&amp;"_"&amp;$D348&amp;"_"&amp;F$5,[1]data_input_tab!$E:$F,2,FALSE),0)</f>
        <v>0</v>
      </c>
      <c r="G348" s="5">
        <f>_xlfn.IFNA(VLOOKUP($B348&amp;"_"&amp;$C348&amp;"_"&amp;$D348&amp;"_"&amp;G$5,[1]data_input_tab!$E:$F,2,FALSE),0)</f>
        <v>1</v>
      </c>
    </row>
    <row r="349" spans="2:7" ht="16.2" thickBot="1" x14ac:dyDescent="0.35">
      <c r="B349" s="4" t="s">
        <v>17</v>
      </c>
      <c r="C349" s="6" t="s">
        <v>12</v>
      </c>
      <c r="D349" s="5">
        <v>20871</v>
      </c>
      <c r="E349" s="5">
        <f>_xlfn.IFNA(VLOOKUP($B349&amp;"_"&amp;$C349&amp;"_"&amp;$D349&amp;"_"&amp;E$5,[1]data_input_tab!$E:$F,2,FALSE),0)</f>
        <v>30</v>
      </c>
      <c r="F349" s="5">
        <f>_xlfn.IFNA(VLOOKUP($B349&amp;"_"&amp;$C349&amp;"_"&amp;$D349&amp;"_"&amp;F$5,[1]data_input_tab!$E:$F,2,FALSE),0)</f>
        <v>24</v>
      </c>
      <c r="G349" s="5">
        <f>_xlfn.IFNA(VLOOKUP($B349&amp;"_"&amp;$C349&amp;"_"&amp;$D349&amp;"_"&amp;G$5,[1]data_input_tab!$E:$F,2,FALSE),0)</f>
        <v>49</v>
      </c>
    </row>
    <row r="350" spans="2:7" ht="16.2" thickBot="1" x14ac:dyDescent="0.35">
      <c r="B350" s="4" t="s">
        <v>17</v>
      </c>
      <c r="C350" s="6" t="s">
        <v>12</v>
      </c>
      <c r="D350" s="5">
        <v>20872</v>
      </c>
      <c r="E350" s="5">
        <f>_xlfn.IFNA(VLOOKUP($B350&amp;"_"&amp;$C350&amp;"_"&amp;$D350&amp;"_"&amp;E$5,[1]data_input_tab!$E:$F,2,FALSE),0)</f>
        <v>25</v>
      </c>
      <c r="F350" s="5">
        <f>_xlfn.IFNA(VLOOKUP($B350&amp;"_"&amp;$C350&amp;"_"&amp;$D350&amp;"_"&amp;F$5,[1]data_input_tab!$E:$F,2,FALSE),0)</f>
        <v>19</v>
      </c>
      <c r="G350" s="5">
        <f>_xlfn.IFNA(VLOOKUP($B350&amp;"_"&amp;$C350&amp;"_"&amp;$D350&amp;"_"&amp;G$5,[1]data_input_tab!$E:$F,2,FALSE),0)</f>
        <v>23</v>
      </c>
    </row>
    <row r="351" spans="2:7" ht="16.2" thickBot="1" x14ac:dyDescent="0.35">
      <c r="B351" s="4" t="s">
        <v>17</v>
      </c>
      <c r="C351" s="6" t="s">
        <v>12</v>
      </c>
      <c r="D351" s="5">
        <v>20874</v>
      </c>
      <c r="E351" s="5">
        <f>_xlfn.IFNA(VLOOKUP($B351&amp;"_"&amp;$C351&amp;"_"&amp;$D351&amp;"_"&amp;E$5,[1]data_input_tab!$E:$F,2,FALSE),0)</f>
        <v>51</v>
      </c>
      <c r="F351" s="5">
        <f>_xlfn.IFNA(VLOOKUP($B351&amp;"_"&amp;$C351&amp;"_"&amp;$D351&amp;"_"&amp;F$5,[1]data_input_tab!$E:$F,2,FALSE),0)</f>
        <v>33</v>
      </c>
      <c r="G351" s="5">
        <f>_xlfn.IFNA(VLOOKUP($B351&amp;"_"&amp;$C351&amp;"_"&amp;$D351&amp;"_"&amp;G$5,[1]data_input_tab!$E:$F,2,FALSE),0)</f>
        <v>70</v>
      </c>
    </row>
    <row r="352" spans="2:7" ht="16.2" thickBot="1" x14ac:dyDescent="0.35">
      <c r="B352" s="4" t="s">
        <v>17</v>
      </c>
      <c r="C352" s="6" t="s">
        <v>12</v>
      </c>
      <c r="D352" s="5">
        <v>20876</v>
      </c>
      <c r="E352" s="5">
        <f>_xlfn.IFNA(VLOOKUP($B352&amp;"_"&amp;$C352&amp;"_"&amp;$D352&amp;"_"&amp;E$5,[1]data_input_tab!$E:$F,2,FALSE),0)</f>
        <v>7</v>
      </c>
      <c r="F352" s="5">
        <f>_xlfn.IFNA(VLOOKUP($B352&amp;"_"&amp;$C352&amp;"_"&amp;$D352&amp;"_"&amp;F$5,[1]data_input_tab!$E:$F,2,FALSE),0)</f>
        <v>8</v>
      </c>
      <c r="G352" s="5">
        <f>_xlfn.IFNA(VLOOKUP($B352&amp;"_"&amp;$C352&amp;"_"&amp;$D352&amp;"_"&amp;G$5,[1]data_input_tab!$E:$F,2,FALSE),0)</f>
        <v>15</v>
      </c>
    </row>
    <row r="353" spans="2:7" ht="16.2" thickBot="1" x14ac:dyDescent="0.35">
      <c r="B353" s="4" t="s">
        <v>17</v>
      </c>
      <c r="C353" s="6" t="s">
        <v>12</v>
      </c>
      <c r="D353" s="5">
        <v>20877</v>
      </c>
      <c r="E353" s="5">
        <f>_xlfn.IFNA(VLOOKUP($B353&amp;"_"&amp;$C353&amp;"_"&amp;$D353&amp;"_"&amp;E$5,[1]data_input_tab!$E:$F,2,FALSE),0)</f>
        <v>0</v>
      </c>
      <c r="F353" s="5">
        <f>_xlfn.IFNA(VLOOKUP($B353&amp;"_"&amp;$C353&amp;"_"&amp;$D353&amp;"_"&amp;F$5,[1]data_input_tab!$E:$F,2,FALSE),0)</f>
        <v>0</v>
      </c>
      <c r="G353" s="5">
        <f>_xlfn.IFNA(VLOOKUP($B353&amp;"_"&amp;$C353&amp;"_"&amp;$D353&amp;"_"&amp;G$5,[1]data_input_tab!$E:$F,2,FALSE),0)</f>
        <v>0</v>
      </c>
    </row>
    <row r="354" spans="2:7" ht="16.2" thickBot="1" x14ac:dyDescent="0.35">
      <c r="B354" s="4" t="s">
        <v>17</v>
      </c>
      <c r="C354" s="6" t="s">
        <v>12</v>
      </c>
      <c r="D354" s="5">
        <v>20878</v>
      </c>
      <c r="E354" s="5">
        <f>_xlfn.IFNA(VLOOKUP($B354&amp;"_"&amp;$C354&amp;"_"&amp;$D354&amp;"_"&amp;E$5,[1]data_input_tab!$E:$F,2,FALSE),0)</f>
        <v>0</v>
      </c>
      <c r="F354" s="5">
        <f>_xlfn.IFNA(VLOOKUP($B354&amp;"_"&amp;$C354&amp;"_"&amp;$D354&amp;"_"&amp;F$5,[1]data_input_tab!$E:$F,2,FALSE),0)</f>
        <v>0</v>
      </c>
      <c r="G354" s="5">
        <f>_xlfn.IFNA(VLOOKUP($B354&amp;"_"&amp;$C354&amp;"_"&amp;$D354&amp;"_"&amp;G$5,[1]data_input_tab!$E:$F,2,FALSE),0)</f>
        <v>0</v>
      </c>
    </row>
    <row r="355" spans="2:7" ht="16.2" thickBot="1" x14ac:dyDescent="0.35">
      <c r="B355" s="4" t="s">
        <v>17</v>
      </c>
      <c r="C355" s="6" t="s">
        <v>12</v>
      </c>
      <c r="D355" s="5">
        <v>20879</v>
      </c>
      <c r="E355" s="5">
        <f>_xlfn.IFNA(VLOOKUP($B355&amp;"_"&amp;$C355&amp;"_"&amp;$D355&amp;"_"&amp;E$5,[1]data_input_tab!$E:$F,2,FALSE),0)</f>
        <v>0</v>
      </c>
      <c r="F355" s="5">
        <f>_xlfn.IFNA(VLOOKUP($B355&amp;"_"&amp;$C355&amp;"_"&amp;$D355&amp;"_"&amp;F$5,[1]data_input_tab!$E:$F,2,FALSE),0)</f>
        <v>0</v>
      </c>
      <c r="G355" s="5">
        <f>_xlfn.IFNA(VLOOKUP($B355&amp;"_"&amp;$C355&amp;"_"&amp;$D355&amp;"_"&amp;G$5,[1]data_input_tab!$E:$F,2,FALSE),0)</f>
        <v>0</v>
      </c>
    </row>
    <row r="356" spans="2:7" ht="16.2" thickBot="1" x14ac:dyDescent="0.35">
      <c r="B356" s="4" t="s">
        <v>17</v>
      </c>
      <c r="C356" s="6" t="s">
        <v>12</v>
      </c>
      <c r="D356" s="5">
        <v>20882</v>
      </c>
      <c r="E356" s="5">
        <f>_xlfn.IFNA(VLOOKUP($B356&amp;"_"&amp;$C356&amp;"_"&amp;$D356&amp;"_"&amp;E$5,[1]data_input_tab!$E:$F,2,FALSE),0)</f>
        <v>4</v>
      </c>
      <c r="F356" s="5">
        <f>_xlfn.IFNA(VLOOKUP($B356&amp;"_"&amp;$C356&amp;"_"&amp;$D356&amp;"_"&amp;F$5,[1]data_input_tab!$E:$F,2,FALSE),0)</f>
        <v>5</v>
      </c>
      <c r="G356" s="5">
        <f>_xlfn.IFNA(VLOOKUP($B356&amp;"_"&amp;$C356&amp;"_"&amp;$D356&amp;"_"&amp;G$5,[1]data_input_tab!$E:$F,2,FALSE),0)</f>
        <v>3</v>
      </c>
    </row>
    <row r="357" spans="2:7" ht="16.2" thickBot="1" x14ac:dyDescent="0.35">
      <c r="B357" s="4" t="s">
        <v>17</v>
      </c>
      <c r="C357" s="6" t="s">
        <v>12</v>
      </c>
      <c r="D357" s="5">
        <v>21703</v>
      </c>
      <c r="E357" s="5">
        <f>_xlfn.IFNA(VLOOKUP($B357&amp;"_"&amp;$C357&amp;"_"&amp;$D357&amp;"_"&amp;E$5,[1]data_input_tab!$E:$F,2,FALSE),0)</f>
        <v>0</v>
      </c>
      <c r="F357" s="5">
        <f>_xlfn.IFNA(VLOOKUP($B357&amp;"_"&amp;$C357&amp;"_"&amp;$D357&amp;"_"&amp;F$5,[1]data_input_tab!$E:$F,2,FALSE),0)</f>
        <v>0</v>
      </c>
      <c r="G357" s="5">
        <f>_xlfn.IFNA(VLOOKUP($B357&amp;"_"&amp;$C357&amp;"_"&amp;$D357&amp;"_"&amp;G$5,[1]data_input_tab!$E:$F,2,FALSE),0)</f>
        <v>0</v>
      </c>
    </row>
    <row r="358" spans="2:7" ht="16.2" thickBot="1" x14ac:dyDescent="0.35">
      <c r="B358" s="4" t="s">
        <v>17</v>
      </c>
      <c r="C358" s="6" t="s">
        <v>12</v>
      </c>
      <c r="D358" s="5">
        <v>21704</v>
      </c>
      <c r="E358" s="5">
        <f>_xlfn.IFNA(VLOOKUP($B358&amp;"_"&amp;$C358&amp;"_"&amp;$D358&amp;"_"&amp;E$5,[1]data_input_tab!$E:$F,2,FALSE),0)</f>
        <v>0</v>
      </c>
      <c r="F358" s="5">
        <f>_xlfn.IFNA(VLOOKUP($B358&amp;"_"&amp;$C358&amp;"_"&amp;$D358&amp;"_"&amp;F$5,[1]data_input_tab!$E:$F,2,FALSE),0)</f>
        <v>0</v>
      </c>
      <c r="G358" s="5">
        <f>_xlfn.IFNA(VLOOKUP($B358&amp;"_"&amp;$C358&amp;"_"&amp;$D358&amp;"_"&amp;G$5,[1]data_input_tab!$E:$F,2,FALSE),0)</f>
        <v>0</v>
      </c>
    </row>
    <row r="359" spans="2:7" ht="16.2" thickBot="1" x14ac:dyDescent="0.35">
      <c r="B359" s="4" t="s">
        <v>17</v>
      </c>
      <c r="C359" s="6" t="s">
        <v>12</v>
      </c>
      <c r="D359" s="5">
        <v>21770</v>
      </c>
      <c r="E359" s="5">
        <f>_xlfn.IFNA(VLOOKUP($B359&amp;"_"&amp;$C359&amp;"_"&amp;$D359&amp;"_"&amp;E$5,[1]data_input_tab!$E:$F,2,FALSE),0)</f>
        <v>0</v>
      </c>
      <c r="F359" s="5">
        <f>_xlfn.IFNA(VLOOKUP($B359&amp;"_"&amp;$C359&amp;"_"&amp;$D359&amp;"_"&amp;F$5,[1]data_input_tab!$E:$F,2,FALSE),0)</f>
        <v>0</v>
      </c>
      <c r="G359" s="5">
        <f>_xlfn.IFNA(VLOOKUP($B359&amp;"_"&amp;$C359&amp;"_"&amp;$D359&amp;"_"&amp;G$5,[1]data_input_tab!$E:$F,2,FALSE),0)</f>
        <v>0</v>
      </c>
    </row>
    <row r="360" spans="2:7" ht="16.2" thickBot="1" x14ac:dyDescent="0.35">
      <c r="B360" s="4" t="s">
        <v>17</v>
      </c>
      <c r="C360" s="6" t="s">
        <v>12</v>
      </c>
      <c r="D360" s="5">
        <v>21771</v>
      </c>
      <c r="E360" s="5">
        <f>_xlfn.IFNA(VLOOKUP($B360&amp;"_"&amp;$C360&amp;"_"&amp;$D360&amp;"_"&amp;E$5,[1]data_input_tab!$E:$F,2,FALSE),0)</f>
        <v>0</v>
      </c>
      <c r="F360" s="5">
        <f>_xlfn.IFNA(VLOOKUP($B360&amp;"_"&amp;$C360&amp;"_"&amp;$D360&amp;"_"&amp;F$5,[1]data_input_tab!$E:$F,2,FALSE),0)</f>
        <v>0</v>
      </c>
      <c r="G360" s="5">
        <f>_xlfn.IFNA(VLOOKUP($B360&amp;"_"&amp;$C360&amp;"_"&amp;$D360&amp;"_"&amp;G$5,[1]data_input_tab!$E:$F,2,FALSE),0)</f>
        <v>0</v>
      </c>
    </row>
    <row r="361" spans="2:7" ht="16.2" thickBot="1" x14ac:dyDescent="0.35">
      <c r="B361" s="4" t="s">
        <v>17</v>
      </c>
      <c r="C361" s="6" t="s">
        <v>12</v>
      </c>
      <c r="D361" s="5">
        <v>21791</v>
      </c>
      <c r="E361" s="5">
        <f>_xlfn.IFNA(VLOOKUP($B361&amp;"_"&amp;$C361&amp;"_"&amp;$D361&amp;"_"&amp;E$5,[1]data_input_tab!$E:$F,2,FALSE),0)</f>
        <v>0</v>
      </c>
      <c r="F361" s="5">
        <f>_xlfn.IFNA(VLOOKUP($B361&amp;"_"&amp;$C361&amp;"_"&amp;$D361&amp;"_"&amp;F$5,[1]data_input_tab!$E:$F,2,FALSE),0)</f>
        <v>0</v>
      </c>
      <c r="G361" s="5">
        <f>_xlfn.IFNA(VLOOKUP($B361&amp;"_"&amp;$C361&amp;"_"&amp;$D361&amp;"_"&amp;G$5,[1]data_input_tab!$E:$F,2,FALSE),0)</f>
        <v>0</v>
      </c>
    </row>
    <row r="362" spans="2:7" ht="16.2" thickBot="1" x14ac:dyDescent="0.35">
      <c r="B362" s="4" t="s">
        <v>17</v>
      </c>
      <c r="C362" s="6" t="s">
        <v>12</v>
      </c>
      <c r="D362" s="5">
        <v>21797</v>
      </c>
      <c r="E362" s="5">
        <f>_xlfn.IFNA(VLOOKUP($B362&amp;"_"&amp;$C362&amp;"_"&amp;$D362&amp;"_"&amp;E$5,[1]data_input_tab!$E:$F,2,FALSE),0)</f>
        <v>0</v>
      </c>
      <c r="F362" s="5">
        <f>_xlfn.IFNA(VLOOKUP($B362&amp;"_"&amp;$C362&amp;"_"&amp;$D362&amp;"_"&amp;F$5,[1]data_input_tab!$E:$F,2,FALSE),0)</f>
        <v>0</v>
      </c>
      <c r="G362" s="5">
        <f>_xlfn.IFNA(VLOOKUP($B362&amp;"_"&amp;$C362&amp;"_"&amp;$D362&amp;"_"&amp;G$5,[1]data_input_tab!$E:$F,2,FALSE),0)</f>
        <v>0</v>
      </c>
    </row>
    <row r="363" spans="2:7" ht="16.2" thickBot="1" x14ac:dyDescent="0.35">
      <c r="B363" s="4" t="s">
        <v>17</v>
      </c>
      <c r="C363" s="6" t="s">
        <v>13</v>
      </c>
      <c r="D363" s="5">
        <v>21532</v>
      </c>
      <c r="E363" s="5">
        <f>_xlfn.IFNA(VLOOKUP($B363&amp;"_"&amp;$C363&amp;"_"&amp;$D363&amp;"_"&amp;E$5,[1]data_input_tab!$E:$F,2,FALSE),0)</f>
        <v>0</v>
      </c>
      <c r="F363" s="5">
        <f>_xlfn.IFNA(VLOOKUP($B363&amp;"_"&amp;$C363&amp;"_"&amp;$D363&amp;"_"&amp;F$5,[1]data_input_tab!$E:$F,2,FALSE),0)</f>
        <v>0</v>
      </c>
      <c r="G363" s="5">
        <f>_xlfn.IFNA(VLOOKUP($B363&amp;"_"&amp;$C363&amp;"_"&amp;$D363&amp;"_"&amp;G$5,[1]data_input_tab!$E:$F,2,FALSE),0)</f>
        <v>0</v>
      </c>
    </row>
    <row r="364" spans="2:7" ht="16.2" thickBot="1" x14ac:dyDescent="0.35">
      <c r="B364" s="4" t="s">
        <v>17</v>
      </c>
      <c r="C364" s="6" t="s">
        <v>13</v>
      </c>
      <c r="D364" s="5">
        <v>21557</v>
      </c>
      <c r="E364" s="5">
        <f>_xlfn.IFNA(VLOOKUP($B364&amp;"_"&amp;$C364&amp;"_"&amp;$D364&amp;"_"&amp;E$5,[1]data_input_tab!$E:$F,2,FALSE),0)</f>
        <v>0</v>
      </c>
      <c r="F364" s="5">
        <f>_xlfn.IFNA(VLOOKUP($B364&amp;"_"&amp;$C364&amp;"_"&amp;$D364&amp;"_"&amp;F$5,[1]data_input_tab!$E:$F,2,FALSE),0)</f>
        <v>0</v>
      </c>
      <c r="G364" s="5">
        <f>_xlfn.IFNA(VLOOKUP($B364&amp;"_"&amp;$C364&amp;"_"&amp;$D364&amp;"_"&amp;G$5,[1]data_input_tab!$E:$F,2,FALSE),0)</f>
        <v>0</v>
      </c>
    </row>
    <row r="365" spans="2:7" ht="16.2" thickBot="1" x14ac:dyDescent="0.35">
      <c r="B365" s="4" t="s">
        <v>17</v>
      </c>
      <c r="C365" s="6" t="s">
        <v>14</v>
      </c>
      <c r="D365" s="5">
        <v>17214</v>
      </c>
      <c r="E365" s="5">
        <f>_xlfn.IFNA(VLOOKUP($B365&amp;"_"&amp;$C365&amp;"_"&amp;$D365&amp;"_"&amp;E$5,[1]data_input_tab!$E:$F,2,FALSE),0)</f>
        <v>0</v>
      </c>
      <c r="F365" s="5">
        <f>_xlfn.IFNA(VLOOKUP($B365&amp;"_"&amp;$C365&amp;"_"&amp;$D365&amp;"_"&amp;F$5,[1]data_input_tab!$E:$F,2,FALSE),0)</f>
        <v>0</v>
      </c>
      <c r="G365" s="5">
        <f>_xlfn.IFNA(VLOOKUP($B365&amp;"_"&amp;$C365&amp;"_"&amp;$D365&amp;"_"&amp;G$5,[1]data_input_tab!$E:$F,2,FALSE),0)</f>
        <v>0</v>
      </c>
    </row>
    <row r="366" spans="2:7" ht="16.2" thickBot="1" x14ac:dyDescent="0.35">
      <c r="B366" s="4" t="s">
        <v>17</v>
      </c>
      <c r="C366" s="6" t="s">
        <v>14</v>
      </c>
      <c r="D366" s="5">
        <v>21541</v>
      </c>
      <c r="E366" s="5">
        <f>_xlfn.IFNA(VLOOKUP($B366&amp;"_"&amp;$C366&amp;"_"&amp;$D366&amp;"_"&amp;E$5,[1]data_input_tab!$E:$F,2,FALSE),0)</f>
        <v>0</v>
      </c>
      <c r="F366" s="5">
        <f>_xlfn.IFNA(VLOOKUP($B366&amp;"_"&amp;$C366&amp;"_"&amp;$D366&amp;"_"&amp;F$5,[1]data_input_tab!$E:$F,2,FALSE),0)</f>
        <v>0</v>
      </c>
      <c r="G366" s="5">
        <f>_xlfn.IFNA(VLOOKUP($B366&amp;"_"&amp;$C366&amp;"_"&amp;$D366&amp;"_"&amp;G$5,[1]data_input_tab!$E:$F,2,FALSE),0)</f>
        <v>0</v>
      </c>
    </row>
    <row r="367" spans="2:7" ht="16.2" thickBot="1" x14ac:dyDescent="0.35">
      <c r="B367" s="4" t="s">
        <v>17</v>
      </c>
      <c r="C367" s="6" t="s">
        <v>14</v>
      </c>
      <c r="D367" s="5">
        <v>21702</v>
      </c>
      <c r="E367" s="5">
        <f>_xlfn.IFNA(VLOOKUP($B367&amp;"_"&amp;$C367&amp;"_"&amp;$D367&amp;"_"&amp;E$5,[1]data_input_tab!$E:$F,2,FALSE),0)</f>
        <v>0</v>
      </c>
      <c r="F367" s="5">
        <f>_xlfn.IFNA(VLOOKUP($B367&amp;"_"&amp;$C367&amp;"_"&amp;$D367&amp;"_"&amp;F$5,[1]data_input_tab!$E:$F,2,FALSE),0)</f>
        <v>0</v>
      </c>
      <c r="G367" s="5">
        <f>_xlfn.IFNA(VLOOKUP($B367&amp;"_"&amp;$C367&amp;"_"&amp;$D367&amp;"_"&amp;G$5,[1]data_input_tab!$E:$F,2,FALSE),0)</f>
        <v>0</v>
      </c>
    </row>
    <row r="368" spans="2:7" ht="16.2" thickBot="1" x14ac:dyDescent="0.35">
      <c r="B368" s="4" t="s">
        <v>17</v>
      </c>
      <c r="C368" s="6" t="s">
        <v>14</v>
      </c>
      <c r="D368" s="5">
        <v>21703</v>
      </c>
      <c r="E368" s="5">
        <f>_xlfn.IFNA(VLOOKUP($B368&amp;"_"&amp;$C368&amp;"_"&amp;$D368&amp;"_"&amp;E$5,[1]data_input_tab!$E:$F,2,FALSE),0)</f>
        <v>0</v>
      </c>
      <c r="F368" s="5">
        <f>_xlfn.IFNA(VLOOKUP($B368&amp;"_"&amp;$C368&amp;"_"&amp;$D368&amp;"_"&amp;F$5,[1]data_input_tab!$E:$F,2,FALSE),0)</f>
        <v>0</v>
      </c>
      <c r="G368" s="5">
        <f>_xlfn.IFNA(VLOOKUP($B368&amp;"_"&amp;$C368&amp;"_"&amp;$D368&amp;"_"&amp;G$5,[1]data_input_tab!$E:$F,2,FALSE),0)</f>
        <v>0</v>
      </c>
    </row>
    <row r="369" spans="2:7" ht="16.2" thickBot="1" x14ac:dyDescent="0.35">
      <c r="B369" s="4" t="s">
        <v>17</v>
      </c>
      <c r="C369" s="6" t="s">
        <v>14</v>
      </c>
      <c r="D369" s="5">
        <v>21704</v>
      </c>
      <c r="E369" s="5">
        <f>_xlfn.IFNA(VLOOKUP($B369&amp;"_"&amp;$C369&amp;"_"&amp;$D369&amp;"_"&amp;E$5,[1]data_input_tab!$E:$F,2,FALSE),0)</f>
        <v>0</v>
      </c>
      <c r="F369" s="5">
        <f>_xlfn.IFNA(VLOOKUP($B369&amp;"_"&amp;$C369&amp;"_"&amp;$D369&amp;"_"&amp;F$5,[1]data_input_tab!$E:$F,2,FALSE),0)</f>
        <v>0</v>
      </c>
      <c r="G369" s="5">
        <f>_xlfn.IFNA(VLOOKUP($B369&amp;"_"&amp;$C369&amp;"_"&amp;$D369&amp;"_"&amp;G$5,[1]data_input_tab!$E:$F,2,FALSE),0)</f>
        <v>0</v>
      </c>
    </row>
    <row r="370" spans="2:7" ht="16.2" thickBot="1" x14ac:dyDescent="0.35">
      <c r="B370" s="4" t="s">
        <v>17</v>
      </c>
      <c r="C370" s="6" t="s">
        <v>14</v>
      </c>
      <c r="D370" s="5">
        <v>21711</v>
      </c>
      <c r="E370" s="5">
        <f>_xlfn.IFNA(VLOOKUP($B370&amp;"_"&amp;$C370&amp;"_"&amp;$D370&amp;"_"&amp;E$5,[1]data_input_tab!$E:$F,2,FALSE),0)</f>
        <v>3</v>
      </c>
      <c r="F370" s="5">
        <f>_xlfn.IFNA(VLOOKUP($B370&amp;"_"&amp;$C370&amp;"_"&amp;$D370&amp;"_"&amp;F$5,[1]data_input_tab!$E:$F,2,FALSE),0)</f>
        <v>1</v>
      </c>
      <c r="G370" s="5">
        <f>_xlfn.IFNA(VLOOKUP($B370&amp;"_"&amp;$C370&amp;"_"&amp;$D370&amp;"_"&amp;G$5,[1]data_input_tab!$E:$F,2,FALSE),0)</f>
        <v>1</v>
      </c>
    </row>
    <row r="371" spans="2:7" ht="16.2" thickBot="1" x14ac:dyDescent="0.35">
      <c r="B371" s="4" t="s">
        <v>17</v>
      </c>
      <c r="C371" s="6" t="s">
        <v>14</v>
      </c>
      <c r="D371" s="5">
        <v>21713</v>
      </c>
      <c r="E371" s="5">
        <f>_xlfn.IFNA(VLOOKUP($B371&amp;"_"&amp;$C371&amp;"_"&amp;$D371&amp;"_"&amp;E$5,[1]data_input_tab!$E:$F,2,FALSE),0)</f>
        <v>6</v>
      </c>
      <c r="F371" s="5">
        <f>_xlfn.IFNA(VLOOKUP($B371&amp;"_"&amp;$C371&amp;"_"&amp;$D371&amp;"_"&amp;F$5,[1]data_input_tab!$E:$F,2,FALSE),0)</f>
        <v>7</v>
      </c>
      <c r="G371" s="5">
        <f>_xlfn.IFNA(VLOOKUP($B371&amp;"_"&amp;$C371&amp;"_"&amp;$D371&amp;"_"&amp;G$5,[1]data_input_tab!$E:$F,2,FALSE),0)</f>
        <v>14</v>
      </c>
    </row>
    <row r="372" spans="2:7" ht="16.2" thickBot="1" x14ac:dyDescent="0.35">
      <c r="B372" s="4" t="s">
        <v>17</v>
      </c>
      <c r="C372" s="6" t="s">
        <v>14</v>
      </c>
      <c r="D372" s="5">
        <v>21715</v>
      </c>
      <c r="E372" s="5">
        <f>_xlfn.IFNA(VLOOKUP($B372&amp;"_"&amp;$C372&amp;"_"&amp;$D372&amp;"_"&amp;E$5,[1]data_input_tab!$E:$F,2,FALSE),0)</f>
        <v>0</v>
      </c>
      <c r="F372" s="5">
        <f>_xlfn.IFNA(VLOOKUP($B372&amp;"_"&amp;$C372&amp;"_"&amp;$D372&amp;"_"&amp;F$5,[1]data_input_tab!$E:$F,2,FALSE),0)</f>
        <v>0</v>
      </c>
      <c r="G372" s="5">
        <f>_xlfn.IFNA(VLOOKUP($B372&amp;"_"&amp;$C372&amp;"_"&amp;$D372&amp;"_"&amp;G$5,[1]data_input_tab!$E:$F,2,FALSE),0)</f>
        <v>0</v>
      </c>
    </row>
    <row r="373" spans="2:7" ht="16.2" thickBot="1" x14ac:dyDescent="0.35">
      <c r="B373" s="4" t="s">
        <v>17</v>
      </c>
      <c r="C373" s="6" t="s">
        <v>14</v>
      </c>
      <c r="D373" s="5">
        <v>21719</v>
      </c>
      <c r="E373" s="5">
        <f>_xlfn.IFNA(VLOOKUP($B373&amp;"_"&amp;$C373&amp;"_"&amp;$D373&amp;"_"&amp;E$5,[1]data_input_tab!$E:$F,2,FALSE),0)</f>
        <v>3</v>
      </c>
      <c r="F373" s="5">
        <f>_xlfn.IFNA(VLOOKUP($B373&amp;"_"&amp;$C373&amp;"_"&amp;$D373&amp;"_"&amp;F$5,[1]data_input_tab!$E:$F,2,FALSE),0)</f>
        <v>0</v>
      </c>
      <c r="G373" s="5">
        <f>_xlfn.IFNA(VLOOKUP($B373&amp;"_"&amp;$C373&amp;"_"&amp;$D373&amp;"_"&amp;G$5,[1]data_input_tab!$E:$F,2,FALSE),0)</f>
        <v>1</v>
      </c>
    </row>
    <row r="374" spans="2:7" ht="16.2" thickBot="1" x14ac:dyDescent="0.35">
      <c r="B374" s="4" t="s">
        <v>17</v>
      </c>
      <c r="C374" s="6" t="s">
        <v>14</v>
      </c>
      <c r="D374" s="5">
        <v>21720</v>
      </c>
      <c r="E374" s="5">
        <f>_xlfn.IFNA(VLOOKUP($B374&amp;"_"&amp;$C374&amp;"_"&amp;$D374&amp;"_"&amp;E$5,[1]data_input_tab!$E:$F,2,FALSE),0)</f>
        <v>0</v>
      </c>
      <c r="F374" s="5">
        <f>_xlfn.IFNA(VLOOKUP($B374&amp;"_"&amp;$C374&amp;"_"&amp;$D374&amp;"_"&amp;F$5,[1]data_input_tab!$E:$F,2,FALSE),0)</f>
        <v>0</v>
      </c>
      <c r="G374" s="5">
        <f>_xlfn.IFNA(VLOOKUP($B374&amp;"_"&amp;$C374&amp;"_"&amp;$D374&amp;"_"&amp;G$5,[1]data_input_tab!$E:$F,2,FALSE),0)</f>
        <v>1</v>
      </c>
    </row>
    <row r="375" spans="2:7" ht="16.2" thickBot="1" x14ac:dyDescent="0.35">
      <c r="B375" s="4" t="s">
        <v>17</v>
      </c>
      <c r="C375" s="6" t="s">
        <v>14</v>
      </c>
      <c r="D375" s="5">
        <v>21721</v>
      </c>
      <c r="E375" s="5">
        <f>_xlfn.IFNA(VLOOKUP($B375&amp;"_"&amp;$C375&amp;"_"&amp;$D375&amp;"_"&amp;E$5,[1]data_input_tab!$E:$F,2,FALSE),0)</f>
        <v>0</v>
      </c>
      <c r="F375" s="5">
        <f>_xlfn.IFNA(VLOOKUP($B375&amp;"_"&amp;$C375&amp;"_"&amp;$D375&amp;"_"&amp;F$5,[1]data_input_tab!$E:$F,2,FALSE),0)</f>
        <v>1</v>
      </c>
      <c r="G375" s="5">
        <f>_xlfn.IFNA(VLOOKUP($B375&amp;"_"&amp;$C375&amp;"_"&amp;$D375&amp;"_"&amp;G$5,[1]data_input_tab!$E:$F,2,FALSE),0)</f>
        <v>0</v>
      </c>
    </row>
    <row r="376" spans="2:7" ht="16.2" thickBot="1" x14ac:dyDescent="0.35">
      <c r="B376" s="4" t="s">
        <v>17</v>
      </c>
      <c r="C376" s="6" t="s">
        <v>14</v>
      </c>
      <c r="D376" s="5">
        <v>21722</v>
      </c>
      <c r="E376" s="5">
        <f>_xlfn.IFNA(VLOOKUP($B376&amp;"_"&amp;$C376&amp;"_"&amp;$D376&amp;"_"&amp;E$5,[1]data_input_tab!$E:$F,2,FALSE),0)</f>
        <v>8</v>
      </c>
      <c r="F376" s="5">
        <f>_xlfn.IFNA(VLOOKUP($B376&amp;"_"&amp;$C376&amp;"_"&amp;$D376&amp;"_"&amp;F$5,[1]data_input_tab!$E:$F,2,FALSE),0)</f>
        <v>7</v>
      </c>
      <c r="G376" s="5">
        <f>_xlfn.IFNA(VLOOKUP($B376&amp;"_"&amp;$C376&amp;"_"&amp;$D376&amp;"_"&amp;G$5,[1]data_input_tab!$E:$F,2,FALSE),0)</f>
        <v>14</v>
      </c>
    </row>
    <row r="377" spans="2:7" ht="16.2" thickBot="1" x14ac:dyDescent="0.35">
      <c r="B377" s="4" t="s">
        <v>17</v>
      </c>
      <c r="C377" s="6" t="s">
        <v>14</v>
      </c>
      <c r="D377" s="5">
        <v>21727</v>
      </c>
      <c r="E377" s="5">
        <f>_xlfn.IFNA(VLOOKUP($B377&amp;"_"&amp;$C377&amp;"_"&amp;$D377&amp;"_"&amp;E$5,[1]data_input_tab!$E:$F,2,FALSE),0)</f>
        <v>0</v>
      </c>
      <c r="F377" s="5">
        <f>_xlfn.IFNA(VLOOKUP($B377&amp;"_"&amp;$C377&amp;"_"&amp;$D377&amp;"_"&amp;F$5,[1]data_input_tab!$E:$F,2,FALSE),0)</f>
        <v>0</v>
      </c>
      <c r="G377" s="5">
        <f>_xlfn.IFNA(VLOOKUP($B377&amp;"_"&amp;$C377&amp;"_"&amp;$D377&amp;"_"&amp;G$5,[1]data_input_tab!$E:$F,2,FALSE),0)</f>
        <v>0</v>
      </c>
    </row>
    <row r="378" spans="2:7" ht="16.2" thickBot="1" x14ac:dyDescent="0.35">
      <c r="B378" s="4" t="s">
        <v>17</v>
      </c>
      <c r="C378" s="6" t="s">
        <v>14</v>
      </c>
      <c r="D378" s="5">
        <v>21733</v>
      </c>
      <c r="E378" s="5">
        <f>_xlfn.IFNA(VLOOKUP($B378&amp;"_"&amp;$C378&amp;"_"&amp;$D378&amp;"_"&amp;E$5,[1]data_input_tab!$E:$F,2,FALSE),0)</f>
        <v>2</v>
      </c>
      <c r="F378" s="5">
        <f>_xlfn.IFNA(VLOOKUP($B378&amp;"_"&amp;$C378&amp;"_"&amp;$D378&amp;"_"&amp;F$5,[1]data_input_tab!$E:$F,2,FALSE),0)</f>
        <v>1</v>
      </c>
      <c r="G378" s="5">
        <f>_xlfn.IFNA(VLOOKUP($B378&amp;"_"&amp;$C378&amp;"_"&amp;$D378&amp;"_"&amp;G$5,[1]data_input_tab!$E:$F,2,FALSE),0)</f>
        <v>3</v>
      </c>
    </row>
    <row r="379" spans="2:7" ht="16.2" thickBot="1" x14ac:dyDescent="0.35">
      <c r="B379" s="4" t="s">
        <v>17</v>
      </c>
      <c r="C379" s="6" t="s">
        <v>14</v>
      </c>
      <c r="D379" s="5">
        <v>21734</v>
      </c>
      <c r="E379" s="5">
        <f>_xlfn.IFNA(VLOOKUP($B379&amp;"_"&amp;$C379&amp;"_"&amp;$D379&amp;"_"&amp;E$5,[1]data_input_tab!$E:$F,2,FALSE),0)</f>
        <v>2</v>
      </c>
      <c r="F379" s="5">
        <f>_xlfn.IFNA(VLOOKUP($B379&amp;"_"&amp;$C379&amp;"_"&amp;$D379&amp;"_"&amp;F$5,[1]data_input_tab!$E:$F,2,FALSE),0)</f>
        <v>2</v>
      </c>
      <c r="G379" s="5">
        <f>_xlfn.IFNA(VLOOKUP($B379&amp;"_"&amp;$C379&amp;"_"&amp;$D379&amp;"_"&amp;G$5,[1]data_input_tab!$E:$F,2,FALSE),0)</f>
        <v>5</v>
      </c>
    </row>
    <row r="380" spans="2:7" ht="16.2" thickBot="1" x14ac:dyDescent="0.35">
      <c r="B380" s="4" t="s">
        <v>17</v>
      </c>
      <c r="C380" s="6" t="s">
        <v>14</v>
      </c>
      <c r="D380" s="5">
        <v>21740</v>
      </c>
      <c r="E380" s="5">
        <f>_xlfn.IFNA(VLOOKUP($B380&amp;"_"&amp;$C380&amp;"_"&amp;$D380&amp;"_"&amp;E$5,[1]data_input_tab!$E:$F,2,FALSE),0)</f>
        <v>138</v>
      </c>
      <c r="F380" s="5">
        <f>_xlfn.IFNA(VLOOKUP($B380&amp;"_"&amp;$C380&amp;"_"&amp;$D380&amp;"_"&amp;F$5,[1]data_input_tab!$E:$F,2,FALSE),0)</f>
        <v>61</v>
      </c>
      <c r="G380" s="5">
        <f>_xlfn.IFNA(VLOOKUP($B380&amp;"_"&amp;$C380&amp;"_"&amp;$D380&amp;"_"&amp;G$5,[1]data_input_tab!$E:$F,2,FALSE),0)</f>
        <v>108</v>
      </c>
    </row>
    <row r="381" spans="2:7" ht="16.2" thickBot="1" x14ac:dyDescent="0.35">
      <c r="B381" s="4" t="s">
        <v>17</v>
      </c>
      <c r="C381" s="6" t="s">
        <v>14</v>
      </c>
      <c r="D381" s="5">
        <v>21741</v>
      </c>
      <c r="E381" s="5">
        <f>_xlfn.IFNA(VLOOKUP($B381&amp;"_"&amp;$C381&amp;"_"&amp;$D381&amp;"_"&amp;E$5,[1]data_input_tab!$E:$F,2,FALSE),0)</f>
        <v>0</v>
      </c>
      <c r="F381" s="5">
        <f>_xlfn.IFNA(VLOOKUP($B381&amp;"_"&amp;$C381&amp;"_"&amp;$D381&amp;"_"&amp;F$5,[1]data_input_tab!$E:$F,2,FALSE),0)</f>
        <v>0</v>
      </c>
      <c r="G381" s="5">
        <f>_xlfn.IFNA(VLOOKUP($B381&amp;"_"&amp;$C381&amp;"_"&amp;$D381&amp;"_"&amp;G$5,[1]data_input_tab!$E:$F,2,FALSE),0)</f>
        <v>0</v>
      </c>
    </row>
    <row r="382" spans="2:7" ht="16.2" thickBot="1" x14ac:dyDescent="0.35">
      <c r="B382" s="4" t="s">
        <v>17</v>
      </c>
      <c r="C382" s="6" t="s">
        <v>14</v>
      </c>
      <c r="D382" s="5">
        <v>21742</v>
      </c>
      <c r="E382" s="5">
        <f>_xlfn.IFNA(VLOOKUP($B382&amp;"_"&amp;$C382&amp;"_"&amp;$D382&amp;"_"&amp;E$5,[1]data_input_tab!$E:$F,2,FALSE),0)</f>
        <v>55</v>
      </c>
      <c r="F382" s="5">
        <f>_xlfn.IFNA(VLOOKUP($B382&amp;"_"&amp;$C382&amp;"_"&amp;$D382&amp;"_"&amp;F$5,[1]data_input_tab!$E:$F,2,FALSE),0)</f>
        <v>30</v>
      </c>
      <c r="G382" s="5">
        <f>_xlfn.IFNA(VLOOKUP($B382&amp;"_"&amp;$C382&amp;"_"&amp;$D382&amp;"_"&amp;G$5,[1]data_input_tab!$E:$F,2,FALSE),0)</f>
        <v>56</v>
      </c>
    </row>
    <row r="383" spans="2:7" ht="16.2" thickBot="1" x14ac:dyDescent="0.35">
      <c r="B383" s="4" t="s">
        <v>17</v>
      </c>
      <c r="C383" s="6" t="s">
        <v>14</v>
      </c>
      <c r="D383" s="5">
        <v>21746</v>
      </c>
      <c r="E383" s="5">
        <f>_xlfn.IFNA(VLOOKUP($B383&amp;"_"&amp;$C383&amp;"_"&amp;$D383&amp;"_"&amp;E$5,[1]data_input_tab!$E:$F,2,FALSE),0)</f>
        <v>0</v>
      </c>
      <c r="F383" s="5">
        <f>_xlfn.IFNA(VLOOKUP($B383&amp;"_"&amp;$C383&amp;"_"&amp;$D383&amp;"_"&amp;F$5,[1]data_input_tab!$E:$F,2,FALSE),0)</f>
        <v>0</v>
      </c>
      <c r="G383" s="5">
        <f>_xlfn.IFNA(VLOOKUP($B383&amp;"_"&amp;$C383&amp;"_"&amp;$D383&amp;"_"&amp;G$5,[1]data_input_tab!$E:$F,2,FALSE),0)</f>
        <v>0</v>
      </c>
    </row>
    <row r="384" spans="2:7" ht="16.2" thickBot="1" x14ac:dyDescent="0.35">
      <c r="B384" s="4" t="s">
        <v>17</v>
      </c>
      <c r="C384" s="6" t="s">
        <v>14</v>
      </c>
      <c r="D384" s="5">
        <v>21750</v>
      </c>
      <c r="E384" s="5">
        <f>_xlfn.IFNA(VLOOKUP($B384&amp;"_"&amp;$C384&amp;"_"&amp;$D384&amp;"_"&amp;E$5,[1]data_input_tab!$E:$F,2,FALSE),0)</f>
        <v>14</v>
      </c>
      <c r="F384" s="5">
        <f>_xlfn.IFNA(VLOOKUP($B384&amp;"_"&amp;$C384&amp;"_"&amp;$D384&amp;"_"&amp;F$5,[1]data_input_tab!$E:$F,2,FALSE),0)</f>
        <v>4</v>
      </c>
      <c r="G384" s="5">
        <f>_xlfn.IFNA(VLOOKUP($B384&amp;"_"&amp;$C384&amp;"_"&amp;$D384&amp;"_"&amp;G$5,[1]data_input_tab!$E:$F,2,FALSE),0)</f>
        <v>13</v>
      </c>
    </row>
    <row r="385" spans="2:7" ht="16.2" thickBot="1" x14ac:dyDescent="0.35">
      <c r="B385" s="4" t="s">
        <v>17</v>
      </c>
      <c r="C385" s="6" t="s">
        <v>14</v>
      </c>
      <c r="D385" s="5">
        <v>21756</v>
      </c>
      <c r="E385" s="5">
        <f>_xlfn.IFNA(VLOOKUP($B385&amp;"_"&amp;$C385&amp;"_"&amp;$D385&amp;"_"&amp;E$5,[1]data_input_tab!$E:$F,2,FALSE),0)</f>
        <v>9</v>
      </c>
      <c r="F385" s="5">
        <f>_xlfn.IFNA(VLOOKUP($B385&amp;"_"&amp;$C385&amp;"_"&amp;$D385&amp;"_"&amp;F$5,[1]data_input_tab!$E:$F,2,FALSE),0)</f>
        <v>1</v>
      </c>
      <c r="G385" s="5">
        <f>_xlfn.IFNA(VLOOKUP($B385&amp;"_"&amp;$C385&amp;"_"&amp;$D385&amp;"_"&amp;G$5,[1]data_input_tab!$E:$F,2,FALSE),0)</f>
        <v>6</v>
      </c>
    </row>
    <row r="386" spans="2:7" ht="16.2" thickBot="1" x14ac:dyDescent="0.35">
      <c r="B386" s="4" t="s">
        <v>17</v>
      </c>
      <c r="C386" s="6" t="s">
        <v>14</v>
      </c>
      <c r="D386" s="5">
        <v>21758</v>
      </c>
      <c r="E386" s="5">
        <f>_xlfn.IFNA(VLOOKUP($B386&amp;"_"&amp;$C386&amp;"_"&amp;$D386&amp;"_"&amp;E$5,[1]data_input_tab!$E:$F,2,FALSE),0)</f>
        <v>3</v>
      </c>
      <c r="F386" s="5">
        <f>_xlfn.IFNA(VLOOKUP($B386&amp;"_"&amp;$C386&amp;"_"&amp;$D386&amp;"_"&amp;F$5,[1]data_input_tab!$E:$F,2,FALSE),0)</f>
        <v>1</v>
      </c>
      <c r="G386" s="5">
        <f>_xlfn.IFNA(VLOOKUP($B386&amp;"_"&amp;$C386&amp;"_"&amp;$D386&amp;"_"&amp;G$5,[1]data_input_tab!$E:$F,2,FALSE),0)</f>
        <v>3</v>
      </c>
    </row>
    <row r="387" spans="2:7" ht="16.2" thickBot="1" x14ac:dyDescent="0.35">
      <c r="B387" s="4" t="s">
        <v>17</v>
      </c>
      <c r="C387" s="6" t="s">
        <v>14</v>
      </c>
      <c r="D387" s="5">
        <v>21767</v>
      </c>
      <c r="E387" s="5">
        <f>_xlfn.IFNA(VLOOKUP($B387&amp;"_"&amp;$C387&amp;"_"&amp;$D387&amp;"_"&amp;E$5,[1]data_input_tab!$E:$F,2,FALSE),0)</f>
        <v>3</v>
      </c>
      <c r="F387" s="5">
        <f>_xlfn.IFNA(VLOOKUP($B387&amp;"_"&amp;$C387&amp;"_"&amp;$D387&amp;"_"&amp;F$5,[1]data_input_tab!$E:$F,2,FALSE),0)</f>
        <v>4</v>
      </c>
      <c r="G387" s="5">
        <f>_xlfn.IFNA(VLOOKUP($B387&amp;"_"&amp;$C387&amp;"_"&amp;$D387&amp;"_"&amp;G$5,[1]data_input_tab!$E:$F,2,FALSE),0)</f>
        <v>1</v>
      </c>
    </row>
    <row r="388" spans="2:7" ht="16.2" thickBot="1" x14ac:dyDescent="0.35">
      <c r="B388" s="4" t="s">
        <v>17</v>
      </c>
      <c r="C388" s="6" t="s">
        <v>14</v>
      </c>
      <c r="D388" s="5">
        <v>21769</v>
      </c>
      <c r="E388" s="5">
        <f>_xlfn.IFNA(VLOOKUP($B388&amp;"_"&amp;$C388&amp;"_"&amp;$D388&amp;"_"&amp;E$5,[1]data_input_tab!$E:$F,2,FALSE),0)</f>
        <v>0</v>
      </c>
      <c r="F388" s="5">
        <f>_xlfn.IFNA(VLOOKUP($B388&amp;"_"&amp;$C388&amp;"_"&amp;$D388&amp;"_"&amp;F$5,[1]data_input_tab!$E:$F,2,FALSE),0)</f>
        <v>0</v>
      </c>
      <c r="G388" s="5">
        <f>_xlfn.IFNA(VLOOKUP($B388&amp;"_"&amp;$C388&amp;"_"&amp;$D388&amp;"_"&amp;G$5,[1]data_input_tab!$E:$F,2,FALSE),0)</f>
        <v>0</v>
      </c>
    </row>
    <row r="389" spans="2:7" ht="16.2" thickBot="1" x14ac:dyDescent="0.35">
      <c r="B389" s="4" t="s">
        <v>17</v>
      </c>
      <c r="C389" s="6" t="s">
        <v>14</v>
      </c>
      <c r="D389" s="5">
        <v>21771</v>
      </c>
      <c r="E389" s="5">
        <f>_xlfn.IFNA(VLOOKUP($B389&amp;"_"&amp;$C389&amp;"_"&amp;$D389&amp;"_"&amp;E$5,[1]data_input_tab!$E:$F,2,FALSE),0)</f>
        <v>0</v>
      </c>
      <c r="F389" s="5">
        <f>_xlfn.IFNA(VLOOKUP($B389&amp;"_"&amp;$C389&amp;"_"&amp;$D389&amp;"_"&amp;F$5,[1]data_input_tab!$E:$F,2,FALSE),0)</f>
        <v>0</v>
      </c>
      <c r="G389" s="5">
        <f>_xlfn.IFNA(VLOOKUP($B389&amp;"_"&amp;$C389&amp;"_"&amp;$D389&amp;"_"&amp;G$5,[1]data_input_tab!$E:$F,2,FALSE),0)</f>
        <v>0</v>
      </c>
    </row>
    <row r="390" spans="2:7" ht="16.2" thickBot="1" x14ac:dyDescent="0.35">
      <c r="B390" s="4" t="s">
        <v>17</v>
      </c>
      <c r="C390" s="6" t="s">
        <v>14</v>
      </c>
      <c r="D390" s="5">
        <v>21773</v>
      </c>
      <c r="E390" s="5">
        <f>_xlfn.IFNA(VLOOKUP($B390&amp;"_"&amp;$C390&amp;"_"&amp;$D390&amp;"_"&amp;E$5,[1]data_input_tab!$E:$F,2,FALSE),0)</f>
        <v>0</v>
      </c>
      <c r="F390" s="5">
        <f>_xlfn.IFNA(VLOOKUP($B390&amp;"_"&amp;$C390&amp;"_"&amp;$D390&amp;"_"&amp;F$5,[1]data_input_tab!$E:$F,2,FALSE),0)</f>
        <v>0</v>
      </c>
      <c r="G390" s="5">
        <f>_xlfn.IFNA(VLOOKUP($B390&amp;"_"&amp;$C390&amp;"_"&amp;$D390&amp;"_"&amp;G$5,[1]data_input_tab!$E:$F,2,FALSE),0)</f>
        <v>0</v>
      </c>
    </row>
    <row r="391" spans="2:7" ht="16.2" thickBot="1" x14ac:dyDescent="0.35">
      <c r="B391" s="4" t="s">
        <v>17</v>
      </c>
      <c r="C391" s="6" t="s">
        <v>14</v>
      </c>
      <c r="D391" s="5">
        <v>21777</v>
      </c>
      <c r="E391" s="5">
        <f>_xlfn.IFNA(VLOOKUP($B391&amp;"_"&amp;$C391&amp;"_"&amp;$D391&amp;"_"&amp;E$5,[1]data_input_tab!$E:$F,2,FALSE),0)</f>
        <v>0</v>
      </c>
      <c r="F391" s="5">
        <f>_xlfn.IFNA(VLOOKUP($B391&amp;"_"&amp;$C391&amp;"_"&amp;$D391&amp;"_"&amp;F$5,[1]data_input_tab!$E:$F,2,FALSE),0)</f>
        <v>0</v>
      </c>
      <c r="G391" s="5">
        <f>_xlfn.IFNA(VLOOKUP($B391&amp;"_"&amp;$C391&amp;"_"&amp;$D391&amp;"_"&amp;G$5,[1]data_input_tab!$E:$F,2,FALSE),0)</f>
        <v>0</v>
      </c>
    </row>
    <row r="392" spans="2:7" ht="16.2" thickBot="1" x14ac:dyDescent="0.35">
      <c r="B392" s="4" t="s">
        <v>17</v>
      </c>
      <c r="C392" s="6" t="s">
        <v>14</v>
      </c>
      <c r="D392" s="5">
        <v>21779</v>
      </c>
      <c r="E392" s="5">
        <f>_xlfn.IFNA(VLOOKUP($B392&amp;"_"&amp;$C392&amp;"_"&amp;$D392&amp;"_"&amp;E$5,[1]data_input_tab!$E:$F,2,FALSE),0)</f>
        <v>1</v>
      </c>
      <c r="F392" s="5">
        <f>_xlfn.IFNA(VLOOKUP($B392&amp;"_"&amp;$C392&amp;"_"&amp;$D392&amp;"_"&amp;F$5,[1]data_input_tab!$E:$F,2,FALSE),0)</f>
        <v>1</v>
      </c>
      <c r="G392" s="5">
        <f>_xlfn.IFNA(VLOOKUP($B392&amp;"_"&amp;$C392&amp;"_"&amp;$D392&amp;"_"&amp;G$5,[1]data_input_tab!$E:$F,2,FALSE),0)</f>
        <v>2</v>
      </c>
    </row>
    <row r="393" spans="2:7" ht="16.2" thickBot="1" x14ac:dyDescent="0.35">
      <c r="B393" s="4" t="s">
        <v>17</v>
      </c>
      <c r="C393" s="6" t="s">
        <v>14</v>
      </c>
      <c r="D393" s="5">
        <v>21780</v>
      </c>
      <c r="E393" s="5">
        <f>_xlfn.IFNA(VLOOKUP($B393&amp;"_"&amp;$C393&amp;"_"&amp;$D393&amp;"_"&amp;E$5,[1]data_input_tab!$E:$F,2,FALSE),0)</f>
        <v>0</v>
      </c>
      <c r="F393" s="5">
        <f>_xlfn.IFNA(VLOOKUP($B393&amp;"_"&amp;$C393&amp;"_"&amp;$D393&amp;"_"&amp;F$5,[1]data_input_tab!$E:$F,2,FALSE),0)</f>
        <v>1</v>
      </c>
      <c r="G393" s="5">
        <f>_xlfn.IFNA(VLOOKUP($B393&amp;"_"&amp;$C393&amp;"_"&amp;$D393&amp;"_"&amp;G$5,[1]data_input_tab!$E:$F,2,FALSE),0)</f>
        <v>0</v>
      </c>
    </row>
    <row r="394" spans="2:7" ht="16.2" thickBot="1" x14ac:dyDescent="0.35">
      <c r="B394" s="4" t="s">
        <v>17</v>
      </c>
      <c r="C394" s="6" t="s">
        <v>14</v>
      </c>
      <c r="D394" s="5">
        <v>21781</v>
      </c>
      <c r="E394" s="5">
        <f>_xlfn.IFNA(VLOOKUP($B394&amp;"_"&amp;$C394&amp;"_"&amp;$D394&amp;"_"&amp;E$5,[1]data_input_tab!$E:$F,2,FALSE),0)</f>
        <v>0</v>
      </c>
      <c r="F394" s="5">
        <f>_xlfn.IFNA(VLOOKUP($B394&amp;"_"&amp;$C394&amp;"_"&amp;$D394&amp;"_"&amp;F$5,[1]data_input_tab!$E:$F,2,FALSE),0)</f>
        <v>0</v>
      </c>
      <c r="G394" s="5">
        <f>_xlfn.IFNA(VLOOKUP($B394&amp;"_"&amp;$C394&amp;"_"&amp;$D394&amp;"_"&amp;G$5,[1]data_input_tab!$E:$F,2,FALSE),0)</f>
        <v>0</v>
      </c>
    </row>
    <row r="395" spans="2:7" ht="16.2" thickBot="1" x14ac:dyDescent="0.35">
      <c r="B395" s="4" t="s">
        <v>17</v>
      </c>
      <c r="C395" s="6" t="s">
        <v>14</v>
      </c>
      <c r="D395" s="5">
        <v>21782</v>
      </c>
      <c r="E395" s="5">
        <f>_xlfn.IFNA(VLOOKUP($B395&amp;"_"&amp;$C395&amp;"_"&amp;$D395&amp;"_"&amp;E$5,[1]data_input_tab!$E:$F,2,FALSE),0)</f>
        <v>11</v>
      </c>
      <c r="F395" s="5">
        <f>_xlfn.IFNA(VLOOKUP($B395&amp;"_"&amp;$C395&amp;"_"&amp;$D395&amp;"_"&amp;F$5,[1]data_input_tab!$E:$F,2,FALSE),0)</f>
        <v>3</v>
      </c>
      <c r="G395" s="5">
        <f>_xlfn.IFNA(VLOOKUP($B395&amp;"_"&amp;$C395&amp;"_"&amp;$D395&amp;"_"&amp;G$5,[1]data_input_tab!$E:$F,2,FALSE),0)</f>
        <v>11</v>
      </c>
    </row>
    <row r="396" spans="2:7" ht="16.2" thickBot="1" x14ac:dyDescent="0.35">
      <c r="B396" s="4" t="s">
        <v>17</v>
      </c>
      <c r="C396" s="6" t="s">
        <v>14</v>
      </c>
      <c r="D396" s="5">
        <v>21783</v>
      </c>
      <c r="E396" s="5">
        <f>_xlfn.IFNA(VLOOKUP($B396&amp;"_"&amp;$C396&amp;"_"&amp;$D396&amp;"_"&amp;E$5,[1]data_input_tab!$E:$F,2,FALSE),0)</f>
        <v>15</v>
      </c>
      <c r="F396" s="5">
        <f>_xlfn.IFNA(VLOOKUP($B396&amp;"_"&amp;$C396&amp;"_"&amp;$D396&amp;"_"&amp;F$5,[1]data_input_tab!$E:$F,2,FALSE),0)</f>
        <v>4</v>
      </c>
      <c r="G396" s="5">
        <f>_xlfn.IFNA(VLOOKUP($B396&amp;"_"&amp;$C396&amp;"_"&amp;$D396&amp;"_"&amp;G$5,[1]data_input_tab!$E:$F,2,FALSE),0)</f>
        <v>20</v>
      </c>
    </row>
    <row r="397" spans="2:7" ht="16.2" thickBot="1" x14ac:dyDescent="0.35">
      <c r="B397" s="4" t="s">
        <v>17</v>
      </c>
      <c r="C397" s="6" t="s">
        <v>14</v>
      </c>
      <c r="D397" s="5">
        <v>21788</v>
      </c>
      <c r="E397" s="5">
        <f>_xlfn.IFNA(VLOOKUP($B397&amp;"_"&amp;$C397&amp;"_"&amp;$D397&amp;"_"&amp;E$5,[1]data_input_tab!$E:$F,2,FALSE),0)</f>
        <v>0</v>
      </c>
      <c r="F397" s="5">
        <f>_xlfn.IFNA(VLOOKUP($B397&amp;"_"&amp;$C397&amp;"_"&amp;$D397&amp;"_"&amp;F$5,[1]data_input_tab!$E:$F,2,FALSE),0)</f>
        <v>0</v>
      </c>
      <c r="G397" s="5">
        <f>_xlfn.IFNA(VLOOKUP($B397&amp;"_"&amp;$C397&amp;"_"&amp;$D397&amp;"_"&amp;G$5,[1]data_input_tab!$E:$F,2,FALSE),0)</f>
        <v>0</v>
      </c>
    </row>
    <row r="398" spans="2:7" ht="15.6" x14ac:dyDescent="0.3">
      <c r="B398" s="4" t="s">
        <v>17</v>
      </c>
      <c r="C398" s="7" t="s">
        <v>14</v>
      </c>
      <c r="D398" s="8">
        <v>21795</v>
      </c>
      <c r="E398" s="5">
        <f>_xlfn.IFNA(VLOOKUP($B398&amp;"_"&amp;$C398&amp;"_"&amp;$D398&amp;"_"&amp;E$5,[1]data_input_tab!$E:$F,2,FALSE),0)</f>
        <v>14</v>
      </c>
      <c r="F398" s="5">
        <f>_xlfn.IFNA(VLOOKUP($B398&amp;"_"&amp;$C398&amp;"_"&amp;$D398&amp;"_"&amp;F$5,[1]data_input_tab!$E:$F,2,FALSE),0)</f>
        <v>8</v>
      </c>
      <c r="G398" s="5">
        <f>_xlfn.IFNA(VLOOKUP($B398&amp;"_"&amp;$C398&amp;"_"&amp;$D398&amp;"_"&amp;G$5,[1]data_input_tab!$E:$F,2,FALSE),0)</f>
        <v>17</v>
      </c>
    </row>
    <row r="399" spans="2:7" ht="16.2" thickBot="1" x14ac:dyDescent="0.35">
      <c r="B399" s="9" t="s">
        <v>15</v>
      </c>
      <c r="C399" s="10" t="s">
        <v>16</v>
      </c>
      <c r="D399" s="10" t="s">
        <v>16</v>
      </c>
      <c r="E399" s="11">
        <f>SUM(E204:E398)</f>
        <v>1741</v>
      </c>
      <c r="F399" s="12">
        <f>SUM(F204:F398)</f>
        <v>1062</v>
      </c>
      <c r="G399" s="12">
        <f>SUM(G204:G398)</f>
        <v>1722</v>
      </c>
    </row>
    <row r="400" spans="2:7" ht="16.8" thickTop="1" thickBot="1" x14ac:dyDescent="0.35">
      <c r="B400" s="14"/>
      <c r="C400" s="15"/>
      <c r="D400" s="15"/>
      <c r="E400" s="16"/>
      <c r="F400" s="16"/>
      <c r="G400" s="16"/>
    </row>
    <row r="401" spans="2:7" ht="31.8" thickBot="1" x14ac:dyDescent="0.35">
      <c r="B401" s="2" t="s">
        <v>1</v>
      </c>
      <c r="C401" s="2" t="s">
        <v>2</v>
      </c>
      <c r="D401" s="2" t="s">
        <v>3</v>
      </c>
      <c r="E401" s="3" t="str">
        <f>E203</f>
        <v># of Accounts in Arrears for up to 30 days</v>
      </c>
      <c r="F401" s="3" t="str">
        <f>F203</f>
        <v># of Accounts in Arrears for 30 - 60 days</v>
      </c>
      <c r="G401" s="3" t="str">
        <f>G203</f>
        <v># of Accounts in arrears for more than 60 days</v>
      </c>
    </row>
    <row r="402" spans="2:7" ht="16.2" thickBot="1" x14ac:dyDescent="0.35">
      <c r="B402" s="4" t="s">
        <v>18</v>
      </c>
      <c r="C402" s="5" t="s">
        <v>7</v>
      </c>
      <c r="D402" s="5">
        <v>21501</v>
      </c>
      <c r="E402" s="5">
        <f>_xlfn.IFNA(VLOOKUP($B402&amp;"_"&amp;$C402&amp;"_"&amp;$D402&amp;"_"&amp;E$5,[1]data_input_tab!$E:$F,2,FALSE),0)</f>
        <v>1</v>
      </c>
      <c r="F402" s="5">
        <f>_xlfn.IFNA(VLOOKUP($B402&amp;"_"&amp;$C402&amp;"_"&amp;$D402&amp;"_"&amp;F$5,[1]data_input_tab!$E:$F,2,FALSE),0)</f>
        <v>0</v>
      </c>
      <c r="G402" s="5">
        <f>_xlfn.IFNA(VLOOKUP($B402&amp;"_"&amp;$C402&amp;"_"&amp;$D402&amp;"_"&amp;G$5,[1]data_input_tab!$E:$F,2,FALSE),0)</f>
        <v>0</v>
      </c>
    </row>
    <row r="403" spans="2:7" ht="16.2" thickBot="1" x14ac:dyDescent="0.35">
      <c r="B403" s="4" t="s">
        <v>18</v>
      </c>
      <c r="C403" s="5" t="s">
        <v>7</v>
      </c>
      <c r="D403" s="5">
        <v>21502</v>
      </c>
      <c r="E403" s="5">
        <f>_xlfn.IFNA(VLOOKUP($B403&amp;"_"&amp;$C403&amp;"_"&amp;$D403&amp;"_"&amp;E$5,[1]data_input_tab!$E:$F,2,FALSE),0)</f>
        <v>174</v>
      </c>
      <c r="F403" s="5">
        <f>_xlfn.IFNA(VLOOKUP($B403&amp;"_"&amp;$C403&amp;"_"&amp;$D403&amp;"_"&amp;F$5,[1]data_input_tab!$E:$F,2,FALSE),0)</f>
        <v>42</v>
      </c>
      <c r="G403" s="5">
        <f>_xlfn.IFNA(VLOOKUP($B403&amp;"_"&amp;$C403&amp;"_"&amp;$D403&amp;"_"&amp;G$5,[1]data_input_tab!$E:$F,2,FALSE),0)</f>
        <v>47</v>
      </c>
    </row>
    <row r="404" spans="2:7" ht="16.2" thickBot="1" x14ac:dyDescent="0.35">
      <c r="B404" s="4" t="s">
        <v>18</v>
      </c>
      <c r="C404" s="5" t="s">
        <v>7</v>
      </c>
      <c r="D404" s="5">
        <v>21503</v>
      </c>
      <c r="E404" s="5">
        <f>_xlfn.IFNA(VLOOKUP($B404&amp;"_"&amp;$C404&amp;"_"&amp;$D404&amp;"_"&amp;E$5,[1]data_input_tab!$E:$F,2,FALSE),0)</f>
        <v>0</v>
      </c>
      <c r="F404" s="5">
        <f>_xlfn.IFNA(VLOOKUP($B404&amp;"_"&amp;$C404&amp;"_"&amp;$D404&amp;"_"&amp;F$5,[1]data_input_tab!$E:$F,2,FALSE),0)</f>
        <v>0</v>
      </c>
      <c r="G404" s="5">
        <f>_xlfn.IFNA(VLOOKUP($B404&amp;"_"&amp;$C404&amp;"_"&amp;$D404&amp;"_"&amp;G$5,[1]data_input_tab!$E:$F,2,FALSE),0)</f>
        <v>0</v>
      </c>
    </row>
    <row r="405" spans="2:7" ht="16.2" thickBot="1" x14ac:dyDescent="0.35">
      <c r="B405" s="4" t="s">
        <v>18</v>
      </c>
      <c r="C405" s="5" t="s">
        <v>7</v>
      </c>
      <c r="D405" s="5">
        <v>21505</v>
      </c>
      <c r="E405" s="5">
        <f>_xlfn.IFNA(VLOOKUP($B405&amp;"_"&amp;$C405&amp;"_"&amp;$D405&amp;"_"&amp;E$5,[1]data_input_tab!$E:$F,2,FALSE),0)</f>
        <v>0</v>
      </c>
      <c r="F405" s="5">
        <f>_xlfn.IFNA(VLOOKUP($B405&amp;"_"&amp;$C405&amp;"_"&amp;$D405&amp;"_"&amp;F$5,[1]data_input_tab!$E:$F,2,FALSE),0)</f>
        <v>0</v>
      </c>
      <c r="G405" s="5">
        <f>_xlfn.IFNA(VLOOKUP($B405&amp;"_"&amp;$C405&amp;"_"&amp;$D405&amp;"_"&amp;G$5,[1]data_input_tab!$E:$F,2,FALSE),0)</f>
        <v>0</v>
      </c>
    </row>
    <row r="406" spans="2:7" ht="16.2" thickBot="1" x14ac:dyDescent="0.35">
      <c r="B406" s="4" t="s">
        <v>18</v>
      </c>
      <c r="C406" s="5" t="s">
        <v>7</v>
      </c>
      <c r="D406" s="5">
        <v>21520</v>
      </c>
      <c r="E406" s="5">
        <f>_xlfn.IFNA(VLOOKUP($B406&amp;"_"&amp;$C406&amp;"_"&amp;$D406&amp;"_"&amp;E$5,[1]data_input_tab!$E:$F,2,FALSE),0)</f>
        <v>0</v>
      </c>
      <c r="F406" s="5">
        <f>_xlfn.IFNA(VLOOKUP($B406&amp;"_"&amp;$C406&amp;"_"&amp;$D406&amp;"_"&amp;F$5,[1]data_input_tab!$E:$F,2,FALSE),0)</f>
        <v>0</v>
      </c>
      <c r="G406" s="5">
        <f>_xlfn.IFNA(VLOOKUP($B406&amp;"_"&amp;$C406&amp;"_"&amp;$D406&amp;"_"&amp;G$5,[1]data_input_tab!$E:$F,2,FALSE),0)</f>
        <v>0</v>
      </c>
    </row>
    <row r="407" spans="2:7" ht="16.2" thickBot="1" x14ac:dyDescent="0.35">
      <c r="B407" s="4" t="s">
        <v>18</v>
      </c>
      <c r="C407" s="5" t="s">
        <v>7</v>
      </c>
      <c r="D407" s="5">
        <v>21521</v>
      </c>
      <c r="E407" s="5">
        <f>_xlfn.IFNA(VLOOKUP($B407&amp;"_"&amp;$C407&amp;"_"&amp;$D407&amp;"_"&amp;E$5,[1]data_input_tab!$E:$F,2,FALSE),0)</f>
        <v>6</v>
      </c>
      <c r="F407" s="5">
        <f>_xlfn.IFNA(VLOOKUP($B407&amp;"_"&amp;$C407&amp;"_"&amp;$D407&amp;"_"&amp;F$5,[1]data_input_tab!$E:$F,2,FALSE),0)</f>
        <v>0</v>
      </c>
      <c r="G407" s="5">
        <f>_xlfn.IFNA(VLOOKUP($B407&amp;"_"&amp;$C407&amp;"_"&amp;$D407&amp;"_"&amp;G$5,[1]data_input_tab!$E:$F,2,FALSE),0)</f>
        <v>6</v>
      </c>
    </row>
    <row r="408" spans="2:7" ht="16.2" thickBot="1" x14ac:dyDescent="0.35">
      <c r="B408" s="4" t="s">
        <v>18</v>
      </c>
      <c r="C408" s="5" t="s">
        <v>7</v>
      </c>
      <c r="D408" s="5">
        <v>21522</v>
      </c>
      <c r="E408" s="5">
        <f>_xlfn.IFNA(VLOOKUP($B408&amp;"_"&amp;$C408&amp;"_"&amp;$D408&amp;"_"&amp;E$5,[1]data_input_tab!$E:$F,2,FALSE),0)</f>
        <v>0</v>
      </c>
      <c r="F408" s="5">
        <f>_xlfn.IFNA(VLOOKUP($B408&amp;"_"&amp;$C408&amp;"_"&amp;$D408&amp;"_"&amp;F$5,[1]data_input_tab!$E:$F,2,FALSE),0)</f>
        <v>0</v>
      </c>
      <c r="G408" s="5">
        <f>_xlfn.IFNA(VLOOKUP($B408&amp;"_"&amp;$C408&amp;"_"&amp;$D408&amp;"_"&amp;G$5,[1]data_input_tab!$E:$F,2,FALSE),0)</f>
        <v>0</v>
      </c>
    </row>
    <row r="409" spans="2:7" ht="16.2" thickBot="1" x14ac:dyDescent="0.35">
      <c r="B409" s="4" t="s">
        <v>18</v>
      </c>
      <c r="C409" s="5" t="s">
        <v>7</v>
      </c>
      <c r="D409" s="5">
        <v>21523</v>
      </c>
      <c r="E409" s="5">
        <f>_xlfn.IFNA(VLOOKUP($B409&amp;"_"&amp;$C409&amp;"_"&amp;$D409&amp;"_"&amp;E$5,[1]data_input_tab!$E:$F,2,FALSE),0)</f>
        <v>0</v>
      </c>
      <c r="F409" s="5">
        <f>_xlfn.IFNA(VLOOKUP($B409&amp;"_"&amp;$C409&amp;"_"&amp;$D409&amp;"_"&amp;F$5,[1]data_input_tab!$E:$F,2,FALSE),0)</f>
        <v>0</v>
      </c>
      <c r="G409" s="5">
        <f>_xlfn.IFNA(VLOOKUP($B409&amp;"_"&amp;$C409&amp;"_"&amp;$D409&amp;"_"&amp;G$5,[1]data_input_tab!$E:$F,2,FALSE),0)</f>
        <v>0</v>
      </c>
    </row>
    <row r="410" spans="2:7" ht="16.2" thickBot="1" x14ac:dyDescent="0.35">
      <c r="B410" s="4" t="s">
        <v>18</v>
      </c>
      <c r="C410" s="5" t="s">
        <v>7</v>
      </c>
      <c r="D410" s="5">
        <v>21524</v>
      </c>
      <c r="E410" s="5">
        <f>_xlfn.IFNA(VLOOKUP($B410&amp;"_"&amp;$C410&amp;"_"&amp;$D410&amp;"_"&amp;E$5,[1]data_input_tab!$E:$F,2,FALSE),0)</f>
        <v>5</v>
      </c>
      <c r="F410" s="5">
        <f>_xlfn.IFNA(VLOOKUP($B410&amp;"_"&amp;$C410&amp;"_"&amp;$D410&amp;"_"&amp;F$5,[1]data_input_tab!$E:$F,2,FALSE),0)</f>
        <v>0</v>
      </c>
      <c r="G410" s="5">
        <f>_xlfn.IFNA(VLOOKUP($B410&amp;"_"&amp;$C410&amp;"_"&amp;$D410&amp;"_"&amp;G$5,[1]data_input_tab!$E:$F,2,FALSE),0)</f>
        <v>0</v>
      </c>
    </row>
    <row r="411" spans="2:7" ht="16.2" thickBot="1" x14ac:dyDescent="0.35">
      <c r="B411" s="4" t="s">
        <v>18</v>
      </c>
      <c r="C411" s="5" t="s">
        <v>7</v>
      </c>
      <c r="D411" s="5">
        <v>21528</v>
      </c>
      <c r="E411" s="5">
        <f>_xlfn.IFNA(VLOOKUP($B411&amp;"_"&amp;$C411&amp;"_"&amp;$D411&amp;"_"&amp;E$5,[1]data_input_tab!$E:$F,2,FALSE),0)</f>
        <v>0</v>
      </c>
      <c r="F411" s="5">
        <f>_xlfn.IFNA(VLOOKUP($B411&amp;"_"&amp;$C411&amp;"_"&amp;$D411&amp;"_"&amp;F$5,[1]data_input_tab!$E:$F,2,FALSE),0)</f>
        <v>0</v>
      </c>
      <c r="G411" s="5">
        <f>_xlfn.IFNA(VLOOKUP($B411&amp;"_"&amp;$C411&amp;"_"&amp;$D411&amp;"_"&amp;G$5,[1]data_input_tab!$E:$F,2,FALSE),0)</f>
        <v>0</v>
      </c>
    </row>
    <row r="412" spans="2:7" ht="16.2" thickBot="1" x14ac:dyDescent="0.35">
      <c r="B412" s="4" t="s">
        <v>18</v>
      </c>
      <c r="C412" s="5" t="s">
        <v>7</v>
      </c>
      <c r="D412" s="5">
        <v>21529</v>
      </c>
      <c r="E412" s="5">
        <f>_xlfn.IFNA(VLOOKUP($B412&amp;"_"&amp;$C412&amp;"_"&amp;$D412&amp;"_"&amp;E$5,[1]data_input_tab!$E:$F,2,FALSE),0)</f>
        <v>6</v>
      </c>
      <c r="F412" s="5">
        <f>_xlfn.IFNA(VLOOKUP($B412&amp;"_"&amp;$C412&amp;"_"&amp;$D412&amp;"_"&amp;F$5,[1]data_input_tab!$E:$F,2,FALSE),0)</f>
        <v>1</v>
      </c>
      <c r="G412" s="5">
        <f>_xlfn.IFNA(VLOOKUP($B412&amp;"_"&amp;$C412&amp;"_"&amp;$D412&amp;"_"&amp;G$5,[1]data_input_tab!$E:$F,2,FALSE),0)</f>
        <v>0</v>
      </c>
    </row>
    <row r="413" spans="2:7" ht="16.2" thickBot="1" x14ac:dyDescent="0.35">
      <c r="B413" s="4" t="s">
        <v>18</v>
      </c>
      <c r="C413" s="5" t="s">
        <v>7</v>
      </c>
      <c r="D413" s="5">
        <v>21530</v>
      </c>
      <c r="E413" s="5">
        <f>_xlfn.IFNA(VLOOKUP($B413&amp;"_"&amp;$C413&amp;"_"&amp;$D413&amp;"_"&amp;E$5,[1]data_input_tab!$E:$F,2,FALSE),0)</f>
        <v>13</v>
      </c>
      <c r="F413" s="5">
        <f>_xlfn.IFNA(VLOOKUP($B413&amp;"_"&amp;$C413&amp;"_"&amp;$D413&amp;"_"&amp;F$5,[1]data_input_tab!$E:$F,2,FALSE),0)</f>
        <v>4</v>
      </c>
      <c r="G413" s="5">
        <f>_xlfn.IFNA(VLOOKUP($B413&amp;"_"&amp;$C413&amp;"_"&amp;$D413&amp;"_"&amp;G$5,[1]data_input_tab!$E:$F,2,FALSE),0)</f>
        <v>42</v>
      </c>
    </row>
    <row r="414" spans="2:7" ht="16.2" thickBot="1" x14ac:dyDescent="0.35">
      <c r="B414" s="4" t="s">
        <v>18</v>
      </c>
      <c r="C414" s="5" t="s">
        <v>7</v>
      </c>
      <c r="D414" s="5">
        <v>21531</v>
      </c>
      <c r="E414" s="5">
        <f>_xlfn.IFNA(VLOOKUP($B414&amp;"_"&amp;$C414&amp;"_"&amp;$D414&amp;"_"&amp;E$5,[1]data_input_tab!$E:$F,2,FALSE),0)</f>
        <v>0</v>
      </c>
      <c r="F414" s="5">
        <f>_xlfn.IFNA(VLOOKUP($B414&amp;"_"&amp;$C414&amp;"_"&amp;$D414&amp;"_"&amp;F$5,[1]data_input_tab!$E:$F,2,FALSE),0)</f>
        <v>0</v>
      </c>
      <c r="G414" s="5">
        <f>_xlfn.IFNA(VLOOKUP($B414&amp;"_"&amp;$C414&amp;"_"&amp;$D414&amp;"_"&amp;G$5,[1]data_input_tab!$E:$F,2,FALSE),0)</f>
        <v>0</v>
      </c>
    </row>
    <row r="415" spans="2:7" ht="16.2" thickBot="1" x14ac:dyDescent="0.35">
      <c r="B415" s="4" t="s">
        <v>18</v>
      </c>
      <c r="C415" s="5" t="s">
        <v>7</v>
      </c>
      <c r="D415" s="5">
        <v>21532</v>
      </c>
      <c r="E415" s="5">
        <f>_xlfn.IFNA(VLOOKUP($B415&amp;"_"&amp;$C415&amp;"_"&amp;$D415&amp;"_"&amp;E$5,[1]data_input_tab!$E:$F,2,FALSE),0)</f>
        <v>82</v>
      </c>
      <c r="F415" s="5">
        <f>_xlfn.IFNA(VLOOKUP($B415&amp;"_"&amp;$C415&amp;"_"&amp;$D415&amp;"_"&amp;F$5,[1]data_input_tab!$E:$F,2,FALSE),0)</f>
        <v>13</v>
      </c>
      <c r="G415" s="5">
        <f>_xlfn.IFNA(VLOOKUP($B415&amp;"_"&amp;$C415&amp;"_"&amp;$D415&amp;"_"&amp;G$5,[1]data_input_tab!$E:$F,2,FALSE),0)</f>
        <v>21</v>
      </c>
    </row>
    <row r="416" spans="2:7" ht="16.2" thickBot="1" x14ac:dyDescent="0.35">
      <c r="B416" s="4" t="s">
        <v>18</v>
      </c>
      <c r="C416" s="6" t="s">
        <v>7</v>
      </c>
      <c r="D416" s="5">
        <v>21536</v>
      </c>
      <c r="E416" s="5">
        <f>_xlfn.IFNA(VLOOKUP($B416&amp;"_"&amp;$C416&amp;"_"&amp;$D416&amp;"_"&amp;E$5,[1]data_input_tab!$E:$F,2,FALSE),0)</f>
        <v>0</v>
      </c>
      <c r="F416" s="5">
        <f>_xlfn.IFNA(VLOOKUP($B416&amp;"_"&amp;$C416&amp;"_"&amp;$D416&amp;"_"&amp;F$5,[1]data_input_tab!$E:$F,2,FALSE),0)</f>
        <v>0</v>
      </c>
      <c r="G416" s="5">
        <f>_xlfn.IFNA(VLOOKUP($B416&amp;"_"&amp;$C416&amp;"_"&amp;$D416&amp;"_"&amp;G$5,[1]data_input_tab!$E:$F,2,FALSE),0)</f>
        <v>0</v>
      </c>
    </row>
    <row r="417" spans="2:7" ht="16.2" thickBot="1" x14ac:dyDescent="0.35">
      <c r="B417" s="4" t="s">
        <v>18</v>
      </c>
      <c r="C417" s="6" t="s">
        <v>7</v>
      </c>
      <c r="D417" s="5">
        <v>21539</v>
      </c>
      <c r="E417" s="5">
        <f>_xlfn.IFNA(VLOOKUP($B417&amp;"_"&amp;$C417&amp;"_"&amp;$D417&amp;"_"&amp;E$5,[1]data_input_tab!$E:$F,2,FALSE),0)</f>
        <v>30</v>
      </c>
      <c r="F417" s="5">
        <f>_xlfn.IFNA(VLOOKUP($B417&amp;"_"&amp;$C417&amp;"_"&amp;$D417&amp;"_"&amp;F$5,[1]data_input_tab!$E:$F,2,FALSE),0)</f>
        <v>3</v>
      </c>
      <c r="G417" s="5">
        <f>_xlfn.IFNA(VLOOKUP($B417&amp;"_"&amp;$C417&amp;"_"&amp;$D417&amp;"_"&amp;G$5,[1]data_input_tab!$E:$F,2,FALSE),0)</f>
        <v>7</v>
      </c>
    </row>
    <row r="418" spans="2:7" ht="16.2" thickBot="1" x14ac:dyDescent="0.35">
      <c r="B418" s="4" t="s">
        <v>18</v>
      </c>
      <c r="C418" s="6" t="s">
        <v>7</v>
      </c>
      <c r="D418" s="5">
        <v>21540</v>
      </c>
      <c r="E418" s="5">
        <f>_xlfn.IFNA(VLOOKUP($B418&amp;"_"&amp;$C418&amp;"_"&amp;$D418&amp;"_"&amp;E$5,[1]data_input_tab!$E:$F,2,FALSE),0)</f>
        <v>1</v>
      </c>
      <c r="F418" s="5">
        <f>_xlfn.IFNA(VLOOKUP($B418&amp;"_"&amp;$C418&amp;"_"&amp;$D418&amp;"_"&amp;F$5,[1]data_input_tab!$E:$F,2,FALSE),0)</f>
        <v>2</v>
      </c>
      <c r="G418" s="5">
        <f>_xlfn.IFNA(VLOOKUP($B418&amp;"_"&amp;$C418&amp;"_"&amp;$D418&amp;"_"&amp;G$5,[1]data_input_tab!$E:$F,2,FALSE),0)</f>
        <v>0</v>
      </c>
    </row>
    <row r="419" spans="2:7" ht="16.2" thickBot="1" x14ac:dyDescent="0.35">
      <c r="B419" s="4" t="s">
        <v>18</v>
      </c>
      <c r="C419" s="6" t="s">
        <v>7</v>
      </c>
      <c r="D419" s="5">
        <v>21541</v>
      </c>
      <c r="E419" s="5">
        <f>_xlfn.IFNA(VLOOKUP($B419&amp;"_"&amp;$C419&amp;"_"&amp;$D419&amp;"_"&amp;E$5,[1]data_input_tab!$E:$F,2,FALSE),0)</f>
        <v>1</v>
      </c>
      <c r="F419" s="5">
        <f>_xlfn.IFNA(VLOOKUP($B419&amp;"_"&amp;$C419&amp;"_"&amp;$D419&amp;"_"&amp;F$5,[1]data_input_tab!$E:$F,2,FALSE),0)</f>
        <v>1</v>
      </c>
      <c r="G419" s="5">
        <f>_xlfn.IFNA(VLOOKUP($B419&amp;"_"&amp;$C419&amp;"_"&amp;$D419&amp;"_"&amp;G$5,[1]data_input_tab!$E:$F,2,FALSE),0)</f>
        <v>0</v>
      </c>
    </row>
    <row r="420" spans="2:7" ht="16.2" thickBot="1" x14ac:dyDescent="0.35">
      <c r="B420" s="4" t="s">
        <v>18</v>
      </c>
      <c r="C420" s="6" t="s">
        <v>7</v>
      </c>
      <c r="D420" s="5">
        <v>21542</v>
      </c>
      <c r="E420" s="5">
        <f>_xlfn.IFNA(VLOOKUP($B420&amp;"_"&amp;$C420&amp;"_"&amp;$D420&amp;"_"&amp;E$5,[1]data_input_tab!$E:$F,2,FALSE),0)</f>
        <v>3</v>
      </c>
      <c r="F420" s="5">
        <f>_xlfn.IFNA(VLOOKUP($B420&amp;"_"&amp;$C420&amp;"_"&amp;$D420&amp;"_"&amp;F$5,[1]data_input_tab!$E:$F,2,FALSE),0)</f>
        <v>0</v>
      </c>
      <c r="G420" s="5">
        <f>_xlfn.IFNA(VLOOKUP($B420&amp;"_"&amp;$C420&amp;"_"&amp;$D420&amp;"_"&amp;G$5,[1]data_input_tab!$E:$F,2,FALSE),0)</f>
        <v>0</v>
      </c>
    </row>
    <row r="421" spans="2:7" ht="16.2" thickBot="1" x14ac:dyDescent="0.35">
      <c r="B421" s="4" t="s">
        <v>18</v>
      </c>
      <c r="C421" s="6" t="s">
        <v>7</v>
      </c>
      <c r="D421" s="5">
        <v>21543</v>
      </c>
      <c r="E421" s="5">
        <f>_xlfn.IFNA(VLOOKUP($B421&amp;"_"&amp;$C421&amp;"_"&amp;$D421&amp;"_"&amp;E$5,[1]data_input_tab!$E:$F,2,FALSE),0)</f>
        <v>0</v>
      </c>
      <c r="F421" s="5">
        <f>_xlfn.IFNA(VLOOKUP($B421&amp;"_"&amp;$C421&amp;"_"&amp;$D421&amp;"_"&amp;F$5,[1]data_input_tab!$E:$F,2,FALSE),0)</f>
        <v>1</v>
      </c>
      <c r="G421" s="5">
        <f>_xlfn.IFNA(VLOOKUP($B421&amp;"_"&amp;$C421&amp;"_"&amp;$D421&amp;"_"&amp;G$5,[1]data_input_tab!$E:$F,2,FALSE),0)</f>
        <v>1</v>
      </c>
    </row>
    <row r="422" spans="2:7" ht="16.2" thickBot="1" x14ac:dyDescent="0.35">
      <c r="B422" s="4" t="s">
        <v>18</v>
      </c>
      <c r="C422" s="6" t="s">
        <v>7</v>
      </c>
      <c r="D422" s="5">
        <v>21545</v>
      </c>
      <c r="E422" s="5">
        <f>_xlfn.IFNA(VLOOKUP($B422&amp;"_"&amp;$C422&amp;"_"&amp;$D422&amp;"_"&amp;E$5,[1]data_input_tab!$E:$F,2,FALSE),0)</f>
        <v>12</v>
      </c>
      <c r="F422" s="5">
        <f>_xlfn.IFNA(VLOOKUP($B422&amp;"_"&amp;$C422&amp;"_"&amp;$D422&amp;"_"&amp;F$5,[1]data_input_tab!$E:$F,2,FALSE),0)</f>
        <v>0</v>
      </c>
      <c r="G422" s="5">
        <f>_xlfn.IFNA(VLOOKUP($B422&amp;"_"&amp;$C422&amp;"_"&amp;$D422&amp;"_"&amp;G$5,[1]data_input_tab!$E:$F,2,FALSE),0)</f>
        <v>3</v>
      </c>
    </row>
    <row r="423" spans="2:7" ht="16.2" thickBot="1" x14ac:dyDescent="0.35">
      <c r="B423" s="4" t="s">
        <v>18</v>
      </c>
      <c r="C423" s="6" t="s">
        <v>7</v>
      </c>
      <c r="D423" s="5">
        <v>21550</v>
      </c>
      <c r="E423" s="5">
        <f>_xlfn.IFNA(VLOOKUP($B423&amp;"_"&amp;$C423&amp;"_"&amp;$D423&amp;"_"&amp;E$5,[1]data_input_tab!$E:$F,2,FALSE),0)</f>
        <v>0</v>
      </c>
      <c r="F423" s="5">
        <f>_xlfn.IFNA(VLOOKUP($B423&amp;"_"&amp;$C423&amp;"_"&amp;$D423&amp;"_"&amp;F$5,[1]data_input_tab!$E:$F,2,FALSE),0)</f>
        <v>0</v>
      </c>
      <c r="G423" s="5">
        <f>_xlfn.IFNA(VLOOKUP($B423&amp;"_"&amp;$C423&amp;"_"&amp;$D423&amp;"_"&amp;G$5,[1]data_input_tab!$E:$F,2,FALSE),0)</f>
        <v>0</v>
      </c>
    </row>
    <row r="424" spans="2:7" ht="16.2" thickBot="1" x14ac:dyDescent="0.35">
      <c r="B424" s="4" t="s">
        <v>18</v>
      </c>
      <c r="C424" s="6" t="s">
        <v>7</v>
      </c>
      <c r="D424" s="5">
        <v>21555</v>
      </c>
      <c r="E424" s="5">
        <f>_xlfn.IFNA(VLOOKUP($B424&amp;"_"&amp;$C424&amp;"_"&amp;$D424&amp;"_"&amp;E$5,[1]data_input_tab!$E:$F,2,FALSE),0)</f>
        <v>9</v>
      </c>
      <c r="F424" s="5">
        <f>_xlfn.IFNA(VLOOKUP($B424&amp;"_"&amp;$C424&amp;"_"&amp;$D424&amp;"_"&amp;F$5,[1]data_input_tab!$E:$F,2,FALSE),0)</f>
        <v>3</v>
      </c>
      <c r="G424" s="5">
        <f>_xlfn.IFNA(VLOOKUP($B424&amp;"_"&amp;$C424&amp;"_"&amp;$D424&amp;"_"&amp;G$5,[1]data_input_tab!$E:$F,2,FALSE),0)</f>
        <v>10</v>
      </c>
    </row>
    <row r="425" spans="2:7" ht="16.2" thickBot="1" x14ac:dyDescent="0.35">
      <c r="B425" s="4" t="s">
        <v>18</v>
      </c>
      <c r="C425" s="6" t="s">
        <v>7</v>
      </c>
      <c r="D425" s="5">
        <v>21556</v>
      </c>
      <c r="E425" s="5">
        <f>_xlfn.IFNA(VLOOKUP($B425&amp;"_"&amp;$C425&amp;"_"&amp;$D425&amp;"_"&amp;E$5,[1]data_input_tab!$E:$F,2,FALSE),0)</f>
        <v>0</v>
      </c>
      <c r="F425" s="5">
        <f>_xlfn.IFNA(VLOOKUP($B425&amp;"_"&amp;$C425&amp;"_"&amp;$D425&amp;"_"&amp;F$5,[1]data_input_tab!$E:$F,2,FALSE),0)</f>
        <v>0</v>
      </c>
      <c r="G425" s="5">
        <f>_xlfn.IFNA(VLOOKUP($B425&amp;"_"&amp;$C425&amp;"_"&amp;$D425&amp;"_"&amp;G$5,[1]data_input_tab!$E:$F,2,FALSE),0)</f>
        <v>0</v>
      </c>
    </row>
    <row r="426" spans="2:7" ht="16.2" thickBot="1" x14ac:dyDescent="0.35">
      <c r="B426" s="4" t="s">
        <v>18</v>
      </c>
      <c r="C426" s="6" t="s">
        <v>7</v>
      </c>
      <c r="D426" s="5">
        <v>21557</v>
      </c>
      <c r="E426" s="5">
        <f>_xlfn.IFNA(VLOOKUP($B426&amp;"_"&amp;$C426&amp;"_"&amp;$D426&amp;"_"&amp;E$5,[1]data_input_tab!$E:$F,2,FALSE),0)</f>
        <v>4</v>
      </c>
      <c r="F426" s="5">
        <f>_xlfn.IFNA(VLOOKUP($B426&amp;"_"&amp;$C426&amp;"_"&amp;$D426&amp;"_"&amp;F$5,[1]data_input_tab!$E:$F,2,FALSE),0)</f>
        <v>0</v>
      </c>
      <c r="G426" s="5">
        <f>_xlfn.IFNA(VLOOKUP($B426&amp;"_"&amp;$C426&amp;"_"&amp;$D426&amp;"_"&amp;G$5,[1]data_input_tab!$E:$F,2,FALSE),0)</f>
        <v>5</v>
      </c>
    </row>
    <row r="427" spans="2:7" ht="16.2" thickBot="1" x14ac:dyDescent="0.35">
      <c r="B427" s="4" t="s">
        <v>18</v>
      </c>
      <c r="C427" s="6" t="s">
        <v>7</v>
      </c>
      <c r="D427" s="5">
        <v>21560</v>
      </c>
      <c r="E427" s="5">
        <f>_xlfn.IFNA(VLOOKUP($B427&amp;"_"&amp;$C427&amp;"_"&amp;$D427&amp;"_"&amp;E$5,[1]data_input_tab!$E:$F,2,FALSE),0)</f>
        <v>0</v>
      </c>
      <c r="F427" s="5">
        <f>_xlfn.IFNA(VLOOKUP($B427&amp;"_"&amp;$C427&amp;"_"&amp;$D427&amp;"_"&amp;F$5,[1]data_input_tab!$E:$F,2,FALSE),0)</f>
        <v>0</v>
      </c>
      <c r="G427" s="5">
        <f>_xlfn.IFNA(VLOOKUP($B427&amp;"_"&amp;$C427&amp;"_"&amp;$D427&amp;"_"&amp;G$5,[1]data_input_tab!$E:$F,2,FALSE),0)</f>
        <v>0</v>
      </c>
    </row>
    <row r="428" spans="2:7" ht="16.2" thickBot="1" x14ac:dyDescent="0.35">
      <c r="B428" s="4" t="s">
        <v>18</v>
      </c>
      <c r="C428" s="6" t="s">
        <v>7</v>
      </c>
      <c r="D428" s="5">
        <v>21561</v>
      </c>
      <c r="E428" s="5">
        <f>_xlfn.IFNA(VLOOKUP($B428&amp;"_"&amp;$C428&amp;"_"&amp;$D428&amp;"_"&amp;E$5,[1]data_input_tab!$E:$F,2,FALSE),0)</f>
        <v>0</v>
      </c>
      <c r="F428" s="5">
        <f>_xlfn.IFNA(VLOOKUP($B428&amp;"_"&amp;$C428&amp;"_"&amp;$D428&amp;"_"&amp;F$5,[1]data_input_tab!$E:$F,2,FALSE),0)</f>
        <v>0</v>
      </c>
      <c r="G428" s="5">
        <f>_xlfn.IFNA(VLOOKUP($B428&amp;"_"&amp;$C428&amp;"_"&amp;$D428&amp;"_"&amp;G$5,[1]data_input_tab!$E:$F,2,FALSE),0)</f>
        <v>0</v>
      </c>
    </row>
    <row r="429" spans="2:7" ht="16.2" thickBot="1" x14ac:dyDescent="0.35">
      <c r="B429" s="4" t="s">
        <v>18</v>
      </c>
      <c r="C429" s="6" t="s">
        <v>7</v>
      </c>
      <c r="D429" s="5">
        <v>21562</v>
      </c>
      <c r="E429" s="5">
        <f>_xlfn.IFNA(VLOOKUP($B429&amp;"_"&amp;$C429&amp;"_"&amp;$D429&amp;"_"&amp;E$5,[1]data_input_tab!$E:$F,2,FALSE),0)</f>
        <v>6</v>
      </c>
      <c r="F429" s="5">
        <f>_xlfn.IFNA(VLOOKUP($B429&amp;"_"&amp;$C429&amp;"_"&amp;$D429&amp;"_"&amp;F$5,[1]data_input_tab!$E:$F,2,FALSE),0)</f>
        <v>6</v>
      </c>
      <c r="G429" s="5">
        <f>_xlfn.IFNA(VLOOKUP($B429&amp;"_"&amp;$C429&amp;"_"&amp;$D429&amp;"_"&amp;G$5,[1]data_input_tab!$E:$F,2,FALSE),0)</f>
        <v>6</v>
      </c>
    </row>
    <row r="430" spans="2:7" ht="16.2" thickBot="1" x14ac:dyDescent="0.35">
      <c r="B430" s="4" t="s">
        <v>18</v>
      </c>
      <c r="C430" s="6" t="s">
        <v>7</v>
      </c>
      <c r="D430" s="5">
        <v>21713</v>
      </c>
      <c r="E430" s="5">
        <f>_xlfn.IFNA(VLOOKUP($B430&amp;"_"&amp;$C430&amp;"_"&amp;$D430&amp;"_"&amp;E$5,[1]data_input_tab!$E:$F,2,FALSE),0)</f>
        <v>0</v>
      </c>
      <c r="F430" s="5">
        <f>_xlfn.IFNA(VLOOKUP($B430&amp;"_"&amp;$C430&amp;"_"&amp;$D430&amp;"_"&amp;F$5,[1]data_input_tab!$E:$F,2,FALSE),0)</f>
        <v>0</v>
      </c>
      <c r="G430" s="5">
        <f>_xlfn.IFNA(VLOOKUP($B430&amp;"_"&amp;$C430&amp;"_"&amp;$D430&amp;"_"&amp;G$5,[1]data_input_tab!$E:$F,2,FALSE),0)</f>
        <v>0</v>
      </c>
    </row>
    <row r="431" spans="2:7" ht="16.2" thickBot="1" x14ac:dyDescent="0.35">
      <c r="B431" s="4" t="s">
        <v>18</v>
      </c>
      <c r="C431" s="6" t="s">
        <v>7</v>
      </c>
      <c r="D431" s="5">
        <v>21750</v>
      </c>
      <c r="E431" s="5">
        <f>_xlfn.IFNA(VLOOKUP($B431&amp;"_"&amp;$C431&amp;"_"&amp;$D431&amp;"_"&amp;E$5,[1]data_input_tab!$E:$F,2,FALSE),0)</f>
        <v>1</v>
      </c>
      <c r="F431" s="5">
        <f>_xlfn.IFNA(VLOOKUP($B431&amp;"_"&amp;$C431&amp;"_"&amp;$D431&amp;"_"&amp;F$5,[1]data_input_tab!$E:$F,2,FALSE),0)</f>
        <v>3</v>
      </c>
      <c r="G431" s="5">
        <f>_xlfn.IFNA(VLOOKUP($B431&amp;"_"&amp;$C431&amp;"_"&amp;$D431&amp;"_"&amp;G$5,[1]data_input_tab!$E:$F,2,FALSE),0)</f>
        <v>1</v>
      </c>
    </row>
    <row r="432" spans="2:7" ht="16.2" thickBot="1" x14ac:dyDescent="0.35">
      <c r="B432" s="4" t="s">
        <v>18</v>
      </c>
      <c r="C432" s="6" t="s">
        <v>7</v>
      </c>
      <c r="D432" s="5">
        <v>21766</v>
      </c>
      <c r="E432" s="5">
        <f>_xlfn.IFNA(VLOOKUP($B432&amp;"_"&amp;$C432&amp;"_"&amp;$D432&amp;"_"&amp;E$5,[1]data_input_tab!$E:$F,2,FALSE),0)</f>
        <v>3</v>
      </c>
      <c r="F432" s="5">
        <f>_xlfn.IFNA(VLOOKUP($B432&amp;"_"&amp;$C432&amp;"_"&amp;$D432&amp;"_"&amp;F$5,[1]data_input_tab!$E:$F,2,FALSE),0)</f>
        <v>2</v>
      </c>
      <c r="G432" s="5">
        <f>_xlfn.IFNA(VLOOKUP($B432&amp;"_"&amp;$C432&amp;"_"&amp;$D432&amp;"_"&amp;G$5,[1]data_input_tab!$E:$F,2,FALSE),0)</f>
        <v>3</v>
      </c>
    </row>
    <row r="433" spans="2:7" ht="16.2" thickBot="1" x14ac:dyDescent="0.35">
      <c r="B433" s="4" t="s">
        <v>18</v>
      </c>
      <c r="C433" s="6" t="s">
        <v>7</v>
      </c>
      <c r="D433" s="5">
        <v>25434</v>
      </c>
      <c r="E433" s="5">
        <f>_xlfn.IFNA(VLOOKUP($B433&amp;"_"&amp;$C433&amp;"_"&amp;$D433&amp;"_"&amp;E$5,[1]data_input_tab!$E:$F,2,FALSE),0)</f>
        <v>0</v>
      </c>
      <c r="F433" s="5">
        <f>_xlfn.IFNA(VLOOKUP($B433&amp;"_"&amp;$C433&amp;"_"&amp;$D433&amp;"_"&amp;F$5,[1]data_input_tab!$E:$F,2,FALSE),0)</f>
        <v>0</v>
      </c>
      <c r="G433" s="5">
        <f>_xlfn.IFNA(VLOOKUP($B433&amp;"_"&amp;$C433&amp;"_"&amp;$D433&amp;"_"&amp;G$5,[1]data_input_tab!$E:$F,2,FALSE),0)</f>
        <v>0</v>
      </c>
    </row>
    <row r="434" spans="2:7" ht="16.2" thickBot="1" x14ac:dyDescent="0.35">
      <c r="B434" s="4" t="s">
        <v>18</v>
      </c>
      <c r="C434" s="6" t="s">
        <v>7</v>
      </c>
      <c r="D434" s="5">
        <v>26726</v>
      </c>
      <c r="E434" s="5">
        <f>_xlfn.IFNA(VLOOKUP($B434&amp;"_"&amp;$C434&amp;"_"&amp;$D434&amp;"_"&amp;E$5,[1]data_input_tab!$E:$F,2,FALSE),0)</f>
        <v>0</v>
      </c>
      <c r="F434" s="5">
        <f>_xlfn.IFNA(VLOOKUP($B434&amp;"_"&amp;$C434&amp;"_"&amp;$D434&amp;"_"&amp;F$5,[1]data_input_tab!$E:$F,2,FALSE),0)</f>
        <v>0</v>
      </c>
      <c r="G434" s="5">
        <f>_xlfn.IFNA(VLOOKUP($B434&amp;"_"&amp;$C434&amp;"_"&amp;$D434&amp;"_"&amp;G$5,[1]data_input_tab!$E:$F,2,FALSE),0)</f>
        <v>0</v>
      </c>
    </row>
    <row r="435" spans="2:7" ht="16.2" thickBot="1" x14ac:dyDescent="0.35">
      <c r="B435" s="4" t="s">
        <v>18</v>
      </c>
      <c r="C435" s="6" t="s">
        <v>8</v>
      </c>
      <c r="D435" s="5">
        <v>20841</v>
      </c>
      <c r="E435" s="5">
        <f>_xlfn.IFNA(VLOOKUP($B435&amp;"_"&amp;$C435&amp;"_"&amp;$D435&amp;"_"&amp;E$5,[1]data_input_tab!$E:$F,2,FALSE),0)</f>
        <v>0</v>
      </c>
      <c r="F435" s="5">
        <f>_xlfn.IFNA(VLOOKUP($B435&amp;"_"&amp;$C435&amp;"_"&amp;$D435&amp;"_"&amp;F$5,[1]data_input_tab!$E:$F,2,FALSE),0)</f>
        <v>0</v>
      </c>
      <c r="G435" s="5">
        <f>_xlfn.IFNA(VLOOKUP($B435&amp;"_"&amp;$C435&amp;"_"&amp;$D435&amp;"_"&amp;G$5,[1]data_input_tab!$E:$F,2,FALSE),0)</f>
        <v>0</v>
      </c>
    </row>
    <row r="436" spans="2:7" ht="16.2" thickBot="1" x14ac:dyDescent="0.35">
      <c r="B436" s="4" t="s">
        <v>18</v>
      </c>
      <c r="C436" s="6" t="s">
        <v>8</v>
      </c>
      <c r="D436" s="5">
        <v>20872</v>
      </c>
      <c r="E436" s="5">
        <f>_xlfn.IFNA(VLOOKUP($B436&amp;"_"&amp;$C436&amp;"_"&amp;$D436&amp;"_"&amp;E$5,[1]data_input_tab!$E:$F,2,FALSE),0)</f>
        <v>0</v>
      </c>
      <c r="F436" s="5">
        <f>_xlfn.IFNA(VLOOKUP($B436&amp;"_"&amp;$C436&amp;"_"&amp;$D436&amp;"_"&amp;F$5,[1]data_input_tab!$E:$F,2,FALSE),0)</f>
        <v>0</v>
      </c>
      <c r="G436" s="5">
        <f>_xlfn.IFNA(VLOOKUP($B436&amp;"_"&amp;$C436&amp;"_"&amp;$D436&amp;"_"&amp;G$5,[1]data_input_tab!$E:$F,2,FALSE),0)</f>
        <v>0</v>
      </c>
    </row>
    <row r="437" spans="2:7" ht="16.2" thickBot="1" x14ac:dyDescent="0.35">
      <c r="B437" s="4" t="s">
        <v>18</v>
      </c>
      <c r="C437" s="6" t="s">
        <v>8</v>
      </c>
      <c r="D437" s="5">
        <v>21157</v>
      </c>
      <c r="E437" s="5">
        <f>_xlfn.IFNA(VLOOKUP($B437&amp;"_"&amp;$C437&amp;"_"&amp;$D437&amp;"_"&amp;E$5,[1]data_input_tab!$E:$F,2,FALSE),0)</f>
        <v>0</v>
      </c>
      <c r="F437" s="5">
        <f>_xlfn.IFNA(VLOOKUP($B437&amp;"_"&amp;$C437&amp;"_"&amp;$D437&amp;"_"&amp;F$5,[1]data_input_tab!$E:$F,2,FALSE),0)</f>
        <v>0</v>
      </c>
      <c r="G437" s="5">
        <f>_xlfn.IFNA(VLOOKUP($B437&amp;"_"&amp;$C437&amp;"_"&amp;$D437&amp;"_"&amp;G$5,[1]data_input_tab!$E:$F,2,FALSE),0)</f>
        <v>0</v>
      </c>
    </row>
    <row r="438" spans="2:7" ht="16.2" thickBot="1" x14ac:dyDescent="0.35">
      <c r="B438" s="4" t="s">
        <v>18</v>
      </c>
      <c r="C438" s="6" t="s">
        <v>8</v>
      </c>
      <c r="D438" s="5">
        <v>21158</v>
      </c>
      <c r="E438" s="5">
        <f>_xlfn.IFNA(VLOOKUP($B438&amp;"_"&amp;$C438&amp;"_"&amp;$D438&amp;"_"&amp;E$5,[1]data_input_tab!$E:$F,2,FALSE),0)</f>
        <v>1</v>
      </c>
      <c r="F438" s="5">
        <f>_xlfn.IFNA(VLOOKUP($B438&amp;"_"&amp;$C438&amp;"_"&amp;$D438&amp;"_"&amp;F$5,[1]data_input_tab!$E:$F,2,FALSE),0)</f>
        <v>0</v>
      </c>
      <c r="G438" s="5">
        <f>_xlfn.IFNA(VLOOKUP($B438&amp;"_"&amp;$C438&amp;"_"&amp;$D438&amp;"_"&amp;G$5,[1]data_input_tab!$E:$F,2,FALSE),0)</f>
        <v>3</v>
      </c>
    </row>
    <row r="439" spans="2:7" ht="16.2" thickBot="1" x14ac:dyDescent="0.35">
      <c r="B439" s="4" t="s">
        <v>18</v>
      </c>
      <c r="C439" s="6" t="s">
        <v>8</v>
      </c>
      <c r="D439" s="5">
        <v>21502</v>
      </c>
      <c r="E439" s="5">
        <f>_xlfn.IFNA(VLOOKUP($B439&amp;"_"&amp;$C439&amp;"_"&amp;$D439&amp;"_"&amp;E$5,[1]data_input_tab!$E:$F,2,FALSE),0)</f>
        <v>0</v>
      </c>
      <c r="F439" s="5">
        <f>_xlfn.IFNA(VLOOKUP($B439&amp;"_"&amp;$C439&amp;"_"&amp;$D439&amp;"_"&amp;F$5,[1]data_input_tab!$E:$F,2,FALSE),0)</f>
        <v>0</v>
      </c>
      <c r="G439" s="5">
        <f>_xlfn.IFNA(VLOOKUP($B439&amp;"_"&amp;$C439&amp;"_"&amp;$D439&amp;"_"&amp;G$5,[1]data_input_tab!$E:$F,2,FALSE),0)</f>
        <v>0</v>
      </c>
    </row>
    <row r="440" spans="2:7" ht="16.2" thickBot="1" x14ac:dyDescent="0.35">
      <c r="B440" s="4" t="s">
        <v>18</v>
      </c>
      <c r="C440" s="6" t="s">
        <v>8</v>
      </c>
      <c r="D440" s="5">
        <v>21701</v>
      </c>
      <c r="E440" s="5">
        <f>_xlfn.IFNA(VLOOKUP($B440&amp;"_"&amp;$C440&amp;"_"&amp;$D440&amp;"_"&amp;E$5,[1]data_input_tab!$E:$F,2,FALSE),0)</f>
        <v>0</v>
      </c>
      <c r="F440" s="5">
        <f>_xlfn.IFNA(VLOOKUP($B440&amp;"_"&amp;$C440&amp;"_"&amp;$D440&amp;"_"&amp;F$5,[1]data_input_tab!$E:$F,2,FALSE),0)</f>
        <v>0</v>
      </c>
      <c r="G440" s="5">
        <f>_xlfn.IFNA(VLOOKUP($B440&amp;"_"&amp;$C440&amp;"_"&amp;$D440&amp;"_"&amp;G$5,[1]data_input_tab!$E:$F,2,FALSE),0)</f>
        <v>0</v>
      </c>
    </row>
    <row r="441" spans="2:7" ht="16.2" thickBot="1" x14ac:dyDescent="0.35">
      <c r="B441" s="4" t="s">
        <v>18</v>
      </c>
      <c r="C441" s="6" t="s">
        <v>8</v>
      </c>
      <c r="D441" s="5">
        <v>21703</v>
      </c>
      <c r="E441" s="5">
        <f>_xlfn.IFNA(VLOOKUP($B441&amp;"_"&amp;$C441&amp;"_"&amp;$D441&amp;"_"&amp;E$5,[1]data_input_tab!$E:$F,2,FALSE),0)</f>
        <v>0</v>
      </c>
      <c r="F441" s="5">
        <f>_xlfn.IFNA(VLOOKUP($B441&amp;"_"&amp;$C441&amp;"_"&amp;$D441&amp;"_"&amp;F$5,[1]data_input_tab!$E:$F,2,FALSE),0)</f>
        <v>0</v>
      </c>
      <c r="G441" s="5">
        <f>_xlfn.IFNA(VLOOKUP($B441&amp;"_"&amp;$C441&amp;"_"&amp;$D441&amp;"_"&amp;G$5,[1]data_input_tab!$E:$F,2,FALSE),0)</f>
        <v>0</v>
      </c>
    </row>
    <row r="442" spans="2:7" ht="16.2" thickBot="1" x14ac:dyDescent="0.35">
      <c r="B442" s="4" t="s">
        <v>18</v>
      </c>
      <c r="C442" s="6" t="s">
        <v>8</v>
      </c>
      <c r="D442" s="5">
        <v>21710</v>
      </c>
      <c r="E442" s="5">
        <f>_xlfn.IFNA(VLOOKUP($B442&amp;"_"&amp;$C442&amp;"_"&amp;$D442&amp;"_"&amp;E$5,[1]data_input_tab!$E:$F,2,FALSE),0)</f>
        <v>0</v>
      </c>
      <c r="F442" s="5">
        <f>_xlfn.IFNA(VLOOKUP($B442&amp;"_"&amp;$C442&amp;"_"&amp;$D442&amp;"_"&amp;F$5,[1]data_input_tab!$E:$F,2,FALSE),0)</f>
        <v>0</v>
      </c>
      <c r="G442" s="5">
        <f>_xlfn.IFNA(VLOOKUP($B442&amp;"_"&amp;$C442&amp;"_"&amp;$D442&amp;"_"&amp;G$5,[1]data_input_tab!$E:$F,2,FALSE),0)</f>
        <v>0</v>
      </c>
    </row>
    <row r="443" spans="2:7" ht="16.2" thickBot="1" x14ac:dyDescent="0.35">
      <c r="B443" s="4" t="s">
        <v>18</v>
      </c>
      <c r="C443" s="6" t="s">
        <v>8</v>
      </c>
      <c r="D443" s="5">
        <v>21711</v>
      </c>
      <c r="E443" s="5">
        <f>_xlfn.IFNA(VLOOKUP($B443&amp;"_"&amp;$C443&amp;"_"&amp;$D443&amp;"_"&amp;E$5,[1]data_input_tab!$E:$F,2,FALSE),0)</f>
        <v>0</v>
      </c>
      <c r="F443" s="5">
        <f>_xlfn.IFNA(VLOOKUP($B443&amp;"_"&amp;$C443&amp;"_"&amp;$D443&amp;"_"&amp;F$5,[1]data_input_tab!$E:$F,2,FALSE),0)</f>
        <v>0</v>
      </c>
      <c r="G443" s="5">
        <f>_xlfn.IFNA(VLOOKUP($B443&amp;"_"&amp;$C443&amp;"_"&amp;$D443&amp;"_"&amp;G$5,[1]data_input_tab!$E:$F,2,FALSE),0)</f>
        <v>0</v>
      </c>
    </row>
    <row r="444" spans="2:7" ht="16.2" thickBot="1" x14ac:dyDescent="0.35">
      <c r="B444" s="4" t="s">
        <v>18</v>
      </c>
      <c r="C444" s="6" t="s">
        <v>8</v>
      </c>
      <c r="D444" s="5">
        <v>21718</v>
      </c>
      <c r="E444" s="5">
        <f>_xlfn.IFNA(VLOOKUP($B444&amp;"_"&amp;$C444&amp;"_"&amp;$D444&amp;"_"&amp;E$5,[1]data_input_tab!$E:$F,2,FALSE),0)</f>
        <v>0</v>
      </c>
      <c r="F444" s="5">
        <f>_xlfn.IFNA(VLOOKUP($B444&amp;"_"&amp;$C444&amp;"_"&amp;$D444&amp;"_"&amp;F$5,[1]data_input_tab!$E:$F,2,FALSE),0)</f>
        <v>0</v>
      </c>
      <c r="G444" s="5">
        <f>_xlfn.IFNA(VLOOKUP($B444&amp;"_"&amp;$C444&amp;"_"&amp;$D444&amp;"_"&amp;G$5,[1]data_input_tab!$E:$F,2,FALSE),0)</f>
        <v>0</v>
      </c>
    </row>
    <row r="445" spans="2:7" ht="16.2" thickBot="1" x14ac:dyDescent="0.35">
      <c r="B445" s="4" t="s">
        <v>18</v>
      </c>
      <c r="C445" s="6" t="s">
        <v>8</v>
      </c>
      <c r="D445" s="5">
        <v>21727</v>
      </c>
      <c r="E445" s="5">
        <f>_xlfn.IFNA(VLOOKUP($B445&amp;"_"&amp;$C445&amp;"_"&amp;$D445&amp;"_"&amp;E$5,[1]data_input_tab!$E:$F,2,FALSE),0)</f>
        <v>0</v>
      </c>
      <c r="F445" s="5">
        <f>_xlfn.IFNA(VLOOKUP($B445&amp;"_"&amp;$C445&amp;"_"&amp;$D445&amp;"_"&amp;F$5,[1]data_input_tab!$E:$F,2,FALSE),0)</f>
        <v>0</v>
      </c>
      <c r="G445" s="5">
        <f>_xlfn.IFNA(VLOOKUP($B445&amp;"_"&amp;$C445&amp;"_"&amp;$D445&amp;"_"&amp;G$5,[1]data_input_tab!$E:$F,2,FALSE),0)</f>
        <v>0</v>
      </c>
    </row>
    <row r="446" spans="2:7" ht="16.2" thickBot="1" x14ac:dyDescent="0.35">
      <c r="B446" s="4" t="s">
        <v>18</v>
      </c>
      <c r="C446" s="6" t="s">
        <v>8</v>
      </c>
      <c r="D446" s="5">
        <v>21754</v>
      </c>
      <c r="E446" s="5">
        <f>_xlfn.IFNA(VLOOKUP($B446&amp;"_"&amp;$C446&amp;"_"&amp;$D446&amp;"_"&amp;E$5,[1]data_input_tab!$E:$F,2,FALSE),0)</f>
        <v>1</v>
      </c>
      <c r="F446" s="5">
        <f>_xlfn.IFNA(VLOOKUP($B446&amp;"_"&amp;$C446&amp;"_"&amp;$D446&amp;"_"&amp;F$5,[1]data_input_tab!$E:$F,2,FALSE),0)</f>
        <v>0</v>
      </c>
      <c r="G446" s="5">
        <f>_xlfn.IFNA(VLOOKUP($B446&amp;"_"&amp;$C446&amp;"_"&amp;$D446&amp;"_"&amp;G$5,[1]data_input_tab!$E:$F,2,FALSE),0)</f>
        <v>0</v>
      </c>
    </row>
    <row r="447" spans="2:7" ht="16.2" thickBot="1" x14ac:dyDescent="0.35">
      <c r="B447" s="4" t="s">
        <v>18</v>
      </c>
      <c r="C447" s="6" t="s">
        <v>8</v>
      </c>
      <c r="D447" s="5">
        <v>21757</v>
      </c>
      <c r="E447" s="5">
        <f>_xlfn.IFNA(VLOOKUP($B447&amp;"_"&amp;$C447&amp;"_"&amp;$D447&amp;"_"&amp;E$5,[1]data_input_tab!$E:$F,2,FALSE),0)</f>
        <v>10</v>
      </c>
      <c r="F447" s="5">
        <f>_xlfn.IFNA(VLOOKUP($B447&amp;"_"&amp;$C447&amp;"_"&amp;$D447&amp;"_"&amp;F$5,[1]data_input_tab!$E:$F,2,FALSE),0)</f>
        <v>3</v>
      </c>
      <c r="G447" s="5">
        <f>_xlfn.IFNA(VLOOKUP($B447&amp;"_"&amp;$C447&amp;"_"&amp;$D447&amp;"_"&amp;G$5,[1]data_input_tab!$E:$F,2,FALSE),0)</f>
        <v>4</v>
      </c>
    </row>
    <row r="448" spans="2:7" ht="16.2" thickBot="1" x14ac:dyDescent="0.35">
      <c r="B448" s="4" t="s">
        <v>18</v>
      </c>
      <c r="C448" s="6" t="s">
        <v>8</v>
      </c>
      <c r="D448" s="5">
        <v>21770</v>
      </c>
      <c r="E448" s="5">
        <f>_xlfn.IFNA(VLOOKUP($B448&amp;"_"&amp;$C448&amp;"_"&amp;$D448&amp;"_"&amp;E$5,[1]data_input_tab!$E:$F,2,FALSE),0)</f>
        <v>0</v>
      </c>
      <c r="F448" s="5">
        <f>_xlfn.IFNA(VLOOKUP($B448&amp;"_"&amp;$C448&amp;"_"&amp;$D448&amp;"_"&amp;F$5,[1]data_input_tab!$E:$F,2,FALSE),0)</f>
        <v>0</v>
      </c>
      <c r="G448" s="5">
        <f>_xlfn.IFNA(VLOOKUP($B448&amp;"_"&amp;$C448&amp;"_"&amp;$D448&amp;"_"&amp;G$5,[1]data_input_tab!$E:$F,2,FALSE),0)</f>
        <v>0</v>
      </c>
    </row>
    <row r="449" spans="2:7" ht="16.2" thickBot="1" x14ac:dyDescent="0.35">
      <c r="B449" s="4" t="s">
        <v>18</v>
      </c>
      <c r="C449" s="6" t="s">
        <v>8</v>
      </c>
      <c r="D449" s="5">
        <v>21771</v>
      </c>
      <c r="E449" s="5">
        <f>_xlfn.IFNA(VLOOKUP($B449&amp;"_"&amp;$C449&amp;"_"&amp;$D449&amp;"_"&amp;E$5,[1]data_input_tab!$E:$F,2,FALSE),0)</f>
        <v>22</v>
      </c>
      <c r="F449" s="5">
        <f>_xlfn.IFNA(VLOOKUP($B449&amp;"_"&amp;$C449&amp;"_"&amp;$D449&amp;"_"&amp;F$5,[1]data_input_tab!$E:$F,2,FALSE),0)</f>
        <v>6</v>
      </c>
      <c r="G449" s="5">
        <f>_xlfn.IFNA(VLOOKUP($B449&amp;"_"&amp;$C449&amp;"_"&amp;$D449&amp;"_"&amp;G$5,[1]data_input_tab!$E:$F,2,FALSE),0)</f>
        <v>6</v>
      </c>
    </row>
    <row r="450" spans="2:7" ht="16.2" thickBot="1" x14ac:dyDescent="0.35">
      <c r="B450" s="4" t="s">
        <v>18</v>
      </c>
      <c r="C450" s="6" t="s">
        <v>8</v>
      </c>
      <c r="D450" s="5">
        <v>21774</v>
      </c>
      <c r="E450" s="5">
        <f>_xlfn.IFNA(VLOOKUP($B450&amp;"_"&amp;$C450&amp;"_"&amp;$D450&amp;"_"&amp;E$5,[1]data_input_tab!$E:$F,2,FALSE),0)</f>
        <v>0</v>
      </c>
      <c r="F450" s="5">
        <f>_xlfn.IFNA(VLOOKUP($B450&amp;"_"&amp;$C450&amp;"_"&amp;$D450&amp;"_"&amp;F$5,[1]data_input_tab!$E:$F,2,FALSE),0)</f>
        <v>0</v>
      </c>
      <c r="G450" s="5">
        <f>_xlfn.IFNA(VLOOKUP($B450&amp;"_"&amp;$C450&amp;"_"&amp;$D450&amp;"_"&amp;G$5,[1]data_input_tab!$E:$F,2,FALSE),0)</f>
        <v>0</v>
      </c>
    </row>
    <row r="451" spans="2:7" ht="16.2" thickBot="1" x14ac:dyDescent="0.35">
      <c r="B451" s="4" t="s">
        <v>18</v>
      </c>
      <c r="C451" s="6" t="s">
        <v>8</v>
      </c>
      <c r="D451" s="5">
        <v>21776</v>
      </c>
      <c r="E451" s="5">
        <f>_xlfn.IFNA(VLOOKUP($B451&amp;"_"&amp;$C451&amp;"_"&amp;$D451&amp;"_"&amp;E$5,[1]data_input_tab!$E:$F,2,FALSE),0)</f>
        <v>9</v>
      </c>
      <c r="F451" s="5">
        <f>_xlfn.IFNA(VLOOKUP($B451&amp;"_"&amp;$C451&amp;"_"&amp;$D451&amp;"_"&amp;F$5,[1]data_input_tab!$E:$F,2,FALSE),0)</f>
        <v>2</v>
      </c>
      <c r="G451" s="5">
        <f>_xlfn.IFNA(VLOOKUP($B451&amp;"_"&amp;$C451&amp;"_"&amp;$D451&amp;"_"&amp;G$5,[1]data_input_tab!$E:$F,2,FALSE),0)</f>
        <v>2</v>
      </c>
    </row>
    <row r="452" spans="2:7" ht="16.2" thickBot="1" x14ac:dyDescent="0.35">
      <c r="B452" s="4" t="s">
        <v>18</v>
      </c>
      <c r="C452" s="6" t="s">
        <v>8</v>
      </c>
      <c r="D452" s="5">
        <v>21783</v>
      </c>
      <c r="E452" s="5">
        <f>_xlfn.IFNA(VLOOKUP($B452&amp;"_"&amp;$C452&amp;"_"&amp;$D452&amp;"_"&amp;E$5,[1]data_input_tab!$E:$F,2,FALSE),0)</f>
        <v>0</v>
      </c>
      <c r="F452" s="5">
        <f>_xlfn.IFNA(VLOOKUP($B452&amp;"_"&amp;$C452&amp;"_"&amp;$D452&amp;"_"&amp;F$5,[1]data_input_tab!$E:$F,2,FALSE),0)</f>
        <v>0</v>
      </c>
      <c r="G452" s="5">
        <f>_xlfn.IFNA(VLOOKUP($B452&amp;"_"&amp;$C452&amp;"_"&amp;$D452&amp;"_"&amp;G$5,[1]data_input_tab!$E:$F,2,FALSE),0)</f>
        <v>0</v>
      </c>
    </row>
    <row r="453" spans="2:7" ht="16.2" thickBot="1" x14ac:dyDescent="0.35">
      <c r="B453" s="4" t="s">
        <v>18</v>
      </c>
      <c r="C453" s="6" t="s">
        <v>8</v>
      </c>
      <c r="D453" s="5">
        <v>21787</v>
      </c>
      <c r="E453" s="5">
        <f>_xlfn.IFNA(VLOOKUP($B453&amp;"_"&amp;$C453&amp;"_"&amp;$D453&amp;"_"&amp;E$5,[1]data_input_tab!$E:$F,2,FALSE),0)</f>
        <v>38</v>
      </c>
      <c r="F453" s="5">
        <f>_xlfn.IFNA(VLOOKUP($B453&amp;"_"&amp;$C453&amp;"_"&amp;$D453&amp;"_"&amp;F$5,[1]data_input_tab!$E:$F,2,FALSE),0)</f>
        <v>10</v>
      </c>
      <c r="G453" s="5">
        <f>_xlfn.IFNA(VLOOKUP($B453&amp;"_"&amp;$C453&amp;"_"&amp;$D453&amp;"_"&amp;G$5,[1]data_input_tab!$E:$F,2,FALSE),0)</f>
        <v>7</v>
      </c>
    </row>
    <row r="454" spans="2:7" ht="16.2" thickBot="1" x14ac:dyDescent="0.35">
      <c r="B454" s="4" t="s">
        <v>18</v>
      </c>
      <c r="C454" s="6" t="s">
        <v>8</v>
      </c>
      <c r="D454" s="5">
        <v>21790</v>
      </c>
      <c r="E454" s="5">
        <f>_xlfn.IFNA(VLOOKUP($B454&amp;"_"&amp;$C454&amp;"_"&amp;$D454&amp;"_"&amp;E$5,[1]data_input_tab!$E:$F,2,FALSE),0)</f>
        <v>0</v>
      </c>
      <c r="F454" s="5">
        <f>_xlfn.IFNA(VLOOKUP($B454&amp;"_"&amp;$C454&amp;"_"&amp;$D454&amp;"_"&amp;F$5,[1]data_input_tab!$E:$F,2,FALSE),0)</f>
        <v>0</v>
      </c>
      <c r="G454" s="5">
        <f>_xlfn.IFNA(VLOOKUP($B454&amp;"_"&amp;$C454&amp;"_"&amp;$D454&amp;"_"&amp;G$5,[1]data_input_tab!$E:$F,2,FALSE),0)</f>
        <v>0</v>
      </c>
    </row>
    <row r="455" spans="2:7" ht="16.2" thickBot="1" x14ac:dyDescent="0.35">
      <c r="B455" s="4" t="s">
        <v>18</v>
      </c>
      <c r="C455" s="6" t="s">
        <v>8</v>
      </c>
      <c r="D455" s="5">
        <v>21791</v>
      </c>
      <c r="E455" s="5">
        <f>_xlfn.IFNA(VLOOKUP($B455&amp;"_"&amp;$C455&amp;"_"&amp;$D455&amp;"_"&amp;E$5,[1]data_input_tab!$E:$F,2,FALSE),0)</f>
        <v>17</v>
      </c>
      <c r="F455" s="5">
        <f>_xlfn.IFNA(VLOOKUP($B455&amp;"_"&amp;$C455&amp;"_"&amp;$D455&amp;"_"&amp;F$5,[1]data_input_tab!$E:$F,2,FALSE),0)</f>
        <v>6</v>
      </c>
      <c r="G455" s="5">
        <f>_xlfn.IFNA(VLOOKUP($B455&amp;"_"&amp;$C455&amp;"_"&amp;$D455&amp;"_"&amp;G$5,[1]data_input_tab!$E:$F,2,FALSE),0)</f>
        <v>2</v>
      </c>
    </row>
    <row r="456" spans="2:7" ht="16.2" thickBot="1" x14ac:dyDescent="0.35">
      <c r="B456" s="4" t="s">
        <v>18</v>
      </c>
      <c r="C456" s="6" t="s">
        <v>8</v>
      </c>
      <c r="D456" s="5">
        <v>21793</v>
      </c>
      <c r="E456" s="5">
        <f>_xlfn.IFNA(VLOOKUP($B456&amp;"_"&amp;$C456&amp;"_"&amp;$D456&amp;"_"&amp;E$5,[1]data_input_tab!$E:$F,2,FALSE),0)</f>
        <v>0</v>
      </c>
      <c r="F456" s="5">
        <f>_xlfn.IFNA(VLOOKUP($B456&amp;"_"&amp;$C456&amp;"_"&amp;$D456&amp;"_"&amp;F$5,[1]data_input_tab!$E:$F,2,FALSE),0)</f>
        <v>0</v>
      </c>
      <c r="G456" s="5">
        <f>_xlfn.IFNA(VLOOKUP($B456&amp;"_"&amp;$C456&amp;"_"&amp;$D456&amp;"_"&amp;G$5,[1]data_input_tab!$E:$F,2,FALSE),0)</f>
        <v>0</v>
      </c>
    </row>
    <row r="457" spans="2:7" ht="16.2" thickBot="1" x14ac:dyDescent="0.35">
      <c r="B457" s="4" t="s">
        <v>18</v>
      </c>
      <c r="C457" s="6" t="s">
        <v>8</v>
      </c>
      <c r="D457" s="5">
        <v>21797</v>
      </c>
      <c r="E457" s="5">
        <f>_xlfn.IFNA(VLOOKUP($B457&amp;"_"&amp;$C457&amp;"_"&amp;$D457&amp;"_"&amp;E$5,[1]data_input_tab!$E:$F,2,FALSE),0)</f>
        <v>0</v>
      </c>
      <c r="F457" s="5">
        <f>_xlfn.IFNA(VLOOKUP($B457&amp;"_"&amp;$C457&amp;"_"&amp;$D457&amp;"_"&amp;F$5,[1]data_input_tab!$E:$F,2,FALSE),0)</f>
        <v>0</v>
      </c>
      <c r="G457" s="5">
        <f>_xlfn.IFNA(VLOOKUP($B457&amp;"_"&amp;$C457&amp;"_"&amp;$D457&amp;"_"&amp;G$5,[1]data_input_tab!$E:$F,2,FALSE),0)</f>
        <v>0</v>
      </c>
    </row>
    <row r="458" spans="2:7" ht="16.2" thickBot="1" x14ac:dyDescent="0.35">
      <c r="B458" s="4" t="s">
        <v>18</v>
      </c>
      <c r="C458" s="6" t="s">
        <v>8</v>
      </c>
      <c r="D458" s="5">
        <v>21798</v>
      </c>
      <c r="E458" s="5">
        <f>_xlfn.IFNA(VLOOKUP($B458&amp;"_"&amp;$C458&amp;"_"&amp;$D458&amp;"_"&amp;E$5,[1]data_input_tab!$E:$F,2,FALSE),0)</f>
        <v>0</v>
      </c>
      <c r="F458" s="5">
        <f>_xlfn.IFNA(VLOOKUP($B458&amp;"_"&amp;$C458&amp;"_"&amp;$D458&amp;"_"&amp;F$5,[1]data_input_tab!$E:$F,2,FALSE),0)</f>
        <v>0</v>
      </c>
      <c r="G458" s="5">
        <f>_xlfn.IFNA(VLOOKUP($B458&amp;"_"&amp;$C458&amp;"_"&amp;$D458&amp;"_"&amp;G$5,[1]data_input_tab!$E:$F,2,FALSE),0)</f>
        <v>0</v>
      </c>
    </row>
    <row r="459" spans="2:7" ht="16.2" thickBot="1" x14ac:dyDescent="0.35">
      <c r="B459" s="4" t="s">
        <v>18</v>
      </c>
      <c r="C459" s="6" t="s">
        <v>9</v>
      </c>
      <c r="D459" s="5">
        <v>20837</v>
      </c>
      <c r="E459" s="5">
        <f>_xlfn.IFNA(VLOOKUP($B459&amp;"_"&amp;$C459&amp;"_"&amp;$D459&amp;"_"&amp;E$5,[1]data_input_tab!$E:$F,2,FALSE),0)</f>
        <v>0</v>
      </c>
      <c r="F459" s="5">
        <f>_xlfn.IFNA(VLOOKUP($B459&amp;"_"&amp;$C459&amp;"_"&amp;$D459&amp;"_"&amp;F$5,[1]data_input_tab!$E:$F,2,FALSE),0)</f>
        <v>0</v>
      </c>
      <c r="G459" s="5">
        <f>_xlfn.IFNA(VLOOKUP($B459&amp;"_"&amp;$C459&amp;"_"&amp;$D459&amp;"_"&amp;G$5,[1]data_input_tab!$E:$F,2,FALSE),0)</f>
        <v>0</v>
      </c>
    </row>
    <row r="460" spans="2:7" ht="16.2" thickBot="1" x14ac:dyDescent="0.35">
      <c r="B460" s="4" t="s">
        <v>18</v>
      </c>
      <c r="C460" s="6" t="s">
        <v>9</v>
      </c>
      <c r="D460" s="5">
        <v>20838</v>
      </c>
      <c r="E460" s="5">
        <f>_xlfn.IFNA(VLOOKUP($B460&amp;"_"&amp;$C460&amp;"_"&amp;$D460&amp;"_"&amp;E$5,[1]data_input_tab!$E:$F,2,FALSE),0)</f>
        <v>0</v>
      </c>
      <c r="F460" s="5">
        <f>_xlfn.IFNA(VLOOKUP($B460&amp;"_"&amp;$C460&amp;"_"&amp;$D460&amp;"_"&amp;F$5,[1]data_input_tab!$E:$F,2,FALSE),0)</f>
        <v>0</v>
      </c>
      <c r="G460" s="5">
        <f>_xlfn.IFNA(VLOOKUP($B460&amp;"_"&amp;$C460&amp;"_"&amp;$D460&amp;"_"&amp;G$5,[1]data_input_tab!$E:$F,2,FALSE),0)</f>
        <v>0</v>
      </c>
    </row>
    <row r="461" spans="2:7" ht="16.2" thickBot="1" x14ac:dyDescent="0.35">
      <c r="B461" s="4" t="s">
        <v>18</v>
      </c>
      <c r="C461" s="6" t="s">
        <v>9</v>
      </c>
      <c r="D461" s="5">
        <v>20841</v>
      </c>
      <c r="E461" s="5">
        <f>_xlfn.IFNA(VLOOKUP($B461&amp;"_"&amp;$C461&amp;"_"&amp;$D461&amp;"_"&amp;E$5,[1]data_input_tab!$E:$F,2,FALSE),0)</f>
        <v>0</v>
      </c>
      <c r="F461" s="5">
        <f>_xlfn.IFNA(VLOOKUP($B461&amp;"_"&amp;$C461&amp;"_"&amp;$D461&amp;"_"&amp;F$5,[1]data_input_tab!$E:$F,2,FALSE),0)</f>
        <v>0</v>
      </c>
      <c r="G461" s="5">
        <f>_xlfn.IFNA(VLOOKUP($B461&amp;"_"&amp;$C461&amp;"_"&amp;$D461&amp;"_"&amp;G$5,[1]data_input_tab!$E:$F,2,FALSE),0)</f>
        <v>0</v>
      </c>
    </row>
    <row r="462" spans="2:7" ht="16.2" thickBot="1" x14ac:dyDescent="0.35">
      <c r="B462" s="4" t="s">
        <v>18</v>
      </c>
      <c r="C462" s="6" t="s">
        <v>9</v>
      </c>
      <c r="D462" s="5">
        <v>20842</v>
      </c>
      <c r="E462" s="5">
        <f>_xlfn.IFNA(VLOOKUP($B462&amp;"_"&amp;$C462&amp;"_"&amp;$D462&amp;"_"&amp;E$5,[1]data_input_tab!$E:$F,2,FALSE),0)</f>
        <v>0</v>
      </c>
      <c r="F462" s="5">
        <f>_xlfn.IFNA(VLOOKUP($B462&amp;"_"&amp;$C462&amp;"_"&amp;$D462&amp;"_"&amp;F$5,[1]data_input_tab!$E:$F,2,FALSE),0)</f>
        <v>0</v>
      </c>
      <c r="G462" s="5">
        <f>_xlfn.IFNA(VLOOKUP($B462&amp;"_"&amp;$C462&amp;"_"&amp;$D462&amp;"_"&amp;G$5,[1]data_input_tab!$E:$F,2,FALSE),0)</f>
        <v>0</v>
      </c>
    </row>
    <row r="463" spans="2:7" ht="16.2" thickBot="1" x14ac:dyDescent="0.35">
      <c r="B463" s="4" t="s">
        <v>18</v>
      </c>
      <c r="C463" s="6" t="s">
        <v>9</v>
      </c>
      <c r="D463" s="5">
        <v>20871</v>
      </c>
      <c r="E463" s="5">
        <f>_xlfn.IFNA(VLOOKUP($B463&amp;"_"&amp;$C463&amp;"_"&amp;$D463&amp;"_"&amp;E$5,[1]data_input_tab!$E:$F,2,FALSE),0)</f>
        <v>0</v>
      </c>
      <c r="F463" s="5">
        <f>_xlfn.IFNA(VLOOKUP($B463&amp;"_"&amp;$C463&amp;"_"&amp;$D463&amp;"_"&amp;F$5,[1]data_input_tab!$E:$F,2,FALSE),0)</f>
        <v>1</v>
      </c>
      <c r="G463" s="5">
        <f>_xlfn.IFNA(VLOOKUP($B463&amp;"_"&amp;$C463&amp;"_"&amp;$D463&amp;"_"&amp;G$5,[1]data_input_tab!$E:$F,2,FALSE),0)</f>
        <v>0</v>
      </c>
    </row>
    <row r="464" spans="2:7" ht="16.2" thickBot="1" x14ac:dyDescent="0.35">
      <c r="B464" s="4" t="s">
        <v>18</v>
      </c>
      <c r="C464" s="6" t="s">
        <v>9</v>
      </c>
      <c r="D464" s="5">
        <v>20872</v>
      </c>
      <c r="E464" s="5">
        <f>_xlfn.IFNA(VLOOKUP($B464&amp;"_"&amp;$C464&amp;"_"&amp;$D464&amp;"_"&amp;E$5,[1]data_input_tab!$E:$F,2,FALSE),0)</f>
        <v>1</v>
      </c>
      <c r="F464" s="5">
        <f>_xlfn.IFNA(VLOOKUP($B464&amp;"_"&amp;$C464&amp;"_"&amp;$D464&amp;"_"&amp;F$5,[1]data_input_tab!$E:$F,2,FALSE),0)</f>
        <v>0</v>
      </c>
      <c r="G464" s="5">
        <f>_xlfn.IFNA(VLOOKUP($B464&amp;"_"&amp;$C464&amp;"_"&amp;$D464&amp;"_"&amp;G$5,[1]data_input_tab!$E:$F,2,FALSE),0)</f>
        <v>0</v>
      </c>
    </row>
    <row r="465" spans="2:7" ht="16.2" thickBot="1" x14ac:dyDescent="0.35">
      <c r="B465" s="4" t="s">
        <v>18</v>
      </c>
      <c r="C465" s="6" t="s">
        <v>9</v>
      </c>
      <c r="D465" s="5">
        <v>20874</v>
      </c>
      <c r="E465" s="5">
        <f>_xlfn.IFNA(VLOOKUP($B465&amp;"_"&amp;$C465&amp;"_"&amp;$D465&amp;"_"&amp;E$5,[1]data_input_tab!$E:$F,2,FALSE),0)</f>
        <v>0</v>
      </c>
      <c r="F465" s="5">
        <f>_xlfn.IFNA(VLOOKUP($B465&amp;"_"&amp;$C465&amp;"_"&amp;$D465&amp;"_"&amp;F$5,[1]data_input_tab!$E:$F,2,FALSE),0)</f>
        <v>0</v>
      </c>
      <c r="G465" s="5">
        <f>_xlfn.IFNA(VLOOKUP($B465&amp;"_"&amp;$C465&amp;"_"&amp;$D465&amp;"_"&amp;G$5,[1]data_input_tab!$E:$F,2,FALSE),0)</f>
        <v>0</v>
      </c>
    </row>
    <row r="466" spans="2:7" ht="16.2" thickBot="1" x14ac:dyDescent="0.35">
      <c r="B466" s="4" t="s">
        <v>18</v>
      </c>
      <c r="C466" s="6" t="s">
        <v>9</v>
      </c>
      <c r="D466" s="5">
        <v>20876</v>
      </c>
      <c r="E466" s="5">
        <f>_xlfn.IFNA(VLOOKUP($B466&amp;"_"&amp;$C466&amp;"_"&amp;$D466&amp;"_"&amp;E$5,[1]data_input_tab!$E:$F,2,FALSE),0)</f>
        <v>0</v>
      </c>
      <c r="F466" s="5">
        <f>_xlfn.IFNA(VLOOKUP($B466&amp;"_"&amp;$C466&amp;"_"&amp;$D466&amp;"_"&amp;F$5,[1]data_input_tab!$E:$F,2,FALSE),0)</f>
        <v>0</v>
      </c>
      <c r="G466" s="5">
        <f>_xlfn.IFNA(VLOOKUP($B466&amp;"_"&amp;$C466&amp;"_"&amp;$D466&amp;"_"&amp;G$5,[1]data_input_tab!$E:$F,2,FALSE),0)</f>
        <v>0</v>
      </c>
    </row>
    <row r="467" spans="2:7" ht="16.2" thickBot="1" x14ac:dyDescent="0.35">
      <c r="B467" s="4" t="s">
        <v>18</v>
      </c>
      <c r="C467" s="6" t="s">
        <v>9</v>
      </c>
      <c r="D467" s="5">
        <v>20878</v>
      </c>
      <c r="E467" s="5">
        <f>_xlfn.IFNA(VLOOKUP($B467&amp;"_"&amp;$C467&amp;"_"&amp;$D467&amp;"_"&amp;E$5,[1]data_input_tab!$E:$F,2,FALSE),0)</f>
        <v>0</v>
      </c>
      <c r="F467" s="5">
        <f>_xlfn.IFNA(VLOOKUP($B467&amp;"_"&amp;$C467&amp;"_"&amp;$D467&amp;"_"&amp;F$5,[1]data_input_tab!$E:$F,2,FALSE),0)</f>
        <v>0</v>
      </c>
      <c r="G467" s="5">
        <f>_xlfn.IFNA(VLOOKUP($B467&amp;"_"&amp;$C467&amp;"_"&amp;$D467&amp;"_"&amp;G$5,[1]data_input_tab!$E:$F,2,FALSE),0)</f>
        <v>0</v>
      </c>
    </row>
    <row r="468" spans="2:7" ht="16.2" thickBot="1" x14ac:dyDescent="0.35">
      <c r="B468" s="4" t="s">
        <v>18</v>
      </c>
      <c r="C468" s="6" t="s">
        <v>9</v>
      </c>
      <c r="D468" s="5">
        <v>20882</v>
      </c>
      <c r="E468" s="5">
        <f>_xlfn.IFNA(VLOOKUP($B468&amp;"_"&amp;$C468&amp;"_"&amp;$D468&amp;"_"&amp;E$5,[1]data_input_tab!$E:$F,2,FALSE),0)</f>
        <v>0</v>
      </c>
      <c r="F468" s="5">
        <f>_xlfn.IFNA(VLOOKUP($B468&amp;"_"&amp;$C468&amp;"_"&amp;$D468&amp;"_"&amp;F$5,[1]data_input_tab!$E:$F,2,FALSE),0)</f>
        <v>0</v>
      </c>
      <c r="G468" s="5">
        <f>_xlfn.IFNA(VLOOKUP($B468&amp;"_"&amp;$C468&amp;"_"&amp;$D468&amp;"_"&amp;G$5,[1]data_input_tab!$E:$F,2,FALSE),0)</f>
        <v>0</v>
      </c>
    </row>
    <row r="469" spans="2:7" ht="16.2" thickBot="1" x14ac:dyDescent="0.35">
      <c r="B469" s="4" t="s">
        <v>18</v>
      </c>
      <c r="C469" s="6" t="s">
        <v>9</v>
      </c>
      <c r="D469" s="5">
        <v>21157</v>
      </c>
      <c r="E469" s="5">
        <f>_xlfn.IFNA(VLOOKUP($B469&amp;"_"&amp;$C469&amp;"_"&amp;$D469&amp;"_"&amp;E$5,[1]data_input_tab!$E:$F,2,FALSE),0)</f>
        <v>0</v>
      </c>
      <c r="F469" s="5">
        <f>_xlfn.IFNA(VLOOKUP($B469&amp;"_"&amp;$C469&amp;"_"&amp;$D469&amp;"_"&amp;F$5,[1]data_input_tab!$E:$F,2,FALSE),0)</f>
        <v>0</v>
      </c>
      <c r="G469" s="5">
        <f>_xlfn.IFNA(VLOOKUP($B469&amp;"_"&amp;$C469&amp;"_"&amp;$D469&amp;"_"&amp;G$5,[1]data_input_tab!$E:$F,2,FALSE),0)</f>
        <v>0</v>
      </c>
    </row>
    <row r="470" spans="2:7" ht="16.2" thickBot="1" x14ac:dyDescent="0.35">
      <c r="B470" s="4" t="s">
        <v>18</v>
      </c>
      <c r="C470" s="6" t="s">
        <v>9</v>
      </c>
      <c r="D470" s="5">
        <v>21701</v>
      </c>
      <c r="E470" s="5">
        <f>_xlfn.IFNA(VLOOKUP($B470&amp;"_"&amp;$C470&amp;"_"&amp;$D470&amp;"_"&amp;E$5,[1]data_input_tab!$E:$F,2,FALSE),0)</f>
        <v>219</v>
      </c>
      <c r="F470" s="5">
        <f>_xlfn.IFNA(VLOOKUP($B470&amp;"_"&amp;$C470&amp;"_"&amp;$D470&amp;"_"&amp;F$5,[1]data_input_tab!$E:$F,2,FALSE),0)</f>
        <v>53</v>
      </c>
      <c r="G470" s="5">
        <f>_xlfn.IFNA(VLOOKUP($B470&amp;"_"&amp;$C470&amp;"_"&amp;$D470&amp;"_"&amp;G$5,[1]data_input_tab!$E:$F,2,FALSE),0)</f>
        <v>36</v>
      </c>
    </row>
    <row r="471" spans="2:7" ht="16.2" thickBot="1" x14ac:dyDescent="0.35">
      <c r="B471" s="4" t="s">
        <v>18</v>
      </c>
      <c r="C471" s="6" t="s">
        <v>9</v>
      </c>
      <c r="D471" s="5">
        <v>21702</v>
      </c>
      <c r="E471" s="5">
        <f>_xlfn.IFNA(VLOOKUP($B471&amp;"_"&amp;$C471&amp;"_"&amp;$D471&amp;"_"&amp;E$5,[1]data_input_tab!$E:$F,2,FALSE),0)</f>
        <v>98</v>
      </c>
      <c r="F471" s="5">
        <f>_xlfn.IFNA(VLOOKUP($B471&amp;"_"&amp;$C471&amp;"_"&amp;$D471&amp;"_"&amp;F$5,[1]data_input_tab!$E:$F,2,FALSE),0)</f>
        <v>29</v>
      </c>
      <c r="G471" s="5">
        <f>_xlfn.IFNA(VLOOKUP($B471&amp;"_"&amp;$C471&amp;"_"&amp;$D471&amp;"_"&amp;G$5,[1]data_input_tab!$E:$F,2,FALSE),0)</f>
        <v>17</v>
      </c>
    </row>
    <row r="472" spans="2:7" ht="16.2" thickBot="1" x14ac:dyDescent="0.35">
      <c r="B472" s="4" t="s">
        <v>18</v>
      </c>
      <c r="C472" s="6" t="s">
        <v>9</v>
      </c>
      <c r="D472" s="5">
        <v>21703</v>
      </c>
      <c r="E472" s="5">
        <f>_xlfn.IFNA(VLOOKUP($B472&amp;"_"&amp;$C472&amp;"_"&amp;$D472&amp;"_"&amp;E$5,[1]data_input_tab!$E:$F,2,FALSE),0)</f>
        <v>130</v>
      </c>
      <c r="F472" s="5">
        <f>_xlfn.IFNA(VLOOKUP($B472&amp;"_"&amp;$C472&amp;"_"&amp;$D472&amp;"_"&amp;F$5,[1]data_input_tab!$E:$F,2,FALSE),0)</f>
        <v>31</v>
      </c>
      <c r="G472" s="5">
        <f>_xlfn.IFNA(VLOOKUP($B472&amp;"_"&amp;$C472&amp;"_"&amp;$D472&amp;"_"&amp;G$5,[1]data_input_tab!$E:$F,2,FALSE),0)</f>
        <v>16</v>
      </c>
    </row>
    <row r="473" spans="2:7" ht="16.2" thickBot="1" x14ac:dyDescent="0.35">
      <c r="B473" s="4" t="s">
        <v>18</v>
      </c>
      <c r="C473" s="6" t="s">
        <v>9</v>
      </c>
      <c r="D473" s="5">
        <v>21704</v>
      </c>
      <c r="E473" s="5">
        <f>_xlfn.IFNA(VLOOKUP($B473&amp;"_"&amp;$C473&amp;"_"&amp;$D473&amp;"_"&amp;E$5,[1]data_input_tab!$E:$F,2,FALSE),0)</f>
        <v>108</v>
      </c>
      <c r="F473" s="5">
        <f>_xlfn.IFNA(VLOOKUP($B473&amp;"_"&amp;$C473&amp;"_"&amp;$D473&amp;"_"&amp;F$5,[1]data_input_tab!$E:$F,2,FALSE),0)</f>
        <v>43</v>
      </c>
      <c r="G473" s="5">
        <f>_xlfn.IFNA(VLOOKUP($B473&amp;"_"&amp;$C473&amp;"_"&amp;$D473&amp;"_"&amp;G$5,[1]data_input_tab!$E:$F,2,FALSE),0)</f>
        <v>9</v>
      </c>
    </row>
    <row r="474" spans="2:7" ht="16.2" thickBot="1" x14ac:dyDescent="0.35">
      <c r="B474" s="4" t="s">
        <v>18</v>
      </c>
      <c r="C474" s="6" t="s">
        <v>9</v>
      </c>
      <c r="D474" s="5">
        <v>21710</v>
      </c>
      <c r="E474" s="5">
        <f>_xlfn.IFNA(VLOOKUP($B474&amp;"_"&amp;$C474&amp;"_"&amp;$D474&amp;"_"&amp;E$5,[1]data_input_tab!$E:$F,2,FALSE),0)</f>
        <v>4</v>
      </c>
      <c r="F474" s="5">
        <f>_xlfn.IFNA(VLOOKUP($B474&amp;"_"&amp;$C474&amp;"_"&amp;$D474&amp;"_"&amp;F$5,[1]data_input_tab!$E:$F,2,FALSE),0)</f>
        <v>2</v>
      </c>
      <c r="G474" s="5">
        <f>_xlfn.IFNA(VLOOKUP($B474&amp;"_"&amp;$C474&amp;"_"&amp;$D474&amp;"_"&amp;G$5,[1]data_input_tab!$E:$F,2,FALSE),0)</f>
        <v>1</v>
      </c>
    </row>
    <row r="475" spans="2:7" ht="16.2" thickBot="1" x14ac:dyDescent="0.35">
      <c r="B475" s="4" t="s">
        <v>18</v>
      </c>
      <c r="C475" s="6" t="s">
        <v>9</v>
      </c>
      <c r="D475" s="5">
        <v>21713</v>
      </c>
      <c r="E475" s="5">
        <f>_xlfn.IFNA(VLOOKUP($B475&amp;"_"&amp;$C475&amp;"_"&amp;$D475&amp;"_"&amp;E$5,[1]data_input_tab!$E:$F,2,FALSE),0)</f>
        <v>0</v>
      </c>
      <c r="F475" s="5">
        <f>_xlfn.IFNA(VLOOKUP($B475&amp;"_"&amp;$C475&amp;"_"&amp;$D475&amp;"_"&amp;F$5,[1]data_input_tab!$E:$F,2,FALSE),0)</f>
        <v>0</v>
      </c>
      <c r="G475" s="5">
        <f>_xlfn.IFNA(VLOOKUP($B475&amp;"_"&amp;$C475&amp;"_"&amp;$D475&amp;"_"&amp;G$5,[1]data_input_tab!$E:$F,2,FALSE),0)</f>
        <v>0</v>
      </c>
    </row>
    <row r="476" spans="2:7" ht="16.2" thickBot="1" x14ac:dyDescent="0.35">
      <c r="B476" s="4" t="s">
        <v>18</v>
      </c>
      <c r="C476" s="6" t="s">
        <v>9</v>
      </c>
      <c r="D476" s="5">
        <v>21714</v>
      </c>
      <c r="E476" s="5">
        <f>_xlfn.IFNA(VLOOKUP($B476&amp;"_"&amp;$C476&amp;"_"&amp;$D476&amp;"_"&amp;E$5,[1]data_input_tab!$E:$F,2,FALSE),0)</f>
        <v>4</v>
      </c>
      <c r="F476" s="5">
        <f>_xlfn.IFNA(VLOOKUP($B476&amp;"_"&amp;$C476&amp;"_"&amp;$D476&amp;"_"&amp;F$5,[1]data_input_tab!$E:$F,2,FALSE),0)</f>
        <v>0</v>
      </c>
      <c r="G476" s="5">
        <f>_xlfn.IFNA(VLOOKUP($B476&amp;"_"&amp;$C476&amp;"_"&amp;$D476&amp;"_"&amp;G$5,[1]data_input_tab!$E:$F,2,FALSE),0)</f>
        <v>0</v>
      </c>
    </row>
    <row r="477" spans="2:7" ht="16.2" thickBot="1" x14ac:dyDescent="0.35">
      <c r="B477" s="4" t="s">
        <v>18</v>
      </c>
      <c r="C477" s="6" t="s">
        <v>9</v>
      </c>
      <c r="D477" s="5">
        <v>21716</v>
      </c>
      <c r="E477" s="5">
        <f>_xlfn.IFNA(VLOOKUP($B477&amp;"_"&amp;$C477&amp;"_"&amp;$D477&amp;"_"&amp;E$5,[1]data_input_tab!$E:$F,2,FALSE),0)</f>
        <v>13</v>
      </c>
      <c r="F477" s="5">
        <f>_xlfn.IFNA(VLOOKUP($B477&amp;"_"&amp;$C477&amp;"_"&amp;$D477&amp;"_"&amp;F$5,[1]data_input_tab!$E:$F,2,FALSE),0)</f>
        <v>9</v>
      </c>
      <c r="G477" s="5">
        <f>_xlfn.IFNA(VLOOKUP($B477&amp;"_"&amp;$C477&amp;"_"&amp;$D477&amp;"_"&amp;G$5,[1]data_input_tab!$E:$F,2,FALSE),0)</f>
        <v>10</v>
      </c>
    </row>
    <row r="478" spans="2:7" ht="16.2" thickBot="1" x14ac:dyDescent="0.35">
      <c r="B478" s="4" t="s">
        <v>18</v>
      </c>
      <c r="C478" s="6" t="s">
        <v>9</v>
      </c>
      <c r="D478" s="5">
        <v>21717</v>
      </c>
      <c r="E478" s="5">
        <f>_xlfn.IFNA(VLOOKUP($B478&amp;"_"&amp;$C478&amp;"_"&amp;$D478&amp;"_"&amp;E$5,[1]data_input_tab!$E:$F,2,FALSE),0)</f>
        <v>4</v>
      </c>
      <c r="F478" s="5">
        <f>_xlfn.IFNA(VLOOKUP($B478&amp;"_"&amp;$C478&amp;"_"&amp;$D478&amp;"_"&amp;F$5,[1]data_input_tab!$E:$F,2,FALSE),0)</f>
        <v>0</v>
      </c>
      <c r="G478" s="5">
        <f>_xlfn.IFNA(VLOOKUP($B478&amp;"_"&amp;$C478&amp;"_"&amp;$D478&amp;"_"&amp;G$5,[1]data_input_tab!$E:$F,2,FALSE),0)</f>
        <v>1</v>
      </c>
    </row>
    <row r="479" spans="2:7" ht="16.2" thickBot="1" x14ac:dyDescent="0.35">
      <c r="B479" s="4" t="s">
        <v>18</v>
      </c>
      <c r="C479" s="6" t="s">
        <v>9</v>
      </c>
      <c r="D479" s="5">
        <v>21718</v>
      </c>
      <c r="E479" s="5">
        <f>_xlfn.IFNA(VLOOKUP($B479&amp;"_"&amp;$C479&amp;"_"&amp;$D479&amp;"_"&amp;E$5,[1]data_input_tab!$E:$F,2,FALSE),0)</f>
        <v>0</v>
      </c>
      <c r="F479" s="5">
        <f>_xlfn.IFNA(VLOOKUP($B479&amp;"_"&amp;$C479&amp;"_"&amp;$D479&amp;"_"&amp;F$5,[1]data_input_tab!$E:$F,2,FALSE),0)</f>
        <v>0</v>
      </c>
      <c r="G479" s="5">
        <f>_xlfn.IFNA(VLOOKUP($B479&amp;"_"&amp;$C479&amp;"_"&amp;$D479&amp;"_"&amp;G$5,[1]data_input_tab!$E:$F,2,FALSE),0)</f>
        <v>0</v>
      </c>
    </row>
    <row r="480" spans="2:7" ht="16.2" thickBot="1" x14ac:dyDescent="0.35">
      <c r="B480" s="4" t="s">
        <v>18</v>
      </c>
      <c r="C480" s="6" t="s">
        <v>9</v>
      </c>
      <c r="D480" s="5">
        <v>21719</v>
      </c>
      <c r="E480" s="5">
        <f>_xlfn.IFNA(VLOOKUP($B480&amp;"_"&amp;$C480&amp;"_"&amp;$D480&amp;"_"&amp;E$5,[1]data_input_tab!$E:$F,2,FALSE),0)</f>
        <v>0</v>
      </c>
      <c r="F480" s="5">
        <f>_xlfn.IFNA(VLOOKUP($B480&amp;"_"&amp;$C480&amp;"_"&amp;$D480&amp;"_"&amp;F$5,[1]data_input_tab!$E:$F,2,FALSE),0)</f>
        <v>0</v>
      </c>
      <c r="G480" s="5">
        <f>_xlfn.IFNA(VLOOKUP($B480&amp;"_"&amp;$C480&amp;"_"&amp;$D480&amp;"_"&amp;G$5,[1]data_input_tab!$E:$F,2,FALSE),0)</f>
        <v>0</v>
      </c>
    </row>
    <row r="481" spans="2:7" ht="16.2" thickBot="1" x14ac:dyDescent="0.35">
      <c r="B481" s="4" t="s">
        <v>18</v>
      </c>
      <c r="C481" s="6" t="s">
        <v>9</v>
      </c>
      <c r="D481" s="5">
        <v>21727</v>
      </c>
      <c r="E481" s="5">
        <f>_xlfn.IFNA(VLOOKUP($B481&amp;"_"&amp;$C481&amp;"_"&amp;$D481&amp;"_"&amp;E$5,[1]data_input_tab!$E:$F,2,FALSE),0)</f>
        <v>13</v>
      </c>
      <c r="F481" s="5">
        <f>_xlfn.IFNA(VLOOKUP($B481&amp;"_"&amp;$C481&amp;"_"&amp;$D481&amp;"_"&amp;F$5,[1]data_input_tab!$E:$F,2,FALSE),0)</f>
        <v>8</v>
      </c>
      <c r="G481" s="5">
        <f>_xlfn.IFNA(VLOOKUP($B481&amp;"_"&amp;$C481&amp;"_"&amp;$D481&amp;"_"&amp;G$5,[1]data_input_tab!$E:$F,2,FALSE),0)</f>
        <v>4</v>
      </c>
    </row>
    <row r="482" spans="2:7" ht="16.2" thickBot="1" x14ac:dyDescent="0.35">
      <c r="B482" s="4" t="s">
        <v>18</v>
      </c>
      <c r="C482" s="6" t="s">
        <v>9</v>
      </c>
      <c r="D482" s="5">
        <v>21740</v>
      </c>
      <c r="E482" s="5">
        <f>_xlfn.IFNA(VLOOKUP($B482&amp;"_"&amp;$C482&amp;"_"&amp;$D482&amp;"_"&amp;E$5,[1]data_input_tab!$E:$F,2,FALSE),0)</f>
        <v>0</v>
      </c>
      <c r="F482" s="5">
        <f>_xlfn.IFNA(VLOOKUP($B482&amp;"_"&amp;$C482&amp;"_"&amp;$D482&amp;"_"&amp;F$5,[1]data_input_tab!$E:$F,2,FALSE),0)</f>
        <v>0</v>
      </c>
      <c r="G482" s="5">
        <f>_xlfn.IFNA(VLOOKUP($B482&amp;"_"&amp;$C482&amp;"_"&amp;$D482&amp;"_"&amp;G$5,[1]data_input_tab!$E:$F,2,FALSE),0)</f>
        <v>1</v>
      </c>
    </row>
    <row r="483" spans="2:7" ht="16.2" thickBot="1" x14ac:dyDescent="0.35">
      <c r="B483" s="4" t="s">
        <v>18</v>
      </c>
      <c r="C483" s="6" t="s">
        <v>9</v>
      </c>
      <c r="D483" s="5">
        <v>21754</v>
      </c>
      <c r="E483" s="5">
        <f>_xlfn.IFNA(VLOOKUP($B483&amp;"_"&amp;$C483&amp;"_"&amp;$D483&amp;"_"&amp;E$5,[1]data_input_tab!$E:$F,2,FALSE),0)</f>
        <v>21</v>
      </c>
      <c r="F483" s="5">
        <f>_xlfn.IFNA(VLOOKUP($B483&amp;"_"&amp;$C483&amp;"_"&amp;$D483&amp;"_"&amp;F$5,[1]data_input_tab!$E:$F,2,FALSE),0)</f>
        <v>3</v>
      </c>
      <c r="G483" s="5">
        <f>_xlfn.IFNA(VLOOKUP($B483&amp;"_"&amp;$C483&amp;"_"&amp;$D483&amp;"_"&amp;G$5,[1]data_input_tab!$E:$F,2,FALSE),0)</f>
        <v>6</v>
      </c>
    </row>
    <row r="484" spans="2:7" ht="16.2" thickBot="1" x14ac:dyDescent="0.35">
      <c r="B484" s="4" t="s">
        <v>18</v>
      </c>
      <c r="C484" s="6" t="s">
        <v>9</v>
      </c>
      <c r="D484" s="5">
        <v>21755</v>
      </c>
      <c r="E484" s="5">
        <f>_xlfn.IFNA(VLOOKUP($B484&amp;"_"&amp;$C484&amp;"_"&amp;$D484&amp;"_"&amp;E$5,[1]data_input_tab!$E:$F,2,FALSE),0)</f>
        <v>19</v>
      </c>
      <c r="F484" s="5">
        <f>_xlfn.IFNA(VLOOKUP($B484&amp;"_"&amp;$C484&amp;"_"&amp;$D484&amp;"_"&amp;F$5,[1]data_input_tab!$E:$F,2,FALSE),0)</f>
        <v>1</v>
      </c>
      <c r="G484" s="5">
        <f>_xlfn.IFNA(VLOOKUP($B484&amp;"_"&amp;$C484&amp;"_"&amp;$D484&amp;"_"&amp;G$5,[1]data_input_tab!$E:$F,2,FALSE),0)</f>
        <v>0</v>
      </c>
    </row>
    <row r="485" spans="2:7" ht="16.2" thickBot="1" x14ac:dyDescent="0.35">
      <c r="B485" s="4" t="s">
        <v>18</v>
      </c>
      <c r="C485" s="6" t="s">
        <v>9</v>
      </c>
      <c r="D485" s="5">
        <v>21757</v>
      </c>
      <c r="E485" s="5">
        <f>_xlfn.IFNA(VLOOKUP($B485&amp;"_"&amp;$C485&amp;"_"&amp;$D485&amp;"_"&amp;E$5,[1]data_input_tab!$E:$F,2,FALSE),0)</f>
        <v>10</v>
      </c>
      <c r="F485" s="5">
        <f>_xlfn.IFNA(VLOOKUP($B485&amp;"_"&amp;$C485&amp;"_"&amp;$D485&amp;"_"&amp;F$5,[1]data_input_tab!$E:$F,2,FALSE),0)</f>
        <v>1</v>
      </c>
      <c r="G485" s="5">
        <f>_xlfn.IFNA(VLOOKUP($B485&amp;"_"&amp;$C485&amp;"_"&amp;$D485&amp;"_"&amp;G$5,[1]data_input_tab!$E:$F,2,FALSE),0)</f>
        <v>2</v>
      </c>
    </row>
    <row r="486" spans="2:7" ht="16.2" thickBot="1" x14ac:dyDescent="0.35">
      <c r="B486" s="4" t="s">
        <v>18</v>
      </c>
      <c r="C486" s="6" t="s">
        <v>9</v>
      </c>
      <c r="D486" s="5">
        <v>21758</v>
      </c>
      <c r="E486" s="5">
        <f>_xlfn.IFNA(VLOOKUP($B486&amp;"_"&amp;$C486&amp;"_"&amp;$D486&amp;"_"&amp;E$5,[1]data_input_tab!$E:$F,2,FALSE),0)</f>
        <v>8</v>
      </c>
      <c r="F486" s="5">
        <f>_xlfn.IFNA(VLOOKUP($B486&amp;"_"&amp;$C486&amp;"_"&amp;$D486&amp;"_"&amp;F$5,[1]data_input_tab!$E:$F,2,FALSE),0)</f>
        <v>0</v>
      </c>
      <c r="G486" s="5">
        <f>_xlfn.IFNA(VLOOKUP($B486&amp;"_"&amp;$C486&amp;"_"&amp;$D486&amp;"_"&amp;G$5,[1]data_input_tab!$E:$F,2,FALSE),0)</f>
        <v>2</v>
      </c>
    </row>
    <row r="487" spans="2:7" ht="16.2" thickBot="1" x14ac:dyDescent="0.35">
      <c r="B487" s="4" t="s">
        <v>18</v>
      </c>
      <c r="C487" s="6" t="s">
        <v>9</v>
      </c>
      <c r="D487" s="5">
        <v>21759</v>
      </c>
      <c r="E487" s="5">
        <f>_xlfn.IFNA(VLOOKUP($B487&amp;"_"&amp;$C487&amp;"_"&amp;$D487&amp;"_"&amp;E$5,[1]data_input_tab!$E:$F,2,FALSE),0)</f>
        <v>0</v>
      </c>
      <c r="F487" s="5">
        <f>_xlfn.IFNA(VLOOKUP($B487&amp;"_"&amp;$C487&amp;"_"&amp;$D487&amp;"_"&amp;F$5,[1]data_input_tab!$E:$F,2,FALSE),0)</f>
        <v>0</v>
      </c>
      <c r="G487" s="5">
        <f>_xlfn.IFNA(VLOOKUP($B487&amp;"_"&amp;$C487&amp;"_"&amp;$D487&amp;"_"&amp;G$5,[1]data_input_tab!$E:$F,2,FALSE),0)</f>
        <v>0</v>
      </c>
    </row>
    <row r="488" spans="2:7" ht="16.2" thickBot="1" x14ac:dyDescent="0.35">
      <c r="B488" s="4" t="s">
        <v>18</v>
      </c>
      <c r="C488" s="6" t="s">
        <v>9</v>
      </c>
      <c r="D488" s="5">
        <v>21762</v>
      </c>
      <c r="E488" s="5">
        <f>_xlfn.IFNA(VLOOKUP($B488&amp;"_"&amp;$C488&amp;"_"&amp;$D488&amp;"_"&amp;E$5,[1]data_input_tab!$E:$F,2,FALSE),0)</f>
        <v>5</v>
      </c>
      <c r="F488" s="5">
        <f>_xlfn.IFNA(VLOOKUP($B488&amp;"_"&amp;$C488&amp;"_"&amp;$D488&amp;"_"&amp;F$5,[1]data_input_tab!$E:$F,2,FALSE),0)</f>
        <v>1</v>
      </c>
      <c r="G488" s="5">
        <f>_xlfn.IFNA(VLOOKUP($B488&amp;"_"&amp;$C488&amp;"_"&amp;$D488&amp;"_"&amp;G$5,[1]data_input_tab!$E:$F,2,FALSE),0)</f>
        <v>0</v>
      </c>
    </row>
    <row r="489" spans="2:7" ht="16.2" thickBot="1" x14ac:dyDescent="0.35">
      <c r="B489" s="4" t="s">
        <v>18</v>
      </c>
      <c r="C489" s="6" t="s">
        <v>9</v>
      </c>
      <c r="D489" s="5">
        <v>21769</v>
      </c>
      <c r="E489" s="5">
        <f>_xlfn.IFNA(VLOOKUP($B489&amp;"_"&amp;$C489&amp;"_"&amp;$D489&amp;"_"&amp;E$5,[1]data_input_tab!$E:$F,2,FALSE),0)</f>
        <v>27</v>
      </c>
      <c r="F489" s="5">
        <f>_xlfn.IFNA(VLOOKUP($B489&amp;"_"&amp;$C489&amp;"_"&amp;$D489&amp;"_"&amp;F$5,[1]data_input_tab!$E:$F,2,FALSE),0)</f>
        <v>5</v>
      </c>
      <c r="G489" s="5">
        <f>_xlfn.IFNA(VLOOKUP($B489&amp;"_"&amp;$C489&amp;"_"&amp;$D489&amp;"_"&amp;G$5,[1]data_input_tab!$E:$F,2,FALSE),0)</f>
        <v>3</v>
      </c>
    </row>
    <row r="490" spans="2:7" ht="16.2" thickBot="1" x14ac:dyDescent="0.35">
      <c r="B490" s="4" t="s">
        <v>18</v>
      </c>
      <c r="C490" s="6" t="s">
        <v>9</v>
      </c>
      <c r="D490" s="5">
        <v>21770</v>
      </c>
      <c r="E490" s="5">
        <f>_xlfn.IFNA(VLOOKUP($B490&amp;"_"&amp;$C490&amp;"_"&amp;$D490&amp;"_"&amp;E$5,[1]data_input_tab!$E:$F,2,FALSE),0)</f>
        <v>13</v>
      </c>
      <c r="F490" s="5">
        <f>_xlfn.IFNA(VLOOKUP($B490&amp;"_"&amp;$C490&amp;"_"&amp;$D490&amp;"_"&amp;F$5,[1]data_input_tab!$E:$F,2,FALSE),0)</f>
        <v>4</v>
      </c>
      <c r="G490" s="5">
        <f>_xlfn.IFNA(VLOOKUP($B490&amp;"_"&amp;$C490&amp;"_"&amp;$D490&amp;"_"&amp;G$5,[1]data_input_tab!$E:$F,2,FALSE),0)</f>
        <v>3</v>
      </c>
    </row>
    <row r="491" spans="2:7" ht="16.2" thickBot="1" x14ac:dyDescent="0.35">
      <c r="B491" s="4" t="s">
        <v>18</v>
      </c>
      <c r="C491" s="6" t="s">
        <v>9</v>
      </c>
      <c r="D491" s="5">
        <v>21771</v>
      </c>
      <c r="E491" s="5">
        <f>_xlfn.IFNA(VLOOKUP($B491&amp;"_"&amp;$C491&amp;"_"&amp;$D491&amp;"_"&amp;E$5,[1]data_input_tab!$E:$F,2,FALSE),0)</f>
        <v>33</v>
      </c>
      <c r="F491" s="5">
        <f>_xlfn.IFNA(VLOOKUP($B491&amp;"_"&amp;$C491&amp;"_"&amp;$D491&amp;"_"&amp;F$5,[1]data_input_tab!$E:$F,2,FALSE),0)</f>
        <v>7</v>
      </c>
      <c r="G491" s="5">
        <f>_xlfn.IFNA(VLOOKUP($B491&amp;"_"&amp;$C491&amp;"_"&amp;$D491&amp;"_"&amp;G$5,[1]data_input_tab!$E:$F,2,FALSE),0)</f>
        <v>4</v>
      </c>
    </row>
    <row r="492" spans="2:7" ht="16.2" thickBot="1" x14ac:dyDescent="0.35">
      <c r="B492" s="4" t="s">
        <v>18</v>
      </c>
      <c r="C492" s="6" t="s">
        <v>9</v>
      </c>
      <c r="D492" s="5">
        <v>21773</v>
      </c>
      <c r="E492" s="5">
        <f>_xlfn.IFNA(VLOOKUP($B492&amp;"_"&amp;$C492&amp;"_"&amp;$D492&amp;"_"&amp;E$5,[1]data_input_tab!$E:$F,2,FALSE),0)</f>
        <v>21</v>
      </c>
      <c r="F492" s="5">
        <f>_xlfn.IFNA(VLOOKUP($B492&amp;"_"&amp;$C492&amp;"_"&amp;$D492&amp;"_"&amp;F$5,[1]data_input_tab!$E:$F,2,FALSE),0)</f>
        <v>2</v>
      </c>
      <c r="G492" s="5">
        <f>_xlfn.IFNA(VLOOKUP($B492&amp;"_"&amp;$C492&amp;"_"&amp;$D492&amp;"_"&amp;G$5,[1]data_input_tab!$E:$F,2,FALSE),0)</f>
        <v>3</v>
      </c>
    </row>
    <row r="493" spans="2:7" ht="16.2" thickBot="1" x14ac:dyDescent="0.35">
      <c r="B493" s="4" t="s">
        <v>18</v>
      </c>
      <c r="C493" s="6" t="s">
        <v>9</v>
      </c>
      <c r="D493" s="5">
        <v>21774</v>
      </c>
      <c r="E493" s="5">
        <f>_xlfn.IFNA(VLOOKUP($B493&amp;"_"&amp;$C493&amp;"_"&amp;$D493&amp;"_"&amp;E$5,[1]data_input_tab!$E:$F,2,FALSE),0)</f>
        <v>10</v>
      </c>
      <c r="F493" s="5">
        <f>_xlfn.IFNA(VLOOKUP($B493&amp;"_"&amp;$C493&amp;"_"&amp;$D493&amp;"_"&amp;F$5,[1]data_input_tab!$E:$F,2,FALSE),0)</f>
        <v>2</v>
      </c>
      <c r="G493" s="5">
        <f>_xlfn.IFNA(VLOOKUP($B493&amp;"_"&amp;$C493&amp;"_"&amp;$D493&amp;"_"&amp;G$5,[1]data_input_tab!$E:$F,2,FALSE),0)</f>
        <v>2</v>
      </c>
    </row>
    <row r="494" spans="2:7" ht="16.2" thickBot="1" x14ac:dyDescent="0.35">
      <c r="B494" s="4" t="s">
        <v>18</v>
      </c>
      <c r="C494" s="6" t="s">
        <v>9</v>
      </c>
      <c r="D494" s="5">
        <v>21775</v>
      </c>
      <c r="E494" s="5">
        <f>_xlfn.IFNA(VLOOKUP($B494&amp;"_"&amp;$C494&amp;"_"&amp;$D494&amp;"_"&amp;E$5,[1]data_input_tab!$E:$F,2,FALSE),0)</f>
        <v>0</v>
      </c>
      <c r="F494" s="5">
        <f>_xlfn.IFNA(VLOOKUP($B494&amp;"_"&amp;$C494&amp;"_"&amp;$D494&amp;"_"&amp;F$5,[1]data_input_tab!$E:$F,2,FALSE),0)</f>
        <v>0</v>
      </c>
      <c r="G494" s="5">
        <f>_xlfn.IFNA(VLOOKUP($B494&amp;"_"&amp;$C494&amp;"_"&amp;$D494&amp;"_"&amp;G$5,[1]data_input_tab!$E:$F,2,FALSE),0)</f>
        <v>0</v>
      </c>
    </row>
    <row r="495" spans="2:7" ht="16.2" thickBot="1" x14ac:dyDescent="0.35">
      <c r="B495" s="4" t="s">
        <v>18</v>
      </c>
      <c r="C495" s="6" t="s">
        <v>9</v>
      </c>
      <c r="D495" s="5">
        <v>21776</v>
      </c>
      <c r="E495" s="5">
        <f>_xlfn.IFNA(VLOOKUP($B495&amp;"_"&amp;$C495&amp;"_"&amp;$D495&amp;"_"&amp;E$5,[1]data_input_tab!$E:$F,2,FALSE),0)</f>
        <v>1</v>
      </c>
      <c r="F495" s="5">
        <f>_xlfn.IFNA(VLOOKUP($B495&amp;"_"&amp;$C495&amp;"_"&amp;$D495&amp;"_"&amp;F$5,[1]data_input_tab!$E:$F,2,FALSE),0)</f>
        <v>0</v>
      </c>
      <c r="G495" s="5">
        <f>_xlfn.IFNA(VLOOKUP($B495&amp;"_"&amp;$C495&amp;"_"&amp;$D495&amp;"_"&amp;G$5,[1]data_input_tab!$E:$F,2,FALSE),0)</f>
        <v>0</v>
      </c>
    </row>
    <row r="496" spans="2:7" ht="16.2" thickBot="1" x14ac:dyDescent="0.35">
      <c r="B496" s="4" t="s">
        <v>18</v>
      </c>
      <c r="C496" s="6" t="s">
        <v>9</v>
      </c>
      <c r="D496" s="5">
        <v>21777</v>
      </c>
      <c r="E496" s="5">
        <f>_xlfn.IFNA(VLOOKUP($B496&amp;"_"&amp;$C496&amp;"_"&amp;$D496&amp;"_"&amp;E$5,[1]data_input_tab!$E:$F,2,FALSE),0)</f>
        <v>2</v>
      </c>
      <c r="F496" s="5">
        <f>_xlfn.IFNA(VLOOKUP($B496&amp;"_"&amp;$C496&amp;"_"&amp;$D496&amp;"_"&amp;F$5,[1]data_input_tab!$E:$F,2,FALSE),0)</f>
        <v>3</v>
      </c>
      <c r="G496" s="5">
        <f>_xlfn.IFNA(VLOOKUP($B496&amp;"_"&amp;$C496&amp;"_"&amp;$D496&amp;"_"&amp;G$5,[1]data_input_tab!$E:$F,2,FALSE),0)</f>
        <v>1</v>
      </c>
    </row>
    <row r="497" spans="2:7" ht="16.2" thickBot="1" x14ac:dyDescent="0.35">
      <c r="B497" s="4" t="s">
        <v>18</v>
      </c>
      <c r="C497" s="6" t="s">
        <v>9</v>
      </c>
      <c r="D497" s="5">
        <v>21778</v>
      </c>
      <c r="E497" s="5">
        <f>_xlfn.IFNA(VLOOKUP($B497&amp;"_"&amp;$C497&amp;"_"&amp;$D497&amp;"_"&amp;E$5,[1]data_input_tab!$E:$F,2,FALSE),0)</f>
        <v>5</v>
      </c>
      <c r="F497" s="5">
        <f>_xlfn.IFNA(VLOOKUP($B497&amp;"_"&amp;$C497&amp;"_"&amp;$D497&amp;"_"&amp;F$5,[1]data_input_tab!$E:$F,2,FALSE),0)</f>
        <v>2</v>
      </c>
      <c r="G497" s="5">
        <f>_xlfn.IFNA(VLOOKUP($B497&amp;"_"&amp;$C497&amp;"_"&amp;$D497&amp;"_"&amp;G$5,[1]data_input_tab!$E:$F,2,FALSE),0)</f>
        <v>4</v>
      </c>
    </row>
    <row r="498" spans="2:7" ht="16.2" thickBot="1" x14ac:dyDescent="0.35">
      <c r="B498" s="4" t="s">
        <v>18</v>
      </c>
      <c r="C498" s="6" t="s">
        <v>9</v>
      </c>
      <c r="D498" s="5">
        <v>21779</v>
      </c>
      <c r="E498" s="5">
        <f>_xlfn.IFNA(VLOOKUP($B498&amp;"_"&amp;$C498&amp;"_"&amp;$D498&amp;"_"&amp;E$5,[1]data_input_tab!$E:$F,2,FALSE),0)</f>
        <v>0</v>
      </c>
      <c r="F498" s="5">
        <f>_xlfn.IFNA(VLOOKUP($B498&amp;"_"&amp;$C498&amp;"_"&amp;$D498&amp;"_"&amp;F$5,[1]data_input_tab!$E:$F,2,FALSE),0)</f>
        <v>0</v>
      </c>
      <c r="G498" s="5">
        <f>_xlfn.IFNA(VLOOKUP($B498&amp;"_"&amp;$C498&amp;"_"&amp;$D498&amp;"_"&amp;G$5,[1]data_input_tab!$E:$F,2,FALSE),0)</f>
        <v>0</v>
      </c>
    </row>
    <row r="499" spans="2:7" ht="16.2" thickBot="1" x14ac:dyDescent="0.35">
      <c r="B499" s="4" t="s">
        <v>18</v>
      </c>
      <c r="C499" s="6" t="s">
        <v>9</v>
      </c>
      <c r="D499" s="5">
        <v>21780</v>
      </c>
      <c r="E499" s="5">
        <f>_xlfn.IFNA(VLOOKUP($B499&amp;"_"&amp;$C499&amp;"_"&amp;$D499&amp;"_"&amp;E$5,[1]data_input_tab!$E:$F,2,FALSE),0)</f>
        <v>4</v>
      </c>
      <c r="F499" s="5">
        <f>_xlfn.IFNA(VLOOKUP($B499&amp;"_"&amp;$C499&amp;"_"&amp;$D499&amp;"_"&amp;F$5,[1]data_input_tab!$E:$F,2,FALSE),0)</f>
        <v>0</v>
      </c>
      <c r="G499" s="5">
        <f>_xlfn.IFNA(VLOOKUP($B499&amp;"_"&amp;$C499&amp;"_"&amp;$D499&amp;"_"&amp;G$5,[1]data_input_tab!$E:$F,2,FALSE),0)</f>
        <v>1</v>
      </c>
    </row>
    <row r="500" spans="2:7" ht="16.2" thickBot="1" x14ac:dyDescent="0.35">
      <c r="B500" s="4" t="s">
        <v>18</v>
      </c>
      <c r="C500" s="6" t="s">
        <v>9</v>
      </c>
      <c r="D500" s="5">
        <v>21783</v>
      </c>
      <c r="E500" s="5">
        <f>_xlfn.IFNA(VLOOKUP($B500&amp;"_"&amp;$C500&amp;"_"&amp;$D500&amp;"_"&amp;E$5,[1]data_input_tab!$E:$F,2,FALSE),0)</f>
        <v>1</v>
      </c>
      <c r="F500" s="5">
        <f>_xlfn.IFNA(VLOOKUP($B500&amp;"_"&amp;$C500&amp;"_"&amp;$D500&amp;"_"&amp;F$5,[1]data_input_tab!$E:$F,2,FALSE),0)</f>
        <v>1</v>
      </c>
      <c r="G500" s="5">
        <f>_xlfn.IFNA(VLOOKUP($B500&amp;"_"&amp;$C500&amp;"_"&amp;$D500&amp;"_"&amp;G$5,[1]data_input_tab!$E:$F,2,FALSE),0)</f>
        <v>0</v>
      </c>
    </row>
    <row r="501" spans="2:7" ht="16.2" thickBot="1" x14ac:dyDescent="0.35">
      <c r="B501" s="4" t="s">
        <v>18</v>
      </c>
      <c r="C501" s="6" t="s">
        <v>9</v>
      </c>
      <c r="D501" s="5">
        <v>21787</v>
      </c>
      <c r="E501" s="5">
        <f>_xlfn.IFNA(VLOOKUP($B501&amp;"_"&amp;$C501&amp;"_"&amp;$D501&amp;"_"&amp;E$5,[1]data_input_tab!$E:$F,2,FALSE),0)</f>
        <v>0</v>
      </c>
      <c r="F501" s="5">
        <f>_xlfn.IFNA(VLOOKUP($B501&amp;"_"&amp;$C501&amp;"_"&amp;$D501&amp;"_"&amp;F$5,[1]data_input_tab!$E:$F,2,FALSE),0)</f>
        <v>1</v>
      </c>
      <c r="G501" s="5">
        <f>_xlfn.IFNA(VLOOKUP($B501&amp;"_"&amp;$C501&amp;"_"&amp;$D501&amp;"_"&amp;G$5,[1]data_input_tab!$E:$F,2,FALSE),0)</f>
        <v>1</v>
      </c>
    </row>
    <row r="502" spans="2:7" ht="16.2" thickBot="1" x14ac:dyDescent="0.35">
      <c r="B502" s="4" t="s">
        <v>18</v>
      </c>
      <c r="C502" s="6" t="s">
        <v>9</v>
      </c>
      <c r="D502" s="5">
        <v>21788</v>
      </c>
      <c r="E502" s="5">
        <f>_xlfn.IFNA(VLOOKUP($B502&amp;"_"&amp;$C502&amp;"_"&amp;$D502&amp;"_"&amp;E$5,[1]data_input_tab!$E:$F,2,FALSE),0)</f>
        <v>36</v>
      </c>
      <c r="F502" s="5">
        <f>_xlfn.IFNA(VLOOKUP($B502&amp;"_"&amp;$C502&amp;"_"&amp;$D502&amp;"_"&amp;F$5,[1]data_input_tab!$E:$F,2,FALSE),0)</f>
        <v>12</v>
      </c>
      <c r="G502" s="5">
        <f>_xlfn.IFNA(VLOOKUP($B502&amp;"_"&amp;$C502&amp;"_"&amp;$D502&amp;"_"&amp;G$5,[1]data_input_tab!$E:$F,2,FALSE),0)</f>
        <v>7</v>
      </c>
    </row>
    <row r="503" spans="2:7" ht="16.2" thickBot="1" x14ac:dyDescent="0.35">
      <c r="B503" s="4" t="s">
        <v>18</v>
      </c>
      <c r="C503" s="6" t="s">
        <v>9</v>
      </c>
      <c r="D503" s="5">
        <v>21790</v>
      </c>
      <c r="E503" s="5">
        <f>_xlfn.IFNA(VLOOKUP($B503&amp;"_"&amp;$C503&amp;"_"&amp;$D503&amp;"_"&amp;E$5,[1]data_input_tab!$E:$F,2,FALSE),0)</f>
        <v>0</v>
      </c>
      <c r="F503" s="5">
        <f>_xlfn.IFNA(VLOOKUP($B503&amp;"_"&amp;$C503&amp;"_"&amp;$D503&amp;"_"&amp;F$5,[1]data_input_tab!$E:$F,2,FALSE),0)</f>
        <v>0</v>
      </c>
      <c r="G503" s="5">
        <f>_xlfn.IFNA(VLOOKUP($B503&amp;"_"&amp;$C503&amp;"_"&amp;$D503&amp;"_"&amp;G$5,[1]data_input_tab!$E:$F,2,FALSE),0)</f>
        <v>0</v>
      </c>
    </row>
    <row r="504" spans="2:7" ht="16.2" thickBot="1" x14ac:dyDescent="0.35">
      <c r="B504" s="4" t="s">
        <v>18</v>
      </c>
      <c r="C504" s="6" t="s">
        <v>9</v>
      </c>
      <c r="D504" s="5">
        <v>21791</v>
      </c>
      <c r="E504" s="5">
        <f>_xlfn.IFNA(VLOOKUP($B504&amp;"_"&amp;$C504&amp;"_"&amp;$D504&amp;"_"&amp;E$5,[1]data_input_tab!$E:$F,2,FALSE),0)</f>
        <v>7</v>
      </c>
      <c r="F504" s="5">
        <f>_xlfn.IFNA(VLOOKUP($B504&amp;"_"&amp;$C504&amp;"_"&amp;$D504&amp;"_"&amp;F$5,[1]data_input_tab!$E:$F,2,FALSE),0)</f>
        <v>1</v>
      </c>
      <c r="G504" s="5">
        <f>_xlfn.IFNA(VLOOKUP($B504&amp;"_"&amp;$C504&amp;"_"&amp;$D504&amp;"_"&amp;G$5,[1]data_input_tab!$E:$F,2,FALSE),0)</f>
        <v>4</v>
      </c>
    </row>
    <row r="505" spans="2:7" ht="16.2" thickBot="1" x14ac:dyDescent="0.35">
      <c r="B505" s="4" t="s">
        <v>18</v>
      </c>
      <c r="C505" s="6" t="s">
        <v>9</v>
      </c>
      <c r="D505" s="5">
        <v>21792</v>
      </c>
      <c r="E505" s="5">
        <f>_xlfn.IFNA(VLOOKUP($B505&amp;"_"&amp;$C505&amp;"_"&amp;$D505&amp;"_"&amp;E$5,[1]data_input_tab!$E:$F,2,FALSE),0)</f>
        <v>0</v>
      </c>
      <c r="F505" s="5">
        <f>_xlfn.IFNA(VLOOKUP($B505&amp;"_"&amp;$C505&amp;"_"&amp;$D505&amp;"_"&amp;F$5,[1]data_input_tab!$E:$F,2,FALSE),0)</f>
        <v>0</v>
      </c>
      <c r="G505" s="5">
        <f>_xlfn.IFNA(VLOOKUP($B505&amp;"_"&amp;$C505&amp;"_"&amp;$D505&amp;"_"&amp;G$5,[1]data_input_tab!$E:$F,2,FALSE),0)</f>
        <v>0</v>
      </c>
    </row>
    <row r="506" spans="2:7" ht="16.2" thickBot="1" x14ac:dyDescent="0.35">
      <c r="B506" s="4" t="s">
        <v>18</v>
      </c>
      <c r="C506" s="6" t="s">
        <v>9</v>
      </c>
      <c r="D506" s="5">
        <v>21793</v>
      </c>
      <c r="E506" s="5">
        <f>_xlfn.IFNA(VLOOKUP($B506&amp;"_"&amp;$C506&amp;"_"&amp;$D506&amp;"_"&amp;E$5,[1]data_input_tab!$E:$F,2,FALSE),0)</f>
        <v>44</v>
      </c>
      <c r="F506" s="5">
        <f>_xlfn.IFNA(VLOOKUP($B506&amp;"_"&amp;$C506&amp;"_"&amp;$D506&amp;"_"&amp;F$5,[1]data_input_tab!$E:$F,2,FALSE),0)</f>
        <v>0</v>
      </c>
      <c r="G506" s="5">
        <f>_xlfn.IFNA(VLOOKUP($B506&amp;"_"&amp;$C506&amp;"_"&amp;$D506&amp;"_"&amp;G$5,[1]data_input_tab!$E:$F,2,FALSE),0)</f>
        <v>2</v>
      </c>
    </row>
    <row r="507" spans="2:7" ht="16.2" thickBot="1" x14ac:dyDescent="0.35">
      <c r="B507" s="4" t="s">
        <v>18</v>
      </c>
      <c r="C507" s="6" t="s">
        <v>9</v>
      </c>
      <c r="D507" s="5">
        <v>21797</v>
      </c>
      <c r="E507" s="5">
        <f>_xlfn.IFNA(VLOOKUP($B507&amp;"_"&amp;$C507&amp;"_"&amp;$D507&amp;"_"&amp;E$5,[1]data_input_tab!$E:$F,2,FALSE),0)</f>
        <v>0</v>
      </c>
      <c r="F507" s="5">
        <f>_xlfn.IFNA(VLOOKUP($B507&amp;"_"&amp;$C507&amp;"_"&amp;$D507&amp;"_"&amp;F$5,[1]data_input_tab!$E:$F,2,FALSE),0)</f>
        <v>0</v>
      </c>
      <c r="G507" s="5">
        <f>_xlfn.IFNA(VLOOKUP($B507&amp;"_"&amp;$C507&amp;"_"&amp;$D507&amp;"_"&amp;G$5,[1]data_input_tab!$E:$F,2,FALSE),0)</f>
        <v>0</v>
      </c>
    </row>
    <row r="508" spans="2:7" ht="16.2" thickBot="1" x14ac:dyDescent="0.35">
      <c r="B508" s="4" t="s">
        <v>18</v>
      </c>
      <c r="C508" s="6" t="s">
        <v>9</v>
      </c>
      <c r="D508" s="5">
        <v>21798</v>
      </c>
      <c r="E508" s="5">
        <f>_xlfn.IFNA(VLOOKUP($B508&amp;"_"&amp;$C508&amp;"_"&amp;$D508&amp;"_"&amp;E$5,[1]data_input_tab!$E:$F,2,FALSE),0)</f>
        <v>8</v>
      </c>
      <c r="F508" s="5">
        <f>_xlfn.IFNA(VLOOKUP($B508&amp;"_"&amp;$C508&amp;"_"&amp;$D508&amp;"_"&amp;F$5,[1]data_input_tab!$E:$F,2,FALSE),0)</f>
        <v>3</v>
      </c>
      <c r="G508" s="5">
        <f>_xlfn.IFNA(VLOOKUP($B508&amp;"_"&amp;$C508&amp;"_"&amp;$D508&amp;"_"&amp;G$5,[1]data_input_tab!$E:$F,2,FALSE),0)</f>
        <v>4</v>
      </c>
    </row>
    <row r="509" spans="2:7" ht="16.2" thickBot="1" x14ac:dyDescent="0.35">
      <c r="B509" s="4" t="s">
        <v>18</v>
      </c>
      <c r="C509" s="6" t="s">
        <v>10</v>
      </c>
      <c r="D509" s="5">
        <v>21501</v>
      </c>
      <c r="E509" s="5">
        <f>_xlfn.IFNA(VLOOKUP($B509&amp;"_"&amp;$C509&amp;"_"&amp;$D509&amp;"_"&amp;E$5,[1]data_input_tab!$E:$F,2,FALSE),0)</f>
        <v>0</v>
      </c>
      <c r="F509" s="5">
        <f>_xlfn.IFNA(VLOOKUP($B509&amp;"_"&amp;$C509&amp;"_"&amp;$D509&amp;"_"&amp;F$5,[1]data_input_tab!$E:$F,2,FALSE),0)</f>
        <v>0</v>
      </c>
      <c r="G509" s="5">
        <f>_xlfn.IFNA(VLOOKUP($B509&amp;"_"&amp;$C509&amp;"_"&amp;$D509&amp;"_"&amp;G$5,[1]data_input_tab!$E:$F,2,FALSE),0)</f>
        <v>0</v>
      </c>
    </row>
    <row r="510" spans="2:7" ht="16.2" thickBot="1" x14ac:dyDescent="0.35">
      <c r="B510" s="4" t="s">
        <v>18</v>
      </c>
      <c r="C510" s="6" t="s">
        <v>10</v>
      </c>
      <c r="D510" s="5">
        <v>21502</v>
      </c>
      <c r="E510" s="5">
        <f>_xlfn.IFNA(VLOOKUP($B510&amp;"_"&amp;$C510&amp;"_"&amp;$D510&amp;"_"&amp;E$5,[1]data_input_tab!$E:$F,2,FALSE),0)</f>
        <v>0</v>
      </c>
      <c r="F510" s="5">
        <f>_xlfn.IFNA(VLOOKUP($B510&amp;"_"&amp;$C510&amp;"_"&amp;$D510&amp;"_"&amp;F$5,[1]data_input_tab!$E:$F,2,FALSE),0)</f>
        <v>1</v>
      </c>
      <c r="G510" s="5">
        <f>_xlfn.IFNA(VLOOKUP($B510&amp;"_"&amp;$C510&amp;"_"&amp;$D510&amp;"_"&amp;G$5,[1]data_input_tab!$E:$F,2,FALSE),0)</f>
        <v>0</v>
      </c>
    </row>
    <row r="511" spans="2:7" ht="16.2" thickBot="1" x14ac:dyDescent="0.35">
      <c r="B511" s="4" t="s">
        <v>18</v>
      </c>
      <c r="C511" s="6" t="s">
        <v>10</v>
      </c>
      <c r="D511" s="5">
        <v>21520</v>
      </c>
      <c r="E511" s="5">
        <f>_xlfn.IFNA(VLOOKUP($B511&amp;"_"&amp;$C511&amp;"_"&amp;$D511&amp;"_"&amp;E$5,[1]data_input_tab!$E:$F,2,FALSE),0)</f>
        <v>14</v>
      </c>
      <c r="F511" s="5">
        <f>_xlfn.IFNA(VLOOKUP($B511&amp;"_"&amp;$C511&amp;"_"&amp;$D511&amp;"_"&amp;F$5,[1]data_input_tab!$E:$F,2,FALSE),0)</f>
        <v>4</v>
      </c>
      <c r="G511" s="5">
        <f>_xlfn.IFNA(VLOOKUP($B511&amp;"_"&amp;$C511&amp;"_"&amp;$D511&amp;"_"&amp;G$5,[1]data_input_tab!$E:$F,2,FALSE),0)</f>
        <v>2</v>
      </c>
    </row>
    <row r="512" spans="2:7" ht="16.2" thickBot="1" x14ac:dyDescent="0.35">
      <c r="B512" s="4" t="s">
        <v>18</v>
      </c>
      <c r="C512" s="6" t="s">
        <v>10</v>
      </c>
      <c r="D512" s="5">
        <v>21521</v>
      </c>
      <c r="E512" s="5">
        <f>_xlfn.IFNA(VLOOKUP($B512&amp;"_"&amp;$C512&amp;"_"&amp;$D512&amp;"_"&amp;E$5,[1]data_input_tab!$E:$F,2,FALSE),0)</f>
        <v>2</v>
      </c>
      <c r="F512" s="5">
        <f>_xlfn.IFNA(VLOOKUP($B512&amp;"_"&amp;$C512&amp;"_"&amp;$D512&amp;"_"&amp;F$5,[1]data_input_tab!$E:$F,2,FALSE),0)</f>
        <v>0</v>
      </c>
      <c r="G512" s="5">
        <f>_xlfn.IFNA(VLOOKUP($B512&amp;"_"&amp;$C512&amp;"_"&amp;$D512&amp;"_"&amp;G$5,[1]data_input_tab!$E:$F,2,FALSE),0)</f>
        <v>1</v>
      </c>
    </row>
    <row r="513" spans="2:7" ht="16.2" thickBot="1" x14ac:dyDescent="0.35">
      <c r="B513" s="4" t="s">
        <v>18</v>
      </c>
      <c r="C513" s="6" t="s">
        <v>10</v>
      </c>
      <c r="D513" s="5">
        <v>21522</v>
      </c>
      <c r="E513" s="5">
        <f>_xlfn.IFNA(VLOOKUP($B513&amp;"_"&amp;$C513&amp;"_"&amp;$D513&amp;"_"&amp;E$5,[1]data_input_tab!$E:$F,2,FALSE),0)</f>
        <v>1</v>
      </c>
      <c r="F513" s="5">
        <f>_xlfn.IFNA(VLOOKUP($B513&amp;"_"&amp;$C513&amp;"_"&amp;$D513&amp;"_"&amp;F$5,[1]data_input_tab!$E:$F,2,FALSE),0)</f>
        <v>0</v>
      </c>
      <c r="G513" s="5">
        <f>_xlfn.IFNA(VLOOKUP($B513&amp;"_"&amp;$C513&amp;"_"&amp;$D513&amp;"_"&amp;G$5,[1]data_input_tab!$E:$F,2,FALSE),0)</f>
        <v>2</v>
      </c>
    </row>
    <row r="514" spans="2:7" ht="16.2" thickBot="1" x14ac:dyDescent="0.35">
      <c r="B514" s="4" t="s">
        <v>18</v>
      </c>
      <c r="C514" s="6" t="s">
        <v>10</v>
      </c>
      <c r="D514" s="5">
        <v>21523</v>
      </c>
      <c r="E514" s="5">
        <f>_xlfn.IFNA(VLOOKUP($B514&amp;"_"&amp;$C514&amp;"_"&amp;$D514&amp;"_"&amp;E$5,[1]data_input_tab!$E:$F,2,FALSE),0)</f>
        <v>5</v>
      </c>
      <c r="F514" s="5">
        <f>_xlfn.IFNA(VLOOKUP($B514&amp;"_"&amp;$C514&amp;"_"&amp;$D514&amp;"_"&amp;F$5,[1]data_input_tab!$E:$F,2,FALSE),0)</f>
        <v>0</v>
      </c>
      <c r="G514" s="5">
        <f>_xlfn.IFNA(VLOOKUP($B514&amp;"_"&amp;$C514&amp;"_"&amp;$D514&amp;"_"&amp;G$5,[1]data_input_tab!$E:$F,2,FALSE),0)</f>
        <v>0</v>
      </c>
    </row>
    <row r="515" spans="2:7" ht="16.2" thickBot="1" x14ac:dyDescent="0.35">
      <c r="B515" s="4" t="s">
        <v>18</v>
      </c>
      <c r="C515" s="6" t="s">
        <v>10</v>
      </c>
      <c r="D515" s="5">
        <v>21531</v>
      </c>
      <c r="E515" s="5">
        <f>_xlfn.IFNA(VLOOKUP($B515&amp;"_"&amp;$C515&amp;"_"&amp;$D515&amp;"_"&amp;E$5,[1]data_input_tab!$E:$F,2,FALSE),0)</f>
        <v>16</v>
      </c>
      <c r="F515" s="5">
        <f>_xlfn.IFNA(VLOOKUP($B515&amp;"_"&amp;$C515&amp;"_"&amp;$D515&amp;"_"&amp;F$5,[1]data_input_tab!$E:$F,2,FALSE),0)</f>
        <v>1</v>
      </c>
      <c r="G515" s="5">
        <f>_xlfn.IFNA(VLOOKUP($B515&amp;"_"&amp;$C515&amp;"_"&amp;$D515&amp;"_"&amp;G$5,[1]data_input_tab!$E:$F,2,FALSE),0)</f>
        <v>1</v>
      </c>
    </row>
    <row r="516" spans="2:7" ht="16.2" thickBot="1" x14ac:dyDescent="0.35">
      <c r="B516" s="4" t="s">
        <v>18</v>
      </c>
      <c r="C516" s="6" t="s">
        <v>10</v>
      </c>
      <c r="D516" s="5">
        <v>21532</v>
      </c>
      <c r="E516" s="5">
        <f>_xlfn.IFNA(VLOOKUP($B516&amp;"_"&amp;$C516&amp;"_"&amp;$D516&amp;"_"&amp;E$5,[1]data_input_tab!$E:$F,2,FALSE),0)</f>
        <v>16</v>
      </c>
      <c r="F516" s="5">
        <f>_xlfn.IFNA(VLOOKUP($B516&amp;"_"&amp;$C516&amp;"_"&amp;$D516&amp;"_"&amp;F$5,[1]data_input_tab!$E:$F,2,FALSE),0)</f>
        <v>4</v>
      </c>
      <c r="G516" s="5">
        <f>_xlfn.IFNA(VLOOKUP($B516&amp;"_"&amp;$C516&amp;"_"&amp;$D516&amp;"_"&amp;G$5,[1]data_input_tab!$E:$F,2,FALSE),0)</f>
        <v>3</v>
      </c>
    </row>
    <row r="517" spans="2:7" ht="16.2" thickBot="1" x14ac:dyDescent="0.35">
      <c r="B517" s="4" t="s">
        <v>18</v>
      </c>
      <c r="C517" s="6" t="s">
        <v>10</v>
      </c>
      <c r="D517" s="5">
        <v>21536</v>
      </c>
      <c r="E517" s="5">
        <f>_xlfn.IFNA(VLOOKUP($B517&amp;"_"&amp;$C517&amp;"_"&amp;$D517&amp;"_"&amp;E$5,[1]data_input_tab!$E:$F,2,FALSE),0)</f>
        <v>29</v>
      </c>
      <c r="F517" s="5">
        <f>_xlfn.IFNA(VLOOKUP($B517&amp;"_"&amp;$C517&amp;"_"&amp;$D517&amp;"_"&amp;F$5,[1]data_input_tab!$E:$F,2,FALSE),0)</f>
        <v>11</v>
      </c>
      <c r="G517" s="5">
        <f>_xlfn.IFNA(VLOOKUP($B517&amp;"_"&amp;$C517&amp;"_"&amp;$D517&amp;"_"&amp;G$5,[1]data_input_tab!$E:$F,2,FALSE),0)</f>
        <v>19</v>
      </c>
    </row>
    <row r="518" spans="2:7" ht="16.2" thickBot="1" x14ac:dyDescent="0.35">
      <c r="B518" s="4" t="s">
        <v>18</v>
      </c>
      <c r="C518" s="6" t="s">
        <v>10</v>
      </c>
      <c r="D518" s="5">
        <v>21538</v>
      </c>
      <c r="E518" s="5">
        <f>_xlfn.IFNA(VLOOKUP($B518&amp;"_"&amp;$C518&amp;"_"&amp;$D518&amp;"_"&amp;E$5,[1]data_input_tab!$E:$F,2,FALSE),0)</f>
        <v>0</v>
      </c>
      <c r="F518" s="5">
        <f>_xlfn.IFNA(VLOOKUP($B518&amp;"_"&amp;$C518&amp;"_"&amp;$D518&amp;"_"&amp;F$5,[1]data_input_tab!$E:$F,2,FALSE),0)</f>
        <v>1</v>
      </c>
      <c r="G518" s="5">
        <f>_xlfn.IFNA(VLOOKUP($B518&amp;"_"&amp;$C518&amp;"_"&amp;$D518&amp;"_"&amp;G$5,[1]data_input_tab!$E:$F,2,FALSE),0)</f>
        <v>0</v>
      </c>
    </row>
    <row r="519" spans="2:7" ht="16.2" thickBot="1" x14ac:dyDescent="0.35">
      <c r="B519" s="4" t="s">
        <v>18</v>
      </c>
      <c r="C519" s="6" t="s">
        <v>10</v>
      </c>
      <c r="D519" s="5">
        <v>21539</v>
      </c>
      <c r="E519" s="5">
        <f>_xlfn.IFNA(VLOOKUP($B519&amp;"_"&amp;$C519&amp;"_"&amp;$D519&amp;"_"&amp;E$5,[1]data_input_tab!$E:$F,2,FALSE),0)</f>
        <v>5</v>
      </c>
      <c r="F519" s="5">
        <f>_xlfn.IFNA(VLOOKUP($B519&amp;"_"&amp;$C519&amp;"_"&amp;$D519&amp;"_"&amp;F$5,[1]data_input_tab!$E:$F,2,FALSE),0)</f>
        <v>1</v>
      </c>
      <c r="G519" s="5">
        <f>_xlfn.IFNA(VLOOKUP($B519&amp;"_"&amp;$C519&amp;"_"&amp;$D519&amp;"_"&amp;G$5,[1]data_input_tab!$E:$F,2,FALSE),0)</f>
        <v>3</v>
      </c>
    </row>
    <row r="520" spans="2:7" ht="16.2" thickBot="1" x14ac:dyDescent="0.35">
      <c r="B520" s="4" t="s">
        <v>18</v>
      </c>
      <c r="C520" s="6" t="s">
        <v>10</v>
      </c>
      <c r="D520" s="5">
        <v>21540</v>
      </c>
      <c r="E520" s="5">
        <f>_xlfn.IFNA(VLOOKUP($B520&amp;"_"&amp;$C520&amp;"_"&amp;$D520&amp;"_"&amp;E$5,[1]data_input_tab!$E:$F,2,FALSE),0)</f>
        <v>1</v>
      </c>
      <c r="F520" s="5">
        <f>_xlfn.IFNA(VLOOKUP($B520&amp;"_"&amp;$C520&amp;"_"&amp;$D520&amp;"_"&amp;F$5,[1]data_input_tab!$E:$F,2,FALSE),0)</f>
        <v>0</v>
      </c>
      <c r="G520" s="5">
        <f>_xlfn.IFNA(VLOOKUP($B520&amp;"_"&amp;$C520&amp;"_"&amp;$D520&amp;"_"&amp;G$5,[1]data_input_tab!$E:$F,2,FALSE),0)</f>
        <v>0</v>
      </c>
    </row>
    <row r="521" spans="2:7" ht="16.2" thickBot="1" x14ac:dyDescent="0.35">
      <c r="B521" s="4" t="s">
        <v>18</v>
      </c>
      <c r="C521" s="6" t="s">
        <v>10</v>
      </c>
      <c r="D521" s="5">
        <v>21541</v>
      </c>
      <c r="E521" s="5">
        <f>_xlfn.IFNA(VLOOKUP($B521&amp;"_"&amp;$C521&amp;"_"&amp;$D521&amp;"_"&amp;E$5,[1]data_input_tab!$E:$F,2,FALSE),0)</f>
        <v>22</v>
      </c>
      <c r="F521" s="5">
        <f>_xlfn.IFNA(VLOOKUP($B521&amp;"_"&amp;$C521&amp;"_"&amp;$D521&amp;"_"&amp;F$5,[1]data_input_tab!$E:$F,2,FALSE),0)</f>
        <v>17</v>
      </c>
      <c r="G521" s="5">
        <f>_xlfn.IFNA(VLOOKUP($B521&amp;"_"&amp;$C521&amp;"_"&amp;$D521&amp;"_"&amp;G$5,[1]data_input_tab!$E:$F,2,FALSE),0)</f>
        <v>1</v>
      </c>
    </row>
    <row r="522" spans="2:7" ht="16.2" thickBot="1" x14ac:dyDescent="0.35">
      <c r="B522" s="4" t="s">
        <v>18</v>
      </c>
      <c r="C522" s="6" t="s">
        <v>10</v>
      </c>
      <c r="D522" s="5">
        <v>21542</v>
      </c>
      <c r="E522" s="5">
        <f>_xlfn.IFNA(VLOOKUP($B522&amp;"_"&amp;$C522&amp;"_"&amp;$D522&amp;"_"&amp;E$5,[1]data_input_tab!$E:$F,2,FALSE),0)</f>
        <v>0</v>
      </c>
      <c r="F522" s="5">
        <f>_xlfn.IFNA(VLOOKUP($B522&amp;"_"&amp;$C522&amp;"_"&amp;$D522&amp;"_"&amp;F$5,[1]data_input_tab!$E:$F,2,FALSE),0)</f>
        <v>0</v>
      </c>
      <c r="G522" s="5">
        <f>_xlfn.IFNA(VLOOKUP($B522&amp;"_"&amp;$C522&amp;"_"&amp;$D522&amp;"_"&amp;G$5,[1]data_input_tab!$E:$F,2,FALSE),0)</f>
        <v>0</v>
      </c>
    </row>
    <row r="523" spans="2:7" ht="16.2" thickBot="1" x14ac:dyDescent="0.35">
      <c r="B523" s="4" t="s">
        <v>18</v>
      </c>
      <c r="C523" s="6" t="s">
        <v>10</v>
      </c>
      <c r="D523" s="5">
        <v>21550</v>
      </c>
      <c r="E523" s="5">
        <f>_xlfn.IFNA(VLOOKUP($B523&amp;"_"&amp;$C523&amp;"_"&amp;$D523&amp;"_"&amp;E$5,[1]data_input_tab!$E:$F,2,FALSE),0)</f>
        <v>105</v>
      </c>
      <c r="F523" s="5">
        <f>_xlfn.IFNA(VLOOKUP($B523&amp;"_"&amp;$C523&amp;"_"&amp;$D523&amp;"_"&amp;F$5,[1]data_input_tab!$E:$F,2,FALSE),0)</f>
        <v>32</v>
      </c>
      <c r="G523" s="5">
        <f>_xlfn.IFNA(VLOOKUP($B523&amp;"_"&amp;$C523&amp;"_"&amp;$D523&amp;"_"&amp;G$5,[1]data_input_tab!$E:$F,2,FALSE),0)</f>
        <v>12</v>
      </c>
    </row>
    <row r="524" spans="2:7" ht="16.2" thickBot="1" x14ac:dyDescent="0.35">
      <c r="B524" s="4" t="s">
        <v>18</v>
      </c>
      <c r="C524" s="6" t="s">
        <v>10</v>
      </c>
      <c r="D524" s="5">
        <v>21555</v>
      </c>
      <c r="E524" s="5">
        <f>_xlfn.IFNA(VLOOKUP($B524&amp;"_"&amp;$C524&amp;"_"&amp;$D524&amp;"_"&amp;E$5,[1]data_input_tab!$E:$F,2,FALSE),0)</f>
        <v>0</v>
      </c>
      <c r="F524" s="5">
        <f>_xlfn.IFNA(VLOOKUP($B524&amp;"_"&amp;$C524&amp;"_"&amp;$D524&amp;"_"&amp;F$5,[1]data_input_tab!$E:$F,2,FALSE),0)</f>
        <v>0</v>
      </c>
      <c r="G524" s="5">
        <f>_xlfn.IFNA(VLOOKUP($B524&amp;"_"&amp;$C524&amp;"_"&amp;$D524&amp;"_"&amp;G$5,[1]data_input_tab!$E:$F,2,FALSE),0)</f>
        <v>0</v>
      </c>
    </row>
    <row r="525" spans="2:7" ht="16.2" thickBot="1" x14ac:dyDescent="0.35">
      <c r="B525" s="4" t="s">
        <v>18</v>
      </c>
      <c r="C525" s="6" t="s">
        <v>10</v>
      </c>
      <c r="D525" s="5">
        <v>21557</v>
      </c>
      <c r="E525" s="5">
        <f>_xlfn.IFNA(VLOOKUP($B525&amp;"_"&amp;$C525&amp;"_"&amp;$D525&amp;"_"&amp;E$5,[1]data_input_tab!$E:$F,2,FALSE),0)</f>
        <v>0</v>
      </c>
      <c r="F525" s="5">
        <f>_xlfn.IFNA(VLOOKUP($B525&amp;"_"&amp;$C525&amp;"_"&amp;$D525&amp;"_"&amp;F$5,[1]data_input_tab!$E:$F,2,FALSE),0)</f>
        <v>0</v>
      </c>
      <c r="G525" s="5">
        <f>_xlfn.IFNA(VLOOKUP($B525&amp;"_"&amp;$C525&amp;"_"&amp;$D525&amp;"_"&amp;G$5,[1]data_input_tab!$E:$F,2,FALSE),0)</f>
        <v>0</v>
      </c>
    </row>
    <row r="526" spans="2:7" ht="16.2" thickBot="1" x14ac:dyDescent="0.35">
      <c r="B526" s="4" t="s">
        <v>18</v>
      </c>
      <c r="C526" s="6" t="s">
        <v>10</v>
      </c>
      <c r="D526" s="5">
        <v>21561</v>
      </c>
      <c r="E526" s="5">
        <f>_xlfn.IFNA(VLOOKUP($B526&amp;"_"&amp;$C526&amp;"_"&amp;$D526&amp;"_"&amp;E$5,[1]data_input_tab!$E:$F,2,FALSE),0)</f>
        <v>28</v>
      </c>
      <c r="F526" s="5">
        <f>_xlfn.IFNA(VLOOKUP($B526&amp;"_"&amp;$C526&amp;"_"&amp;$D526&amp;"_"&amp;F$5,[1]data_input_tab!$E:$F,2,FALSE),0)</f>
        <v>3</v>
      </c>
      <c r="G526" s="5">
        <f>_xlfn.IFNA(VLOOKUP($B526&amp;"_"&amp;$C526&amp;"_"&amp;$D526&amp;"_"&amp;G$5,[1]data_input_tab!$E:$F,2,FALSE),0)</f>
        <v>3</v>
      </c>
    </row>
    <row r="527" spans="2:7" ht="16.2" thickBot="1" x14ac:dyDescent="0.35">
      <c r="B527" s="4" t="s">
        <v>18</v>
      </c>
      <c r="C527" s="6" t="s">
        <v>10</v>
      </c>
      <c r="D527" s="5">
        <v>21562</v>
      </c>
      <c r="E527" s="5">
        <f>_xlfn.IFNA(VLOOKUP($B527&amp;"_"&amp;$C527&amp;"_"&amp;$D527&amp;"_"&amp;E$5,[1]data_input_tab!$E:$F,2,FALSE),0)</f>
        <v>0</v>
      </c>
      <c r="F527" s="5">
        <f>_xlfn.IFNA(VLOOKUP($B527&amp;"_"&amp;$C527&amp;"_"&amp;$D527&amp;"_"&amp;F$5,[1]data_input_tab!$E:$F,2,FALSE),0)</f>
        <v>0</v>
      </c>
      <c r="G527" s="5">
        <f>_xlfn.IFNA(VLOOKUP($B527&amp;"_"&amp;$C527&amp;"_"&amp;$D527&amp;"_"&amp;G$5,[1]data_input_tab!$E:$F,2,FALSE),0)</f>
        <v>0</v>
      </c>
    </row>
    <row r="528" spans="2:7" ht="16.2" thickBot="1" x14ac:dyDescent="0.35">
      <c r="B528" s="4" t="s">
        <v>18</v>
      </c>
      <c r="C528" s="6" t="s">
        <v>10</v>
      </c>
      <c r="D528" s="5">
        <v>21710</v>
      </c>
      <c r="E528" s="5">
        <f>_xlfn.IFNA(VLOOKUP($B528&amp;"_"&amp;$C528&amp;"_"&amp;$D528&amp;"_"&amp;E$5,[1]data_input_tab!$E:$F,2,FALSE),0)</f>
        <v>0</v>
      </c>
      <c r="F528" s="5">
        <f>_xlfn.IFNA(VLOOKUP($B528&amp;"_"&amp;$C528&amp;"_"&amp;$D528&amp;"_"&amp;F$5,[1]data_input_tab!$E:$F,2,FALSE),0)</f>
        <v>0</v>
      </c>
      <c r="G528" s="5">
        <f>_xlfn.IFNA(VLOOKUP($B528&amp;"_"&amp;$C528&amp;"_"&amp;$D528&amp;"_"&amp;G$5,[1]data_input_tab!$E:$F,2,FALSE),0)</f>
        <v>0</v>
      </c>
    </row>
    <row r="529" spans="2:7" ht="16.2" thickBot="1" x14ac:dyDescent="0.35">
      <c r="B529" s="4" t="s">
        <v>18</v>
      </c>
      <c r="C529" s="6" t="s">
        <v>10</v>
      </c>
      <c r="D529" s="5">
        <v>21771</v>
      </c>
      <c r="E529" s="5">
        <f>_xlfn.IFNA(VLOOKUP($B529&amp;"_"&amp;$C529&amp;"_"&amp;$D529&amp;"_"&amp;E$5,[1]data_input_tab!$E:$F,2,FALSE),0)</f>
        <v>0</v>
      </c>
      <c r="F529" s="5">
        <f>_xlfn.IFNA(VLOOKUP($B529&amp;"_"&amp;$C529&amp;"_"&amp;$D529&amp;"_"&amp;F$5,[1]data_input_tab!$E:$F,2,FALSE),0)</f>
        <v>0</v>
      </c>
      <c r="G529" s="5">
        <f>_xlfn.IFNA(VLOOKUP($B529&amp;"_"&amp;$C529&amp;"_"&amp;$D529&amp;"_"&amp;G$5,[1]data_input_tab!$E:$F,2,FALSE),0)</f>
        <v>0</v>
      </c>
    </row>
    <row r="530" spans="2:7" ht="16.2" thickBot="1" x14ac:dyDescent="0.35">
      <c r="B530" s="4" t="s">
        <v>18</v>
      </c>
      <c r="C530" s="6" t="s">
        <v>10</v>
      </c>
      <c r="D530" s="5">
        <v>21783</v>
      </c>
      <c r="E530" s="5">
        <f>_xlfn.IFNA(VLOOKUP($B530&amp;"_"&amp;$C530&amp;"_"&amp;$D530&amp;"_"&amp;E$5,[1]data_input_tab!$E:$F,2,FALSE),0)</f>
        <v>0</v>
      </c>
      <c r="F530" s="5">
        <f>_xlfn.IFNA(VLOOKUP($B530&amp;"_"&amp;$C530&amp;"_"&amp;$D530&amp;"_"&amp;F$5,[1]data_input_tab!$E:$F,2,FALSE),0)</f>
        <v>0</v>
      </c>
      <c r="G530" s="5">
        <f>_xlfn.IFNA(VLOOKUP($B530&amp;"_"&amp;$C530&amp;"_"&amp;$D530&amp;"_"&amp;G$5,[1]data_input_tab!$E:$F,2,FALSE),0)</f>
        <v>0</v>
      </c>
    </row>
    <row r="531" spans="2:7" ht="16.2" thickBot="1" x14ac:dyDescent="0.35">
      <c r="B531" s="4" t="s">
        <v>18</v>
      </c>
      <c r="C531" s="6" t="s">
        <v>11</v>
      </c>
      <c r="D531" s="5">
        <v>20872</v>
      </c>
      <c r="E531" s="5">
        <f>_xlfn.IFNA(VLOOKUP($B531&amp;"_"&amp;$C531&amp;"_"&amp;$D531&amp;"_"&amp;E$5,[1]data_input_tab!$E:$F,2,FALSE),0)</f>
        <v>0</v>
      </c>
      <c r="F531" s="5">
        <f>_xlfn.IFNA(VLOOKUP($B531&amp;"_"&amp;$C531&amp;"_"&amp;$D531&amp;"_"&amp;F$5,[1]data_input_tab!$E:$F,2,FALSE),0)</f>
        <v>0</v>
      </c>
      <c r="G531" s="5">
        <f>_xlfn.IFNA(VLOOKUP($B531&amp;"_"&amp;$C531&amp;"_"&amp;$D531&amp;"_"&amp;G$5,[1]data_input_tab!$E:$F,2,FALSE),0)</f>
        <v>0</v>
      </c>
    </row>
    <row r="532" spans="2:7" ht="16.2" thickBot="1" x14ac:dyDescent="0.35">
      <c r="B532" s="4" t="s">
        <v>18</v>
      </c>
      <c r="C532" s="6" t="s">
        <v>11</v>
      </c>
      <c r="D532" s="5">
        <v>20882</v>
      </c>
      <c r="E532" s="5">
        <f>_xlfn.IFNA(VLOOKUP($B532&amp;"_"&amp;$C532&amp;"_"&amp;$D532&amp;"_"&amp;E$5,[1]data_input_tab!$E:$F,2,FALSE),0)</f>
        <v>0</v>
      </c>
      <c r="F532" s="5">
        <f>_xlfn.IFNA(VLOOKUP($B532&amp;"_"&amp;$C532&amp;"_"&amp;$D532&amp;"_"&amp;F$5,[1]data_input_tab!$E:$F,2,FALSE),0)</f>
        <v>0</v>
      </c>
      <c r="G532" s="5">
        <f>_xlfn.IFNA(VLOOKUP($B532&amp;"_"&amp;$C532&amp;"_"&amp;$D532&amp;"_"&amp;G$5,[1]data_input_tab!$E:$F,2,FALSE),0)</f>
        <v>0</v>
      </c>
    </row>
    <row r="533" spans="2:7" ht="16.2" thickBot="1" x14ac:dyDescent="0.35">
      <c r="B533" s="4" t="s">
        <v>18</v>
      </c>
      <c r="C533" s="6" t="s">
        <v>11</v>
      </c>
      <c r="D533" s="5">
        <v>21754</v>
      </c>
      <c r="E533" s="5">
        <f>_xlfn.IFNA(VLOOKUP($B533&amp;"_"&amp;$C533&amp;"_"&amp;$D533&amp;"_"&amp;E$5,[1]data_input_tab!$E:$F,2,FALSE),0)</f>
        <v>0</v>
      </c>
      <c r="F533" s="5">
        <f>_xlfn.IFNA(VLOOKUP($B533&amp;"_"&amp;$C533&amp;"_"&amp;$D533&amp;"_"&amp;F$5,[1]data_input_tab!$E:$F,2,FALSE),0)</f>
        <v>0</v>
      </c>
      <c r="G533" s="5">
        <f>_xlfn.IFNA(VLOOKUP($B533&amp;"_"&amp;$C533&amp;"_"&amp;$D533&amp;"_"&amp;G$5,[1]data_input_tab!$E:$F,2,FALSE),0)</f>
        <v>0</v>
      </c>
    </row>
    <row r="534" spans="2:7" ht="16.2" thickBot="1" x14ac:dyDescent="0.35">
      <c r="B534" s="4" t="s">
        <v>18</v>
      </c>
      <c r="C534" s="6" t="s">
        <v>11</v>
      </c>
      <c r="D534" s="5">
        <v>21757</v>
      </c>
      <c r="E534" s="5">
        <f>_xlfn.IFNA(VLOOKUP($B534&amp;"_"&amp;$C534&amp;"_"&amp;$D534&amp;"_"&amp;E$5,[1]data_input_tab!$E:$F,2,FALSE),0)</f>
        <v>0</v>
      </c>
      <c r="F534" s="5">
        <f>_xlfn.IFNA(VLOOKUP($B534&amp;"_"&amp;$C534&amp;"_"&amp;$D534&amp;"_"&amp;F$5,[1]data_input_tab!$E:$F,2,FALSE),0)</f>
        <v>0</v>
      </c>
      <c r="G534" s="5">
        <f>_xlfn.IFNA(VLOOKUP($B534&amp;"_"&amp;$C534&amp;"_"&amp;$D534&amp;"_"&amp;G$5,[1]data_input_tab!$E:$F,2,FALSE),0)</f>
        <v>0</v>
      </c>
    </row>
    <row r="535" spans="2:7" ht="16.2" thickBot="1" x14ac:dyDescent="0.35">
      <c r="B535" s="4" t="s">
        <v>18</v>
      </c>
      <c r="C535" s="6" t="s">
        <v>11</v>
      </c>
      <c r="D535" s="5">
        <v>21765</v>
      </c>
      <c r="E535" s="5">
        <f>_xlfn.IFNA(VLOOKUP($B535&amp;"_"&amp;$C535&amp;"_"&amp;$D535&amp;"_"&amp;E$5,[1]data_input_tab!$E:$F,2,FALSE),0)</f>
        <v>0</v>
      </c>
      <c r="F535" s="5">
        <f>_xlfn.IFNA(VLOOKUP($B535&amp;"_"&amp;$C535&amp;"_"&amp;$D535&amp;"_"&amp;F$5,[1]data_input_tab!$E:$F,2,FALSE),0)</f>
        <v>0</v>
      </c>
      <c r="G535" s="5">
        <f>_xlfn.IFNA(VLOOKUP($B535&amp;"_"&amp;$C535&amp;"_"&amp;$D535&amp;"_"&amp;G$5,[1]data_input_tab!$E:$F,2,FALSE),0)</f>
        <v>0</v>
      </c>
    </row>
    <row r="536" spans="2:7" ht="16.2" thickBot="1" x14ac:dyDescent="0.35">
      <c r="B536" s="4" t="s">
        <v>18</v>
      </c>
      <c r="C536" s="6" t="s">
        <v>11</v>
      </c>
      <c r="D536" s="5">
        <v>21769</v>
      </c>
      <c r="E536" s="5">
        <f>_xlfn.IFNA(VLOOKUP($B536&amp;"_"&amp;$C536&amp;"_"&amp;$D536&amp;"_"&amp;E$5,[1]data_input_tab!$E:$F,2,FALSE),0)</f>
        <v>0</v>
      </c>
      <c r="F536" s="5">
        <f>_xlfn.IFNA(VLOOKUP($B536&amp;"_"&amp;$C536&amp;"_"&amp;$D536&amp;"_"&amp;F$5,[1]data_input_tab!$E:$F,2,FALSE),0)</f>
        <v>0</v>
      </c>
      <c r="G536" s="5">
        <f>_xlfn.IFNA(VLOOKUP($B536&amp;"_"&amp;$C536&amp;"_"&amp;$D536&amp;"_"&amp;G$5,[1]data_input_tab!$E:$F,2,FALSE),0)</f>
        <v>0</v>
      </c>
    </row>
    <row r="537" spans="2:7" ht="16.2" thickBot="1" x14ac:dyDescent="0.35">
      <c r="B537" s="4" t="s">
        <v>18</v>
      </c>
      <c r="C537" s="6" t="s">
        <v>11</v>
      </c>
      <c r="D537" s="5">
        <v>21771</v>
      </c>
      <c r="E537" s="5">
        <f>_xlfn.IFNA(VLOOKUP($B537&amp;"_"&amp;$C537&amp;"_"&amp;$D537&amp;"_"&amp;E$5,[1]data_input_tab!$E:$F,2,FALSE),0)</f>
        <v>4</v>
      </c>
      <c r="F537" s="5">
        <f>_xlfn.IFNA(VLOOKUP($B537&amp;"_"&amp;$C537&amp;"_"&amp;$D537&amp;"_"&amp;F$5,[1]data_input_tab!$E:$F,2,FALSE),0)</f>
        <v>2</v>
      </c>
      <c r="G537" s="5">
        <f>_xlfn.IFNA(VLOOKUP($B537&amp;"_"&amp;$C537&amp;"_"&amp;$D537&amp;"_"&amp;G$5,[1]data_input_tab!$E:$F,2,FALSE),0)</f>
        <v>0</v>
      </c>
    </row>
    <row r="538" spans="2:7" ht="16.2" thickBot="1" x14ac:dyDescent="0.35">
      <c r="B538" s="4" t="s">
        <v>18</v>
      </c>
      <c r="C538" s="6" t="s">
        <v>11</v>
      </c>
      <c r="D538" s="5">
        <v>21774</v>
      </c>
      <c r="E538" s="5">
        <f>_xlfn.IFNA(VLOOKUP($B538&amp;"_"&amp;$C538&amp;"_"&amp;$D538&amp;"_"&amp;E$5,[1]data_input_tab!$E:$F,2,FALSE),0)</f>
        <v>0</v>
      </c>
      <c r="F538" s="5">
        <f>_xlfn.IFNA(VLOOKUP($B538&amp;"_"&amp;$C538&amp;"_"&amp;$D538&amp;"_"&amp;F$5,[1]data_input_tab!$E:$F,2,FALSE),0)</f>
        <v>0</v>
      </c>
      <c r="G538" s="5">
        <f>_xlfn.IFNA(VLOOKUP($B538&amp;"_"&amp;$C538&amp;"_"&amp;$D538&amp;"_"&amp;G$5,[1]data_input_tab!$E:$F,2,FALSE),0)</f>
        <v>0</v>
      </c>
    </row>
    <row r="539" spans="2:7" ht="16.2" thickBot="1" x14ac:dyDescent="0.35">
      <c r="B539" s="4" t="s">
        <v>18</v>
      </c>
      <c r="C539" s="6" t="s">
        <v>11</v>
      </c>
      <c r="D539" s="5">
        <v>21791</v>
      </c>
      <c r="E539" s="5">
        <f>_xlfn.IFNA(VLOOKUP($B539&amp;"_"&amp;$C539&amp;"_"&amp;$D539&amp;"_"&amp;E$5,[1]data_input_tab!$E:$F,2,FALSE),0)</f>
        <v>0</v>
      </c>
      <c r="F539" s="5">
        <f>_xlfn.IFNA(VLOOKUP($B539&amp;"_"&amp;$C539&amp;"_"&amp;$D539&amp;"_"&amp;F$5,[1]data_input_tab!$E:$F,2,FALSE),0)</f>
        <v>0</v>
      </c>
      <c r="G539" s="5">
        <f>_xlfn.IFNA(VLOOKUP($B539&amp;"_"&amp;$C539&amp;"_"&amp;$D539&amp;"_"&amp;G$5,[1]data_input_tab!$E:$F,2,FALSE),0)</f>
        <v>0</v>
      </c>
    </row>
    <row r="540" spans="2:7" ht="16.2" thickBot="1" x14ac:dyDescent="0.35">
      <c r="B540" s="4" t="s">
        <v>18</v>
      </c>
      <c r="C540" s="6" t="s">
        <v>11</v>
      </c>
      <c r="D540" s="5">
        <v>21797</v>
      </c>
      <c r="E540" s="5">
        <f>_xlfn.IFNA(VLOOKUP($B540&amp;"_"&amp;$C540&amp;"_"&amp;$D540&amp;"_"&amp;E$5,[1]data_input_tab!$E:$F,2,FALSE),0)</f>
        <v>4</v>
      </c>
      <c r="F540" s="5">
        <f>_xlfn.IFNA(VLOOKUP($B540&amp;"_"&amp;$C540&amp;"_"&amp;$D540&amp;"_"&amp;F$5,[1]data_input_tab!$E:$F,2,FALSE),0)</f>
        <v>1</v>
      </c>
      <c r="G540" s="5">
        <f>_xlfn.IFNA(VLOOKUP($B540&amp;"_"&amp;$C540&amp;"_"&amp;$D540&amp;"_"&amp;G$5,[1]data_input_tab!$E:$F,2,FALSE),0)</f>
        <v>1</v>
      </c>
    </row>
    <row r="541" spans="2:7" ht="16.2" thickBot="1" x14ac:dyDescent="0.35">
      <c r="B541" s="4" t="s">
        <v>18</v>
      </c>
      <c r="C541" s="6" t="s">
        <v>11</v>
      </c>
      <c r="D541" s="5">
        <v>21798</v>
      </c>
      <c r="E541" s="5">
        <f>_xlfn.IFNA(VLOOKUP($B541&amp;"_"&amp;$C541&amp;"_"&amp;$D541&amp;"_"&amp;E$5,[1]data_input_tab!$E:$F,2,FALSE),0)</f>
        <v>0</v>
      </c>
      <c r="F541" s="5">
        <f>_xlfn.IFNA(VLOOKUP($B541&amp;"_"&amp;$C541&amp;"_"&amp;$D541&amp;"_"&amp;F$5,[1]data_input_tab!$E:$F,2,FALSE),0)</f>
        <v>0</v>
      </c>
      <c r="G541" s="5">
        <f>_xlfn.IFNA(VLOOKUP($B541&amp;"_"&amp;$C541&amp;"_"&amp;$D541&amp;"_"&amp;G$5,[1]data_input_tab!$E:$F,2,FALSE),0)</f>
        <v>0</v>
      </c>
    </row>
    <row r="542" spans="2:7" ht="16.2" thickBot="1" x14ac:dyDescent="0.35">
      <c r="B542" s="4" t="s">
        <v>18</v>
      </c>
      <c r="C542" s="6" t="s">
        <v>12</v>
      </c>
      <c r="D542" s="5">
        <v>20837</v>
      </c>
      <c r="E542" s="5">
        <f>_xlfn.IFNA(VLOOKUP($B542&amp;"_"&amp;$C542&amp;"_"&amp;$D542&amp;"_"&amp;E$5,[1]data_input_tab!$E:$F,2,FALSE),0)</f>
        <v>9</v>
      </c>
      <c r="F542" s="5">
        <f>_xlfn.IFNA(VLOOKUP($B542&amp;"_"&amp;$C542&amp;"_"&amp;$D542&amp;"_"&amp;F$5,[1]data_input_tab!$E:$F,2,FALSE),0)</f>
        <v>4</v>
      </c>
      <c r="G542" s="5">
        <f>_xlfn.IFNA(VLOOKUP($B542&amp;"_"&amp;$C542&amp;"_"&amp;$D542&amp;"_"&amp;G$5,[1]data_input_tab!$E:$F,2,FALSE),0)</f>
        <v>2</v>
      </c>
    </row>
    <row r="543" spans="2:7" ht="16.2" thickBot="1" x14ac:dyDescent="0.35">
      <c r="B543" s="4" t="s">
        <v>18</v>
      </c>
      <c r="C543" s="6" t="s">
        <v>12</v>
      </c>
      <c r="D543" s="5">
        <v>20838</v>
      </c>
      <c r="E543" s="5">
        <f>_xlfn.IFNA(VLOOKUP($B543&amp;"_"&amp;$C543&amp;"_"&amp;$D543&amp;"_"&amp;E$5,[1]data_input_tab!$E:$F,2,FALSE),0)</f>
        <v>2</v>
      </c>
      <c r="F543" s="5">
        <f>_xlfn.IFNA(VLOOKUP($B543&amp;"_"&amp;$C543&amp;"_"&amp;$D543&amp;"_"&amp;F$5,[1]data_input_tab!$E:$F,2,FALSE),0)</f>
        <v>0</v>
      </c>
      <c r="G543" s="5">
        <f>_xlfn.IFNA(VLOOKUP($B543&amp;"_"&amp;$C543&amp;"_"&amp;$D543&amp;"_"&amp;G$5,[1]data_input_tab!$E:$F,2,FALSE),0)</f>
        <v>0</v>
      </c>
    </row>
    <row r="544" spans="2:7" ht="16.2" thickBot="1" x14ac:dyDescent="0.35">
      <c r="B544" s="4" t="s">
        <v>18</v>
      </c>
      <c r="C544" s="6" t="s">
        <v>12</v>
      </c>
      <c r="D544" s="5">
        <v>20839</v>
      </c>
      <c r="E544" s="5">
        <f>_xlfn.IFNA(VLOOKUP($B544&amp;"_"&amp;$C544&amp;"_"&amp;$D544&amp;"_"&amp;E$5,[1]data_input_tab!$E:$F,2,FALSE),0)</f>
        <v>1</v>
      </c>
      <c r="F544" s="5">
        <f>_xlfn.IFNA(VLOOKUP($B544&amp;"_"&amp;$C544&amp;"_"&amp;$D544&amp;"_"&amp;F$5,[1]data_input_tab!$E:$F,2,FALSE),0)</f>
        <v>0</v>
      </c>
      <c r="G544" s="5">
        <f>_xlfn.IFNA(VLOOKUP($B544&amp;"_"&amp;$C544&amp;"_"&amp;$D544&amp;"_"&amp;G$5,[1]data_input_tab!$E:$F,2,FALSE),0)</f>
        <v>1</v>
      </c>
    </row>
    <row r="545" spans="2:7" ht="16.2" thickBot="1" x14ac:dyDescent="0.35">
      <c r="B545" s="4" t="s">
        <v>18</v>
      </c>
      <c r="C545" s="6" t="s">
        <v>12</v>
      </c>
      <c r="D545" s="5">
        <v>20841</v>
      </c>
      <c r="E545" s="5">
        <f>_xlfn.IFNA(VLOOKUP($B545&amp;"_"&amp;$C545&amp;"_"&amp;$D545&amp;"_"&amp;E$5,[1]data_input_tab!$E:$F,2,FALSE),0)</f>
        <v>7</v>
      </c>
      <c r="F545" s="5">
        <f>_xlfn.IFNA(VLOOKUP($B545&amp;"_"&amp;$C545&amp;"_"&amp;$D545&amp;"_"&amp;F$5,[1]data_input_tab!$E:$F,2,FALSE),0)</f>
        <v>4</v>
      </c>
      <c r="G545" s="5">
        <f>_xlfn.IFNA(VLOOKUP($B545&amp;"_"&amp;$C545&amp;"_"&amp;$D545&amp;"_"&amp;G$5,[1]data_input_tab!$E:$F,2,FALSE),0)</f>
        <v>1</v>
      </c>
    </row>
    <row r="546" spans="2:7" ht="16.2" thickBot="1" x14ac:dyDescent="0.35">
      <c r="B546" s="4" t="s">
        <v>18</v>
      </c>
      <c r="C546" s="6" t="s">
        <v>12</v>
      </c>
      <c r="D546" s="5">
        <v>20842</v>
      </c>
      <c r="E546" s="5">
        <f>_xlfn.IFNA(VLOOKUP($B546&amp;"_"&amp;$C546&amp;"_"&amp;$D546&amp;"_"&amp;E$5,[1]data_input_tab!$E:$F,2,FALSE),0)</f>
        <v>4</v>
      </c>
      <c r="F546" s="5">
        <f>_xlfn.IFNA(VLOOKUP($B546&amp;"_"&amp;$C546&amp;"_"&amp;$D546&amp;"_"&amp;F$5,[1]data_input_tab!$E:$F,2,FALSE),0)</f>
        <v>3</v>
      </c>
      <c r="G546" s="5">
        <f>_xlfn.IFNA(VLOOKUP($B546&amp;"_"&amp;$C546&amp;"_"&amp;$D546&amp;"_"&amp;G$5,[1]data_input_tab!$E:$F,2,FALSE),0)</f>
        <v>5</v>
      </c>
    </row>
    <row r="547" spans="2:7" ht="16.2" thickBot="1" x14ac:dyDescent="0.35">
      <c r="B547" s="4" t="s">
        <v>18</v>
      </c>
      <c r="C547" s="6" t="s">
        <v>12</v>
      </c>
      <c r="D547" s="5">
        <v>20871</v>
      </c>
      <c r="E547" s="5">
        <f>_xlfn.IFNA(VLOOKUP($B547&amp;"_"&amp;$C547&amp;"_"&amp;$D547&amp;"_"&amp;E$5,[1]data_input_tab!$E:$F,2,FALSE),0)</f>
        <v>40</v>
      </c>
      <c r="F547" s="5">
        <f>_xlfn.IFNA(VLOOKUP($B547&amp;"_"&amp;$C547&amp;"_"&amp;$D547&amp;"_"&amp;F$5,[1]data_input_tab!$E:$F,2,FALSE),0)</f>
        <v>20</v>
      </c>
      <c r="G547" s="5">
        <f>_xlfn.IFNA(VLOOKUP($B547&amp;"_"&amp;$C547&amp;"_"&amp;$D547&amp;"_"&amp;G$5,[1]data_input_tab!$E:$F,2,FALSE),0)</f>
        <v>13</v>
      </c>
    </row>
    <row r="548" spans="2:7" ht="16.2" thickBot="1" x14ac:dyDescent="0.35">
      <c r="B548" s="4" t="s">
        <v>18</v>
      </c>
      <c r="C548" s="6" t="s">
        <v>12</v>
      </c>
      <c r="D548" s="5">
        <v>20872</v>
      </c>
      <c r="E548" s="5">
        <f>_xlfn.IFNA(VLOOKUP($B548&amp;"_"&amp;$C548&amp;"_"&amp;$D548&amp;"_"&amp;E$5,[1]data_input_tab!$E:$F,2,FALSE),0)</f>
        <v>20</v>
      </c>
      <c r="F548" s="5">
        <f>_xlfn.IFNA(VLOOKUP($B548&amp;"_"&amp;$C548&amp;"_"&amp;$D548&amp;"_"&amp;F$5,[1]data_input_tab!$E:$F,2,FALSE),0)</f>
        <v>6</v>
      </c>
      <c r="G548" s="5">
        <f>_xlfn.IFNA(VLOOKUP($B548&amp;"_"&amp;$C548&amp;"_"&amp;$D548&amp;"_"&amp;G$5,[1]data_input_tab!$E:$F,2,FALSE),0)</f>
        <v>10</v>
      </c>
    </row>
    <row r="549" spans="2:7" ht="16.2" thickBot="1" x14ac:dyDescent="0.35">
      <c r="B549" s="4" t="s">
        <v>18</v>
      </c>
      <c r="C549" s="6" t="s">
        <v>12</v>
      </c>
      <c r="D549" s="5">
        <v>20874</v>
      </c>
      <c r="E549" s="5">
        <f>_xlfn.IFNA(VLOOKUP($B549&amp;"_"&amp;$C549&amp;"_"&amp;$D549&amp;"_"&amp;E$5,[1]data_input_tab!$E:$F,2,FALSE),0)</f>
        <v>45</v>
      </c>
      <c r="F549" s="5">
        <f>_xlfn.IFNA(VLOOKUP($B549&amp;"_"&amp;$C549&amp;"_"&amp;$D549&amp;"_"&amp;F$5,[1]data_input_tab!$E:$F,2,FALSE),0)</f>
        <v>9</v>
      </c>
      <c r="G549" s="5">
        <f>_xlfn.IFNA(VLOOKUP($B549&amp;"_"&amp;$C549&amp;"_"&amp;$D549&amp;"_"&amp;G$5,[1]data_input_tab!$E:$F,2,FALSE),0)</f>
        <v>11</v>
      </c>
    </row>
    <row r="550" spans="2:7" ht="16.2" thickBot="1" x14ac:dyDescent="0.35">
      <c r="B550" s="4" t="s">
        <v>18</v>
      </c>
      <c r="C550" s="6" t="s">
        <v>12</v>
      </c>
      <c r="D550" s="5">
        <v>20876</v>
      </c>
      <c r="E550" s="5">
        <f>_xlfn.IFNA(VLOOKUP($B550&amp;"_"&amp;$C550&amp;"_"&amp;$D550&amp;"_"&amp;E$5,[1]data_input_tab!$E:$F,2,FALSE),0)</f>
        <v>10</v>
      </c>
      <c r="F550" s="5">
        <f>_xlfn.IFNA(VLOOKUP($B550&amp;"_"&amp;$C550&amp;"_"&amp;$D550&amp;"_"&amp;F$5,[1]data_input_tab!$E:$F,2,FALSE),0)</f>
        <v>0</v>
      </c>
      <c r="G550" s="5">
        <f>_xlfn.IFNA(VLOOKUP($B550&amp;"_"&amp;$C550&amp;"_"&amp;$D550&amp;"_"&amp;G$5,[1]data_input_tab!$E:$F,2,FALSE),0)</f>
        <v>1</v>
      </c>
    </row>
    <row r="551" spans="2:7" ht="16.2" thickBot="1" x14ac:dyDescent="0.35">
      <c r="B551" s="4" t="s">
        <v>18</v>
      </c>
      <c r="C551" s="6" t="s">
        <v>12</v>
      </c>
      <c r="D551" s="5">
        <v>20877</v>
      </c>
      <c r="E551" s="5">
        <f>_xlfn.IFNA(VLOOKUP($B551&amp;"_"&amp;$C551&amp;"_"&amp;$D551&amp;"_"&amp;E$5,[1]data_input_tab!$E:$F,2,FALSE),0)</f>
        <v>0</v>
      </c>
      <c r="F551" s="5">
        <f>_xlfn.IFNA(VLOOKUP($B551&amp;"_"&amp;$C551&amp;"_"&amp;$D551&amp;"_"&amp;F$5,[1]data_input_tab!$E:$F,2,FALSE),0)</f>
        <v>0</v>
      </c>
      <c r="G551" s="5">
        <f>_xlfn.IFNA(VLOOKUP($B551&amp;"_"&amp;$C551&amp;"_"&amp;$D551&amp;"_"&amp;G$5,[1]data_input_tab!$E:$F,2,FALSE),0)</f>
        <v>0</v>
      </c>
    </row>
    <row r="552" spans="2:7" ht="16.2" thickBot="1" x14ac:dyDescent="0.35">
      <c r="B552" s="4" t="s">
        <v>18</v>
      </c>
      <c r="C552" s="6" t="s">
        <v>12</v>
      </c>
      <c r="D552" s="5">
        <v>20878</v>
      </c>
      <c r="E552" s="5">
        <f>_xlfn.IFNA(VLOOKUP($B552&amp;"_"&amp;$C552&amp;"_"&amp;$D552&amp;"_"&amp;E$5,[1]data_input_tab!$E:$F,2,FALSE),0)</f>
        <v>0</v>
      </c>
      <c r="F552" s="5">
        <f>_xlfn.IFNA(VLOOKUP($B552&amp;"_"&amp;$C552&amp;"_"&amp;$D552&amp;"_"&amp;F$5,[1]data_input_tab!$E:$F,2,FALSE),0)</f>
        <v>0</v>
      </c>
      <c r="G552" s="5">
        <f>_xlfn.IFNA(VLOOKUP($B552&amp;"_"&amp;$C552&amp;"_"&amp;$D552&amp;"_"&amp;G$5,[1]data_input_tab!$E:$F,2,FALSE),0)</f>
        <v>0</v>
      </c>
    </row>
    <row r="553" spans="2:7" ht="16.2" thickBot="1" x14ac:dyDescent="0.35">
      <c r="B553" s="4" t="s">
        <v>18</v>
      </c>
      <c r="C553" s="6" t="s">
        <v>12</v>
      </c>
      <c r="D553" s="5">
        <v>20879</v>
      </c>
      <c r="E553" s="5">
        <f>_xlfn.IFNA(VLOOKUP($B553&amp;"_"&amp;$C553&amp;"_"&amp;$D553&amp;"_"&amp;E$5,[1]data_input_tab!$E:$F,2,FALSE),0)</f>
        <v>0</v>
      </c>
      <c r="F553" s="5">
        <f>_xlfn.IFNA(VLOOKUP($B553&amp;"_"&amp;$C553&amp;"_"&amp;$D553&amp;"_"&amp;F$5,[1]data_input_tab!$E:$F,2,FALSE),0)</f>
        <v>0</v>
      </c>
      <c r="G553" s="5">
        <f>_xlfn.IFNA(VLOOKUP($B553&amp;"_"&amp;$C553&amp;"_"&amp;$D553&amp;"_"&amp;G$5,[1]data_input_tab!$E:$F,2,FALSE),0)</f>
        <v>0</v>
      </c>
    </row>
    <row r="554" spans="2:7" ht="16.2" thickBot="1" x14ac:dyDescent="0.35">
      <c r="B554" s="4" t="s">
        <v>18</v>
      </c>
      <c r="C554" s="6" t="s">
        <v>12</v>
      </c>
      <c r="D554" s="5">
        <v>20882</v>
      </c>
      <c r="E554" s="5">
        <f>_xlfn.IFNA(VLOOKUP($B554&amp;"_"&amp;$C554&amp;"_"&amp;$D554&amp;"_"&amp;E$5,[1]data_input_tab!$E:$F,2,FALSE),0)</f>
        <v>5</v>
      </c>
      <c r="F554" s="5">
        <f>_xlfn.IFNA(VLOOKUP($B554&amp;"_"&amp;$C554&amp;"_"&amp;$D554&amp;"_"&amp;F$5,[1]data_input_tab!$E:$F,2,FALSE),0)</f>
        <v>0</v>
      </c>
      <c r="G554" s="5">
        <f>_xlfn.IFNA(VLOOKUP($B554&amp;"_"&amp;$C554&amp;"_"&amp;$D554&amp;"_"&amp;G$5,[1]data_input_tab!$E:$F,2,FALSE),0)</f>
        <v>2</v>
      </c>
    </row>
    <row r="555" spans="2:7" ht="16.2" thickBot="1" x14ac:dyDescent="0.35">
      <c r="B555" s="4" t="s">
        <v>18</v>
      </c>
      <c r="C555" s="6" t="s">
        <v>12</v>
      </c>
      <c r="D555" s="5">
        <v>21703</v>
      </c>
      <c r="E555" s="5">
        <f>_xlfn.IFNA(VLOOKUP($B555&amp;"_"&amp;$C555&amp;"_"&amp;$D555&amp;"_"&amp;E$5,[1]data_input_tab!$E:$F,2,FALSE),0)</f>
        <v>0</v>
      </c>
      <c r="F555" s="5">
        <f>_xlfn.IFNA(VLOOKUP($B555&amp;"_"&amp;$C555&amp;"_"&amp;$D555&amp;"_"&amp;F$5,[1]data_input_tab!$E:$F,2,FALSE),0)</f>
        <v>0</v>
      </c>
      <c r="G555" s="5">
        <f>_xlfn.IFNA(VLOOKUP($B555&amp;"_"&amp;$C555&amp;"_"&amp;$D555&amp;"_"&amp;G$5,[1]data_input_tab!$E:$F,2,FALSE),0)</f>
        <v>0</v>
      </c>
    </row>
    <row r="556" spans="2:7" ht="16.2" thickBot="1" x14ac:dyDescent="0.35">
      <c r="B556" s="4" t="s">
        <v>18</v>
      </c>
      <c r="C556" s="6" t="s">
        <v>12</v>
      </c>
      <c r="D556" s="5">
        <v>21704</v>
      </c>
      <c r="E556" s="5">
        <f>_xlfn.IFNA(VLOOKUP($B556&amp;"_"&amp;$C556&amp;"_"&amp;$D556&amp;"_"&amp;E$5,[1]data_input_tab!$E:$F,2,FALSE),0)</f>
        <v>0</v>
      </c>
      <c r="F556" s="5">
        <f>_xlfn.IFNA(VLOOKUP($B556&amp;"_"&amp;$C556&amp;"_"&amp;$D556&amp;"_"&amp;F$5,[1]data_input_tab!$E:$F,2,FALSE),0)</f>
        <v>0</v>
      </c>
      <c r="G556" s="5">
        <f>_xlfn.IFNA(VLOOKUP($B556&amp;"_"&amp;$C556&amp;"_"&amp;$D556&amp;"_"&amp;G$5,[1]data_input_tab!$E:$F,2,FALSE),0)</f>
        <v>0</v>
      </c>
    </row>
    <row r="557" spans="2:7" ht="16.2" thickBot="1" x14ac:dyDescent="0.35">
      <c r="B557" s="4" t="s">
        <v>18</v>
      </c>
      <c r="C557" s="6" t="s">
        <v>12</v>
      </c>
      <c r="D557" s="5">
        <v>21770</v>
      </c>
      <c r="E557" s="5">
        <f>_xlfn.IFNA(VLOOKUP($B557&amp;"_"&amp;$C557&amp;"_"&amp;$D557&amp;"_"&amp;E$5,[1]data_input_tab!$E:$F,2,FALSE),0)</f>
        <v>0</v>
      </c>
      <c r="F557" s="5">
        <f>_xlfn.IFNA(VLOOKUP($B557&amp;"_"&amp;$C557&amp;"_"&amp;$D557&amp;"_"&amp;F$5,[1]data_input_tab!$E:$F,2,FALSE),0)</f>
        <v>0</v>
      </c>
      <c r="G557" s="5">
        <f>_xlfn.IFNA(VLOOKUP($B557&amp;"_"&amp;$C557&amp;"_"&amp;$D557&amp;"_"&amp;G$5,[1]data_input_tab!$E:$F,2,FALSE),0)</f>
        <v>0</v>
      </c>
    </row>
    <row r="558" spans="2:7" ht="16.2" thickBot="1" x14ac:dyDescent="0.35">
      <c r="B558" s="4" t="s">
        <v>18</v>
      </c>
      <c r="C558" s="6" t="s">
        <v>12</v>
      </c>
      <c r="D558" s="5">
        <v>21771</v>
      </c>
      <c r="E558" s="5">
        <f>_xlfn.IFNA(VLOOKUP($B558&amp;"_"&amp;$C558&amp;"_"&amp;$D558&amp;"_"&amp;E$5,[1]data_input_tab!$E:$F,2,FALSE),0)</f>
        <v>1</v>
      </c>
      <c r="F558" s="5">
        <f>_xlfn.IFNA(VLOOKUP($B558&amp;"_"&amp;$C558&amp;"_"&amp;$D558&amp;"_"&amp;F$5,[1]data_input_tab!$E:$F,2,FALSE),0)</f>
        <v>1</v>
      </c>
      <c r="G558" s="5">
        <f>_xlfn.IFNA(VLOOKUP($B558&amp;"_"&amp;$C558&amp;"_"&amp;$D558&amp;"_"&amp;G$5,[1]data_input_tab!$E:$F,2,FALSE),0)</f>
        <v>0</v>
      </c>
    </row>
    <row r="559" spans="2:7" ht="16.2" thickBot="1" x14ac:dyDescent="0.35">
      <c r="B559" s="4" t="s">
        <v>18</v>
      </c>
      <c r="C559" s="6" t="s">
        <v>12</v>
      </c>
      <c r="D559" s="5">
        <v>21791</v>
      </c>
      <c r="E559" s="5">
        <f>_xlfn.IFNA(VLOOKUP($B559&amp;"_"&amp;$C559&amp;"_"&amp;$D559&amp;"_"&amp;E$5,[1]data_input_tab!$E:$F,2,FALSE),0)</f>
        <v>0</v>
      </c>
      <c r="F559" s="5">
        <f>_xlfn.IFNA(VLOOKUP($B559&amp;"_"&amp;$C559&amp;"_"&amp;$D559&amp;"_"&amp;F$5,[1]data_input_tab!$E:$F,2,FALSE),0)</f>
        <v>0</v>
      </c>
      <c r="G559" s="5">
        <f>_xlfn.IFNA(VLOOKUP($B559&amp;"_"&amp;$C559&amp;"_"&amp;$D559&amp;"_"&amp;G$5,[1]data_input_tab!$E:$F,2,FALSE),0)</f>
        <v>0</v>
      </c>
    </row>
    <row r="560" spans="2:7" ht="16.2" thickBot="1" x14ac:dyDescent="0.35">
      <c r="B560" s="4" t="s">
        <v>18</v>
      </c>
      <c r="C560" s="6" t="s">
        <v>12</v>
      </c>
      <c r="D560" s="5">
        <v>21797</v>
      </c>
      <c r="E560" s="5">
        <f>_xlfn.IFNA(VLOOKUP($B560&amp;"_"&amp;$C560&amp;"_"&amp;$D560&amp;"_"&amp;E$5,[1]data_input_tab!$E:$F,2,FALSE),0)</f>
        <v>0</v>
      </c>
      <c r="F560" s="5">
        <f>_xlfn.IFNA(VLOOKUP($B560&amp;"_"&amp;$C560&amp;"_"&amp;$D560&amp;"_"&amp;F$5,[1]data_input_tab!$E:$F,2,FALSE),0)</f>
        <v>0</v>
      </c>
      <c r="G560" s="5">
        <f>_xlfn.IFNA(VLOOKUP($B560&amp;"_"&amp;$C560&amp;"_"&amp;$D560&amp;"_"&amp;G$5,[1]data_input_tab!$E:$F,2,FALSE),0)</f>
        <v>0</v>
      </c>
    </row>
    <row r="561" spans="2:7" ht="16.2" thickBot="1" x14ac:dyDescent="0.35">
      <c r="B561" s="4" t="s">
        <v>18</v>
      </c>
      <c r="C561" s="6" t="s">
        <v>13</v>
      </c>
      <c r="D561" s="5">
        <v>21532</v>
      </c>
      <c r="E561" s="5">
        <f>_xlfn.IFNA(VLOOKUP($B561&amp;"_"&amp;$C561&amp;"_"&amp;$D561&amp;"_"&amp;E$5,[1]data_input_tab!$E:$F,2,FALSE),0)</f>
        <v>0</v>
      </c>
      <c r="F561" s="5">
        <f>_xlfn.IFNA(VLOOKUP($B561&amp;"_"&amp;$C561&amp;"_"&amp;$D561&amp;"_"&amp;F$5,[1]data_input_tab!$E:$F,2,FALSE),0)</f>
        <v>0</v>
      </c>
      <c r="G561" s="5">
        <f>_xlfn.IFNA(VLOOKUP($B561&amp;"_"&amp;$C561&amp;"_"&amp;$D561&amp;"_"&amp;G$5,[1]data_input_tab!$E:$F,2,FALSE),0)</f>
        <v>0</v>
      </c>
    </row>
    <row r="562" spans="2:7" ht="16.2" thickBot="1" x14ac:dyDescent="0.35">
      <c r="B562" s="4" t="s">
        <v>18</v>
      </c>
      <c r="C562" s="6" t="s">
        <v>13</v>
      </c>
      <c r="D562" s="5">
        <v>21557</v>
      </c>
      <c r="E562" s="5">
        <f>_xlfn.IFNA(VLOOKUP($B562&amp;"_"&amp;$C562&amp;"_"&amp;$D562&amp;"_"&amp;E$5,[1]data_input_tab!$E:$F,2,FALSE),0)</f>
        <v>0</v>
      </c>
      <c r="F562" s="5">
        <f>_xlfn.IFNA(VLOOKUP($B562&amp;"_"&amp;$C562&amp;"_"&amp;$D562&amp;"_"&amp;F$5,[1]data_input_tab!$E:$F,2,FALSE),0)</f>
        <v>0</v>
      </c>
      <c r="G562" s="5">
        <f>_xlfn.IFNA(VLOOKUP($B562&amp;"_"&amp;$C562&amp;"_"&amp;$D562&amp;"_"&amp;G$5,[1]data_input_tab!$E:$F,2,FALSE),0)</f>
        <v>0</v>
      </c>
    </row>
    <row r="563" spans="2:7" ht="16.2" thickBot="1" x14ac:dyDescent="0.35">
      <c r="B563" s="4" t="s">
        <v>18</v>
      </c>
      <c r="C563" s="6" t="s">
        <v>14</v>
      </c>
      <c r="D563" s="5">
        <v>17214</v>
      </c>
      <c r="E563" s="5">
        <f>_xlfn.IFNA(VLOOKUP($B563&amp;"_"&amp;$C563&amp;"_"&amp;$D563&amp;"_"&amp;E$5,[1]data_input_tab!$E:$F,2,FALSE),0)</f>
        <v>0</v>
      </c>
      <c r="F563" s="5">
        <f>_xlfn.IFNA(VLOOKUP($B563&amp;"_"&amp;$C563&amp;"_"&amp;$D563&amp;"_"&amp;F$5,[1]data_input_tab!$E:$F,2,FALSE),0)</f>
        <v>0</v>
      </c>
      <c r="G563" s="5">
        <f>_xlfn.IFNA(VLOOKUP($B563&amp;"_"&amp;$C563&amp;"_"&amp;$D563&amp;"_"&amp;G$5,[1]data_input_tab!$E:$F,2,FALSE),0)</f>
        <v>0</v>
      </c>
    </row>
    <row r="564" spans="2:7" ht="16.2" thickBot="1" x14ac:dyDescent="0.35">
      <c r="B564" s="4" t="s">
        <v>18</v>
      </c>
      <c r="C564" s="6" t="s">
        <v>14</v>
      </c>
      <c r="D564" s="5">
        <v>21541</v>
      </c>
      <c r="E564" s="5">
        <f>_xlfn.IFNA(VLOOKUP($B564&amp;"_"&amp;$C564&amp;"_"&amp;$D564&amp;"_"&amp;E$5,[1]data_input_tab!$E:$F,2,FALSE),0)</f>
        <v>0</v>
      </c>
      <c r="F564" s="5">
        <f>_xlfn.IFNA(VLOOKUP($B564&amp;"_"&amp;$C564&amp;"_"&amp;$D564&amp;"_"&amp;F$5,[1]data_input_tab!$E:$F,2,FALSE),0)</f>
        <v>0</v>
      </c>
      <c r="G564" s="5">
        <f>_xlfn.IFNA(VLOOKUP($B564&amp;"_"&amp;$C564&amp;"_"&amp;$D564&amp;"_"&amp;G$5,[1]data_input_tab!$E:$F,2,FALSE),0)</f>
        <v>0</v>
      </c>
    </row>
    <row r="565" spans="2:7" ht="16.2" thickBot="1" x14ac:dyDescent="0.35">
      <c r="B565" s="4" t="s">
        <v>18</v>
      </c>
      <c r="C565" s="6" t="s">
        <v>14</v>
      </c>
      <c r="D565" s="5">
        <v>21702</v>
      </c>
      <c r="E565" s="5">
        <f>_xlfn.IFNA(VLOOKUP($B565&amp;"_"&amp;$C565&amp;"_"&amp;$D565&amp;"_"&amp;E$5,[1]data_input_tab!$E:$F,2,FALSE),0)</f>
        <v>0</v>
      </c>
      <c r="F565" s="5">
        <f>_xlfn.IFNA(VLOOKUP($B565&amp;"_"&amp;$C565&amp;"_"&amp;$D565&amp;"_"&amp;F$5,[1]data_input_tab!$E:$F,2,FALSE),0)</f>
        <v>0</v>
      </c>
      <c r="G565" s="5">
        <f>_xlfn.IFNA(VLOOKUP($B565&amp;"_"&amp;$C565&amp;"_"&amp;$D565&amp;"_"&amp;G$5,[1]data_input_tab!$E:$F,2,FALSE),0)</f>
        <v>0</v>
      </c>
    </row>
    <row r="566" spans="2:7" ht="16.2" thickBot="1" x14ac:dyDescent="0.35">
      <c r="B566" s="4" t="s">
        <v>18</v>
      </c>
      <c r="C566" s="6" t="s">
        <v>14</v>
      </c>
      <c r="D566" s="5">
        <v>21703</v>
      </c>
      <c r="E566" s="5">
        <f>_xlfn.IFNA(VLOOKUP($B566&amp;"_"&amp;$C566&amp;"_"&amp;$D566&amp;"_"&amp;E$5,[1]data_input_tab!$E:$F,2,FALSE),0)</f>
        <v>0</v>
      </c>
      <c r="F566" s="5">
        <f>_xlfn.IFNA(VLOOKUP($B566&amp;"_"&amp;$C566&amp;"_"&amp;$D566&amp;"_"&amp;F$5,[1]data_input_tab!$E:$F,2,FALSE),0)</f>
        <v>0</v>
      </c>
      <c r="G566" s="5">
        <f>_xlfn.IFNA(VLOOKUP($B566&amp;"_"&amp;$C566&amp;"_"&amp;$D566&amp;"_"&amp;G$5,[1]data_input_tab!$E:$F,2,FALSE),0)</f>
        <v>0</v>
      </c>
    </row>
    <row r="567" spans="2:7" ht="16.2" thickBot="1" x14ac:dyDescent="0.35">
      <c r="B567" s="4" t="s">
        <v>18</v>
      </c>
      <c r="C567" s="6" t="s">
        <v>14</v>
      </c>
      <c r="D567" s="5">
        <v>21704</v>
      </c>
      <c r="E567" s="5">
        <f>_xlfn.IFNA(VLOOKUP($B567&amp;"_"&amp;$C567&amp;"_"&amp;$D567&amp;"_"&amp;E$5,[1]data_input_tab!$E:$F,2,FALSE),0)</f>
        <v>0</v>
      </c>
      <c r="F567" s="5">
        <f>_xlfn.IFNA(VLOOKUP($B567&amp;"_"&amp;$C567&amp;"_"&amp;$D567&amp;"_"&amp;F$5,[1]data_input_tab!$E:$F,2,FALSE),0)</f>
        <v>0</v>
      </c>
      <c r="G567" s="5">
        <f>_xlfn.IFNA(VLOOKUP($B567&amp;"_"&amp;$C567&amp;"_"&amp;$D567&amp;"_"&amp;G$5,[1]data_input_tab!$E:$F,2,FALSE),0)</f>
        <v>0</v>
      </c>
    </row>
    <row r="568" spans="2:7" ht="16.2" thickBot="1" x14ac:dyDescent="0.35">
      <c r="B568" s="4" t="s">
        <v>18</v>
      </c>
      <c r="C568" s="6" t="s">
        <v>14</v>
      </c>
      <c r="D568" s="5">
        <v>21711</v>
      </c>
      <c r="E568" s="5">
        <f>_xlfn.IFNA(VLOOKUP($B568&amp;"_"&amp;$C568&amp;"_"&amp;$D568&amp;"_"&amp;E$5,[1]data_input_tab!$E:$F,2,FALSE),0)</f>
        <v>5</v>
      </c>
      <c r="F568" s="5">
        <f>_xlfn.IFNA(VLOOKUP($B568&amp;"_"&amp;$C568&amp;"_"&amp;$D568&amp;"_"&amp;F$5,[1]data_input_tab!$E:$F,2,FALSE),0)</f>
        <v>5</v>
      </c>
      <c r="G568" s="5">
        <f>_xlfn.IFNA(VLOOKUP($B568&amp;"_"&amp;$C568&amp;"_"&amp;$D568&amp;"_"&amp;G$5,[1]data_input_tab!$E:$F,2,FALSE),0)</f>
        <v>5</v>
      </c>
    </row>
    <row r="569" spans="2:7" ht="16.2" thickBot="1" x14ac:dyDescent="0.35">
      <c r="B569" s="4" t="s">
        <v>18</v>
      </c>
      <c r="C569" s="6" t="s">
        <v>14</v>
      </c>
      <c r="D569" s="5">
        <v>21713</v>
      </c>
      <c r="E569" s="5">
        <f>_xlfn.IFNA(VLOOKUP($B569&amp;"_"&amp;$C569&amp;"_"&amp;$D569&amp;"_"&amp;E$5,[1]data_input_tab!$E:$F,2,FALSE),0)</f>
        <v>81</v>
      </c>
      <c r="F569" s="5">
        <f>_xlfn.IFNA(VLOOKUP($B569&amp;"_"&amp;$C569&amp;"_"&amp;$D569&amp;"_"&amp;F$5,[1]data_input_tab!$E:$F,2,FALSE),0)</f>
        <v>11</v>
      </c>
      <c r="G569" s="5">
        <f>_xlfn.IFNA(VLOOKUP($B569&amp;"_"&amp;$C569&amp;"_"&amp;$D569&amp;"_"&amp;G$5,[1]data_input_tab!$E:$F,2,FALSE),0)</f>
        <v>1</v>
      </c>
    </row>
    <row r="570" spans="2:7" ht="16.2" thickBot="1" x14ac:dyDescent="0.35">
      <c r="B570" s="4" t="s">
        <v>18</v>
      </c>
      <c r="C570" s="6" t="s">
        <v>14</v>
      </c>
      <c r="D570" s="5">
        <v>21715</v>
      </c>
      <c r="E570" s="5">
        <f>_xlfn.IFNA(VLOOKUP($B570&amp;"_"&amp;$C570&amp;"_"&amp;$D570&amp;"_"&amp;E$5,[1]data_input_tab!$E:$F,2,FALSE),0)</f>
        <v>1</v>
      </c>
      <c r="F570" s="5">
        <f>_xlfn.IFNA(VLOOKUP($B570&amp;"_"&amp;$C570&amp;"_"&amp;$D570&amp;"_"&amp;F$5,[1]data_input_tab!$E:$F,2,FALSE),0)</f>
        <v>0</v>
      </c>
      <c r="G570" s="5">
        <f>_xlfn.IFNA(VLOOKUP($B570&amp;"_"&amp;$C570&amp;"_"&amp;$D570&amp;"_"&amp;G$5,[1]data_input_tab!$E:$F,2,FALSE),0)</f>
        <v>0</v>
      </c>
    </row>
    <row r="571" spans="2:7" ht="16.2" thickBot="1" x14ac:dyDescent="0.35">
      <c r="B571" s="4" t="s">
        <v>18</v>
      </c>
      <c r="C571" s="6" t="s">
        <v>14</v>
      </c>
      <c r="D571" s="5">
        <v>21719</v>
      </c>
      <c r="E571" s="5">
        <f>_xlfn.IFNA(VLOOKUP($B571&amp;"_"&amp;$C571&amp;"_"&amp;$D571&amp;"_"&amp;E$5,[1]data_input_tab!$E:$F,2,FALSE),0)</f>
        <v>3</v>
      </c>
      <c r="F571" s="5">
        <f>_xlfn.IFNA(VLOOKUP($B571&amp;"_"&amp;$C571&amp;"_"&amp;$D571&amp;"_"&amp;F$5,[1]data_input_tab!$E:$F,2,FALSE),0)</f>
        <v>2</v>
      </c>
      <c r="G571" s="5">
        <f>_xlfn.IFNA(VLOOKUP($B571&amp;"_"&amp;$C571&amp;"_"&amp;$D571&amp;"_"&amp;G$5,[1]data_input_tab!$E:$F,2,FALSE),0)</f>
        <v>0</v>
      </c>
    </row>
    <row r="572" spans="2:7" ht="16.2" thickBot="1" x14ac:dyDescent="0.35">
      <c r="B572" s="4" t="s">
        <v>18</v>
      </c>
      <c r="C572" s="6" t="s">
        <v>14</v>
      </c>
      <c r="D572" s="5">
        <v>21720</v>
      </c>
      <c r="E572" s="5">
        <f>_xlfn.IFNA(VLOOKUP($B572&amp;"_"&amp;$C572&amp;"_"&amp;$D572&amp;"_"&amp;E$5,[1]data_input_tab!$E:$F,2,FALSE),0)</f>
        <v>2</v>
      </c>
      <c r="F572" s="5">
        <f>_xlfn.IFNA(VLOOKUP($B572&amp;"_"&amp;$C572&amp;"_"&amp;$D572&amp;"_"&amp;F$5,[1]data_input_tab!$E:$F,2,FALSE),0)</f>
        <v>0</v>
      </c>
      <c r="G572" s="5">
        <f>_xlfn.IFNA(VLOOKUP($B572&amp;"_"&amp;$C572&amp;"_"&amp;$D572&amp;"_"&amp;G$5,[1]data_input_tab!$E:$F,2,FALSE),0)</f>
        <v>0</v>
      </c>
    </row>
    <row r="573" spans="2:7" ht="16.2" thickBot="1" x14ac:dyDescent="0.35">
      <c r="B573" s="4" t="s">
        <v>18</v>
      </c>
      <c r="C573" s="6" t="s">
        <v>14</v>
      </c>
      <c r="D573" s="5">
        <v>21721</v>
      </c>
      <c r="E573" s="5">
        <f>_xlfn.IFNA(VLOOKUP($B573&amp;"_"&amp;$C573&amp;"_"&amp;$D573&amp;"_"&amp;E$5,[1]data_input_tab!$E:$F,2,FALSE),0)</f>
        <v>1</v>
      </c>
      <c r="F573" s="5">
        <f>_xlfn.IFNA(VLOOKUP($B573&amp;"_"&amp;$C573&amp;"_"&amp;$D573&amp;"_"&amp;F$5,[1]data_input_tab!$E:$F,2,FALSE),0)</f>
        <v>0</v>
      </c>
      <c r="G573" s="5">
        <f>_xlfn.IFNA(VLOOKUP($B573&amp;"_"&amp;$C573&amp;"_"&amp;$D573&amp;"_"&amp;G$5,[1]data_input_tab!$E:$F,2,FALSE),0)</f>
        <v>0</v>
      </c>
    </row>
    <row r="574" spans="2:7" ht="16.2" thickBot="1" x14ac:dyDescent="0.35">
      <c r="B574" s="4" t="s">
        <v>18</v>
      </c>
      <c r="C574" s="6" t="s">
        <v>14</v>
      </c>
      <c r="D574" s="5">
        <v>21722</v>
      </c>
      <c r="E574" s="5">
        <f>_xlfn.IFNA(VLOOKUP($B574&amp;"_"&amp;$C574&amp;"_"&amp;$D574&amp;"_"&amp;E$5,[1]data_input_tab!$E:$F,2,FALSE),0)</f>
        <v>12</v>
      </c>
      <c r="F574" s="5">
        <f>_xlfn.IFNA(VLOOKUP($B574&amp;"_"&amp;$C574&amp;"_"&amp;$D574&amp;"_"&amp;F$5,[1]data_input_tab!$E:$F,2,FALSE),0)</f>
        <v>4</v>
      </c>
      <c r="G574" s="5">
        <f>_xlfn.IFNA(VLOOKUP($B574&amp;"_"&amp;$C574&amp;"_"&amp;$D574&amp;"_"&amp;G$5,[1]data_input_tab!$E:$F,2,FALSE),0)</f>
        <v>3</v>
      </c>
    </row>
    <row r="575" spans="2:7" ht="16.2" thickBot="1" x14ac:dyDescent="0.35">
      <c r="B575" s="4" t="s">
        <v>18</v>
      </c>
      <c r="C575" s="6" t="s">
        <v>14</v>
      </c>
      <c r="D575" s="5">
        <v>21727</v>
      </c>
      <c r="E575" s="5">
        <f>_xlfn.IFNA(VLOOKUP($B575&amp;"_"&amp;$C575&amp;"_"&amp;$D575&amp;"_"&amp;E$5,[1]data_input_tab!$E:$F,2,FALSE),0)</f>
        <v>0</v>
      </c>
      <c r="F575" s="5">
        <f>_xlfn.IFNA(VLOOKUP($B575&amp;"_"&amp;$C575&amp;"_"&amp;$D575&amp;"_"&amp;F$5,[1]data_input_tab!$E:$F,2,FALSE),0)</f>
        <v>0</v>
      </c>
      <c r="G575" s="5">
        <f>_xlfn.IFNA(VLOOKUP($B575&amp;"_"&amp;$C575&amp;"_"&amp;$D575&amp;"_"&amp;G$5,[1]data_input_tab!$E:$F,2,FALSE),0)</f>
        <v>0</v>
      </c>
    </row>
    <row r="576" spans="2:7" ht="16.2" thickBot="1" x14ac:dyDescent="0.35">
      <c r="B576" s="4" t="s">
        <v>18</v>
      </c>
      <c r="C576" s="6" t="s">
        <v>14</v>
      </c>
      <c r="D576" s="5">
        <v>21733</v>
      </c>
      <c r="E576" s="5">
        <f>_xlfn.IFNA(VLOOKUP($B576&amp;"_"&amp;$C576&amp;"_"&amp;$D576&amp;"_"&amp;E$5,[1]data_input_tab!$E:$F,2,FALSE),0)</f>
        <v>1</v>
      </c>
      <c r="F576" s="5">
        <f>_xlfn.IFNA(VLOOKUP($B576&amp;"_"&amp;$C576&amp;"_"&amp;$D576&amp;"_"&amp;F$5,[1]data_input_tab!$E:$F,2,FALSE),0)</f>
        <v>1</v>
      </c>
      <c r="G576" s="5">
        <f>_xlfn.IFNA(VLOOKUP($B576&amp;"_"&amp;$C576&amp;"_"&amp;$D576&amp;"_"&amp;G$5,[1]data_input_tab!$E:$F,2,FALSE),0)</f>
        <v>3</v>
      </c>
    </row>
    <row r="577" spans="2:7" ht="16.2" thickBot="1" x14ac:dyDescent="0.35">
      <c r="B577" s="4" t="s">
        <v>18</v>
      </c>
      <c r="C577" s="6" t="s">
        <v>14</v>
      </c>
      <c r="D577" s="5">
        <v>21734</v>
      </c>
      <c r="E577" s="5">
        <f>_xlfn.IFNA(VLOOKUP($B577&amp;"_"&amp;$C577&amp;"_"&amp;$D577&amp;"_"&amp;E$5,[1]data_input_tab!$E:$F,2,FALSE),0)</f>
        <v>4</v>
      </c>
      <c r="F577" s="5">
        <f>_xlfn.IFNA(VLOOKUP($B577&amp;"_"&amp;$C577&amp;"_"&amp;$D577&amp;"_"&amp;F$5,[1]data_input_tab!$E:$F,2,FALSE),0)</f>
        <v>1</v>
      </c>
      <c r="G577" s="5">
        <f>_xlfn.IFNA(VLOOKUP($B577&amp;"_"&amp;$C577&amp;"_"&amp;$D577&amp;"_"&amp;G$5,[1]data_input_tab!$E:$F,2,FALSE),0)</f>
        <v>0</v>
      </c>
    </row>
    <row r="578" spans="2:7" ht="16.2" thickBot="1" x14ac:dyDescent="0.35">
      <c r="B578" s="4" t="s">
        <v>18</v>
      </c>
      <c r="C578" s="6" t="s">
        <v>14</v>
      </c>
      <c r="D578" s="5">
        <v>21740</v>
      </c>
      <c r="E578" s="5">
        <f>_xlfn.IFNA(VLOOKUP($B578&amp;"_"&amp;$C578&amp;"_"&amp;$D578&amp;"_"&amp;E$5,[1]data_input_tab!$E:$F,2,FALSE),0)</f>
        <v>153</v>
      </c>
      <c r="F578" s="5">
        <f>_xlfn.IFNA(VLOOKUP($B578&amp;"_"&amp;$C578&amp;"_"&amp;$D578&amp;"_"&amp;F$5,[1]data_input_tab!$E:$F,2,FALSE),0)</f>
        <v>33</v>
      </c>
      <c r="G578" s="5">
        <f>_xlfn.IFNA(VLOOKUP($B578&amp;"_"&amp;$C578&amp;"_"&amp;$D578&amp;"_"&amp;G$5,[1]data_input_tab!$E:$F,2,FALSE),0)</f>
        <v>22</v>
      </c>
    </row>
    <row r="579" spans="2:7" ht="16.2" thickBot="1" x14ac:dyDescent="0.35">
      <c r="B579" s="4" t="s">
        <v>18</v>
      </c>
      <c r="C579" s="6" t="s">
        <v>14</v>
      </c>
      <c r="D579" s="5">
        <v>21741</v>
      </c>
      <c r="E579" s="5">
        <f>_xlfn.IFNA(VLOOKUP($B579&amp;"_"&amp;$C579&amp;"_"&amp;$D579&amp;"_"&amp;E$5,[1]data_input_tab!$E:$F,2,FALSE),0)</f>
        <v>1</v>
      </c>
      <c r="F579" s="5">
        <f>_xlfn.IFNA(VLOOKUP($B579&amp;"_"&amp;$C579&amp;"_"&amp;$D579&amp;"_"&amp;F$5,[1]data_input_tab!$E:$F,2,FALSE),0)</f>
        <v>0</v>
      </c>
      <c r="G579" s="5">
        <f>_xlfn.IFNA(VLOOKUP($B579&amp;"_"&amp;$C579&amp;"_"&amp;$D579&amp;"_"&amp;G$5,[1]data_input_tab!$E:$F,2,FALSE),0)</f>
        <v>0</v>
      </c>
    </row>
    <row r="580" spans="2:7" ht="16.2" thickBot="1" x14ac:dyDescent="0.35">
      <c r="B580" s="4" t="s">
        <v>18</v>
      </c>
      <c r="C580" s="6" t="s">
        <v>14</v>
      </c>
      <c r="D580" s="5">
        <v>21742</v>
      </c>
      <c r="E580" s="5">
        <f>_xlfn.IFNA(VLOOKUP($B580&amp;"_"&amp;$C580&amp;"_"&amp;$D580&amp;"_"&amp;E$5,[1]data_input_tab!$E:$F,2,FALSE),0)</f>
        <v>74</v>
      </c>
      <c r="F580" s="5">
        <f>_xlfn.IFNA(VLOOKUP($B580&amp;"_"&amp;$C580&amp;"_"&amp;$D580&amp;"_"&amp;F$5,[1]data_input_tab!$E:$F,2,FALSE),0)</f>
        <v>13</v>
      </c>
      <c r="G580" s="5">
        <f>_xlfn.IFNA(VLOOKUP($B580&amp;"_"&amp;$C580&amp;"_"&amp;$D580&amp;"_"&amp;G$5,[1]data_input_tab!$E:$F,2,FALSE),0)</f>
        <v>9</v>
      </c>
    </row>
    <row r="581" spans="2:7" ht="16.2" thickBot="1" x14ac:dyDescent="0.35">
      <c r="B581" s="4" t="s">
        <v>18</v>
      </c>
      <c r="C581" s="6" t="s">
        <v>14</v>
      </c>
      <c r="D581" s="5">
        <v>21746</v>
      </c>
      <c r="E581" s="5">
        <f>_xlfn.IFNA(VLOOKUP($B581&amp;"_"&amp;$C581&amp;"_"&amp;$D581&amp;"_"&amp;E$5,[1]data_input_tab!$E:$F,2,FALSE),0)</f>
        <v>0</v>
      </c>
      <c r="F581" s="5">
        <f>_xlfn.IFNA(VLOOKUP($B581&amp;"_"&amp;$C581&amp;"_"&amp;$D581&amp;"_"&amp;F$5,[1]data_input_tab!$E:$F,2,FALSE),0)</f>
        <v>0</v>
      </c>
      <c r="G581" s="5">
        <f>_xlfn.IFNA(VLOOKUP($B581&amp;"_"&amp;$C581&amp;"_"&amp;$D581&amp;"_"&amp;G$5,[1]data_input_tab!$E:$F,2,FALSE),0)</f>
        <v>0</v>
      </c>
    </row>
    <row r="582" spans="2:7" ht="16.2" thickBot="1" x14ac:dyDescent="0.35">
      <c r="B582" s="4" t="s">
        <v>18</v>
      </c>
      <c r="C582" s="6" t="s">
        <v>14</v>
      </c>
      <c r="D582" s="5">
        <v>21750</v>
      </c>
      <c r="E582" s="5">
        <f>_xlfn.IFNA(VLOOKUP($B582&amp;"_"&amp;$C582&amp;"_"&amp;$D582&amp;"_"&amp;E$5,[1]data_input_tab!$E:$F,2,FALSE),0)</f>
        <v>6</v>
      </c>
      <c r="F582" s="5">
        <f>_xlfn.IFNA(VLOOKUP($B582&amp;"_"&amp;$C582&amp;"_"&amp;$D582&amp;"_"&amp;F$5,[1]data_input_tab!$E:$F,2,FALSE),0)</f>
        <v>8</v>
      </c>
      <c r="G582" s="5">
        <f>_xlfn.IFNA(VLOOKUP($B582&amp;"_"&amp;$C582&amp;"_"&amp;$D582&amp;"_"&amp;G$5,[1]data_input_tab!$E:$F,2,FALSE),0)</f>
        <v>5</v>
      </c>
    </row>
    <row r="583" spans="2:7" ht="16.2" thickBot="1" x14ac:dyDescent="0.35">
      <c r="B583" s="4" t="s">
        <v>18</v>
      </c>
      <c r="C583" s="6" t="s">
        <v>14</v>
      </c>
      <c r="D583" s="5">
        <v>21756</v>
      </c>
      <c r="E583" s="5">
        <f>_xlfn.IFNA(VLOOKUP($B583&amp;"_"&amp;$C583&amp;"_"&amp;$D583&amp;"_"&amp;E$5,[1]data_input_tab!$E:$F,2,FALSE),0)</f>
        <v>14</v>
      </c>
      <c r="F583" s="5">
        <f>_xlfn.IFNA(VLOOKUP($B583&amp;"_"&amp;$C583&amp;"_"&amp;$D583&amp;"_"&amp;F$5,[1]data_input_tab!$E:$F,2,FALSE),0)</f>
        <v>4</v>
      </c>
      <c r="G583" s="5">
        <f>_xlfn.IFNA(VLOOKUP($B583&amp;"_"&amp;$C583&amp;"_"&amp;$D583&amp;"_"&amp;G$5,[1]data_input_tab!$E:$F,2,FALSE),0)</f>
        <v>3</v>
      </c>
    </row>
    <row r="584" spans="2:7" ht="16.2" thickBot="1" x14ac:dyDescent="0.35">
      <c r="B584" s="4" t="s">
        <v>18</v>
      </c>
      <c r="C584" s="6" t="s">
        <v>14</v>
      </c>
      <c r="D584" s="5">
        <v>21758</v>
      </c>
      <c r="E584" s="5">
        <f>_xlfn.IFNA(VLOOKUP($B584&amp;"_"&amp;$C584&amp;"_"&amp;$D584&amp;"_"&amp;E$5,[1]data_input_tab!$E:$F,2,FALSE),0)</f>
        <v>12</v>
      </c>
      <c r="F584" s="5">
        <f>_xlfn.IFNA(VLOOKUP($B584&amp;"_"&amp;$C584&amp;"_"&amp;$D584&amp;"_"&amp;F$5,[1]data_input_tab!$E:$F,2,FALSE),0)</f>
        <v>2</v>
      </c>
      <c r="G584" s="5">
        <f>_xlfn.IFNA(VLOOKUP($B584&amp;"_"&amp;$C584&amp;"_"&amp;$D584&amp;"_"&amp;G$5,[1]data_input_tab!$E:$F,2,FALSE),0)</f>
        <v>2</v>
      </c>
    </row>
    <row r="585" spans="2:7" ht="16.2" thickBot="1" x14ac:dyDescent="0.35">
      <c r="B585" s="4" t="s">
        <v>18</v>
      </c>
      <c r="C585" s="6" t="s">
        <v>14</v>
      </c>
      <c r="D585" s="5">
        <v>21767</v>
      </c>
      <c r="E585" s="5">
        <f>_xlfn.IFNA(VLOOKUP($B585&amp;"_"&amp;$C585&amp;"_"&amp;$D585&amp;"_"&amp;E$5,[1]data_input_tab!$E:$F,2,FALSE),0)</f>
        <v>1</v>
      </c>
      <c r="F585" s="5">
        <f>_xlfn.IFNA(VLOOKUP($B585&amp;"_"&amp;$C585&amp;"_"&amp;$D585&amp;"_"&amp;F$5,[1]data_input_tab!$E:$F,2,FALSE),0)</f>
        <v>1</v>
      </c>
      <c r="G585" s="5">
        <f>_xlfn.IFNA(VLOOKUP($B585&amp;"_"&amp;$C585&amp;"_"&amp;$D585&amp;"_"&amp;G$5,[1]data_input_tab!$E:$F,2,FALSE),0)</f>
        <v>2</v>
      </c>
    </row>
    <row r="586" spans="2:7" ht="16.2" thickBot="1" x14ac:dyDescent="0.35">
      <c r="B586" s="4" t="s">
        <v>18</v>
      </c>
      <c r="C586" s="6" t="s">
        <v>14</v>
      </c>
      <c r="D586" s="5">
        <v>21769</v>
      </c>
      <c r="E586" s="5">
        <f>_xlfn.IFNA(VLOOKUP($B586&amp;"_"&amp;$C586&amp;"_"&amp;$D586&amp;"_"&amp;E$5,[1]data_input_tab!$E:$F,2,FALSE),0)</f>
        <v>7</v>
      </c>
      <c r="F586" s="5">
        <f>_xlfn.IFNA(VLOOKUP($B586&amp;"_"&amp;$C586&amp;"_"&amp;$D586&amp;"_"&amp;F$5,[1]data_input_tab!$E:$F,2,FALSE),0)</f>
        <v>0</v>
      </c>
      <c r="G586" s="5">
        <f>_xlfn.IFNA(VLOOKUP($B586&amp;"_"&amp;$C586&amp;"_"&amp;$D586&amp;"_"&amp;G$5,[1]data_input_tab!$E:$F,2,FALSE),0)</f>
        <v>0</v>
      </c>
    </row>
    <row r="587" spans="2:7" ht="16.2" thickBot="1" x14ac:dyDescent="0.35">
      <c r="B587" s="4" t="s">
        <v>18</v>
      </c>
      <c r="C587" s="6" t="s">
        <v>14</v>
      </c>
      <c r="D587" s="5">
        <v>21771</v>
      </c>
      <c r="E587" s="5">
        <f>_xlfn.IFNA(VLOOKUP($B587&amp;"_"&amp;$C587&amp;"_"&amp;$D587&amp;"_"&amp;E$5,[1]data_input_tab!$E:$F,2,FALSE),0)</f>
        <v>0</v>
      </c>
      <c r="F587" s="5">
        <f>_xlfn.IFNA(VLOOKUP($B587&amp;"_"&amp;$C587&amp;"_"&amp;$D587&amp;"_"&amp;F$5,[1]data_input_tab!$E:$F,2,FALSE),0)</f>
        <v>0</v>
      </c>
      <c r="G587" s="5">
        <f>_xlfn.IFNA(VLOOKUP($B587&amp;"_"&amp;$C587&amp;"_"&amp;$D587&amp;"_"&amp;G$5,[1]data_input_tab!$E:$F,2,FALSE),0)</f>
        <v>0</v>
      </c>
    </row>
    <row r="588" spans="2:7" ht="16.2" thickBot="1" x14ac:dyDescent="0.35">
      <c r="B588" s="4" t="s">
        <v>18</v>
      </c>
      <c r="C588" s="6" t="s">
        <v>14</v>
      </c>
      <c r="D588" s="5">
        <v>21773</v>
      </c>
      <c r="E588" s="5">
        <f>_xlfn.IFNA(VLOOKUP($B588&amp;"_"&amp;$C588&amp;"_"&amp;$D588&amp;"_"&amp;E$5,[1]data_input_tab!$E:$F,2,FALSE),0)</f>
        <v>0</v>
      </c>
      <c r="F588" s="5">
        <f>_xlfn.IFNA(VLOOKUP($B588&amp;"_"&amp;$C588&amp;"_"&amp;$D588&amp;"_"&amp;F$5,[1]data_input_tab!$E:$F,2,FALSE),0)</f>
        <v>0</v>
      </c>
      <c r="G588" s="5">
        <f>_xlfn.IFNA(VLOOKUP($B588&amp;"_"&amp;$C588&amp;"_"&amp;$D588&amp;"_"&amp;G$5,[1]data_input_tab!$E:$F,2,FALSE),0)</f>
        <v>0</v>
      </c>
    </row>
    <row r="589" spans="2:7" ht="16.2" thickBot="1" x14ac:dyDescent="0.35">
      <c r="B589" s="4" t="s">
        <v>18</v>
      </c>
      <c r="C589" s="6" t="s">
        <v>14</v>
      </c>
      <c r="D589" s="5">
        <v>21777</v>
      </c>
      <c r="E589" s="5">
        <f>_xlfn.IFNA(VLOOKUP($B589&amp;"_"&amp;$C589&amp;"_"&amp;$D589&amp;"_"&amp;E$5,[1]data_input_tab!$E:$F,2,FALSE),0)</f>
        <v>0</v>
      </c>
      <c r="F589" s="5">
        <f>_xlfn.IFNA(VLOOKUP($B589&amp;"_"&amp;$C589&amp;"_"&amp;$D589&amp;"_"&amp;F$5,[1]data_input_tab!$E:$F,2,FALSE),0)</f>
        <v>0</v>
      </c>
      <c r="G589" s="5">
        <f>_xlfn.IFNA(VLOOKUP($B589&amp;"_"&amp;$C589&amp;"_"&amp;$D589&amp;"_"&amp;G$5,[1]data_input_tab!$E:$F,2,FALSE),0)</f>
        <v>0</v>
      </c>
    </row>
    <row r="590" spans="2:7" ht="16.2" thickBot="1" x14ac:dyDescent="0.35">
      <c r="B590" s="4" t="s">
        <v>18</v>
      </c>
      <c r="C590" s="6" t="s">
        <v>14</v>
      </c>
      <c r="D590" s="5">
        <v>21779</v>
      </c>
      <c r="E590" s="5">
        <f>_xlfn.IFNA(VLOOKUP($B590&amp;"_"&amp;$C590&amp;"_"&amp;$D590&amp;"_"&amp;E$5,[1]data_input_tab!$E:$F,2,FALSE),0)</f>
        <v>10</v>
      </c>
      <c r="F590" s="5">
        <f>_xlfn.IFNA(VLOOKUP($B590&amp;"_"&amp;$C590&amp;"_"&amp;$D590&amp;"_"&amp;F$5,[1]data_input_tab!$E:$F,2,FALSE),0)</f>
        <v>0</v>
      </c>
      <c r="G590" s="5">
        <f>_xlfn.IFNA(VLOOKUP($B590&amp;"_"&amp;$C590&amp;"_"&amp;$D590&amp;"_"&amp;G$5,[1]data_input_tab!$E:$F,2,FALSE),0)</f>
        <v>0</v>
      </c>
    </row>
    <row r="591" spans="2:7" ht="16.2" thickBot="1" x14ac:dyDescent="0.35">
      <c r="B591" s="4" t="s">
        <v>18</v>
      </c>
      <c r="C591" s="6" t="s">
        <v>14</v>
      </c>
      <c r="D591" s="5">
        <v>21780</v>
      </c>
      <c r="E591" s="5">
        <f>_xlfn.IFNA(VLOOKUP($B591&amp;"_"&amp;$C591&amp;"_"&amp;$D591&amp;"_"&amp;E$5,[1]data_input_tab!$E:$F,2,FALSE),0)</f>
        <v>4</v>
      </c>
      <c r="F591" s="5">
        <f>_xlfn.IFNA(VLOOKUP($B591&amp;"_"&amp;$C591&amp;"_"&amp;$D591&amp;"_"&amp;F$5,[1]data_input_tab!$E:$F,2,FALSE),0)</f>
        <v>0</v>
      </c>
      <c r="G591" s="5">
        <f>_xlfn.IFNA(VLOOKUP($B591&amp;"_"&amp;$C591&amp;"_"&amp;$D591&amp;"_"&amp;G$5,[1]data_input_tab!$E:$F,2,FALSE),0)</f>
        <v>2</v>
      </c>
    </row>
    <row r="592" spans="2:7" ht="16.2" thickBot="1" x14ac:dyDescent="0.35">
      <c r="B592" s="4" t="s">
        <v>18</v>
      </c>
      <c r="C592" s="6" t="s">
        <v>14</v>
      </c>
      <c r="D592" s="5">
        <v>21781</v>
      </c>
      <c r="E592" s="5">
        <f>_xlfn.IFNA(VLOOKUP($B592&amp;"_"&amp;$C592&amp;"_"&amp;$D592&amp;"_"&amp;E$5,[1]data_input_tab!$E:$F,2,FALSE),0)</f>
        <v>0</v>
      </c>
      <c r="F592" s="5">
        <f>_xlfn.IFNA(VLOOKUP($B592&amp;"_"&amp;$C592&amp;"_"&amp;$D592&amp;"_"&amp;F$5,[1]data_input_tab!$E:$F,2,FALSE),0)</f>
        <v>0</v>
      </c>
      <c r="G592" s="5">
        <f>_xlfn.IFNA(VLOOKUP($B592&amp;"_"&amp;$C592&amp;"_"&amp;$D592&amp;"_"&amp;G$5,[1]data_input_tab!$E:$F,2,FALSE),0)</f>
        <v>0</v>
      </c>
    </row>
    <row r="593" spans="2:7" ht="16.2" thickBot="1" x14ac:dyDescent="0.35">
      <c r="B593" s="4" t="s">
        <v>18</v>
      </c>
      <c r="C593" s="6" t="s">
        <v>14</v>
      </c>
      <c r="D593" s="5">
        <v>21782</v>
      </c>
      <c r="E593" s="5">
        <f>_xlfn.IFNA(VLOOKUP($B593&amp;"_"&amp;$C593&amp;"_"&amp;$D593&amp;"_"&amp;E$5,[1]data_input_tab!$E:$F,2,FALSE),0)</f>
        <v>9</v>
      </c>
      <c r="F593" s="5">
        <f>_xlfn.IFNA(VLOOKUP($B593&amp;"_"&amp;$C593&amp;"_"&amp;$D593&amp;"_"&amp;F$5,[1]data_input_tab!$E:$F,2,FALSE),0)</f>
        <v>2</v>
      </c>
      <c r="G593" s="5">
        <f>_xlfn.IFNA(VLOOKUP($B593&amp;"_"&amp;$C593&amp;"_"&amp;$D593&amp;"_"&amp;G$5,[1]data_input_tab!$E:$F,2,FALSE),0)</f>
        <v>0</v>
      </c>
    </row>
    <row r="594" spans="2:7" ht="16.2" thickBot="1" x14ac:dyDescent="0.35">
      <c r="B594" s="4" t="s">
        <v>18</v>
      </c>
      <c r="C594" s="6" t="s">
        <v>14</v>
      </c>
      <c r="D594" s="5">
        <v>21783</v>
      </c>
      <c r="E594" s="5">
        <f>_xlfn.IFNA(VLOOKUP($B594&amp;"_"&amp;$C594&amp;"_"&amp;$D594&amp;"_"&amp;E$5,[1]data_input_tab!$E:$F,2,FALSE),0)</f>
        <v>37</v>
      </c>
      <c r="F594" s="5">
        <f>_xlfn.IFNA(VLOOKUP($B594&amp;"_"&amp;$C594&amp;"_"&amp;$D594&amp;"_"&amp;F$5,[1]data_input_tab!$E:$F,2,FALSE),0)</f>
        <v>12</v>
      </c>
      <c r="G594" s="5">
        <f>_xlfn.IFNA(VLOOKUP($B594&amp;"_"&amp;$C594&amp;"_"&amp;$D594&amp;"_"&amp;G$5,[1]data_input_tab!$E:$F,2,FALSE),0)</f>
        <v>3</v>
      </c>
    </row>
    <row r="595" spans="2:7" ht="16.2" thickBot="1" x14ac:dyDescent="0.35">
      <c r="B595" s="4" t="s">
        <v>18</v>
      </c>
      <c r="C595" s="6" t="s">
        <v>14</v>
      </c>
      <c r="D595" s="5">
        <v>21788</v>
      </c>
      <c r="E595" s="5">
        <f>_xlfn.IFNA(VLOOKUP($B595&amp;"_"&amp;$C595&amp;"_"&amp;$D595&amp;"_"&amp;E$5,[1]data_input_tab!$E:$F,2,FALSE),0)</f>
        <v>0</v>
      </c>
      <c r="F595" s="5">
        <f>_xlfn.IFNA(VLOOKUP($B595&amp;"_"&amp;$C595&amp;"_"&amp;$D595&amp;"_"&amp;F$5,[1]data_input_tab!$E:$F,2,FALSE),0)</f>
        <v>0</v>
      </c>
      <c r="G595" s="5">
        <f>_xlfn.IFNA(VLOOKUP($B595&amp;"_"&amp;$C595&amp;"_"&amp;$D595&amp;"_"&amp;G$5,[1]data_input_tab!$E:$F,2,FALSE),0)</f>
        <v>0</v>
      </c>
    </row>
    <row r="596" spans="2:7" ht="15.6" x14ac:dyDescent="0.3">
      <c r="B596" s="4" t="s">
        <v>18</v>
      </c>
      <c r="C596" s="7" t="s">
        <v>14</v>
      </c>
      <c r="D596" s="8">
        <v>21795</v>
      </c>
      <c r="E596" s="5">
        <f>_xlfn.IFNA(VLOOKUP($B596&amp;"_"&amp;$C596&amp;"_"&amp;$D596&amp;"_"&amp;E$5,[1]data_input_tab!$E:$F,2,FALSE),0)</f>
        <v>27</v>
      </c>
      <c r="F596" s="5">
        <f>_xlfn.IFNA(VLOOKUP($B596&amp;"_"&amp;$C596&amp;"_"&amp;$D596&amp;"_"&amp;F$5,[1]data_input_tab!$E:$F,2,FALSE),0)</f>
        <v>12</v>
      </c>
      <c r="G596" s="5">
        <f>_xlfn.IFNA(VLOOKUP($B596&amp;"_"&amp;$C596&amp;"_"&amp;$D596&amp;"_"&amp;G$5,[1]data_input_tab!$E:$F,2,FALSE),0)</f>
        <v>2</v>
      </c>
    </row>
    <row r="597" spans="2:7" ht="16.2" thickBot="1" x14ac:dyDescent="0.35">
      <c r="B597" s="9" t="s">
        <v>15</v>
      </c>
      <c r="C597" s="10" t="s">
        <v>16</v>
      </c>
      <c r="D597" s="10" t="s">
        <v>16</v>
      </c>
      <c r="E597" s="11">
        <f>SUM(E402:E596)</f>
        <v>2185</v>
      </c>
      <c r="F597" s="12">
        <f>SUM(F402:F596)</f>
        <v>569</v>
      </c>
      <c r="G597" s="12">
        <f>SUM(G402:G596)</f>
        <v>476</v>
      </c>
    </row>
    <row r="598" spans="2:7" ht="16.8" thickTop="1" thickBot="1" x14ac:dyDescent="0.35">
      <c r="B598" s="1"/>
      <c r="C598" s="1"/>
      <c r="D598" s="1"/>
      <c r="E598" s="1"/>
      <c r="F598" s="1"/>
      <c r="G598" s="1"/>
    </row>
    <row r="599" spans="2:7" ht="16.8" thickBot="1" x14ac:dyDescent="0.35">
      <c r="B599" s="114" t="s">
        <v>19</v>
      </c>
      <c r="C599" s="115"/>
      <c r="D599" s="115"/>
      <c r="E599" s="115"/>
      <c r="F599" s="115"/>
      <c r="G599" s="116"/>
    </row>
    <row r="600" spans="2:7" ht="15.6" x14ac:dyDescent="0.3">
      <c r="B600" s="17"/>
      <c r="C600" s="18"/>
      <c r="D600" s="18"/>
      <c r="E600" s="18"/>
      <c r="F600" s="23"/>
      <c r="G600" s="19"/>
    </row>
    <row r="601" spans="2:7" ht="15.6" x14ac:dyDescent="0.3">
      <c r="B601" s="17"/>
      <c r="C601" s="18"/>
      <c r="D601" s="18"/>
      <c r="E601" s="18"/>
      <c r="F601" s="18"/>
      <c r="G601" s="19"/>
    </row>
    <row r="602" spans="2:7" ht="15.6" x14ac:dyDescent="0.3">
      <c r="B602" s="17"/>
      <c r="C602" s="18"/>
      <c r="D602" s="18"/>
      <c r="E602" s="18"/>
      <c r="F602" s="18"/>
      <c r="G602" s="19"/>
    </row>
    <row r="603" spans="2:7" ht="15.6" x14ac:dyDescent="0.3">
      <c r="B603" s="17"/>
      <c r="C603" s="18"/>
      <c r="D603" s="18"/>
      <c r="E603" s="18"/>
      <c r="F603" s="18"/>
      <c r="G603" s="19"/>
    </row>
    <row r="604" spans="2:7" ht="15.6" x14ac:dyDescent="0.3">
      <c r="B604" s="17"/>
      <c r="C604" s="18"/>
      <c r="D604" s="18"/>
      <c r="E604" s="18"/>
      <c r="F604" s="18"/>
      <c r="G604" s="19"/>
    </row>
    <row r="605" spans="2:7" ht="16.2" thickBot="1" x14ac:dyDescent="0.35">
      <c r="B605" s="20"/>
      <c r="C605" s="21"/>
      <c r="D605" s="21"/>
      <c r="E605" s="21"/>
      <c r="F605" s="21"/>
      <c r="G605" s="22"/>
    </row>
  </sheetData>
  <mergeCells count="3">
    <mergeCell ref="B2:G2"/>
    <mergeCell ref="B3:F3"/>
    <mergeCell ref="B599:G599"/>
  </mergeCells>
  <pageMargins left="0.7" right="0.7" top="0.75" bottom="0.75" header="0.3" footer="0.3"/>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EC2D4-F66B-45C8-B5D4-BE94F4BA5CA4}">
  <dimension ref="B1:F605"/>
  <sheetViews>
    <sheetView zoomScale="80" zoomScaleNormal="80" workbookViewId="0"/>
  </sheetViews>
  <sheetFormatPr defaultRowHeight="14.4" x14ac:dyDescent="0.3"/>
  <cols>
    <col min="2" max="2" width="36.5546875" customWidth="1"/>
    <col min="3" max="3" width="16.6640625" customWidth="1"/>
    <col min="4" max="4" width="13.6640625" bestFit="1" customWidth="1"/>
    <col min="5" max="5" width="36.5546875" style="24" customWidth="1"/>
    <col min="6" max="6" width="31.6640625" style="24" customWidth="1"/>
    <col min="7" max="7" width="24.44140625" customWidth="1"/>
  </cols>
  <sheetData>
    <row r="1" spans="2:6" ht="15" thickBot="1" x14ac:dyDescent="0.35"/>
    <row r="2" spans="2:6" ht="16.2" thickBot="1" x14ac:dyDescent="0.35">
      <c r="B2" s="123" t="s">
        <v>25</v>
      </c>
      <c r="C2" s="124"/>
      <c r="D2" s="124"/>
      <c r="E2" s="124"/>
      <c r="F2" s="125"/>
    </row>
    <row r="3" spans="2:6" ht="15.6" x14ac:dyDescent="0.3">
      <c r="B3" s="113"/>
      <c r="C3" s="113"/>
      <c r="D3" s="113"/>
      <c r="E3" s="113"/>
      <c r="F3" s="113"/>
    </row>
    <row r="4" spans="2:6" ht="16.2" thickBot="1" x14ac:dyDescent="0.35">
      <c r="B4" s="1"/>
      <c r="C4" s="1"/>
      <c r="D4" s="1"/>
      <c r="E4" s="25"/>
      <c r="F4" s="25"/>
    </row>
    <row r="5" spans="2:6" ht="31.8" thickBot="1" x14ac:dyDescent="0.35">
      <c r="B5" s="2" t="s">
        <v>1</v>
      </c>
      <c r="C5" s="3" t="s">
        <v>2</v>
      </c>
      <c r="D5" s="3" t="s">
        <v>3</v>
      </c>
      <c r="E5" s="26" t="s">
        <v>26</v>
      </c>
      <c r="F5" s="26" t="s">
        <v>27</v>
      </c>
    </row>
    <row r="6" spans="2:6" ht="16.2" thickBot="1" x14ac:dyDescent="0.35">
      <c r="B6" s="4" t="s">
        <v>6</v>
      </c>
      <c r="C6" s="5" t="s">
        <v>7</v>
      </c>
      <c r="D6" s="5">
        <v>21501</v>
      </c>
      <c r="E6" s="27">
        <f>_xlfn.IFNA(VLOOKUP($B6&amp;"_"&amp;$C6&amp;"_"&amp;$D6&amp;"_"&amp;E$5,[1]data_input_tab!$E:$F,2,FALSE),0)</f>
        <v>0</v>
      </c>
      <c r="F6" s="27">
        <f>_xlfn.IFNA(VLOOKUP($B6&amp;"_"&amp;$C6&amp;"_"&amp;$D6&amp;"_"&amp;F$5,[1]data_input_tab!$E:$F,2,FALSE),0)</f>
        <v>0</v>
      </c>
    </row>
    <row r="7" spans="2:6" ht="16.2" thickBot="1" x14ac:dyDescent="0.35">
      <c r="B7" s="4" t="s">
        <v>6</v>
      </c>
      <c r="C7" s="5" t="s">
        <v>7</v>
      </c>
      <c r="D7" s="5">
        <v>21502</v>
      </c>
      <c r="E7" s="27">
        <f>_xlfn.IFNA(VLOOKUP($B7&amp;"_"&amp;$C7&amp;"_"&amp;$D7&amp;"_"&amp;E$5,[1]data_input_tab!$E:$F,2,FALSE),0)</f>
        <v>420384.14</v>
      </c>
      <c r="F7" s="27">
        <f>_xlfn.IFNA(VLOOKUP($B7&amp;"_"&amp;$C7&amp;"_"&amp;$D7&amp;"_"&amp;F$5,[1]data_input_tab!$E:$F,2,FALSE),0)</f>
        <v>123.7</v>
      </c>
    </row>
    <row r="8" spans="2:6" ht="16.2" thickBot="1" x14ac:dyDescent="0.35">
      <c r="B8" s="4" t="s">
        <v>6</v>
      </c>
      <c r="C8" s="5" t="s">
        <v>7</v>
      </c>
      <c r="D8" s="5">
        <v>21503</v>
      </c>
      <c r="E8" s="27">
        <f>_xlfn.IFNA(VLOOKUP($B8&amp;"_"&amp;$C8&amp;"_"&amp;$D8&amp;"_"&amp;E$5,[1]data_input_tab!$E:$F,2,FALSE),0)</f>
        <v>0</v>
      </c>
      <c r="F8" s="27">
        <f>_xlfn.IFNA(VLOOKUP($B8&amp;"_"&amp;$C8&amp;"_"&amp;$D8&amp;"_"&amp;F$5,[1]data_input_tab!$E:$F,2,FALSE),0)</f>
        <v>0</v>
      </c>
    </row>
    <row r="9" spans="2:6" ht="16.2" thickBot="1" x14ac:dyDescent="0.35">
      <c r="B9" s="4" t="s">
        <v>6</v>
      </c>
      <c r="C9" s="5" t="s">
        <v>7</v>
      </c>
      <c r="D9" s="5">
        <v>21505</v>
      </c>
      <c r="E9" s="27">
        <f>_xlfn.IFNA(VLOOKUP($B9&amp;"_"&amp;$C9&amp;"_"&amp;$D9&amp;"_"&amp;E$5,[1]data_input_tab!$E:$F,2,FALSE),0)</f>
        <v>0</v>
      </c>
      <c r="F9" s="27">
        <f>_xlfn.IFNA(VLOOKUP($B9&amp;"_"&amp;$C9&amp;"_"&amp;$D9&amp;"_"&amp;F$5,[1]data_input_tab!$E:$F,2,FALSE),0)</f>
        <v>0</v>
      </c>
    </row>
    <row r="10" spans="2:6" ht="16.2" thickBot="1" x14ac:dyDescent="0.35">
      <c r="B10" s="4" t="s">
        <v>6</v>
      </c>
      <c r="C10" s="5" t="s">
        <v>7</v>
      </c>
      <c r="D10" s="5">
        <v>21520</v>
      </c>
      <c r="E10" s="27">
        <f>_xlfn.IFNA(VLOOKUP($B10&amp;"_"&amp;$C10&amp;"_"&amp;$D10&amp;"_"&amp;E$5,[1]data_input_tab!$E:$F,2,FALSE),0)</f>
        <v>0</v>
      </c>
      <c r="F10" s="27">
        <f>_xlfn.IFNA(VLOOKUP($B10&amp;"_"&amp;$C10&amp;"_"&amp;$D10&amp;"_"&amp;F$5,[1]data_input_tab!$E:$F,2,FALSE),0)</f>
        <v>0</v>
      </c>
    </row>
    <row r="11" spans="2:6" ht="16.2" thickBot="1" x14ac:dyDescent="0.35">
      <c r="B11" s="4" t="s">
        <v>6</v>
      </c>
      <c r="C11" s="5" t="s">
        <v>7</v>
      </c>
      <c r="D11" s="5">
        <v>21521</v>
      </c>
      <c r="E11" s="27">
        <f>_xlfn.IFNA(VLOOKUP($B11&amp;"_"&amp;$C11&amp;"_"&amp;$D11&amp;"_"&amp;E$5,[1]data_input_tab!$E:$F,2,FALSE),0)</f>
        <v>7620.11</v>
      </c>
      <c r="F11" s="27">
        <f>_xlfn.IFNA(VLOOKUP($B11&amp;"_"&amp;$C11&amp;"_"&amp;$D11&amp;"_"&amp;F$5,[1]data_input_tab!$E:$F,2,FALSE),0)</f>
        <v>96.49</v>
      </c>
    </row>
    <row r="12" spans="2:6" ht="16.2" thickBot="1" x14ac:dyDescent="0.35">
      <c r="B12" s="4" t="s">
        <v>6</v>
      </c>
      <c r="C12" s="5" t="s">
        <v>7</v>
      </c>
      <c r="D12" s="5">
        <v>21522</v>
      </c>
      <c r="E12" s="27">
        <f>_xlfn.IFNA(VLOOKUP($B12&amp;"_"&amp;$C12&amp;"_"&amp;$D12&amp;"_"&amp;E$5,[1]data_input_tab!$E:$F,2,FALSE),0)</f>
        <v>0</v>
      </c>
      <c r="F12" s="27">
        <f>_xlfn.IFNA(VLOOKUP($B12&amp;"_"&amp;$C12&amp;"_"&amp;$D12&amp;"_"&amp;F$5,[1]data_input_tab!$E:$F,2,FALSE),0)</f>
        <v>0</v>
      </c>
    </row>
    <row r="13" spans="2:6" ht="16.2" thickBot="1" x14ac:dyDescent="0.35">
      <c r="B13" s="4" t="s">
        <v>6</v>
      </c>
      <c r="C13" s="5" t="s">
        <v>7</v>
      </c>
      <c r="D13" s="5">
        <v>21523</v>
      </c>
      <c r="E13" s="27">
        <f>_xlfn.IFNA(VLOOKUP($B13&amp;"_"&amp;$C13&amp;"_"&amp;$D13&amp;"_"&amp;E$5,[1]data_input_tab!$E:$F,2,FALSE),0)</f>
        <v>0</v>
      </c>
      <c r="F13" s="27">
        <f>_xlfn.IFNA(VLOOKUP($B13&amp;"_"&amp;$C13&amp;"_"&amp;$D13&amp;"_"&amp;F$5,[1]data_input_tab!$E:$F,2,FALSE),0)</f>
        <v>0</v>
      </c>
    </row>
    <row r="14" spans="2:6" ht="16.2" thickBot="1" x14ac:dyDescent="0.35">
      <c r="B14" s="4" t="s">
        <v>6</v>
      </c>
      <c r="C14" s="5" t="s">
        <v>7</v>
      </c>
      <c r="D14" s="5">
        <v>21524</v>
      </c>
      <c r="E14" s="27">
        <f>_xlfn.IFNA(VLOOKUP($B14&amp;"_"&amp;$C14&amp;"_"&amp;$D14&amp;"_"&amp;E$5,[1]data_input_tab!$E:$F,2,FALSE),0)</f>
        <v>5024.76</v>
      </c>
      <c r="F14" s="27">
        <f>_xlfn.IFNA(VLOOKUP($B14&amp;"_"&amp;$C14&amp;"_"&amp;$D14&amp;"_"&amp;F$5,[1]data_input_tab!$E:$F,2,FALSE),0)</f>
        <v>173</v>
      </c>
    </row>
    <row r="15" spans="2:6" ht="16.2" thickBot="1" x14ac:dyDescent="0.35">
      <c r="B15" s="4" t="s">
        <v>6</v>
      </c>
      <c r="C15" s="5" t="s">
        <v>7</v>
      </c>
      <c r="D15" s="5">
        <v>21528</v>
      </c>
      <c r="E15" s="27">
        <f>_xlfn.IFNA(VLOOKUP($B15&amp;"_"&amp;$C15&amp;"_"&amp;$D15&amp;"_"&amp;E$5,[1]data_input_tab!$E:$F,2,FALSE),0)</f>
        <v>60.88</v>
      </c>
      <c r="F15" s="27">
        <f>_xlfn.IFNA(VLOOKUP($B15&amp;"_"&amp;$C15&amp;"_"&amp;$D15&amp;"_"&amp;F$5,[1]data_input_tab!$E:$F,2,FALSE),0)</f>
        <v>60.88</v>
      </c>
    </row>
    <row r="16" spans="2:6" ht="16.2" thickBot="1" x14ac:dyDescent="0.35">
      <c r="B16" s="4" t="s">
        <v>6</v>
      </c>
      <c r="C16" s="5" t="s">
        <v>7</v>
      </c>
      <c r="D16" s="5">
        <v>21529</v>
      </c>
      <c r="E16" s="27">
        <f>_xlfn.IFNA(VLOOKUP($B16&amp;"_"&amp;$C16&amp;"_"&amp;$D16&amp;"_"&amp;E$5,[1]data_input_tab!$E:$F,2,FALSE),0)</f>
        <v>4430.8599999999997</v>
      </c>
      <c r="F16" s="27">
        <f>_xlfn.IFNA(VLOOKUP($B16&amp;"_"&amp;$C16&amp;"_"&amp;$D16&amp;"_"&amp;F$5,[1]data_input_tab!$E:$F,2,FALSE),0)</f>
        <v>105.34</v>
      </c>
    </row>
    <row r="17" spans="2:6" ht="16.2" thickBot="1" x14ac:dyDescent="0.35">
      <c r="B17" s="4" t="s">
        <v>6</v>
      </c>
      <c r="C17" s="5" t="s">
        <v>7</v>
      </c>
      <c r="D17" s="5">
        <v>21530</v>
      </c>
      <c r="E17" s="27">
        <f>_xlfn.IFNA(VLOOKUP($B17&amp;"_"&amp;$C17&amp;"_"&amp;$D17&amp;"_"&amp;E$5,[1]data_input_tab!$E:$F,2,FALSE),0)</f>
        <v>23823</v>
      </c>
      <c r="F17" s="27">
        <f>_xlfn.IFNA(VLOOKUP($B17&amp;"_"&amp;$C17&amp;"_"&amp;$D17&amp;"_"&amp;F$5,[1]data_input_tab!$E:$F,2,FALSE),0)</f>
        <v>138.53</v>
      </c>
    </row>
    <row r="18" spans="2:6" ht="16.2" thickBot="1" x14ac:dyDescent="0.35">
      <c r="B18" s="4" t="s">
        <v>6</v>
      </c>
      <c r="C18" s="5" t="s">
        <v>7</v>
      </c>
      <c r="D18" s="5">
        <v>21531</v>
      </c>
      <c r="E18" s="27">
        <f>_xlfn.IFNA(VLOOKUP($B18&amp;"_"&amp;$C18&amp;"_"&amp;$D18&amp;"_"&amp;E$5,[1]data_input_tab!$E:$F,2,FALSE),0)</f>
        <v>0</v>
      </c>
      <c r="F18" s="27">
        <f>_xlfn.IFNA(VLOOKUP($B18&amp;"_"&amp;$C18&amp;"_"&amp;$D18&amp;"_"&amp;F$5,[1]data_input_tab!$E:$F,2,FALSE),0)</f>
        <v>0</v>
      </c>
    </row>
    <row r="19" spans="2:6" ht="16.2" thickBot="1" x14ac:dyDescent="0.35">
      <c r="B19" s="4" t="s">
        <v>6</v>
      </c>
      <c r="C19" s="5" t="s">
        <v>7</v>
      </c>
      <c r="D19" s="5">
        <v>21532</v>
      </c>
      <c r="E19" s="27">
        <f>_xlfn.IFNA(VLOOKUP($B19&amp;"_"&amp;$C19&amp;"_"&amp;$D19&amp;"_"&amp;E$5,[1]data_input_tab!$E:$F,2,FALSE),0)</f>
        <v>72212.67</v>
      </c>
      <c r="F19" s="27">
        <f>_xlfn.IFNA(VLOOKUP($B19&amp;"_"&amp;$C19&amp;"_"&amp;$D19&amp;"_"&amp;F$5,[1]data_input_tab!$E:$F,2,FALSE),0)</f>
        <v>88.37</v>
      </c>
    </row>
    <row r="20" spans="2:6" ht="16.2" thickBot="1" x14ac:dyDescent="0.35">
      <c r="B20" s="4" t="s">
        <v>6</v>
      </c>
      <c r="C20" s="6" t="s">
        <v>7</v>
      </c>
      <c r="D20" s="5">
        <v>21536</v>
      </c>
      <c r="E20" s="27">
        <f>_xlfn.IFNA(VLOOKUP($B20&amp;"_"&amp;$C20&amp;"_"&amp;$D20&amp;"_"&amp;E$5,[1]data_input_tab!$E:$F,2,FALSE),0)</f>
        <v>13.95</v>
      </c>
      <c r="F20" s="27">
        <f>_xlfn.IFNA(VLOOKUP($B20&amp;"_"&amp;$C20&amp;"_"&amp;$D20&amp;"_"&amp;F$5,[1]data_input_tab!$E:$F,2,FALSE),0)</f>
        <v>6.98</v>
      </c>
    </row>
    <row r="21" spans="2:6" ht="16.2" thickBot="1" x14ac:dyDescent="0.35">
      <c r="B21" s="4" t="s">
        <v>6</v>
      </c>
      <c r="C21" s="6" t="s">
        <v>7</v>
      </c>
      <c r="D21" s="5">
        <v>21539</v>
      </c>
      <c r="E21" s="27">
        <f>_xlfn.IFNA(VLOOKUP($B21&amp;"_"&amp;$C21&amp;"_"&amp;$D21&amp;"_"&amp;E$5,[1]data_input_tab!$E:$F,2,FALSE),0)</f>
        <v>15436.87</v>
      </c>
      <c r="F21" s="27">
        <f>_xlfn.IFNA(VLOOKUP($B21&amp;"_"&amp;$C21&amp;"_"&amp;$D21&amp;"_"&amp;F$5,[1]data_input_tab!$E:$F,2,FALSE),0)</f>
        <v>92.43</v>
      </c>
    </row>
    <row r="22" spans="2:6" ht="16.2" thickBot="1" x14ac:dyDescent="0.35">
      <c r="B22" s="4" t="s">
        <v>6</v>
      </c>
      <c r="C22" s="6" t="s">
        <v>7</v>
      </c>
      <c r="D22" s="5">
        <v>21540</v>
      </c>
      <c r="E22" s="27">
        <f>_xlfn.IFNA(VLOOKUP($B22&amp;"_"&amp;$C22&amp;"_"&amp;$D22&amp;"_"&amp;E$5,[1]data_input_tab!$E:$F,2,FALSE),0)</f>
        <v>1058.04</v>
      </c>
      <c r="F22" s="27">
        <f>_xlfn.IFNA(VLOOKUP($B22&amp;"_"&amp;$C22&amp;"_"&amp;$D22&amp;"_"&amp;F$5,[1]data_input_tab!$E:$F,2,FALSE),0)</f>
        <v>104.21</v>
      </c>
    </row>
    <row r="23" spans="2:6" ht="16.2" thickBot="1" x14ac:dyDescent="0.35">
      <c r="B23" s="4" t="s">
        <v>6</v>
      </c>
      <c r="C23" s="6" t="s">
        <v>7</v>
      </c>
      <c r="D23" s="5">
        <v>21541</v>
      </c>
      <c r="E23" s="27">
        <f>_xlfn.IFNA(VLOOKUP($B23&amp;"_"&amp;$C23&amp;"_"&amp;$D23&amp;"_"&amp;E$5,[1]data_input_tab!$E:$F,2,FALSE),0)</f>
        <v>34.36</v>
      </c>
      <c r="F23" s="27">
        <f>_xlfn.IFNA(VLOOKUP($B23&amp;"_"&amp;$C23&amp;"_"&amp;$D23&amp;"_"&amp;F$5,[1]data_input_tab!$E:$F,2,FALSE),0)</f>
        <v>34.36</v>
      </c>
    </row>
    <row r="24" spans="2:6" ht="16.2" thickBot="1" x14ac:dyDescent="0.35">
      <c r="B24" s="4" t="s">
        <v>6</v>
      </c>
      <c r="C24" s="6" t="s">
        <v>7</v>
      </c>
      <c r="D24" s="5">
        <v>21542</v>
      </c>
      <c r="E24" s="27">
        <f>_xlfn.IFNA(VLOOKUP($B24&amp;"_"&amp;$C24&amp;"_"&amp;$D24&amp;"_"&amp;E$5,[1]data_input_tab!$E:$F,2,FALSE),0)</f>
        <v>582.46</v>
      </c>
      <c r="F24" s="27">
        <f>_xlfn.IFNA(VLOOKUP($B24&amp;"_"&amp;$C24&amp;"_"&amp;$D24&amp;"_"&amp;F$5,[1]data_input_tab!$E:$F,2,FALSE),0)</f>
        <v>198.38</v>
      </c>
    </row>
    <row r="25" spans="2:6" ht="16.2" thickBot="1" x14ac:dyDescent="0.35">
      <c r="B25" s="4" t="s">
        <v>6</v>
      </c>
      <c r="C25" s="6" t="s">
        <v>7</v>
      </c>
      <c r="D25" s="5">
        <v>21543</v>
      </c>
      <c r="E25" s="27">
        <f>_xlfn.IFNA(VLOOKUP($B25&amp;"_"&amp;$C25&amp;"_"&amp;$D25&amp;"_"&amp;E$5,[1]data_input_tab!$E:$F,2,FALSE),0)</f>
        <v>1147.19</v>
      </c>
      <c r="F25" s="27">
        <f>_xlfn.IFNA(VLOOKUP($B25&amp;"_"&amp;$C25&amp;"_"&amp;$D25&amp;"_"&amp;F$5,[1]data_input_tab!$E:$F,2,FALSE),0)</f>
        <v>55.94</v>
      </c>
    </row>
    <row r="26" spans="2:6" ht="16.2" thickBot="1" x14ac:dyDescent="0.35">
      <c r="B26" s="4" t="s">
        <v>6</v>
      </c>
      <c r="C26" s="6" t="s">
        <v>7</v>
      </c>
      <c r="D26" s="5">
        <v>21545</v>
      </c>
      <c r="E26" s="27">
        <f>_xlfn.IFNA(VLOOKUP($B26&amp;"_"&amp;$C26&amp;"_"&amp;$D26&amp;"_"&amp;E$5,[1]data_input_tab!$E:$F,2,FALSE),0)</f>
        <v>20987.41</v>
      </c>
      <c r="F26" s="27">
        <f>_xlfn.IFNA(VLOOKUP($B26&amp;"_"&amp;$C26&amp;"_"&amp;$D26&amp;"_"&amp;F$5,[1]data_input_tab!$E:$F,2,FALSE),0)</f>
        <v>156.22</v>
      </c>
    </row>
    <row r="27" spans="2:6" ht="16.2" thickBot="1" x14ac:dyDescent="0.35">
      <c r="B27" s="4" t="s">
        <v>6</v>
      </c>
      <c r="C27" s="6" t="s">
        <v>7</v>
      </c>
      <c r="D27" s="5">
        <v>21550</v>
      </c>
      <c r="E27" s="27">
        <f>_xlfn.IFNA(VLOOKUP($B27&amp;"_"&amp;$C27&amp;"_"&amp;$D27&amp;"_"&amp;E$5,[1]data_input_tab!$E:$F,2,FALSE),0)</f>
        <v>64.42</v>
      </c>
      <c r="F27" s="27">
        <f>_xlfn.IFNA(VLOOKUP($B27&amp;"_"&amp;$C27&amp;"_"&amp;$D27&amp;"_"&amp;F$5,[1]data_input_tab!$E:$F,2,FALSE),0)</f>
        <v>64.42</v>
      </c>
    </row>
    <row r="28" spans="2:6" ht="16.2" thickBot="1" x14ac:dyDescent="0.35">
      <c r="B28" s="4" t="s">
        <v>6</v>
      </c>
      <c r="C28" s="6" t="s">
        <v>7</v>
      </c>
      <c r="D28" s="5">
        <v>21555</v>
      </c>
      <c r="E28" s="27">
        <f>_xlfn.IFNA(VLOOKUP($B28&amp;"_"&amp;$C28&amp;"_"&amp;$D28&amp;"_"&amp;E$5,[1]data_input_tab!$E:$F,2,FALSE),0)</f>
        <v>29442.7</v>
      </c>
      <c r="F28" s="27">
        <f>_xlfn.IFNA(VLOOKUP($B28&amp;"_"&amp;$C28&amp;"_"&amp;$D28&amp;"_"&amp;F$5,[1]data_input_tab!$E:$F,2,FALSE),0)</f>
        <v>111.74</v>
      </c>
    </row>
    <row r="29" spans="2:6" ht="16.2" thickBot="1" x14ac:dyDescent="0.35">
      <c r="B29" s="4" t="s">
        <v>6</v>
      </c>
      <c r="C29" s="6" t="s">
        <v>7</v>
      </c>
      <c r="D29" s="5">
        <v>21556</v>
      </c>
      <c r="E29" s="27">
        <f>_xlfn.IFNA(VLOOKUP($B29&amp;"_"&amp;$C29&amp;"_"&amp;$D29&amp;"_"&amp;E$5,[1]data_input_tab!$E:$F,2,FALSE),0)</f>
        <v>0</v>
      </c>
      <c r="F29" s="27">
        <f>_xlfn.IFNA(VLOOKUP($B29&amp;"_"&amp;$C29&amp;"_"&amp;$D29&amp;"_"&amp;F$5,[1]data_input_tab!$E:$F,2,FALSE),0)</f>
        <v>0</v>
      </c>
    </row>
    <row r="30" spans="2:6" ht="16.2" thickBot="1" x14ac:dyDescent="0.35">
      <c r="B30" s="4" t="s">
        <v>6</v>
      </c>
      <c r="C30" s="6" t="s">
        <v>7</v>
      </c>
      <c r="D30" s="5">
        <v>21557</v>
      </c>
      <c r="E30" s="27">
        <f>_xlfn.IFNA(VLOOKUP($B30&amp;"_"&amp;$C30&amp;"_"&amp;$D30&amp;"_"&amp;E$5,[1]data_input_tab!$E:$F,2,FALSE),0)</f>
        <v>22978.38</v>
      </c>
      <c r="F30" s="27">
        <f>_xlfn.IFNA(VLOOKUP($B30&amp;"_"&amp;$C30&amp;"_"&amp;$D30&amp;"_"&amp;F$5,[1]data_input_tab!$E:$F,2,FALSE),0)</f>
        <v>152.46</v>
      </c>
    </row>
    <row r="31" spans="2:6" ht="16.2" thickBot="1" x14ac:dyDescent="0.35">
      <c r="B31" s="4" t="s">
        <v>6</v>
      </c>
      <c r="C31" s="6" t="s">
        <v>7</v>
      </c>
      <c r="D31" s="5">
        <v>21560</v>
      </c>
      <c r="E31" s="27">
        <f>_xlfn.IFNA(VLOOKUP($B31&amp;"_"&amp;$C31&amp;"_"&amp;$D31&amp;"_"&amp;E$5,[1]data_input_tab!$E:$F,2,FALSE),0)</f>
        <v>131.07</v>
      </c>
      <c r="F31" s="27">
        <f>_xlfn.IFNA(VLOOKUP($B31&amp;"_"&amp;$C31&amp;"_"&amp;$D31&amp;"_"&amp;F$5,[1]data_input_tab!$E:$F,2,FALSE),0)</f>
        <v>65.540000000000006</v>
      </c>
    </row>
    <row r="32" spans="2:6" ht="16.2" thickBot="1" x14ac:dyDescent="0.35">
      <c r="B32" s="4" t="s">
        <v>6</v>
      </c>
      <c r="C32" s="6" t="s">
        <v>7</v>
      </c>
      <c r="D32" s="5">
        <v>21561</v>
      </c>
      <c r="E32" s="27">
        <f>_xlfn.IFNA(VLOOKUP($B32&amp;"_"&amp;$C32&amp;"_"&amp;$D32&amp;"_"&amp;E$5,[1]data_input_tab!$E:$F,2,FALSE),0)</f>
        <v>0</v>
      </c>
      <c r="F32" s="27">
        <f>_xlfn.IFNA(VLOOKUP($B32&amp;"_"&amp;$C32&amp;"_"&amp;$D32&amp;"_"&amp;F$5,[1]data_input_tab!$E:$F,2,FALSE),0)</f>
        <v>0</v>
      </c>
    </row>
    <row r="33" spans="2:6" ht="16.2" thickBot="1" x14ac:dyDescent="0.35">
      <c r="B33" s="4" t="s">
        <v>6</v>
      </c>
      <c r="C33" s="6" t="s">
        <v>7</v>
      </c>
      <c r="D33" s="5">
        <v>21562</v>
      </c>
      <c r="E33" s="27">
        <f>_xlfn.IFNA(VLOOKUP($B33&amp;"_"&amp;$C33&amp;"_"&amp;$D33&amp;"_"&amp;E$5,[1]data_input_tab!$E:$F,2,FALSE),0)</f>
        <v>35489.599999999999</v>
      </c>
      <c r="F33" s="27">
        <f>_xlfn.IFNA(VLOOKUP($B33&amp;"_"&amp;$C33&amp;"_"&amp;$D33&amp;"_"&amp;F$5,[1]data_input_tab!$E:$F,2,FALSE),0)</f>
        <v>117.96</v>
      </c>
    </row>
    <row r="34" spans="2:6" ht="16.2" thickBot="1" x14ac:dyDescent="0.35">
      <c r="B34" s="4" t="s">
        <v>6</v>
      </c>
      <c r="C34" s="6" t="s">
        <v>7</v>
      </c>
      <c r="D34" s="5">
        <v>21713</v>
      </c>
      <c r="E34" s="27">
        <f>_xlfn.IFNA(VLOOKUP($B34&amp;"_"&amp;$C34&amp;"_"&amp;$D34&amp;"_"&amp;E$5,[1]data_input_tab!$E:$F,2,FALSE),0)</f>
        <v>0</v>
      </c>
      <c r="F34" s="27">
        <f>_xlfn.IFNA(VLOOKUP($B34&amp;"_"&amp;$C34&amp;"_"&amp;$D34&amp;"_"&amp;F$5,[1]data_input_tab!$E:$F,2,FALSE),0)</f>
        <v>0</v>
      </c>
    </row>
    <row r="35" spans="2:6" ht="16.2" thickBot="1" x14ac:dyDescent="0.35">
      <c r="B35" s="4" t="s">
        <v>6</v>
      </c>
      <c r="C35" s="6" t="s">
        <v>7</v>
      </c>
      <c r="D35" s="5">
        <v>21750</v>
      </c>
      <c r="E35" s="27">
        <f>_xlfn.IFNA(VLOOKUP($B35&amp;"_"&amp;$C35&amp;"_"&amp;$D35&amp;"_"&amp;E$5,[1]data_input_tab!$E:$F,2,FALSE),0)</f>
        <v>240.48</v>
      </c>
      <c r="F35" s="27">
        <f>_xlfn.IFNA(VLOOKUP($B35&amp;"_"&amp;$C35&amp;"_"&amp;$D35&amp;"_"&amp;F$5,[1]data_input_tab!$E:$F,2,FALSE),0)</f>
        <v>120.24</v>
      </c>
    </row>
    <row r="36" spans="2:6" ht="16.2" thickBot="1" x14ac:dyDescent="0.35">
      <c r="B36" s="4" t="s">
        <v>6</v>
      </c>
      <c r="C36" s="6" t="s">
        <v>7</v>
      </c>
      <c r="D36" s="5">
        <v>21766</v>
      </c>
      <c r="E36" s="27">
        <f>_xlfn.IFNA(VLOOKUP($B36&amp;"_"&amp;$C36&amp;"_"&amp;$D36&amp;"_"&amp;E$5,[1]data_input_tab!$E:$F,2,FALSE),0)</f>
        <v>6585.52</v>
      </c>
      <c r="F36" s="27">
        <f>_xlfn.IFNA(VLOOKUP($B36&amp;"_"&amp;$C36&amp;"_"&amp;$D36&amp;"_"&amp;F$5,[1]data_input_tab!$E:$F,2,FALSE),0)</f>
        <v>124.38</v>
      </c>
    </row>
    <row r="37" spans="2:6" ht="16.2" thickBot="1" x14ac:dyDescent="0.35">
      <c r="B37" s="4" t="s">
        <v>6</v>
      </c>
      <c r="C37" s="6" t="s">
        <v>7</v>
      </c>
      <c r="D37" s="5">
        <v>25434</v>
      </c>
      <c r="E37" s="27">
        <f>_xlfn.IFNA(VLOOKUP($B37&amp;"_"&amp;$C37&amp;"_"&amp;$D37&amp;"_"&amp;E$5,[1]data_input_tab!$E:$F,2,FALSE),0)</f>
        <v>0</v>
      </c>
      <c r="F37" s="27">
        <f>_xlfn.IFNA(VLOOKUP($B37&amp;"_"&amp;$C37&amp;"_"&amp;$D37&amp;"_"&amp;F$5,[1]data_input_tab!$E:$F,2,FALSE),0)</f>
        <v>0</v>
      </c>
    </row>
    <row r="38" spans="2:6" ht="16.2" thickBot="1" x14ac:dyDescent="0.35">
      <c r="B38" s="4" t="s">
        <v>6</v>
      </c>
      <c r="C38" s="6" t="s">
        <v>7</v>
      </c>
      <c r="D38" s="5">
        <v>26726</v>
      </c>
      <c r="E38" s="27">
        <f>_xlfn.IFNA(VLOOKUP($B38&amp;"_"&amp;$C38&amp;"_"&amp;$D38&amp;"_"&amp;E$5,[1]data_input_tab!$E:$F,2,FALSE),0)</f>
        <v>0</v>
      </c>
      <c r="F38" s="27">
        <f>_xlfn.IFNA(VLOOKUP($B38&amp;"_"&amp;$C38&amp;"_"&amp;$D38&amp;"_"&amp;F$5,[1]data_input_tab!$E:$F,2,FALSE),0)</f>
        <v>0</v>
      </c>
    </row>
    <row r="39" spans="2:6" ht="16.2" thickBot="1" x14ac:dyDescent="0.35">
      <c r="B39" s="4" t="s">
        <v>6</v>
      </c>
      <c r="C39" s="6" t="s">
        <v>8</v>
      </c>
      <c r="D39" s="5">
        <v>20841</v>
      </c>
      <c r="E39" s="27">
        <f>_xlfn.IFNA(VLOOKUP($B39&amp;"_"&amp;$C39&amp;"_"&amp;$D39&amp;"_"&amp;E$5,[1]data_input_tab!$E:$F,2,FALSE),0)</f>
        <v>0</v>
      </c>
      <c r="F39" s="27">
        <f>_xlfn.IFNA(VLOOKUP($B39&amp;"_"&amp;$C39&amp;"_"&amp;$D39&amp;"_"&amp;F$5,[1]data_input_tab!$E:$F,2,FALSE),0)</f>
        <v>0</v>
      </c>
    </row>
    <row r="40" spans="2:6" ht="16.2" thickBot="1" x14ac:dyDescent="0.35">
      <c r="B40" s="4" t="s">
        <v>6</v>
      </c>
      <c r="C40" s="6" t="s">
        <v>8</v>
      </c>
      <c r="D40" s="5">
        <v>20872</v>
      </c>
      <c r="E40" s="27">
        <f>_xlfn.IFNA(VLOOKUP($B40&amp;"_"&amp;$C40&amp;"_"&amp;$D40&amp;"_"&amp;E$5,[1]data_input_tab!$E:$F,2,FALSE),0)</f>
        <v>0</v>
      </c>
      <c r="F40" s="27">
        <f>_xlfn.IFNA(VLOOKUP($B40&amp;"_"&amp;$C40&amp;"_"&amp;$D40&amp;"_"&amp;F$5,[1]data_input_tab!$E:$F,2,FALSE),0)</f>
        <v>0</v>
      </c>
    </row>
    <row r="41" spans="2:6" ht="16.2" thickBot="1" x14ac:dyDescent="0.35">
      <c r="B41" s="4" t="s">
        <v>6</v>
      </c>
      <c r="C41" s="6" t="s">
        <v>8</v>
      </c>
      <c r="D41" s="5">
        <v>21157</v>
      </c>
      <c r="E41" s="27">
        <f>_xlfn.IFNA(VLOOKUP($B41&amp;"_"&amp;$C41&amp;"_"&amp;$D41&amp;"_"&amp;E$5,[1]data_input_tab!$E:$F,2,FALSE),0)</f>
        <v>3217.2</v>
      </c>
      <c r="F41" s="27">
        <f>_xlfn.IFNA(VLOOKUP($B41&amp;"_"&amp;$C41&amp;"_"&amp;$D41&amp;"_"&amp;F$5,[1]data_input_tab!$E:$F,2,FALSE),0)</f>
        <v>202.17</v>
      </c>
    </row>
    <row r="42" spans="2:6" ht="16.2" thickBot="1" x14ac:dyDescent="0.35">
      <c r="B42" s="4" t="s">
        <v>6</v>
      </c>
      <c r="C42" s="6" t="s">
        <v>8</v>
      </c>
      <c r="D42" s="5">
        <v>21158</v>
      </c>
      <c r="E42" s="27">
        <f>_xlfn.IFNA(VLOOKUP($B42&amp;"_"&amp;$C42&amp;"_"&amp;$D42&amp;"_"&amp;E$5,[1]data_input_tab!$E:$F,2,FALSE),0)</f>
        <v>1789.88</v>
      </c>
      <c r="F42" s="27">
        <f>_xlfn.IFNA(VLOOKUP($B42&amp;"_"&amp;$C42&amp;"_"&amp;$D42&amp;"_"&amp;F$5,[1]data_input_tab!$E:$F,2,FALSE),0)</f>
        <v>164.83</v>
      </c>
    </row>
    <row r="43" spans="2:6" ht="16.2" thickBot="1" x14ac:dyDescent="0.35">
      <c r="B43" s="4" t="s">
        <v>6</v>
      </c>
      <c r="C43" s="6" t="s">
        <v>8</v>
      </c>
      <c r="D43" s="5">
        <v>21502</v>
      </c>
      <c r="E43" s="27">
        <f>_xlfn.IFNA(VLOOKUP($B43&amp;"_"&amp;$C43&amp;"_"&amp;$D43&amp;"_"&amp;E$5,[1]data_input_tab!$E:$F,2,FALSE),0)</f>
        <v>0</v>
      </c>
      <c r="F43" s="27">
        <f>_xlfn.IFNA(VLOOKUP($B43&amp;"_"&amp;$C43&amp;"_"&amp;$D43&amp;"_"&amp;F$5,[1]data_input_tab!$E:$F,2,FALSE),0)</f>
        <v>0</v>
      </c>
    </row>
    <row r="44" spans="2:6" ht="16.2" thickBot="1" x14ac:dyDescent="0.35">
      <c r="B44" s="4" t="s">
        <v>6</v>
      </c>
      <c r="C44" s="6" t="s">
        <v>8</v>
      </c>
      <c r="D44" s="5">
        <v>21701</v>
      </c>
      <c r="E44" s="27">
        <f>_xlfn.IFNA(VLOOKUP($B44&amp;"_"&amp;$C44&amp;"_"&amp;$D44&amp;"_"&amp;E$5,[1]data_input_tab!$E:$F,2,FALSE),0)</f>
        <v>0</v>
      </c>
      <c r="F44" s="27">
        <f>_xlfn.IFNA(VLOOKUP($B44&amp;"_"&amp;$C44&amp;"_"&amp;$D44&amp;"_"&amp;F$5,[1]data_input_tab!$E:$F,2,FALSE),0)</f>
        <v>0</v>
      </c>
    </row>
    <row r="45" spans="2:6" ht="16.2" thickBot="1" x14ac:dyDescent="0.35">
      <c r="B45" s="4" t="s">
        <v>6</v>
      </c>
      <c r="C45" s="6" t="s">
        <v>8</v>
      </c>
      <c r="D45" s="5">
        <v>21703</v>
      </c>
      <c r="E45" s="27">
        <f>_xlfn.IFNA(VLOOKUP($B45&amp;"_"&amp;$C45&amp;"_"&amp;$D45&amp;"_"&amp;E$5,[1]data_input_tab!$E:$F,2,FALSE),0)</f>
        <v>0</v>
      </c>
      <c r="F45" s="27">
        <f>_xlfn.IFNA(VLOOKUP($B45&amp;"_"&amp;$C45&amp;"_"&amp;$D45&amp;"_"&amp;F$5,[1]data_input_tab!$E:$F,2,FALSE),0)</f>
        <v>0</v>
      </c>
    </row>
    <row r="46" spans="2:6" ht="16.2" thickBot="1" x14ac:dyDescent="0.35">
      <c r="B46" s="4" t="s">
        <v>6</v>
      </c>
      <c r="C46" s="6" t="s">
        <v>8</v>
      </c>
      <c r="D46" s="5">
        <v>21710</v>
      </c>
      <c r="E46" s="27">
        <f>_xlfn.IFNA(VLOOKUP($B46&amp;"_"&amp;$C46&amp;"_"&amp;$D46&amp;"_"&amp;E$5,[1]data_input_tab!$E:$F,2,FALSE),0)</f>
        <v>0</v>
      </c>
      <c r="F46" s="27">
        <f>_xlfn.IFNA(VLOOKUP($B46&amp;"_"&amp;$C46&amp;"_"&amp;$D46&amp;"_"&amp;F$5,[1]data_input_tab!$E:$F,2,FALSE),0)</f>
        <v>0</v>
      </c>
    </row>
    <row r="47" spans="2:6" ht="16.2" thickBot="1" x14ac:dyDescent="0.35">
      <c r="B47" s="4" t="s">
        <v>6</v>
      </c>
      <c r="C47" s="6" t="s">
        <v>8</v>
      </c>
      <c r="D47" s="5">
        <v>21711</v>
      </c>
      <c r="E47" s="27">
        <f>_xlfn.IFNA(VLOOKUP($B47&amp;"_"&amp;$C47&amp;"_"&amp;$D47&amp;"_"&amp;E$5,[1]data_input_tab!$E:$F,2,FALSE),0)</f>
        <v>0</v>
      </c>
      <c r="F47" s="27">
        <f>_xlfn.IFNA(VLOOKUP($B47&amp;"_"&amp;$C47&amp;"_"&amp;$D47&amp;"_"&amp;F$5,[1]data_input_tab!$E:$F,2,FALSE),0)</f>
        <v>0</v>
      </c>
    </row>
    <row r="48" spans="2:6" ht="16.2" thickBot="1" x14ac:dyDescent="0.35">
      <c r="B48" s="4" t="s">
        <v>6</v>
      </c>
      <c r="C48" s="6" t="s">
        <v>8</v>
      </c>
      <c r="D48" s="5">
        <v>21718</v>
      </c>
      <c r="E48" s="27">
        <f>_xlfn.IFNA(VLOOKUP($B48&amp;"_"&amp;$C48&amp;"_"&amp;$D48&amp;"_"&amp;E$5,[1]data_input_tab!$E:$F,2,FALSE),0)</f>
        <v>0</v>
      </c>
      <c r="F48" s="27">
        <f>_xlfn.IFNA(VLOOKUP($B48&amp;"_"&amp;$C48&amp;"_"&amp;$D48&amp;"_"&amp;F$5,[1]data_input_tab!$E:$F,2,FALSE),0)</f>
        <v>0</v>
      </c>
    </row>
    <row r="49" spans="2:6" ht="16.2" thickBot="1" x14ac:dyDescent="0.35">
      <c r="B49" s="4" t="s">
        <v>6</v>
      </c>
      <c r="C49" s="6" t="s">
        <v>8</v>
      </c>
      <c r="D49" s="5">
        <v>21727</v>
      </c>
      <c r="E49" s="27">
        <f>_xlfn.IFNA(VLOOKUP($B49&amp;"_"&amp;$C49&amp;"_"&amp;$D49&amp;"_"&amp;E$5,[1]data_input_tab!$E:$F,2,FALSE),0)</f>
        <v>23.56</v>
      </c>
      <c r="F49" s="27">
        <f>_xlfn.IFNA(VLOOKUP($B49&amp;"_"&amp;$C49&amp;"_"&amp;$D49&amp;"_"&amp;F$5,[1]data_input_tab!$E:$F,2,FALSE),0)</f>
        <v>23.56</v>
      </c>
    </row>
    <row r="50" spans="2:6" ht="16.2" thickBot="1" x14ac:dyDescent="0.35">
      <c r="B50" s="4" t="s">
        <v>6</v>
      </c>
      <c r="C50" s="6" t="s">
        <v>8</v>
      </c>
      <c r="D50" s="5">
        <v>21754</v>
      </c>
      <c r="E50" s="27">
        <f>_xlfn.IFNA(VLOOKUP($B50&amp;"_"&amp;$C50&amp;"_"&amp;$D50&amp;"_"&amp;E$5,[1]data_input_tab!$E:$F,2,FALSE),0)</f>
        <v>0</v>
      </c>
      <c r="F50" s="27">
        <f>_xlfn.IFNA(VLOOKUP($B50&amp;"_"&amp;$C50&amp;"_"&amp;$D50&amp;"_"&amp;F$5,[1]data_input_tab!$E:$F,2,FALSE),0)</f>
        <v>0</v>
      </c>
    </row>
    <row r="51" spans="2:6" ht="16.2" thickBot="1" x14ac:dyDescent="0.35">
      <c r="B51" s="4" t="s">
        <v>6</v>
      </c>
      <c r="C51" s="6" t="s">
        <v>8</v>
      </c>
      <c r="D51" s="5">
        <v>21757</v>
      </c>
      <c r="E51" s="27">
        <f>_xlfn.IFNA(VLOOKUP($B51&amp;"_"&amp;$C51&amp;"_"&amp;$D51&amp;"_"&amp;E$5,[1]data_input_tab!$E:$F,2,FALSE),0)</f>
        <v>15379.71</v>
      </c>
      <c r="F51" s="27">
        <f>_xlfn.IFNA(VLOOKUP($B51&amp;"_"&amp;$C51&amp;"_"&amp;$D51&amp;"_"&amp;F$5,[1]data_input_tab!$E:$F,2,FALSE),0)</f>
        <v>150.63</v>
      </c>
    </row>
    <row r="52" spans="2:6" ht="16.2" thickBot="1" x14ac:dyDescent="0.35">
      <c r="B52" s="4" t="s">
        <v>6</v>
      </c>
      <c r="C52" s="6" t="s">
        <v>8</v>
      </c>
      <c r="D52" s="5">
        <v>21770</v>
      </c>
      <c r="E52" s="27">
        <f>_xlfn.IFNA(VLOOKUP($B52&amp;"_"&amp;$C52&amp;"_"&amp;$D52&amp;"_"&amp;E$5,[1]data_input_tab!$E:$F,2,FALSE),0)</f>
        <v>0</v>
      </c>
      <c r="F52" s="27">
        <f>_xlfn.IFNA(VLOOKUP($B52&amp;"_"&amp;$C52&amp;"_"&amp;$D52&amp;"_"&amp;F$5,[1]data_input_tab!$E:$F,2,FALSE),0)</f>
        <v>0</v>
      </c>
    </row>
    <row r="53" spans="2:6" ht="16.2" thickBot="1" x14ac:dyDescent="0.35">
      <c r="B53" s="4" t="s">
        <v>6</v>
      </c>
      <c r="C53" s="6" t="s">
        <v>8</v>
      </c>
      <c r="D53" s="5">
        <v>21771</v>
      </c>
      <c r="E53" s="27">
        <f>_xlfn.IFNA(VLOOKUP($B53&amp;"_"&amp;$C53&amp;"_"&amp;$D53&amp;"_"&amp;E$5,[1]data_input_tab!$E:$F,2,FALSE),0)</f>
        <v>89067.839999999997</v>
      </c>
      <c r="F53" s="27">
        <f>_xlfn.IFNA(VLOOKUP($B53&amp;"_"&amp;$C53&amp;"_"&amp;$D53&amp;"_"&amp;F$5,[1]data_input_tab!$E:$F,2,FALSE),0)</f>
        <v>149.72</v>
      </c>
    </row>
    <row r="54" spans="2:6" ht="16.2" thickBot="1" x14ac:dyDescent="0.35">
      <c r="B54" s="4" t="s">
        <v>6</v>
      </c>
      <c r="C54" s="6" t="s">
        <v>8</v>
      </c>
      <c r="D54" s="5">
        <v>21774</v>
      </c>
      <c r="E54" s="27">
        <f>_xlfn.IFNA(VLOOKUP($B54&amp;"_"&amp;$C54&amp;"_"&amp;$D54&amp;"_"&amp;E$5,[1]data_input_tab!$E:$F,2,FALSE),0)</f>
        <v>101.23</v>
      </c>
      <c r="F54" s="27">
        <f>_xlfn.IFNA(VLOOKUP($B54&amp;"_"&amp;$C54&amp;"_"&amp;$D54&amp;"_"&amp;F$5,[1]data_input_tab!$E:$F,2,FALSE),0)</f>
        <v>101.23</v>
      </c>
    </row>
    <row r="55" spans="2:6" ht="16.2" thickBot="1" x14ac:dyDescent="0.35">
      <c r="B55" s="4" t="s">
        <v>6</v>
      </c>
      <c r="C55" s="6" t="s">
        <v>8</v>
      </c>
      <c r="D55" s="5">
        <v>21776</v>
      </c>
      <c r="E55" s="27">
        <f>_xlfn.IFNA(VLOOKUP($B55&amp;"_"&amp;$C55&amp;"_"&amp;$D55&amp;"_"&amp;E$5,[1]data_input_tab!$E:$F,2,FALSE),0)</f>
        <v>39899.68</v>
      </c>
      <c r="F55" s="27">
        <f>_xlfn.IFNA(VLOOKUP($B55&amp;"_"&amp;$C55&amp;"_"&amp;$D55&amp;"_"&amp;F$5,[1]data_input_tab!$E:$F,2,FALSE),0)</f>
        <v>169.71</v>
      </c>
    </row>
    <row r="56" spans="2:6" ht="16.2" thickBot="1" x14ac:dyDescent="0.35">
      <c r="B56" s="4" t="s">
        <v>6</v>
      </c>
      <c r="C56" s="6" t="s">
        <v>8</v>
      </c>
      <c r="D56" s="5">
        <v>21783</v>
      </c>
      <c r="E56" s="27">
        <f>_xlfn.IFNA(VLOOKUP($B56&amp;"_"&amp;$C56&amp;"_"&amp;$D56&amp;"_"&amp;E$5,[1]data_input_tab!$E:$F,2,FALSE),0)</f>
        <v>0</v>
      </c>
      <c r="F56" s="27">
        <f>_xlfn.IFNA(VLOOKUP($B56&amp;"_"&amp;$C56&amp;"_"&amp;$D56&amp;"_"&amp;F$5,[1]data_input_tab!$E:$F,2,FALSE),0)</f>
        <v>0</v>
      </c>
    </row>
    <row r="57" spans="2:6" ht="16.2" thickBot="1" x14ac:dyDescent="0.35">
      <c r="B57" s="4" t="s">
        <v>6</v>
      </c>
      <c r="C57" s="6" t="s">
        <v>8</v>
      </c>
      <c r="D57" s="5">
        <v>21787</v>
      </c>
      <c r="E57" s="27">
        <f>_xlfn.IFNA(VLOOKUP($B57&amp;"_"&amp;$C57&amp;"_"&amp;$D57&amp;"_"&amp;E$5,[1]data_input_tab!$E:$F,2,FALSE),0)</f>
        <v>113691.02</v>
      </c>
      <c r="F57" s="27">
        <f>_xlfn.IFNA(VLOOKUP($B57&amp;"_"&amp;$C57&amp;"_"&amp;$D57&amp;"_"&amp;F$5,[1]data_input_tab!$E:$F,2,FALSE),0)</f>
        <v>157.34</v>
      </c>
    </row>
    <row r="58" spans="2:6" ht="16.2" thickBot="1" x14ac:dyDescent="0.35">
      <c r="B58" s="4" t="s">
        <v>6</v>
      </c>
      <c r="C58" s="6" t="s">
        <v>8</v>
      </c>
      <c r="D58" s="5">
        <v>21790</v>
      </c>
      <c r="E58" s="27">
        <f>_xlfn.IFNA(VLOOKUP($B58&amp;"_"&amp;$C58&amp;"_"&amp;$D58&amp;"_"&amp;E$5,[1]data_input_tab!$E:$F,2,FALSE),0)</f>
        <v>0</v>
      </c>
      <c r="F58" s="27">
        <f>_xlfn.IFNA(VLOOKUP($B58&amp;"_"&amp;$C58&amp;"_"&amp;$D58&amp;"_"&amp;F$5,[1]data_input_tab!$E:$F,2,FALSE),0)</f>
        <v>0</v>
      </c>
    </row>
    <row r="59" spans="2:6" ht="16.2" thickBot="1" x14ac:dyDescent="0.35">
      <c r="B59" s="4" t="s">
        <v>6</v>
      </c>
      <c r="C59" s="6" t="s">
        <v>8</v>
      </c>
      <c r="D59" s="5">
        <v>21791</v>
      </c>
      <c r="E59" s="27">
        <f>_xlfn.IFNA(VLOOKUP($B59&amp;"_"&amp;$C59&amp;"_"&amp;$D59&amp;"_"&amp;E$5,[1]data_input_tab!$E:$F,2,FALSE),0)</f>
        <v>33623.1</v>
      </c>
      <c r="F59" s="27">
        <f>_xlfn.IFNA(VLOOKUP($B59&amp;"_"&amp;$C59&amp;"_"&amp;$D59&amp;"_"&amp;F$5,[1]data_input_tab!$E:$F,2,FALSE),0)</f>
        <v>183.8</v>
      </c>
    </row>
    <row r="60" spans="2:6" ht="16.2" thickBot="1" x14ac:dyDescent="0.35">
      <c r="B60" s="4" t="s">
        <v>6</v>
      </c>
      <c r="C60" s="6" t="s">
        <v>8</v>
      </c>
      <c r="D60" s="5">
        <v>21793</v>
      </c>
      <c r="E60" s="27">
        <f>_xlfn.IFNA(VLOOKUP($B60&amp;"_"&amp;$C60&amp;"_"&amp;$D60&amp;"_"&amp;E$5,[1]data_input_tab!$E:$F,2,FALSE),0)</f>
        <v>0</v>
      </c>
      <c r="F60" s="27">
        <f>_xlfn.IFNA(VLOOKUP($B60&amp;"_"&amp;$C60&amp;"_"&amp;$D60&amp;"_"&amp;F$5,[1]data_input_tab!$E:$F,2,FALSE),0)</f>
        <v>0</v>
      </c>
    </row>
    <row r="61" spans="2:6" ht="16.2" thickBot="1" x14ac:dyDescent="0.35">
      <c r="B61" s="4" t="s">
        <v>6</v>
      </c>
      <c r="C61" s="6" t="s">
        <v>8</v>
      </c>
      <c r="D61" s="5">
        <v>21797</v>
      </c>
      <c r="E61" s="27">
        <f>_xlfn.IFNA(VLOOKUP($B61&amp;"_"&amp;$C61&amp;"_"&amp;$D61&amp;"_"&amp;E$5,[1]data_input_tab!$E:$F,2,FALSE),0)</f>
        <v>3816.55</v>
      </c>
      <c r="F61" s="27">
        <f>_xlfn.IFNA(VLOOKUP($B61&amp;"_"&amp;$C61&amp;"_"&amp;$D61&amp;"_"&amp;F$5,[1]data_input_tab!$E:$F,2,FALSE),0)</f>
        <v>216.03</v>
      </c>
    </row>
    <row r="62" spans="2:6" ht="16.2" thickBot="1" x14ac:dyDescent="0.35">
      <c r="B62" s="4" t="s">
        <v>6</v>
      </c>
      <c r="C62" s="6" t="s">
        <v>8</v>
      </c>
      <c r="D62" s="5">
        <v>21798</v>
      </c>
      <c r="E62" s="27">
        <f>_xlfn.IFNA(VLOOKUP($B62&amp;"_"&amp;$C62&amp;"_"&amp;$D62&amp;"_"&amp;E$5,[1]data_input_tab!$E:$F,2,FALSE),0)</f>
        <v>0</v>
      </c>
      <c r="F62" s="27">
        <f>_xlfn.IFNA(VLOOKUP($B62&amp;"_"&amp;$C62&amp;"_"&amp;$D62&amp;"_"&amp;F$5,[1]data_input_tab!$E:$F,2,FALSE),0)</f>
        <v>0</v>
      </c>
    </row>
    <row r="63" spans="2:6" ht="16.2" thickBot="1" x14ac:dyDescent="0.35">
      <c r="B63" s="4" t="s">
        <v>6</v>
      </c>
      <c r="C63" s="6" t="s">
        <v>9</v>
      </c>
      <c r="D63" s="5">
        <v>20837</v>
      </c>
      <c r="E63" s="27">
        <f>_xlfn.IFNA(VLOOKUP($B63&amp;"_"&amp;$C63&amp;"_"&amp;$D63&amp;"_"&amp;E$5,[1]data_input_tab!$E:$F,2,FALSE),0)</f>
        <v>0</v>
      </c>
      <c r="F63" s="27">
        <f>_xlfn.IFNA(VLOOKUP($B63&amp;"_"&amp;$C63&amp;"_"&amp;$D63&amp;"_"&amp;F$5,[1]data_input_tab!$E:$F,2,FALSE),0)</f>
        <v>0</v>
      </c>
    </row>
    <row r="64" spans="2:6" ht="16.2" thickBot="1" x14ac:dyDescent="0.35">
      <c r="B64" s="4" t="s">
        <v>6</v>
      </c>
      <c r="C64" s="6" t="s">
        <v>9</v>
      </c>
      <c r="D64" s="5">
        <v>20838</v>
      </c>
      <c r="E64" s="27">
        <f>_xlfn.IFNA(VLOOKUP($B64&amp;"_"&amp;$C64&amp;"_"&amp;$D64&amp;"_"&amp;E$5,[1]data_input_tab!$E:$F,2,FALSE),0)</f>
        <v>0</v>
      </c>
      <c r="F64" s="27">
        <f>_xlfn.IFNA(VLOOKUP($B64&amp;"_"&amp;$C64&amp;"_"&amp;$D64&amp;"_"&amp;F$5,[1]data_input_tab!$E:$F,2,FALSE),0)</f>
        <v>0</v>
      </c>
    </row>
    <row r="65" spans="2:6" ht="16.2" thickBot="1" x14ac:dyDescent="0.35">
      <c r="B65" s="4" t="s">
        <v>6</v>
      </c>
      <c r="C65" s="6" t="s">
        <v>9</v>
      </c>
      <c r="D65" s="5">
        <v>20841</v>
      </c>
      <c r="E65" s="27">
        <f>_xlfn.IFNA(VLOOKUP($B65&amp;"_"&amp;$C65&amp;"_"&amp;$D65&amp;"_"&amp;E$5,[1]data_input_tab!$E:$F,2,FALSE),0)</f>
        <v>0</v>
      </c>
      <c r="F65" s="27">
        <f>_xlfn.IFNA(VLOOKUP($B65&amp;"_"&amp;$C65&amp;"_"&amp;$D65&amp;"_"&amp;F$5,[1]data_input_tab!$E:$F,2,FALSE),0)</f>
        <v>0</v>
      </c>
    </row>
    <row r="66" spans="2:6" ht="16.2" thickBot="1" x14ac:dyDescent="0.35">
      <c r="B66" s="4" t="s">
        <v>6</v>
      </c>
      <c r="C66" s="6" t="s">
        <v>9</v>
      </c>
      <c r="D66" s="5">
        <v>20842</v>
      </c>
      <c r="E66" s="27">
        <f>_xlfn.IFNA(VLOOKUP($B66&amp;"_"&amp;$C66&amp;"_"&amp;$D66&amp;"_"&amp;E$5,[1]data_input_tab!$E:$F,2,FALSE),0)</f>
        <v>4068.22</v>
      </c>
      <c r="F66" s="27">
        <f>_xlfn.IFNA(VLOOKUP($B66&amp;"_"&amp;$C66&amp;"_"&amp;$D66&amp;"_"&amp;F$5,[1]data_input_tab!$E:$F,2,FALSE),0)</f>
        <v>209.04</v>
      </c>
    </row>
    <row r="67" spans="2:6" ht="16.2" thickBot="1" x14ac:dyDescent="0.35">
      <c r="B67" s="4" t="s">
        <v>6</v>
      </c>
      <c r="C67" s="6" t="s">
        <v>9</v>
      </c>
      <c r="D67" s="5">
        <v>20871</v>
      </c>
      <c r="E67" s="27">
        <f>_xlfn.IFNA(VLOOKUP($B67&amp;"_"&amp;$C67&amp;"_"&amp;$D67&amp;"_"&amp;E$5,[1]data_input_tab!$E:$F,2,FALSE),0)</f>
        <v>6344.84</v>
      </c>
      <c r="F67" s="27">
        <f>_xlfn.IFNA(VLOOKUP($B67&amp;"_"&amp;$C67&amp;"_"&amp;$D67&amp;"_"&amp;F$5,[1]data_input_tab!$E:$F,2,FALSE),0)</f>
        <v>186.35</v>
      </c>
    </row>
    <row r="68" spans="2:6" ht="16.2" thickBot="1" x14ac:dyDescent="0.35">
      <c r="B68" s="4" t="s">
        <v>6</v>
      </c>
      <c r="C68" s="6" t="s">
        <v>9</v>
      </c>
      <c r="D68" s="5">
        <v>20872</v>
      </c>
      <c r="E68" s="27">
        <f>_xlfn.IFNA(VLOOKUP($B68&amp;"_"&amp;$C68&amp;"_"&amp;$D68&amp;"_"&amp;E$5,[1]data_input_tab!$E:$F,2,FALSE),0)</f>
        <v>157.97</v>
      </c>
      <c r="F68" s="27">
        <f>_xlfn.IFNA(VLOOKUP($B68&amp;"_"&amp;$C68&amp;"_"&amp;$D68&amp;"_"&amp;F$5,[1]data_input_tab!$E:$F,2,FALSE),0)</f>
        <v>157.97</v>
      </c>
    </row>
    <row r="69" spans="2:6" ht="16.2" thickBot="1" x14ac:dyDescent="0.35">
      <c r="B69" s="4" t="s">
        <v>6</v>
      </c>
      <c r="C69" s="6" t="s">
        <v>9</v>
      </c>
      <c r="D69" s="5">
        <v>20874</v>
      </c>
      <c r="E69" s="27">
        <f>_xlfn.IFNA(VLOOKUP($B69&amp;"_"&amp;$C69&amp;"_"&amp;$D69&amp;"_"&amp;E$5,[1]data_input_tab!$E:$F,2,FALSE),0)</f>
        <v>286.25</v>
      </c>
      <c r="F69" s="27">
        <f>_xlfn.IFNA(VLOOKUP($B69&amp;"_"&amp;$C69&amp;"_"&amp;$D69&amp;"_"&amp;F$5,[1]data_input_tab!$E:$F,2,FALSE),0)</f>
        <v>65.08</v>
      </c>
    </row>
    <row r="70" spans="2:6" ht="16.2" thickBot="1" x14ac:dyDescent="0.35">
      <c r="B70" s="4" t="s">
        <v>6</v>
      </c>
      <c r="C70" s="6" t="s">
        <v>9</v>
      </c>
      <c r="D70" s="5">
        <v>20876</v>
      </c>
      <c r="E70" s="27">
        <f>_xlfn.IFNA(VLOOKUP($B70&amp;"_"&amp;$C70&amp;"_"&amp;$D70&amp;"_"&amp;E$5,[1]data_input_tab!$E:$F,2,FALSE),0)</f>
        <v>141.43</v>
      </c>
      <c r="F70" s="27">
        <f>_xlfn.IFNA(VLOOKUP($B70&amp;"_"&amp;$C70&amp;"_"&amp;$D70&amp;"_"&amp;F$5,[1]data_input_tab!$E:$F,2,FALSE),0)</f>
        <v>141.43</v>
      </c>
    </row>
    <row r="71" spans="2:6" ht="16.2" thickBot="1" x14ac:dyDescent="0.35">
      <c r="B71" s="4" t="s">
        <v>6</v>
      </c>
      <c r="C71" s="6" t="s">
        <v>9</v>
      </c>
      <c r="D71" s="5">
        <v>20878</v>
      </c>
      <c r="E71" s="27">
        <f>_xlfn.IFNA(VLOOKUP($B71&amp;"_"&amp;$C71&amp;"_"&amp;$D71&amp;"_"&amp;E$5,[1]data_input_tab!$E:$F,2,FALSE),0)</f>
        <v>0</v>
      </c>
      <c r="F71" s="27">
        <f>_xlfn.IFNA(VLOOKUP($B71&amp;"_"&amp;$C71&amp;"_"&amp;$D71&amp;"_"&amp;F$5,[1]data_input_tab!$E:$F,2,FALSE),0)</f>
        <v>0</v>
      </c>
    </row>
    <row r="72" spans="2:6" ht="16.2" thickBot="1" x14ac:dyDescent="0.35">
      <c r="B72" s="4" t="s">
        <v>6</v>
      </c>
      <c r="C72" s="6" t="s">
        <v>9</v>
      </c>
      <c r="D72" s="5">
        <v>20882</v>
      </c>
      <c r="E72" s="27">
        <f>_xlfn.IFNA(VLOOKUP($B72&amp;"_"&amp;$C72&amp;"_"&amp;$D72&amp;"_"&amp;E$5,[1]data_input_tab!$E:$F,2,FALSE),0)</f>
        <v>1993.24</v>
      </c>
      <c r="F72" s="27">
        <f>_xlfn.IFNA(VLOOKUP($B72&amp;"_"&amp;$C72&amp;"_"&amp;$D72&amp;"_"&amp;F$5,[1]data_input_tab!$E:$F,2,FALSE),0)</f>
        <v>996.62</v>
      </c>
    </row>
    <row r="73" spans="2:6" ht="16.2" thickBot="1" x14ac:dyDescent="0.35">
      <c r="B73" s="4" t="s">
        <v>6</v>
      </c>
      <c r="C73" s="6" t="s">
        <v>9</v>
      </c>
      <c r="D73" s="5">
        <v>21157</v>
      </c>
      <c r="E73" s="27">
        <f>_xlfn.IFNA(VLOOKUP($B73&amp;"_"&amp;$C73&amp;"_"&amp;$D73&amp;"_"&amp;E$5,[1]data_input_tab!$E:$F,2,FALSE),0)</f>
        <v>0</v>
      </c>
      <c r="F73" s="27">
        <f>_xlfn.IFNA(VLOOKUP($B73&amp;"_"&amp;$C73&amp;"_"&amp;$D73&amp;"_"&amp;F$5,[1]data_input_tab!$E:$F,2,FALSE),0)</f>
        <v>0</v>
      </c>
    </row>
    <row r="74" spans="2:6" ht="16.2" thickBot="1" x14ac:dyDescent="0.35">
      <c r="B74" s="4" t="s">
        <v>6</v>
      </c>
      <c r="C74" s="6" t="s">
        <v>9</v>
      </c>
      <c r="D74" s="5">
        <v>21701</v>
      </c>
      <c r="E74" s="27">
        <f>_xlfn.IFNA(VLOOKUP($B74&amp;"_"&amp;$C74&amp;"_"&amp;$D74&amp;"_"&amp;E$5,[1]data_input_tab!$E:$F,2,FALSE),0)</f>
        <v>342482.57</v>
      </c>
      <c r="F74" s="27">
        <f>_xlfn.IFNA(VLOOKUP($B74&amp;"_"&amp;$C74&amp;"_"&amp;$D74&amp;"_"&amp;F$5,[1]data_input_tab!$E:$F,2,FALSE),0)</f>
        <v>91.59</v>
      </c>
    </row>
    <row r="75" spans="2:6" ht="16.2" thickBot="1" x14ac:dyDescent="0.35">
      <c r="B75" s="4" t="s">
        <v>6</v>
      </c>
      <c r="C75" s="6" t="s">
        <v>9</v>
      </c>
      <c r="D75" s="5">
        <v>21702</v>
      </c>
      <c r="E75" s="27">
        <f>_xlfn.IFNA(VLOOKUP($B75&amp;"_"&amp;$C75&amp;"_"&amp;$D75&amp;"_"&amp;E$5,[1]data_input_tab!$E:$F,2,FALSE),0)</f>
        <v>515663.1</v>
      </c>
      <c r="F75" s="27">
        <f>_xlfn.IFNA(VLOOKUP($B75&amp;"_"&amp;$C75&amp;"_"&amp;$D75&amp;"_"&amp;F$5,[1]data_input_tab!$E:$F,2,FALSE),0)</f>
        <v>134.16</v>
      </c>
    </row>
    <row r="76" spans="2:6" ht="16.2" thickBot="1" x14ac:dyDescent="0.35">
      <c r="B76" s="4" t="s">
        <v>6</v>
      </c>
      <c r="C76" s="6" t="s">
        <v>9</v>
      </c>
      <c r="D76" s="5">
        <v>21703</v>
      </c>
      <c r="E76" s="27">
        <f>_xlfn.IFNA(VLOOKUP($B76&amp;"_"&amp;$C76&amp;"_"&amp;$D76&amp;"_"&amp;E$5,[1]data_input_tab!$E:$F,2,FALSE),0)</f>
        <v>286748.61</v>
      </c>
      <c r="F76" s="27">
        <f>_xlfn.IFNA(VLOOKUP($B76&amp;"_"&amp;$C76&amp;"_"&amp;$D76&amp;"_"&amp;F$5,[1]data_input_tab!$E:$F,2,FALSE),0)</f>
        <v>116.81</v>
      </c>
    </row>
    <row r="77" spans="2:6" ht="16.2" thickBot="1" x14ac:dyDescent="0.35">
      <c r="B77" s="4" t="s">
        <v>6</v>
      </c>
      <c r="C77" s="6" t="s">
        <v>9</v>
      </c>
      <c r="D77" s="5">
        <v>21704</v>
      </c>
      <c r="E77" s="27">
        <f>_xlfn.IFNA(VLOOKUP($B77&amp;"_"&amp;$C77&amp;"_"&amp;$D77&amp;"_"&amp;E$5,[1]data_input_tab!$E:$F,2,FALSE),0)</f>
        <v>89899.88</v>
      </c>
      <c r="F77" s="27">
        <f>_xlfn.IFNA(VLOOKUP($B77&amp;"_"&amp;$C77&amp;"_"&amp;$D77&amp;"_"&amp;F$5,[1]data_input_tab!$E:$F,2,FALSE),0)</f>
        <v>116.91</v>
      </c>
    </row>
    <row r="78" spans="2:6" ht="16.2" thickBot="1" x14ac:dyDescent="0.35">
      <c r="B78" s="4" t="s">
        <v>6</v>
      </c>
      <c r="C78" s="6" t="s">
        <v>9</v>
      </c>
      <c r="D78" s="5">
        <v>21710</v>
      </c>
      <c r="E78" s="27">
        <f>_xlfn.IFNA(VLOOKUP($B78&amp;"_"&amp;$C78&amp;"_"&amp;$D78&amp;"_"&amp;E$5,[1]data_input_tab!$E:$F,2,FALSE),0)</f>
        <v>18340.560000000001</v>
      </c>
      <c r="F78" s="27">
        <f>_xlfn.IFNA(VLOOKUP($B78&amp;"_"&amp;$C78&amp;"_"&amp;$D78&amp;"_"&amp;F$5,[1]data_input_tab!$E:$F,2,FALSE),0)</f>
        <v>140.71</v>
      </c>
    </row>
    <row r="79" spans="2:6" ht="16.2" thickBot="1" x14ac:dyDescent="0.35">
      <c r="B79" s="4" t="s">
        <v>6</v>
      </c>
      <c r="C79" s="6" t="s">
        <v>9</v>
      </c>
      <c r="D79" s="5">
        <v>21713</v>
      </c>
      <c r="E79" s="27">
        <f>_xlfn.IFNA(VLOOKUP($B79&amp;"_"&amp;$C79&amp;"_"&amp;$D79&amp;"_"&amp;E$5,[1]data_input_tab!$E:$F,2,FALSE),0)</f>
        <v>0</v>
      </c>
      <c r="F79" s="27">
        <f>_xlfn.IFNA(VLOOKUP($B79&amp;"_"&amp;$C79&amp;"_"&amp;$D79&amp;"_"&amp;F$5,[1]data_input_tab!$E:$F,2,FALSE),0)</f>
        <v>0</v>
      </c>
    </row>
    <row r="80" spans="2:6" ht="16.2" thickBot="1" x14ac:dyDescent="0.35">
      <c r="B80" s="4" t="s">
        <v>6</v>
      </c>
      <c r="C80" s="6" t="s">
        <v>9</v>
      </c>
      <c r="D80" s="5">
        <v>21714</v>
      </c>
      <c r="E80" s="27">
        <f>_xlfn.IFNA(VLOOKUP($B80&amp;"_"&amp;$C80&amp;"_"&amp;$D80&amp;"_"&amp;E$5,[1]data_input_tab!$E:$F,2,FALSE),0)</f>
        <v>1505.85</v>
      </c>
      <c r="F80" s="27">
        <f>_xlfn.IFNA(VLOOKUP($B80&amp;"_"&amp;$C80&amp;"_"&amp;$D80&amp;"_"&amp;F$5,[1]data_input_tab!$E:$F,2,FALSE),0)</f>
        <v>93.91</v>
      </c>
    </row>
    <row r="81" spans="2:6" ht="16.2" thickBot="1" x14ac:dyDescent="0.35">
      <c r="B81" s="4" t="s">
        <v>6</v>
      </c>
      <c r="C81" s="6" t="s">
        <v>9</v>
      </c>
      <c r="D81" s="5">
        <v>21716</v>
      </c>
      <c r="E81" s="27">
        <f>_xlfn.IFNA(VLOOKUP($B81&amp;"_"&amp;$C81&amp;"_"&amp;$D81&amp;"_"&amp;E$5,[1]data_input_tab!$E:$F,2,FALSE),0)</f>
        <v>51256.25</v>
      </c>
      <c r="F81" s="27">
        <f>_xlfn.IFNA(VLOOKUP($B81&amp;"_"&amp;$C81&amp;"_"&amp;$D81&amp;"_"&amp;F$5,[1]data_input_tab!$E:$F,2,FALSE),0)</f>
        <v>127.08</v>
      </c>
    </row>
    <row r="82" spans="2:6" ht="16.2" thickBot="1" x14ac:dyDescent="0.35">
      <c r="B82" s="4" t="s">
        <v>6</v>
      </c>
      <c r="C82" s="6" t="s">
        <v>9</v>
      </c>
      <c r="D82" s="5">
        <v>21717</v>
      </c>
      <c r="E82" s="27">
        <f>_xlfn.IFNA(VLOOKUP($B82&amp;"_"&amp;$C82&amp;"_"&amp;$D82&amp;"_"&amp;E$5,[1]data_input_tab!$E:$F,2,FALSE),0)</f>
        <v>1381.13</v>
      </c>
      <c r="F82" s="27">
        <f>_xlfn.IFNA(VLOOKUP($B82&amp;"_"&amp;$C82&amp;"_"&amp;$D82&amp;"_"&amp;F$5,[1]data_input_tab!$E:$F,2,FALSE),0)</f>
        <v>183.44</v>
      </c>
    </row>
    <row r="83" spans="2:6" ht="16.2" thickBot="1" x14ac:dyDescent="0.35">
      <c r="B83" s="4" t="s">
        <v>6</v>
      </c>
      <c r="C83" s="6" t="s">
        <v>9</v>
      </c>
      <c r="D83" s="5">
        <v>21718</v>
      </c>
      <c r="E83" s="27">
        <f>_xlfn.IFNA(VLOOKUP($B83&amp;"_"&amp;$C83&amp;"_"&amp;$D83&amp;"_"&amp;E$5,[1]data_input_tab!$E:$F,2,FALSE),0)</f>
        <v>2822.73</v>
      </c>
      <c r="F83" s="27">
        <f>_xlfn.IFNA(VLOOKUP($B83&amp;"_"&amp;$C83&amp;"_"&amp;$D83&amp;"_"&amp;F$5,[1]data_input_tab!$E:$F,2,FALSE),0)</f>
        <v>169.61</v>
      </c>
    </row>
    <row r="84" spans="2:6" ht="16.2" thickBot="1" x14ac:dyDescent="0.35">
      <c r="B84" s="4" t="s">
        <v>6</v>
      </c>
      <c r="C84" s="6" t="s">
        <v>9</v>
      </c>
      <c r="D84" s="5">
        <v>21719</v>
      </c>
      <c r="E84" s="27">
        <f>_xlfn.IFNA(VLOOKUP($B84&amp;"_"&amp;$C84&amp;"_"&amp;$D84&amp;"_"&amp;E$5,[1]data_input_tab!$E:$F,2,FALSE),0)</f>
        <v>338.86</v>
      </c>
      <c r="F84" s="27">
        <f>_xlfn.IFNA(VLOOKUP($B84&amp;"_"&amp;$C84&amp;"_"&amp;$D84&amp;"_"&amp;F$5,[1]data_input_tab!$E:$F,2,FALSE),0)</f>
        <v>338.86</v>
      </c>
    </row>
    <row r="85" spans="2:6" ht="16.2" thickBot="1" x14ac:dyDescent="0.35">
      <c r="B85" s="4" t="s">
        <v>6</v>
      </c>
      <c r="C85" s="6" t="s">
        <v>9</v>
      </c>
      <c r="D85" s="5">
        <v>21727</v>
      </c>
      <c r="E85" s="27">
        <f>_xlfn.IFNA(VLOOKUP($B85&amp;"_"&amp;$C85&amp;"_"&amp;$D85&amp;"_"&amp;E$5,[1]data_input_tab!$E:$F,2,FALSE),0)</f>
        <v>46537.42</v>
      </c>
      <c r="F85" s="27">
        <f>_xlfn.IFNA(VLOOKUP($B85&amp;"_"&amp;$C85&amp;"_"&amp;$D85&amp;"_"&amp;F$5,[1]data_input_tab!$E:$F,2,FALSE),0)</f>
        <v>142</v>
      </c>
    </row>
    <row r="86" spans="2:6" ht="16.2" thickBot="1" x14ac:dyDescent="0.35">
      <c r="B86" s="4" t="s">
        <v>6</v>
      </c>
      <c r="C86" s="6" t="s">
        <v>9</v>
      </c>
      <c r="D86" s="5">
        <v>21740</v>
      </c>
      <c r="E86" s="27">
        <f>_xlfn.IFNA(VLOOKUP($B86&amp;"_"&amp;$C86&amp;"_"&amp;$D86&amp;"_"&amp;E$5,[1]data_input_tab!$E:$F,2,FALSE),0)</f>
        <v>0</v>
      </c>
      <c r="F86" s="27">
        <f>_xlfn.IFNA(VLOOKUP($B86&amp;"_"&amp;$C86&amp;"_"&amp;$D86&amp;"_"&amp;F$5,[1]data_input_tab!$E:$F,2,FALSE),0)</f>
        <v>0</v>
      </c>
    </row>
    <row r="87" spans="2:6" ht="16.2" thickBot="1" x14ac:dyDescent="0.35">
      <c r="B87" s="4" t="s">
        <v>6</v>
      </c>
      <c r="C87" s="6" t="s">
        <v>9</v>
      </c>
      <c r="D87" s="5">
        <v>21754</v>
      </c>
      <c r="E87" s="27">
        <f>_xlfn.IFNA(VLOOKUP($B87&amp;"_"&amp;$C87&amp;"_"&amp;$D87&amp;"_"&amp;E$5,[1]data_input_tab!$E:$F,2,FALSE),0)</f>
        <v>35803.519999999997</v>
      </c>
      <c r="F87" s="27">
        <f>_xlfn.IFNA(VLOOKUP($B87&amp;"_"&amp;$C87&amp;"_"&amp;$D87&amp;"_"&amp;F$5,[1]data_input_tab!$E:$F,2,FALSE),0)</f>
        <v>144.27000000000001</v>
      </c>
    </row>
    <row r="88" spans="2:6" ht="16.2" thickBot="1" x14ac:dyDescent="0.35">
      <c r="B88" s="4" t="s">
        <v>6</v>
      </c>
      <c r="C88" s="6" t="s">
        <v>9</v>
      </c>
      <c r="D88" s="5">
        <v>21755</v>
      </c>
      <c r="E88" s="27">
        <f>_xlfn.IFNA(VLOOKUP($B88&amp;"_"&amp;$C88&amp;"_"&amp;$D88&amp;"_"&amp;E$5,[1]data_input_tab!$E:$F,2,FALSE),0)</f>
        <v>22966.21</v>
      </c>
      <c r="F88" s="27">
        <f>_xlfn.IFNA(VLOOKUP($B88&amp;"_"&amp;$C88&amp;"_"&amp;$D88&amp;"_"&amp;F$5,[1]data_input_tab!$E:$F,2,FALSE),0)</f>
        <v>125.71</v>
      </c>
    </row>
    <row r="89" spans="2:6" ht="16.2" thickBot="1" x14ac:dyDescent="0.35">
      <c r="B89" s="4" t="s">
        <v>6</v>
      </c>
      <c r="C89" s="6" t="s">
        <v>9</v>
      </c>
      <c r="D89" s="5">
        <v>21757</v>
      </c>
      <c r="E89" s="27">
        <f>_xlfn.IFNA(VLOOKUP($B89&amp;"_"&amp;$C89&amp;"_"&amp;$D89&amp;"_"&amp;E$5,[1]data_input_tab!$E:$F,2,FALSE),0)</f>
        <v>8326.33</v>
      </c>
      <c r="F89" s="27">
        <f>_xlfn.IFNA(VLOOKUP($B89&amp;"_"&amp;$C89&amp;"_"&amp;$D89&amp;"_"&amp;F$5,[1]data_input_tab!$E:$F,2,FALSE),0)</f>
        <v>203.73</v>
      </c>
    </row>
    <row r="90" spans="2:6" ht="16.2" thickBot="1" x14ac:dyDescent="0.35">
      <c r="B90" s="4" t="s">
        <v>6</v>
      </c>
      <c r="C90" s="6" t="s">
        <v>9</v>
      </c>
      <c r="D90" s="5">
        <v>21758</v>
      </c>
      <c r="E90" s="27">
        <f>_xlfn.IFNA(VLOOKUP($B90&amp;"_"&amp;$C90&amp;"_"&amp;$D90&amp;"_"&amp;E$5,[1]data_input_tab!$E:$F,2,FALSE),0)</f>
        <v>20175.04</v>
      </c>
      <c r="F90" s="27">
        <f>_xlfn.IFNA(VLOOKUP($B90&amp;"_"&amp;$C90&amp;"_"&amp;$D90&amp;"_"&amp;F$5,[1]data_input_tab!$E:$F,2,FALSE),0)</f>
        <v>158.80000000000001</v>
      </c>
    </row>
    <row r="91" spans="2:6" ht="16.2" thickBot="1" x14ac:dyDescent="0.35">
      <c r="B91" s="4" t="s">
        <v>6</v>
      </c>
      <c r="C91" s="6" t="s">
        <v>9</v>
      </c>
      <c r="D91" s="5">
        <v>21759</v>
      </c>
      <c r="E91" s="27">
        <f>_xlfn.IFNA(VLOOKUP($B91&amp;"_"&amp;$C91&amp;"_"&amp;$D91&amp;"_"&amp;E$5,[1]data_input_tab!$E:$F,2,FALSE),0)</f>
        <v>545.58000000000004</v>
      </c>
      <c r="F91" s="27">
        <f>_xlfn.IFNA(VLOOKUP($B91&amp;"_"&amp;$C91&amp;"_"&amp;$D91&amp;"_"&amp;F$5,[1]data_input_tab!$E:$F,2,FALSE),0)</f>
        <v>545.58000000000004</v>
      </c>
    </row>
    <row r="92" spans="2:6" ht="16.2" thickBot="1" x14ac:dyDescent="0.35">
      <c r="B92" s="4" t="s">
        <v>6</v>
      </c>
      <c r="C92" s="6" t="s">
        <v>9</v>
      </c>
      <c r="D92" s="5">
        <v>21762</v>
      </c>
      <c r="E92" s="27">
        <f>_xlfn.IFNA(VLOOKUP($B92&amp;"_"&amp;$C92&amp;"_"&amp;$D92&amp;"_"&amp;E$5,[1]data_input_tab!$E:$F,2,FALSE),0)</f>
        <v>5994.85</v>
      </c>
      <c r="F92" s="27">
        <f>_xlfn.IFNA(VLOOKUP($B92&amp;"_"&amp;$C92&amp;"_"&amp;$D92&amp;"_"&amp;F$5,[1]data_input_tab!$E:$F,2,FALSE),0)</f>
        <v>175.32</v>
      </c>
    </row>
    <row r="93" spans="2:6" ht="16.2" thickBot="1" x14ac:dyDescent="0.35">
      <c r="B93" s="4" t="s">
        <v>6</v>
      </c>
      <c r="C93" s="6" t="s">
        <v>9</v>
      </c>
      <c r="D93" s="5">
        <v>21769</v>
      </c>
      <c r="E93" s="27">
        <f>_xlfn.IFNA(VLOOKUP($B93&amp;"_"&amp;$C93&amp;"_"&amp;$D93&amp;"_"&amp;E$5,[1]data_input_tab!$E:$F,2,FALSE),0)</f>
        <v>78587.92</v>
      </c>
      <c r="F93" s="27">
        <f>_xlfn.IFNA(VLOOKUP($B93&amp;"_"&amp;$C93&amp;"_"&amp;$D93&amp;"_"&amp;F$5,[1]data_input_tab!$E:$F,2,FALSE),0)</f>
        <v>163.37</v>
      </c>
    </row>
    <row r="94" spans="2:6" ht="16.2" thickBot="1" x14ac:dyDescent="0.35">
      <c r="B94" s="4" t="s">
        <v>6</v>
      </c>
      <c r="C94" s="6" t="s">
        <v>9</v>
      </c>
      <c r="D94" s="5">
        <v>21770</v>
      </c>
      <c r="E94" s="27">
        <f>_xlfn.IFNA(VLOOKUP($B94&amp;"_"&amp;$C94&amp;"_"&amp;$D94&amp;"_"&amp;E$5,[1]data_input_tab!$E:$F,2,FALSE),0)</f>
        <v>38927.370000000003</v>
      </c>
      <c r="F94" s="27">
        <f>_xlfn.IFNA(VLOOKUP($B94&amp;"_"&amp;$C94&amp;"_"&amp;$D94&amp;"_"&amp;F$5,[1]data_input_tab!$E:$F,2,FALSE),0)</f>
        <v>161.58000000000001</v>
      </c>
    </row>
    <row r="95" spans="2:6" ht="16.2" thickBot="1" x14ac:dyDescent="0.35">
      <c r="B95" s="4" t="s">
        <v>6</v>
      </c>
      <c r="C95" s="6" t="s">
        <v>9</v>
      </c>
      <c r="D95" s="5">
        <v>21771</v>
      </c>
      <c r="E95" s="27">
        <f>_xlfn.IFNA(VLOOKUP($B95&amp;"_"&amp;$C95&amp;"_"&amp;$D95&amp;"_"&amp;E$5,[1]data_input_tab!$E:$F,2,FALSE),0)</f>
        <v>118982.95</v>
      </c>
      <c r="F95" s="27">
        <f>_xlfn.IFNA(VLOOKUP($B95&amp;"_"&amp;$C95&amp;"_"&amp;$D95&amp;"_"&amp;F$5,[1]data_input_tab!$E:$F,2,FALSE),0)</f>
        <v>175.56</v>
      </c>
    </row>
    <row r="96" spans="2:6" ht="16.2" thickBot="1" x14ac:dyDescent="0.35">
      <c r="B96" s="4" t="s">
        <v>6</v>
      </c>
      <c r="C96" s="6" t="s">
        <v>9</v>
      </c>
      <c r="D96" s="5">
        <v>21773</v>
      </c>
      <c r="E96" s="27">
        <f>_xlfn.IFNA(VLOOKUP($B96&amp;"_"&amp;$C96&amp;"_"&amp;$D96&amp;"_"&amp;E$5,[1]data_input_tab!$E:$F,2,FALSE),0)</f>
        <v>48764.83</v>
      </c>
      <c r="F96" s="27">
        <f>_xlfn.IFNA(VLOOKUP($B96&amp;"_"&amp;$C96&amp;"_"&amp;$D96&amp;"_"&amp;F$5,[1]data_input_tab!$E:$F,2,FALSE),0)</f>
        <v>177.22</v>
      </c>
    </row>
    <row r="97" spans="2:6" ht="16.2" thickBot="1" x14ac:dyDescent="0.35">
      <c r="B97" s="4" t="s">
        <v>6</v>
      </c>
      <c r="C97" s="6" t="s">
        <v>9</v>
      </c>
      <c r="D97" s="5">
        <v>21774</v>
      </c>
      <c r="E97" s="27">
        <f>_xlfn.IFNA(VLOOKUP($B97&amp;"_"&amp;$C97&amp;"_"&amp;$D97&amp;"_"&amp;E$5,[1]data_input_tab!$E:$F,2,FALSE),0)</f>
        <v>114141.56</v>
      </c>
      <c r="F97" s="27">
        <f>_xlfn.IFNA(VLOOKUP($B97&amp;"_"&amp;$C97&amp;"_"&amp;$D97&amp;"_"&amp;F$5,[1]data_input_tab!$E:$F,2,FALSE),0)</f>
        <v>145.22</v>
      </c>
    </row>
    <row r="98" spans="2:6" ht="16.2" thickBot="1" x14ac:dyDescent="0.35">
      <c r="B98" s="4" t="s">
        <v>6</v>
      </c>
      <c r="C98" s="6" t="s">
        <v>9</v>
      </c>
      <c r="D98" s="5">
        <v>21775</v>
      </c>
      <c r="E98" s="27">
        <f>_xlfn.IFNA(VLOOKUP($B98&amp;"_"&amp;$C98&amp;"_"&amp;$D98&amp;"_"&amp;E$5,[1]data_input_tab!$E:$F,2,FALSE),0)</f>
        <v>0</v>
      </c>
      <c r="F98" s="27">
        <f>_xlfn.IFNA(VLOOKUP($B98&amp;"_"&amp;$C98&amp;"_"&amp;$D98&amp;"_"&amp;F$5,[1]data_input_tab!$E:$F,2,FALSE),0)</f>
        <v>0</v>
      </c>
    </row>
    <row r="99" spans="2:6" ht="16.2" thickBot="1" x14ac:dyDescent="0.35">
      <c r="B99" s="4" t="s">
        <v>6</v>
      </c>
      <c r="C99" s="6" t="s">
        <v>9</v>
      </c>
      <c r="D99" s="5">
        <v>21776</v>
      </c>
      <c r="E99" s="27">
        <f>_xlfn.IFNA(VLOOKUP($B99&amp;"_"&amp;$C99&amp;"_"&amp;$D99&amp;"_"&amp;E$5,[1]data_input_tab!$E:$F,2,FALSE),0)</f>
        <v>4751.04</v>
      </c>
      <c r="F99" s="27">
        <f>_xlfn.IFNA(VLOOKUP($B99&amp;"_"&amp;$C99&amp;"_"&amp;$D99&amp;"_"&amp;F$5,[1]data_input_tab!$E:$F,2,FALSE),0)</f>
        <v>180.73</v>
      </c>
    </row>
    <row r="100" spans="2:6" ht="16.2" thickBot="1" x14ac:dyDescent="0.35">
      <c r="B100" s="4" t="s">
        <v>6</v>
      </c>
      <c r="C100" s="6" t="s">
        <v>9</v>
      </c>
      <c r="D100" s="5">
        <v>21777</v>
      </c>
      <c r="E100" s="27">
        <f>_xlfn.IFNA(VLOOKUP($B100&amp;"_"&amp;$C100&amp;"_"&amp;$D100&amp;"_"&amp;E$5,[1]data_input_tab!$E:$F,2,FALSE),0)</f>
        <v>6324.3</v>
      </c>
      <c r="F100" s="27">
        <f>_xlfn.IFNA(VLOOKUP($B100&amp;"_"&amp;$C100&amp;"_"&amp;$D100&amp;"_"&amp;F$5,[1]data_input_tab!$E:$F,2,FALSE),0)</f>
        <v>83.19</v>
      </c>
    </row>
    <row r="101" spans="2:6" ht="16.2" thickBot="1" x14ac:dyDescent="0.35">
      <c r="B101" s="4" t="s">
        <v>6</v>
      </c>
      <c r="C101" s="6" t="s">
        <v>9</v>
      </c>
      <c r="D101" s="5">
        <v>21778</v>
      </c>
      <c r="E101" s="27">
        <f>_xlfn.IFNA(VLOOKUP($B101&amp;"_"&amp;$C101&amp;"_"&amp;$D101&amp;"_"&amp;E$5,[1]data_input_tab!$E:$F,2,FALSE),0)</f>
        <v>16127.88</v>
      </c>
      <c r="F101" s="27">
        <f>_xlfn.IFNA(VLOOKUP($B101&amp;"_"&amp;$C101&amp;"_"&amp;$D101&amp;"_"&amp;F$5,[1]data_input_tab!$E:$F,2,FALSE),0)</f>
        <v>255</v>
      </c>
    </row>
    <row r="102" spans="2:6" ht="16.2" thickBot="1" x14ac:dyDescent="0.35">
      <c r="B102" s="4" t="s">
        <v>6</v>
      </c>
      <c r="C102" s="6" t="s">
        <v>9</v>
      </c>
      <c r="D102" s="5">
        <v>21779</v>
      </c>
      <c r="E102" s="27">
        <f>_xlfn.IFNA(VLOOKUP($B102&amp;"_"&amp;$C102&amp;"_"&amp;$D102&amp;"_"&amp;E$5,[1]data_input_tab!$E:$F,2,FALSE),0)</f>
        <v>0</v>
      </c>
      <c r="F102" s="27">
        <f>_xlfn.IFNA(VLOOKUP($B102&amp;"_"&amp;$C102&amp;"_"&amp;$D102&amp;"_"&amp;F$5,[1]data_input_tab!$E:$F,2,FALSE),0)</f>
        <v>0</v>
      </c>
    </row>
    <row r="103" spans="2:6" ht="16.2" thickBot="1" x14ac:dyDescent="0.35">
      <c r="B103" s="4" t="s">
        <v>6</v>
      </c>
      <c r="C103" s="6" t="s">
        <v>9</v>
      </c>
      <c r="D103" s="5">
        <v>21780</v>
      </c>
      <c r="E103" s="27">
        <f>_xlfn.IFNA(VLOOKUP($B103&amp;"_"&amp;$C103&amp;"_"&amp;$D103&amp;"_"&amp;E$5,[1]data_input_tab!$E:$F,2,FALSE),0)</f>
        <v>8698.19</v>
      </c>
      <c r="F103" s="27">
        <f>_xlfn.IFNA(VLOOKUP($B103&amp;"_"&amp;$C103&amp;"_"&amp;$D103&amp;"_"&amp;F$5,[1]data_input_tab!$E:$F,2,FALSE),0)</f>
        <v>138.80000000000001</v>
      </c>
    </row>
    <row r="104" spans="2:6" ht="16.2" thickBot="1" x14ac:dyDescent="0.35">
      <c r="B104" s="4" t="s">
        <v>6</v>
      </c>
      <c r="C104" s="6" t="s">
        <v>9</v>
      </c>
      <c r="D104" s="5">
        <v>21783</v>
      </c>
      <c r="E104" s="27">
        <f>_xlfn.IFNA(VLOOKUP($B104&amp;"_"&amp;$C104&amp;"_"&amp;$D104&amp;"_"&amp;E$5,[1]data_input_tab!$E:$F,2,FALSE),0)</f>
        <v>14156.54</v>
      </c>
      <c r="F104" s="27">
        <f>_xlfn.IFNA(VLOOKUP($B104&amp;"_"&amp;$C104&amp;"_"&amp;$D104&amp;"_"&amp;F$5,[1]data_input_tab!$E:$F,2,FALSE),0)</f>
        <v>180.12</v>
      </c>
    </row>
    <row r="105" spans="2:6" ht="16.2" thickBot="1" x14ac:dyDescent="0.35">
      <c r="B105" s="4" t="s">
        <v>6</v>
      </c>
      <c r="C105" s="6" t="s">
        <v>9</v>
      </c>
      <c r="D105" s="5">
        <v>21787</v>
      </c>
      <c r="E105" s="27">
        <f>_xlfn.IFNA(VLOOKUP($B105&amp;"_"&amp;$C105&amp;"_"&amp;$D105&amp;"_"&amp;E$5,[1]data_input_tab!$E:$F,2,FALSE),0)</f>
        <v>4734.54</v>
      </c>
      <c r="F105" s="27">
        <f>_xlfn.IFNA(VLOOKUP($B105&amp;"_"&amp;$C105&amp;"_"&amp;$D105&amp;"_"&amp;F$5,[1]data_input_tab!$E:$F,2,FALSE),0)</f>
        <v>126.85</v>
      </c>
    </row>
    <row r="106" spans="2:6" ht="16.2" thickBot="1" x14ac:dyDescent="0.35">
      <c r="B106" s="4" t="s">
        <v>6</v>
      </c>
      <c r="C106" s="6" t="s">
        <v>9</v>
      </c>
      <c r="D106" s="5">
        <v>21788</v>
      </c>
      <c r="E106" s="27">
        <f>_xlfn.IFNA(VLOOKUP($B106&amp;"_"&amp;$C106&amp;"_"&amp;$D106&amp;"_"&amp;E$5,[1]data_input_tab!$E:$F,2,FALSE),0)</f>
        <v>86360.79</v>
      </c>
      <c r="F106" s="27">
        <f>_xlfn.IFNA(VLOOKUP($B106&amp;"_"&amp;$C106&amp;"_"&amp;$D106&amp;"_"&amp;F$5,[1]data_input_tab!$E:$F,2,FALSE),0)</f>
        <v>221.13</v>
      </c>
    </row>
    <row r="107" spans="2:6" ht="16.2" thickBot="1" x14ac:dyDescent="0.35">
      <c r="B107" s="4" t="s">
        <v>6</v>
      </c>
      <c r="C107" s="6" t="s">
        <v>9</v>
      </c>
      <c r="D107" s="5">
        <v>21790</v>
      </c>
      <c r="E107" s="27">
        <f>_xlfn.IFNA(VLOOKUP($B107&amp;"_"&amp;$C107&amp;"_"&amp;$D107&amp;"_"&amp;E$5,[1]data_input_tab!$E:$F,2,FALSE),0)</f>
        <v>1678.22</v>
      </c>
      <c r="F107" s="27">
        <f>_xlfn.IFNA(VLOOKUP($B107&amp;"_"&amp;$C107&amp;"_"&amp;$D107&amp;"_"&amp;F$5,[1]data_input_tab!$E:$F,2,FALSE),0)</f>
        <v>151.80000000000001</v>
      </c>
    </row>
    <row r="108" spans="2:6" ht="16.2" thickBot="1" x14ac:dyDescent="0.35">
      <c r="B108" s="4" t="s">
        <v>6</v>
      </c>
      <c r="C108" s="6" t="s">
        <v>9</v>
      </c>
      <c r="D108" s="5">
        <v>21791</v>
      </c>
      <c r="E108" s="27">
        <f>_xlfn.IFNA(VLOOKUP($B108&amp;"_"&amp;$C108&amp;"_"&amp;$D108&amp;"_"&amp;E$5,[1]data_input_tab!$E:$F,2,FALSE),0)</f>
        <v>34326.949999999997</v>
      </c>
      <c r="F108" s="27">
        <f>_xlfn.IFNA(VLOOKUP($B108&amp;"_"&amp;$C108&amp;"_"&amp;$D108&amp;"_"&amp;F$5,[1]data_input_tab!$E:$F,2,FALSE),0)</f>
        <v>188.7</v>
      </c>
    </row>
    <row r="109" spans="2:6" ht="16.2" thickBot="1" x14ac:dyDescent="0.35">
      <c r="B109" s="4" t="s">
        <v>6</v>
      </c>
      <c r="C109" s="6" t="s">
        <v>9</v>
      </c>
      <c r="D109" s="5">
        <v>21792</v>
      </c>
      <c r="E109" s="27">
        <f>_xlfn.IFNA(VLOOKUP($B109&amp;"_"&amp;$C109&amp;"_"&amp;$D109&amp;"_"&amp;E$5,[1]data_input_tab!$E:$F,2,FALSE),0)</f>
        <v>0</v>
      </c>
      <c r="F109" s="27">
        <f>_xlfn.IFNA(VLOOKUP($B109&amp;"_"&amp;$C109&amp;"_"&amp;$D109&amp;"_"&amp;F$5,[1]data_input_tab!$E:$F,2,FALSE),0)</f>
        <v>0</v>
      </c>
    </row>
    <row r="110" spans="2:6" ht="16.2" thickBot="1" x14ac:dyDescent="0.35">
      <c r="B110" s="4" t="s">
        <v>6</v>
      </c>
      <c r="C110" s="6" t="s">
        <v>9</v>
      </c>
      <c r="D110" s="5">
        <v>21793</v>
      </c>
      <c r="E110" s="27">
        <f>_xlfn.IFNA(VLOOKUP($B110&amp;"_"&amp;$C110&amp;"_"&amp;$D110&amp;"_"&amp;E$5,[1]data_input_tab!$E:$F,2,FALSE),0)</f>
        <v>97141.47</v>
      </c>
      <c r="F110" s="27">
        <f>_xlfn.IFNA(VLOOKUP($B110&amp;"_"&amp;$C110&amp;"_"&amp;$D110&amp;"_"&amp;F$5,[1]data_input_tab!$E:$F,2,FALSE),0)</f>
        <v>158.99</v>
      </c>
    </row>
    <row r="111" spans="2:6" ht="16.2" thickBot="1" x14ac:dyDescent="0.35">
      <c r="B111" s="4" t="s">
        <v>6</v>
      </c>
      <c r="C111" s="6" t="s">
        <v>9</v>
      </c>
      <c r="D111" s="5">
        <v>21797</v>
      </c>
      <c r="E111" s="27">
        <f>_xlfn.IFNA(VLOOKUP($B111&amp;"_"&amp;$C111&amp;"_"&amp;$D111&amp;"_"&amp;E$5,[1]data_input_tab!$E:$F,2,FALSE),0)</f>
        <v>753.04</v>
      </c>
      <c r="F111" s="27">
        <f>_xlfn.IFNA(VLOOKUP($B111&amp;"_"&amp;$C111&amp;"_"&amp;$D111&amp;"_"&amp;F$5,[1]data_input_tab!$E:$F,2,FALSE),0)</f>
        <v>753.04</v>
      </c>
    </row>
    <row r="112" spans="2:6" ht="16.2" thickBot="1" x14ac:dyDescent="0.35">
      <c r="B112" s="4" t="s">
        <v>6</v>
      </c>
      <c r="C112" s="6" t="s">
        <v>9</v>
      </c>
      <c r="D112" s="5">
        <v>21798</v>
      </c>
      <c r="E112" s="27">
        <f>_xlfn.IFNA(VLOOKUP($B112&amp;"_"&amp;$C112&amp;"_"&amp;$D112&amp;"_"&amp;E$5,[1]data_input_tab!$E:$F,2,FALSE),0)</f>
        <v>45106.83</v>
      </c>
      <c r="F112" s="27">
        <f>_xlfn.IFNA(VLOOKUP($B112&amp;"_"&amp;$C112&amp;"_"&amp;$D112&amp;"_"&amp;F$5,[1]data_input_tab!$E:$F,2,FALSE),0)</f>
        <v>178</v>
      </c>
    </row>
    <row r="113" spans="2:6" ht="16.2" thickBot="1" x14ac:dyDescent="0.35">
      <c r="B113" s="4" t="s">
        <v>6</v>
      </c>
      <c r="C113" s="6" t="s">
        <v>10</v>
      </c>
      <c r="D113" s="5">
        <v>21501</v>
      </c>
      <c r="E113" s="27">
        <f>_xlfn.IFNA(VLOOKUP($B113&amp;"_"&amp;$C113&amp;"_"&amp;$D113&amp;"_"&amp;E$5,[1]data_input_tab!$E:$F,2,FALSE),0)</f>
        <v>0</v>
      </c>
      <c r="F113" s="27">
        <f>_xlfn.IFNA(VLOOKUP($B113&amp;"_"&amp;$C113&amp;"_"&amp;$D113&amp;"_"&amp;F$5,[1]data_input_tab!$E:$F,2,FALSE),0)</f>
        <v>0</v>
      </c>
    </row>
    <row r="114" spans="2:6" ht="16.2" thickBot="1" x14ac:dyDescent="0.35">
      <c r="B114" s="4" t="s">
        <v>6</v>
      </c>
      <c r="C114" s="6" t="s">
        <v>10</v>
      </c>
      <c r="D114" s="5">
        <v>21502</v>
      </c>
      <c r="E114" s="27">
        <f>_xlfn.IFNA(VLOOKUP($B114&amp;"_"&amp;$C114&amp;"_"&amp;$D114&amp;"_"&amp;E$5,[1]data_input_tab!$E:$F,2,FALSE),0)</f>
        <v>651.77</v>
      </c>
      <c r="F114" s="27">
        <f>_xlfn.IFNA(VLOOKUP($B114&amp;"_"&amp;$C114&amp;"_"&amp;$D114&amp;"_"&amp;F$5,[1]data_input_tab!$E:$F,2,FALSE),0)</f>
        <v>166.54</v>
      </c>
    </row>
    <row r="115" spans="2:6" ht="16.2" thickBot="1" x14ac:dyDescent="0.35">
      <c r="B115" s="4" t="s">
        <v>6</v>
      </c>
      <c r="C115" s="6" t="s">
        <v>10</v>
      </c>
      <c r="D115" s="5">
        <v>21520</v>
      </c>
      <c r="E115" s="27">
        <f>_xlfn.IFNA(VLOOKUP($B115&amp;"_"&amp;$C115&amp;"_"&amp;$D115&amp;"_"&amp;E$5,[1]data_input_tab!$E:$F,2,FALSE),0)</f>
        <v>17826.41</v>
      </c>
      <c r="F115" s="27">
        <f>_xlfn.IFNA(VLOOKUP($B115&amp;"_"&amp;$C115&amp;"_"&amp;$D115&amp;"_"&amp;F$5,[1]data_input_tab!$E:$F,2,FALSE),0)</f>
        <v>147.36000000000001</v>
      </c>
    </row>
    <row r="116" spans="2:6" ht="16.2" thickBot="1" x14ac:dyDescent="0.35">
      <c r="B116" s="4" t="s">
        <v>6</v>
      </c>
      <c r="C116" s="6" t="s">
        <v>10</v>
      </c>
      <c r="D116" s="5">
        <v>21521</v>
      </c>
      <c r="E116" s="27">
        <f>_xlfn.IFNA(VLOOKUP($B116&amp;"_"&amp;$C116&amp;"_"&amp;$D116&amp;"_"&amp;E$5,[1]data_input_tab!$E:$F,2,FALSE),0)</f>
        <v>27.83</v>
      </c>
      <c r="F116" s="27">
        <f>_xlfn.IFNA(VLOOKUP($B116&amp;"_"&amp;$C116&amp;"_"&amp;$D116&amp;"_"&amp;F$5,[1]data_input_tab!$E:$F,2,FALSE),0)</f>
        <v>13.92</v>
      </c>
    </row>
    <row r="117" spans="2:6" ht="16.2" thickBot="1" x14ac:dyDescent="0.35">
      <c r="B117" s="4" t="s">
        <v>6</v>
      </c>
      <c r="C117" s="6" t="s">
        <v>10</v>
      </c>
      <c r="D117" s="5">
        <v>21522</v>
      </c>
      <c r="E117" s="27">
        <f>_xlfn.IFNA(VLOOKUP($B117&amp;"_"&amp;$C117&amp;"_"&amp;$D117&amp;"_"&amp;E$5,[1]data_input_tab!$E:$F,2,FALSE),0)</f>
        <v>115.11</v>
      </c>
      <c r="F117" s="27">
        <f>_xlfn.IFNA(VLOOKUP($B117&amp;"_"&amp;$C117&amp;"_"&amp;$D117&amp;"_"&amp;F$5,[1]data_input_tab!$E:$F,2,FALSE),0)</f>
        <v>57.56</v>
      </c>
    </row>
    <row r="118" spans="2:6" ht="16.2" thickBot="1" x14ac:dyDescent="0.35">
      <c r="B118" s="4" t="s">
        <v>6</v>
      </c>
      <c r="C118" s="6" t="s">
        <v>10</v>
      </c>
      <c r="D118" s="5">
        <v>21523</v>
      </c>
      <c r="E118" s="27">
        <f>_xlfn.IFNA(VLOOKUP($B118&amp;"_"&amp;$C118&amp;"_"&amp;$D118&amp;"_"&amp;E$5,[1]data_input_tab!$E:$F,2,FALSE),0)</f>
        <v>2209.0100000000002</v>
      </c>
      <c r="F118" s="27">
        <f>_xlfn.IFNA(VLOOKUP($B118&amp;"_"&amp;$C118&amp;"_"&amp;$D118&amp;"_"&amp;F$5,[1]data_input_tab!$E:$F,2,FALSE),0)</f>
        <v>105.47</v>
      </c>
    </row>
    <row r="119" spans="2:6" ht="16.2" thickBot="1" x14ac:dyDescent="0.35">
      <c r="B119" s="4" t="s">
        <v>6</v>
      </c>
      <c r="C119" s="6" t="s">
        <v>10</v>
      </c>
      <c r="D119" s="5">
        <v>21531</v>
      </c>
      <c r="E119" s="27">
        <f>_xlfn.IFNA(VLOOKUP($B119&amp;"_"&amp;$C119&amp;"_"&amp;$D119&amp;"_"&amp;E$5,[1]data_input_tab!$E:$F,2,FALSE),0)</f>
        <v>10793.84</v>
      </c>
      <c r="F119" s="27">
        <f>_xlfn.IFNA(VLOOKUP($B119&amp;"_"&amp;$C119&amp;"_"&amp;$D119&amp;"_"&amp;F$5,[1]data_input_tab!$E:$F,2,FALSE),0)</f>
        <v>136.62</v>
      </c>
    </row>
    <row r="120" spans="2:6" ht="16.2" thickBot="1" x14ac:dyDescent="0.35">
      <c r="B120" s="4" t="s">
        <v>6</v>
      </c>
      <c r="C120" s="6" t="s">
        <v>10</v>
      </c>
      <c r="D120" s="5">
        <v>21532</v>
      </c>
      <c r="E120" s="27">
        <f>_xlfn.IFNA(VLOOKUP($B120&amp;"_"&amp;$C120&amp;"_"&amp;$D120&amp;"_"&amp;E$5,[1]data_input_tab!$E:$F,2,FALSE),0)</f>
        <v>11207.52</v>
      </c>
      <c r="F120" s="27">
        <f>_xlfn.IFNA(VLOOKUP($B120&amp;"_"&amp;$C120&amp;"_"&amp;$D120&amp;"_"&amp;F$5,[1]data_input_tab!$E:$F,2,FALSE),0)</f>
        <v>149.31</v>
      </c>
    </row>
    <row r="121" spans="2:6" ht="16.2" thickBot="1" x14ac:dyDescent="0.35">
      <c r="B121" s="4" t="s">
        <v>6</v>
      </c>
      <c r="C121" s="6" t="s">
        <v>10</v>
      </c>
      <c r="D121" s="5">
        <v>21536</v>
      </c>
      <c r="E121" s="27">
        <f>_xlfn.IFNA(VLOOKUP($B121&amp;"_"&amp;$C121&amp;"_"&amp;$D121&amp;"_"&amp;E$5,[1]data_input_tab!$E:$F,2,FALSE),0)</f>
        <v>21762.400000000001</v>
      </c>
      <c r="F121" s="27">
        <f>_xlfn.IFNA(VLOOKUP($B121&amp;"_"&amp;$C121&amp;"_"&amp;$D121&amp;"_"&amp;F$5,[1]data_input_tab!$E:$F,2,FALSE),0)</f>
        <v>116.89</v>
      </c>
    </row>
    <row r="122" spans="2:6" ht="16.2" thickBot="1" x14ac:dyDescent="0.35">
      <c r="B122" s="4" t="s">
        <v>6</v>
      </c>
      <c r="C122" s="6" t="s">
        <v>10</v>
      </c>
      <c r="D122" s="5">
        <v>21538</v>
      </c>
      <c r="E122" s="27">
        <f>_xlfn.IFNA(VLOOKUP($B122&amp;"_"&amp;$C122&amp;"_"&amp;$D122&amp;"_"&amp;E$5,[1]data_input_tab!$E:$F,2,FALSE),0)</f>
        <v>5151.66</v>
      </c>
      <c r="F122" s="27">
        <f>_xlfn.IFNA(VLOOKUP($B122&amp;"_"&amp;$C122&amp;"_"&amp;$D122&amp;"_"&amp;F$5,[1]data_input_tab!$E:$F,2,FALSE),0)</f>
        <v>137.62</v>
      </c>
    </row>
    <row r="123" spans="2:6" ht="16.2" thickBot="1" x14ac:dyDescent="0.35">
      <c r="B123" s="4" t="s">
        <v>6</v>
      </c>
      <c r="C123" s="6" t="s">
        <v>10</v>
      </c>
      <c r="D123" s="5">
        <v>21539</v>
      </c>
      <c r="E123" s="27">
        <f>_xlfn.IFNA(VLOOKUP($B123&amp;"_"&amp;$C123&amp;"_"&amp;$D123&amp;"_"&amp;E$5,[1]data_input_tab!$E:$F,2,FALSE),0)</f>
        <v>5674.59</v>
      </c>
      <c r="F123" s="27">
        <f>_xlfn.IFNA(VLOOKUP($B123&amp;"_"&amp;$C123&amp;"_"&amp;$D123&amp;"_"&amp;F$5,[1]data_input_tab!$E:$F,2,FALSE),0)</f>
        <v>168.47</v>
      </c>
    </row>
    <row r="124" spans="2:6" ht="16.2" thickBot="1" x14ac:dyDescent="0.35">
      <c r="B124" s="4" t="s">
        <v>6</v>
      </c>
      <c r="C124" s="6" t="s">
        <v>10</v>
      </c>
      <c r="D124" s="5">
        <v>21540</v>
      </c>
      <c r="E124" s="27">
        <f>_xlfn.IFNA(VLOOKUP($B124&amp;"_"&amp;$C124&amp;"_"&amp;$D124&amp;"_"&amp;E$5,[1]data_input_tab!$E:$F,2,FALSE),0)</f>
        <v>95.96</v>
      </c>
      <c r="F124" s="27">
        <f>_xlfn.IFNA(VLOOKUP($B124&amp;"_"&amp;$C124&amp;"_"&amp;$D124&amp;"_"&amp;F$5,[1]data_input_tab!$E:$F,2,FALSE),0)</f>
        <v>47.98</v>
      </c>
    </row>
    <row r="125" spans="2:6" ht="16.2" thickBot="1" x14ac:dyDescent="0.35">
      <c r="B125" s="4" t="s">
        <v>6</v>
      </c>
      <c r="C125" s="6" t="s">
        <v>10</v>
      </c>
      <c r="D125" s="5">
        <v>21541</v>
      </c>
      <c r="E125" s="27">
        <f>_xlfn.IFNA(VLOOKUP($B125&amp;"_"&amp;$C125&amp;"_"&amp;$D125&amp;"_"&amp;E$5,[1]data_input_tab!$E:$F,2,FALSE),0)</f>
        <v>27105.200000000001</v>
      </c>
      <c r="F125" s="27">
        <f>_xlfn.IFNA(VLOOKUP($B125&amp;"_"&amp;$C125&amp;"_"&amp;$D125&amp;"_"&amp;F$5,[1]data_input_tab!$E:$F,2,FALSE),0)</f>
        <v>102.19</v>
      </c>
    </row>
    <row r="126" spans="2:6" ht="16.2" thickBot="1" x14ac:dyDescent="0.35">
      <c r="B126" s="4" t="s">
        <v>6</v>
      </c>
      <c r="C126" s="6" t="s">
        <v>10</v>
      </c>
      <c r="D126" s="5">
        <v>21542</v>
      </c>
      <c r="E126" s="27">
        <f>_xlfn.IFNA(VLOOKUP($B126&amp;"_"&amp;$C126&amp;"_"&amp;$D126&amp;"_"&amp;E$5,[1]data_input_tab!$E:$F,2,FALSE),0)</f>
        <v>77.72</v>
      </c>
      <c r="F126" s="27">
        <f>_xlfn.IFNA(VLOOKUP($B126&amp;"_"&amp;$C126&amp;"_"&amp;$D126&amp;"_"&amp;F$5,[1]data_input_tab!$E:$F,2,FALSE),0)</f>
        <v>77.72</v>
      </c>
    </row>
    <row r="127" spans="2:6" ht="16.2" thickBot="1" x14ac:dyDescent="0.35">
      <c r="B127" s="4" t="s">
        <v>6</v>
      </c>
      <c r="C127" s="6" t="s">
        <v>10</v>
      </c>
      <c r="D127" s="5">
        <v>21550</v>
      </c>
      <c r="E127" s="27">
        <f>_xlfn.IFNA(VLOOKUP($B127&amp;"_"&amp;$C127&amp;"_"&amp;$D127&amp;"_"&amp;E$5,[1]data_input_tab!$E:$F,2,FALSE),0)</f>
        <v>110389.8</v>
      </c>
      <c r="F127" s="27">
        <f>_xlfn.IFNA(VLOOKUP($B127&amp;"_"&amp;$C127&amp;"_"&amp;$D127&amp;"_"&amp;F$5,[1]data_input_tab!$E:$F,2,FALSE),0)</f>
        <v>121</v>
      </c>
    </row>
    <row r="128" spans="2:6" ht="16.2" thickBot="1" x14ac:dyDescent="0.35">
      <c r="B128" s="4" t="s">
        <v>6</v>
      </c>
      <c r="C128" s="6" t="s">
        <v>10</v>
      </c>
      <c r="D128" s="5">
        <v>21555</v>
      </c>
      <c r="E128" s="27">
        <f>_xlfn.IFNA(VLOOKUP($B128&amp;"_"&amp;$C128&amp;"_"&amp;$D128&amp;"_"&amp;E$5,[1]data_input_tab!$E:$F,2,FALSE),0)</f>
        <v>0</v>
      </c>
      <c r="F128" s="27">
        <f>_xlfn.IFNA(VLOOKUP($B128&amp;"_"&amp;$C128&amp;"_"&amp;$D128&amp;"_"&amp;F$5,[1]data_input_tab!$E:$F,2,FALSE),0)</f>
        <v>0</v>
      </c>
    </row>
    <row r="129" spans="2:6" ht="16.2" thickBot="1" x14ac:dyDescent="0.35">
      <c r="B129" s="4" t="s">
        <v>6</v>
      </c>
      <c r="C129" s="6" t="s">
        <v>10</v>
      </c>
      <c r="D129" s="5">
        <v>21557</v>
      </c>
      <c r="E129" s="27">
        <f>_xlfn.IFNA(VLOOKUP($B129&amp;"_"&amp;$C129&amp;"_"&amp;$D129&amp;"_"&amp;E$5,[1]data_input_tab!$E:$F,2,FALSE),0)</f>
        <v>0</v>
      </c>
      <c r="F129" s="27">
        <f>_xlfn.IFNA(VLOOKUP($B129&amp;"_"&amp;$C129&amp;"_"&amp;$D129&amp;"_"&amp;F$5,[1]data_input_tab!$E:$F,2,FALSE),0)</f>
        <v>0</v>
      </c>
    </row>
    <row r="130" spans="2:6" ht="16.2" thickBot="1" x14ac:dyDescent="0.35">
      <c r="B130" s="4" t="s">
        <v>6</v>
      </c>
      <c r="C130" s="6" t="s">
        <v>10</v>
      </c>
      <c r="D130" s="5">
        <v>21561</v>
      </c>
      <c r="E130" s="27">
        <f>_xlfn.IFNA(VLOOKUP($B130&amp;"_"&amp;$C130&amp;"_"&amp;$D130&amp;"_"&amp;E$5,[1]data_input_tab!$E:$F,2,FALSE),0)</f>
        <v>27450.639999999999</v>
      </c>
      <c r="F130" s="27">
        <f>_xlfn.IFNA(VLOOKUP($B130&amp;"_"&amp;$C130&amp;"_"&amp;$D130&amp;"_"&amp;F$5,[1]data_input_tab!$E:$F,2,FALSE),0)</f>
        <v>106.88</v>
      </c>
    </row>
    <row r="131" spans="2:6" ht="16.2" thickBot="1" x14ac:dyDescent="0.35">
      <c r="B131" s="4" t="s">
        <v>6</v>
      </c>
      <c r="C131" s="6" t="s">
        <v>10</v>
      </c>
      <c r="D131" s="5">
        <v>21562</v>
      </c>
      <c r="E131" s="27">
        <f>_xlfn.IFNA(VLOOKUP($B131&amp;"_"&amp;$C131&amp;"_"&amp;$D131&amp;"_"&amp;E$5,[1]data_input_tab!$E:$F,2,FALSE),0)</f>
        <v>0</v>
      </c>
      <c r="F131" s="27">
        <f>_xlfn.IFNA(VLOOKUP($B131&amp;"_"&amp;$C131&amp;"_"&amp;$D131&amp;"_"&amp;F$5,[1]data_input_tab!$E:$F,2,FALSE),0)</f>
        <v>0</v>
      </c>
    </row>
    <row r="132" spans="2:6" ht="16.2" thickBot="1" x14ac:dyDescent="0.35">
      <c r="B132" s="4" t="s">
        <v>6</v>
      </c>
      <c r="C132" s="6" t="s">
        <v>10</v>
      </c>
      <c r="D132" s="5">
        <v>21710</v>
      </c>
      <c r="E132" s="27">
        <f>_xlfn.IFNA(VLOOKUP($B132&amp;"_"&amp;$C132&amp;"_"&amp;$D132&amp;"_"&amp;E$5,[1]data_input_tab!$E:$F,2,FALSE),0)</f>
        <v>0</v>
      </c>
      <c r="F132" s="27">
        <f>_xlfn.IFNA(VLOOKUP($B132&amp;"_"&amp;$C132&amp;"_"&amp;$D132&amp;"_"&amp;F$5,[1]data_input_tab!$E:$F,2,FALSE),0)</f>
        <v>0</v>
      </c>
    </row>
    <row r="133" spans="2:6" ht="16.2" thickBot="1" x14ac:dyDescent="0.35">
      <c r="B133" s="4" t="s">
        <v>6</v>
      </c>
      <c r="C133" s="6" t="s">
        <v>10</v>
      </c>
      <c r="D133" s="5">
        <v>21771</v>
      </c>
      <c r="E133" s="27">
        <f>_xlfn.IFNA(VLOOKUP($B133&amp;"_"&amp;$C133&amp;"_"&amp;$D133&amp;"_"&amp;E$5,[1]data_input_tab!$E:$F,2,FALSE),0)</f>
        <v>0</v>
      </c>
      <c r="F133" s="27">
        <f>_xlfn.IFNA(VLOOKUP($B133&amp;"_"&amp;$C133&amp;"_"&amp;$D133&amp;"_"&amp;F$5,[1]data_input_tab!$E:$F,2,FALSE),0)</f>
        <v>0</v>
      </c>
    </row>
    <row r="134" spans="2:6" ht="16.2" thickBot="1" x14ac:dyDescent="0.35">
      <c r="B134" s="4" t="s">
        <v>6</v>
      </c>
      <c r="C134" s="6" t="s">
        <v>10</v>
      </c>
      <c r="D134" s="5">
        <v>21783</v>
      </c>
      <c r="E134" s="27">
        <f>_xlfn.IFNA(VLOOKUP($B134&amp;"_"&amp;$C134&amp;"_"&amp;$D134&amp;"_"&amp;E$5,[1]data_input_tab!$E:$F,2,FALSE),0)</f>
        <v>0</v>
      </c>
      <c r="F134" s="27">
        <f>_xlfn.IFNA(VLOOKUP($B134&amp;"_"&amp;$C134&amp;"_"&amp;$D134&amp;"_"&amp;F$5,[1]data_input_tab!$E:$F,2,FALSE),0)</f>
        <v>0</v>
      </c>
    </row>
    <row r="135" spans="2:6" ht="16.2" thickBot="1" x14ac:dyDescent="0.35">
      <c r="B135" s="4" t="s">
        <v>6</v>
      </c>
      <c r="C135" s="6" t="s">
        <v>11</v>
      </c>
      <c r="D135" s="5">
        <v>20872</v>
      </c>
      <c r="E135" s="27">
        <f>_xlfn.IFNA(VLOOKUP($B135&amp;"_"&amp;$C135&amp;"_"&amp;$D135&amp;"_"&amp;E$5,[1]data_input_tab!$E:$F,2,FALSE),0)</f>
        <v>0</v>
      </c>
      <c r="F135" s="27">
        <f>_xlfn.IFNA(VLOOKUP($B135&amp;"_"&amp;$C135&amp;"_"&amp;$D135&amp;"_"&amp;F$5,[1]data_input_tab!$E:$F,2,FALSE),0)</f>
        <v>0</v>
      </c>
    </row>
    <row r="136" spans="2:6" ht="16.2" thickBot="1" x14ac:dyDescent="0.35">
      <c r="B136" s="4" t="s">
        <v>6</v>
      </c>
      <c r="C136" s="6" t="s">
        <v>11</v>
      </c>
      <c r="D136" s="5">
        <v>20882</v>
      </c>
      <c r="E136" s="27">
        <f>_xlfn.IFNA(VLOOKUP($B136&amp;"_"&amp;$C136&amp;"_"&amp;$D136&amp;"_"&amp;E$5,[1]data_input_tab!$E:$F,2,FALSE),0)</f>
        <v>0</v>
      </c>
      <c r="F136" s="27">
        <f>_xlfn.IFNA(VLOOKUP($B136&amp;"_"&amp;$C136&amp;"_"&amp;$D136&amp;"_"&amp;F$5,[1]data_input_tab!$E:$F,2,FALSE),0)</f>
        <v>0</v>
      </c>
    </row>
    <row r="137" spans="2:6" ht="16.2" thickBot="1" x14ac:dyDescent="0.35">
      <c r="B137" s="4" t="s">
        <v>6</v>
      </c>
      <c r="C137" s="6" t="s">
        <v>11</v>
      </c>
      <c r="D137" s="5">
        <v>21754</v>
      </c>
      <c r="E137" s="27">
        <f>_xlfn.IFNA(VLOOKUP($B137&amp;"_"&amp;$C137&amp;"_"&amp;$D137&amp;"_"&amp;E$5,[1]data_input_tab!$E:$F,2,FALSE),0)</f>
        <v>0</v>
      </c>
      <c r="F137" s="27">
        <f>_xlfn.IFNA(VLOOKUP($B137&amp;"_"&amp;$C137&amp;"_"&amp;$D137&amp;"_"&amp;F$5,[1]data_input_tab!$E:$F,2,FALSE),0)</f>
        <v>0</v>
      </c>
    </row>
    <row r="138" spans="2:6" ht="16.2" thickBot="1" x14ac:dyDescent="0.35">
      <c r="B138" s="4" t="s">
        <v>6</v>
      </c>
      <c r="C138" s="6" t="s">
        <v>11</v>
      </c>
      <c r="D138" s="5">
        <v>21757</v>
      </c>
      <c r="E138" s="27">
        <f>_xlfn.IFNA(VLOOKUP($B138&amp;"_"&amp;$C138&amp;"_"&amp;$D138&amp;"_"&amp;E$5,[1]data_input_tab!$E:$F,2,FALSE),0)</f>
        <v>0</v>
      </c>
      <c r="F138" s="27">
        <f>_xlfn.IFNA(VLOOKUP($B138&amp;"_"&amp;$C138&amp;"_"&amp;$D138&amp;"_"&amp;F$5,[1]data_input_tab!$E:$F,2,FALSE),0)</f>
        <v>0</v>
      </c>
    </row>
    <row r="139" spans="2:6" ht="16.2" thickBot="1" x14ac:dyDescent="0.35">
      <c r="B139" s="4" t="s">
        <v>6</v>
      </c>
      <c r="C139" s="6" t="s">
        <v>11</v>
      </c>
      <c r="D139" s="5">
        <v>21765</v>
      </c>
      <c r="E139" s="27">
        <f>_xlfn.IFNA(VLOOKUP($B139&amp;"_"&amp;$C139&amp;"_"&amp;$D139&amp;"_"&amp;E$5,[1]data_input_tab!$E:$F,2,FALSE),0)</f>
        <v>198.31</v>
      </c>
      <c r="F139" s="27">
        <f>_xlfn.IFNA(VLOOKUP($B139&amp;"_"&amp;$C139&amp;"_"&amp;$D139&amp;"_"&amp;F$5,[1]data_input_tab!$E:$F,2,FALSE),0)</f>
        <v>198.31</v>
      </c>
    </row>
    <row r="140" spans="2:6" ht="16.2" thickBot="1" x14ac:dyDescent="0.35">
      <c r="B140" s="4" t="s">
        <v>6</v>
      </c>
      <c r="C140" s="6" t="s">
        <v>11</v>
      </c>
      <c r="D140" s="5">
        <v>21769</v>
      </c>
      <c r="E140" s="27">
        <f>_xlfn.IFNA(VLOOKUP($B140&amp;"_"&amp;$C140&amp;"_"&amp;$D140&amp;"_"&amp;E$5,[1]data_input_tab!$E:$F,2,FALSE),0)</f>
        <v>0</v>
      </c>
      <c r="F140" s="27">
        <f>_xlfn.IFNA(VLOOKUP($B140&amp;"_"&amp;$C140&amp;"_"&amp;$D140&amp;"_"&amp;F$5,[1]data_input_tab!$E:$F,2,FALSE),0)</f>
        <v>0</v>
      </c>
    </row>
    <row r="141" spans="2:6" ht="16.2" thickBot="1" x14ac:dyDescent="0.35">
      <c r="B141" s="4" t="s">
        <v>6</v>
      </c>
      <c r="C141" s="6" t="s">
        <v>11</v>
      </c>
      <c r="D141" s="5">
        <v>21771</v>
      </c>
      <c r="E141" s="27">
        <f>_xlfn.IFNA(VLOOKUP($B141&amp;"_"&amp;$C141&amp;"_"&amp;$D141&amp;"_"&amp;E$5,[1]data_input_tab!$E:$F,2,FALSE),0)</f>
        <v>18990.93</v>
      </c>
      <c r="F141" s="27">
        <f>_xlfn.IFNA(VLOOKUP($B141&amp;"_"&amp;$C141&amp;"_"&amp;$D141&amp;"_"&amp;F$5,[1]data_input_tab!$E:$F,2,FALSE),0)</f>
        <v>225.5</v>
      </c>
    </row>
    <row r="142" spans="2:6" ht="16.2" thickBot="1" x14ac:dyDescent="0.35">
      <c r="B142" s="4" t="s">
        <v>6</v>
      </c>
      <c r="C142" s="6" t="s">
        <v>11</v>
      </c>
      <c r="D142" s="5">
        <v>21774</v>
      </c>
      <c r="E142" s="27">
        <f>_xlfn.IFNA(VLOOKUP($B142&amp;"_"&amp;$C142&amp;"_"&amp;$D142&amp;"_"&amp;E$5,[1]data_input_tab!$E:$F,2,FALSE),0)</f>
        <v>0</v>
      </c>
      <c r="F142" s="27">
        <f>_xlfn.IFNA(VLOOKUP($B142&amp;"_"&amp;$C142&amp;"_"&amp;$D142&amp;"_"&amp;F$5,[1]data_input_tab!$E:$F,2,FALSE),0)</f>
        <v>0</v>
      </c>
    </row>
    <row r="143" spans="2:6" ht="16.2" thickBot="1" x14ac:dyDescent="0.35">
      <c r="B143" s="4" t="s">
        <v>6</v>
      </c>
      <c r="C143" s="6" t="s">
        <v>11</v>
      </c>
      <c r="D143" s="5">
        <v>21791</v>
      </c>
      <c r="E143" s="27">
        <f>_xlfn.IFNA(VLOOKUP($B143&amp;"_"&amp;$C143&amp;"_"&amp;$D143&amp;"_"&amp;E$5,[1]data_input_tab!$E:$F,2,FALSE),0)</f>
        <v>0</v>
      </c>
      <c r="F143" s="27">
        <f>_xlfn.IFNA(VLOOKUP($B143&amp;"_"&amp;$C143&amp;"_"&amp;$D143&amp;"_"&amp;F$5,[1]data_input_tab!$E:$F,2,FALSE),0)</f>
        <v>0</v>
      </c>
    </row>
    <row r="144" spans="2:6" ht="16.2" thickBot="1" x14ac:dyDescent="0.35">
      <c r="B144" s="4" t="s">
        <v>6</v>
      </c>
      <c r="C144" s="6" t="s">
        <v>11</v>
      </c>
      <c r="D144" s="5">
        <v>21797</v>
      </c>
      <c r="E144" s="27">
        <f>_xlfn.IFNA(VLOOKUP($B144&amp;"_"&amp;$C144&amp;"_"&amp;$D144&amp;"_"&amp;E$5,[1]data_input_tab!$E:$F,2,FALSE),0)</f>
        <v>7453.07</v>
      </c>
      <c r="F144" s="27">
        <f>_xlfn.IFNA(VLOOKUP($B144&amp;"_"&amp;$C144&amp;"_"&amp;$D144&amp;"_"&amp;F$5,[1]data_input_tab!$E:$F,2,FALSE),0)</f>
        <v>149.19999999999999</v>
      </c>
    </row>
    <row r="145" spans="2:6" ht="16.2" thickBot="1" x14ac:dyDescent="0.35">
      <c r="B145" s="4" t="s">
        <v>6</v>
      </c>
      <c r="C145" s="6" t="s">
        <v>11</v>
      </c>
      <c r="D145" s="5">
        <v>21798</v>
      </c>
      <c r="E145" s="27">
        <f>_xlfn.IFNA(VLOOKUP($B145&amp;"_"&amp;$C145&amp;"_"&amp;$D145&amp;"_"&amp;E$5,[1]data_input_tab!$E:$F,2,FALSE),0)</f>
        <v>0</v>
      </c>
      <c r="F145" s="27">
        <f>_xlfn.IFNA(VLOOKUP($B145&amp;"_"&amp;$C145&amp;"_"&amp;$D145&amp;"_"&amp;F$5,[1]data_input_tab!$E:$F,2,FALSE),0)</f>
        <v>0</v>
      </c>
    </row>
    <row r="146" spans="2:6" ht="16.2" thickBot="1" x14ac:dyDescent="0.35">
      <c r="B146" s="4" t="s">
        <v>6</v>
      </c>
      <c r="C146" s="6" t="s">
        <v>12</v>
      </c>
      <c r="D146" s="5">
        <v>20837</v>
      </c>
      <c r="E146" s="27">
        <f>_xlfn.IFNA(VLOOKUP($B146&amp;"_"&amp;$C146&amp;"_"&amp;$D146&amp;"_"&amp;E$5,[1]data_input_tab!$E:$F,2,FALSE),0)</f>
        <v>31099.22</v>
      </c>
      <c r="F146" s="27">
        <f>_xlfn.IFNA(VLOOKUP($B146&amp;"_"&amp;$C146&amp;"_"&amp;$D146&amp;"_"&amp;F$5,[1]data_input_tab!$E:$F,2,FALSE),0)</f>
        <v>130.38</v>
      </c>
    </row>
    <row r="147" spans="2:6" ht="16.2" thickBot="1" x14ac:dyDescent="0.35">
      <c r="B147" s="4" t="s">
        <v>6</v>
      </c>
      <c r="C147" s="6" t="s">
        <v>12</v>
      </c>
      <c r="D147" s="5">
        <v>20838</v>
      </c>
      <c r="E147" s="27">
        <f>_xlfn.IFNA(VLOOKUP($B147&amp;"_"&amp;$C147&amp;"_"&amp;$D147&amp;"_"&amp;E$5,[1]data_input_tab!$E:$F,2,FALSE),0)</f>
        <v>1262.43</v>
      </c>
      <c r="F147" s="27">
        <f>_xlfn.IFNA(VLOOKUP($B147&amp;"_"&amp;$C147&amp;"_"&amp;$D147&amp;"_"&amp;F$5,[1]data_input_tab!$E:$F,2,FALSE),0)</f>
        <v>152.02000000000001</v>
      </c>
    </row>
    <row r="148" spans="2:6" ht="16.2" thickBot="1" x14ac:dyDescent="0.35">
      <c r="B148" s="4" t="s">
        <v>6</v>
      </c>
      <c r="C148" s="6" t="s">
        <v>12</v>
      </c>
      <c r="D148" s="5">
        <v>20839</v>
      </c>
      <c r="E148" s="27">
        <f>_xlfn.IFNA(VLOOKUP($B148&amp;"_"&amp;$C148&amp;"_"&amp;$D148&amp;"_"&amp;E$5,[1]data_input_tab!$E:$F,2,FALSE),0)</f>
        <v>1599.72</v>
      </c>
      <c r="F148" s="27">
        <f>_xlfn.IFNA(VLOOKUP($B148&amp;"_"&amp;$C148&amp;"_"&amp;$D148&amp;"_"&amp;F$5,[1]data_input_tab!$E:$F,2,FALSE),0)</f>
        <v>168.73</v>
      </c>
    </row>
    <row r="149" spans="2:6" ht="16.2" thickBot="1" x14ac:dyDescent="0.35">
      <c r="B149" s="4" t="s">
        <v>6</v>
      </c>
      <c r="C149" s="6" t="s">
        <v>12</v>
      </c>
      <c r="D149" s="5">
        <v>20841</v>
      </c>
      <c r="E149" s="27">
        <f>_xlfn.IFNA(VLOOKUP($B149&amp;"_"&amp;$C149&amp;"_"&amp;$D149&amp;"_"&amp;E$5,[1]data_input_tab!$E:$F,2,FALSE),0)</f>
        <v>20099.72</v>
      </c>
      <c r="F149" s="27">
        <f>_xlfn.IFNA(VLOOKUP($B149&amp;"_"&amp;$C149&amp;"_"&amp;$D149&amp;"_"&amp;F$5,[1]data_input_tab!$E:$F,2,FALSE),0)</f>
        <v>162.25</v>
      </c>
    </row>
    <row r="150" spans="2:6" ht="16.2" thickBot="1" x14ac:dyDescent="0.35">
      <c r="B150" s="4" t="s">
        <v>6</v>
      </c>
      <c r="C150" s="6" t="s">
        <v>12</v>
      </c>
      <c r="D150" s="5">
        <v>20842</v>
      </c>
      <c r="E150" s="27">
        <f>_xlfn.IFNA(VLOOKUP($B150&amp;"_"&amp;$C150&amp;"_"&amp;$D150&amp;"_"&amp;E$5,[1]data_input_tab!$E:$F,2,FALSE),0)</f>
        <v>12492.65</v>
      </c>
      <c r="F150" s="27">
        <f>_xlfn.IFNA(VLOOKUP($B150&amp;"_"&amp;$C150&amp;"_"&amp;$D150&amp;"_"&amp;F$5,[1]data_input_tab!$E:$F,2,FALSE),0)</f>
        <v>134.07</v>
      </c>
    </row>
    <row r="151" spans="2:6" ht="16.2" thickBot="1" x14ac:dyDescent="0.35">
      <c r="B151" s="4" t="s">
        <v>6</v>
      </c>
      <c r="C151" s="6" t="s">
        <v>12</v>
      </c>
      <c r="D151" s="5">
        <v>20871</v>
      </c>
      <c r="E151" s="27">
        <f>_xlfn.IFNA(VLOOKUP($B151&amp;"_"&amp;$C151&amp;"_"&amp;$D151&amp;"_"&amp;E$5,[1]data_input_tab!$E:$F,2,FALSE),0)</f>
        <v>131413.65</v>
      </c>
      <c r="F151" s="27">
        <f>_xlfn.IFNA(VLOOKUP($B151&amp;"_"&amp;$C151&amp;"_"&amp;$D151&amp;"_"&amp;F$5,[1]data_input_tab!$E:$F,2,FALSE),0)</f>
        <v>90.13</v>
      </c>
    </row>
    <row r="152" spans="2:6" ht="16.2" thickBot="1" x14ac:dyDescent="0.35">
      <c r="B152" s="4" t="s">
        <v>6</v>
      </c>
      <c r="C152" s="6" t="s">
        <v>12</v>
      </c>
      <c r="D152" s="5">
        <v>20872</v>
      </c>
      <c r="E152" s="27">
        <f>_xlfn.IFNA(VLOOKUP($B152&amp;"_"&amp;$C152&amp;"_"&amp;$D152&amp;"_"&amp;E$5,[1]data_input_tab!$E:$F,2,FALSE),0)</f>
        <v>130343.17</v>
      </c>
      <c r="F152" s="27">
        <f>_xlfn.IFNA(VLOOKUP($B152&amp;"_"&amp;$C152&amp;"_"&amp;$D152&amp;"_"&amp;F$5,[1]data_input_tab!$E:$F,2,FALSE),0)</f>
        <v>133.65</v>
      </c>
    </row>
    <row r="153" spans="2:6" ht="16.2" thickBot="1" x14ac:dyDescent="0.35">
      <c r="B153" s="4" t="s">
        <v>6</v>
      </c>
      <c r="C153" s="6" t="s">
        <v>12</v>
      </c>
      <c r="D153" s="5">
        <v>20874</v>
      </c>
      <c r="E153" s="27">
        <f>_xlfn.IFNA(VLOOKUP($B153&amp;"_"&amp;$C153&amp;"_"&amp;$D153&amp;"_"&amp;E$5,[1]data_input_tab!$E:$F,2,FALSE),0)</f>
        <v>182590.38</v>
      </c>
      <c r="F153" s="27">
        <f>_xlfn.IFNA(VLOOKUP($B153&amp;"_"&amp;$C153&amp;"_"&amp;$D153&amp;"_"&amp;F$5,[1]data_input_tab!$E:$F,2,FALSE),0)</f>
        <v>104.72</v>
      </c>
    </row>
    <row r="154" spans="2:6" ht="16.2" thickBot="1" x14ac:dyDescent="0.35">
      <c r="B154" s="4" t="s">
        <v>6</v>
      </c>
      <c r="C154" s="6" t="s">
        <v>12</v>
      </c>
      <c r="D154" s="5">
        <v>20876</v>
      </c>
      <c r="E154" s="27">
        <f>_xlfn.IFNA(VLOOKUP($B154&amp;"_"&amp;$C154&amp;"_"&amp;$D154&amp;"_"&amp;E$5,[1]data_input_tab!$E:$F,2,FALSE),0)</f>
        <v>79294.3</v>
      </c>
      <c r="F154" s="27">
        <f>_xlfn.IFNA(VLOOKUP($B154&amp;"_"&amp;$C154&amp;"_"&amp;$D154&amp;"_"&amp;F$5,[1]data_input_tab!$E:$F,2,FALSE),0)</f>
        <v>108.69</v>
      </c>
    </row>
    <row r="155" spans="2:6" ht="16.2" thickBot="1" x14ac:dyDescent="0.35">
      <c r="B155" s="4" t="s">
        <v>6</v>
      </c>
      <c r="C155" s="6" t="s">
        <v>12</v>
      </c>
      <c r="D155" s="5">
        <v>20877</v>
      </c>
      <c r="E155" s="27">
        <f>_xlfn.IFNA(VLOOKUP($B155&amp;"_"&amp;$C155&amp;"_"&amp;$D155&amp;"_"&amp;E$5,[1]data_input_tab!$E:$F,2,FALSE),0)</f>
        <v>0</v>
      </c>
      <c r="F155" s="27">
        <f>_xlfn.IFNA(VLOOKUP($B155&amp;"_"&amp;$C155&amp;"_"&amp;$D155&amp;"_"&amp;F$5,[1]data_input_tab!$E:$F,2,FALSE),0)</f>
        <v>0</v>
      </c>
    </row>
    <row r="156" spans="2:6" ht="16.2" thickBot="1" x14ac:dyDescent="0.35">
      <c r="B156" s="4" t="s">
        <v>6</v>
      </c>
      <c r="C156" s="6" t="s">
        <v>12</v>
      </c>
      <c r="D156" s="5">
        <v>20878</v>
      </c>
      <c r="E156" s="27">
        <f>_xlfn.IFNA(VLOOKUP($B156&amp;"_"&amp;$C156&amp;"_"&amp;$D156&amp;"_"&amp;E$5,[1]data_input_tab!$E:$F,2,FALSE),0)</f>
        <v>0</v>
      </c>
      <c r="F156" s="27">
        <f>_xlfn.IFNA(VLOOKUP($B156&amp;"_"&amp;$C156&amp;"_"&amp;$D156&amp;"_"&amp;F$5,[1]data_input_tab!$E:$F,2,FALSE),0)</f>
        <v>0</v>
      </c>
    </row>
    <row r="157" spans="2:6" ht="16.2" thickBot="1" x14ac:dyDescent="0.35">
      <c r="B157" s="4" t="s">
        <v>6</v>
      </c>
      <c r="C157" s="6" t="s">
        <v>12</v>
      </c>
      <c r="D157" s="5">
        <v>20879</v>
      </c>
      <c r="E157" s="27">
        <f>_xlfn.IFNA(VLOOKUP($B157&amp;"_"&amp;$C157&amp;"_"&amp;$D157&amp;"_"&amp;E$5,[1]data_input_tab!$E:$F,2,FALSE),0)</f>
        <v>1</v>
      </c>
      <c r="F157" s="27">
        <f>_xlfn.IFNA(VLOOKUP($B157&amp;"_"&amp;$C157&amp;"_"&amp;$D157&amp;"_"&amp;F$5,[1]data_input_tab!$E:$F,2,FALSE),0)</f>
        <v>1</v>
      </c>
    </row>
    <row r="158" spans="2:6" ht="16.2" thickBot="1" x14ac:dyDescent="0.35">
      <c r="B158" s="4" t="s">
        <v>6</v>
      </c>
      <c r="C158" s="6" t="s">
        <v>12</v>
      </c>
      <c r="D158" s="5">
        <v>20882</v>
      </c>
      <c r="E158" s="27">
        <f>_xlfn.IFNA(VLOOKUP($B158&amp;"_"&amp;$C158&amp;"_"&amp;$D158&amp;"_"&amp;E$5,[1]data_input_tab!$E:$F,2,FALSE),0)</f>
        <v>50798.3</v>
      </c>
      <c r="F158" s="27">
        <f>_xlfn.IFNA(VLOOKUP($B158&amp;"_"&amp;$C158&amp;"_"&amp;$D158&amp;"_"&amp;F$5,[1]data_input_tab!$E:$F,2,FALSE),0)</f>
        <v>161.63999999999999</v>
      </c>
    </row>
    <row r="159" spans="2:6" ht="16.2" thickBot="1" x14ac:dyDescent="0.35">
      <c r="B159" s="4" t="s">
        <v>6</v>
      </c>
      <c r="C159" s="6" t="s">
        <v>12</v>
      </c>
      <c r="D159" s="5">
        <v>21703</v>
      </c>
      <c r="E159" s="27">
        <f>_xlfn.IFNA(VLOOKUP($B159&amp;"_"&amp;$C159&amp;"_"&amp;$D159&amp;"_"&amp;E$5,[1]data_input_tab!$E:$F,2,FALSE),0)</f>
        <v>0</v>
      </c>
      <c r="F159" s="27">
        <f>_xlfn.IFNA(VLOOKUP($B159&amp;"_"&amp;$C159&amp;"_"&amp;$D159&amp;"_"&amp;F$5,[1]data_input_tab!$E:$F,2,FALSE),0)</f>
        <v>0</v>
      </c>
    </row>
    <row r="160" spans="2:6" ht="16.2" thickBot="1" x14ac:dyDescent="0.35">
      <c r="B160" s="4" t="s">
        <v>6</v>
      </c>
      <c r="C160" s="6" t="s">
        <v>12</v>
      </c>
      <c r="D160" s="5">
        <v>21704</v>
      </c>
      <c r="E160" s="27">
        <f>_xlfn.IFNA(VLOOKUP($B160&amp;"_"&amp;$C160&amp;"_"&amp;$D160&amp;"_"&amp;E$5,[1]data_input_tab!$E:$F,2,FALSE),0)</f>
        <v>0</v>
      </c>
      <c r="F160" s="27">
        <f>_xlfn.IFNA(VLOOKUP($B160&amp;"_"&amp;$C160&amp;"_"&amp;$D160&amp;"_"&amp;F$5,[1]data_input_tab!$E:$F,2,FALSE),0)</f>
        <v>0</v>
      </c>
    </row>
    <row r="161" spans="2:6" ht="16.2" thickBot="1" x14ac:dyDescent="0.35">
      <c r="B161" s="4" t="s">
        <v>6</v>
      </c>
      <c r="C161" s="6" t="s">
        <v>12</v>
      </c>
      <c r="D161" s="5">
        <v>21770</v>
      </c>
      <c r="E161" s="27">
        <f>_xlfn.IFNA(VLOOKUP($B161&amp;"_"&amp;$C161&amp;"_"&amp;$D161&amp;"_"&amp;E$5,[1]data_input_tab!$E:$F,2,FALSE),0)</f>
        <v>0</v>
      </c>
      <c r="F161" s="27">
        <f>_xlfn.IFNA(VLOOKUP($B161&amp;"_"&amp;$C161&amp;"_"&amp;$D161&amp;"_"&amp;F$5,[1]data_input_tab!$E:$F,2,FALSE),0)</f>
        <v>0</v>
      </c>
    </row>
    <row r="162" spans="2:6" ht="16.2" thickBot="1" x14ac:dyDescent="0.35">
      <c r="B162" s="4" t="s">
        <v>6</v>
      </c>
      <c r="C162" s="6" t="s">
        <v>12</v>
      </c>
      <c r="D162" s="5">
        <v>21771</v>
      </c>
      <c r="E162" s="27">
        <f>_xlfn.IFNA(VLOOKUP($B162&amp;"_"&amp;$C162&amp;"_"&amp;$D162&amp;"_"&amp;E$5,[1]data_input_tab!$E:$F,2,FALSE),0)</f>
        <v>2081.58</v>
      </c>
      <c r="F162" s="27">
        <f>_xlfn.IFNA(VLOOKUP($B162&amp;"_"&amp;$C162&amp;"_"&amp;$D162&amp;"_"&amp;F$5,[1]data_input_tab!$E:$F,2,FALSE),0)</f>
        <v>167.45</v>
      </c>
    </row>
    <row r="163" spans="2:6" ht="16.2" thickBot="1" x14ac:dyDescent="0.35">
      <c r="B163" s="4" t="s">
        <v>6</v>
      </c>
      <c r="C163" s="6" t="s">
        <v>12</v>
      </c>
      <c r="D163" s="5">
        <v>21791</v>
      </c>
      <c r="E163" s="27">
        <f>_xlfn.IFNA(VLOOKUP($B163&amp;"_"&amp;$C163&amp;"_"&amp;$D163&amp;"_"&amp;E$5,[1]data_input_tab!$E:$F,2,FALSE),0)</f>
        <v>0</v>
      </c>
      <c r="F163" s="27">
        <f>_xlfn.IFNA(VLOOKUP($B163&amp;"_"&amp;$C163&amp;"_"&amp;$D163&amp;"_"&amp;F$5,[1]data_input_tab!$E:$F,2,FALSE),0)</f>
        <v>0</v>
      </c>
    </row>
    <row r="164" spans="2:6" ht="16.2" thickBot="1" x14ac:dyDescent="0.35">
      <c r="B164" s="4" t="s">
        <v>6</v>
      </c>
      <c r="C164" s="6" t="s">
        <v>12</v>
      </c>
      <c r="D164" s="5">
        <v>21797</v>
      </c>
      <c r="E164" s="27">
        <f>_xlfn.IFNA(VLOOKUP($B164&amp;"_"&amp;$C164&amp;"_"&amp;$D164&amp;"_"&amp;E$5,[1]data_input_tab!$E:$F,2,FALSE),0)</f>
        <v>0</v>
      </c>
      <c r="F164" s="27">
        <f>_xlfn.IFNA(VLOOKUP($B164&amp;"_"&amp;$C164&amp;"_"&amp;$D164&amp;"_"&amp;F$5,[1]data_input_tab!$E:$F,2,FALSE),0)</f>
        <v>0</v>
      </c>
    </row>
    <row r="165" spans="2:6" ht="16.2" thickBot="1" x14ac:dyDescent="0.35">
      <c r="B165" s="4" t="s">
        <v>6</v>
      </c>
      <c r="C165" s="6" t="s">
        <v>13</v>
      </c>
      <c r="D165" s="5">
        <v>21532</v>
      </c>
      <c r="E165" s="27">
        <f>_xlfn.IFNA(VLOOKUP($B165&amp;"_"&amp;$C165&amp;"_"&amp;$D165&amp;"_"&amp;E$5,[1]data_input_tab!$E:$F,2,FALSE),0)</f>
        <v>0</v>
      </c>
      <c r="F165" s="27">
        <f>_xlfn.IFNA(VLOOKUP($B165&amp;"_"&amp;$C165&amp;"_"&amp;$D165&amp;"_"&amp;F$5,[1]data_input_tab!$E:$F,2,FALSE),0)</f>
        <v>0</v>
      </c>
    </row>
    <row r="166" spans="2:6" ht="16.2" thickBot="1" x14ac:dyDescent="0.35">
      <c r="B166" s="4" t="s">
        <v>6</v>
      </c>
      <c r="C166" s="6" t="s">
        <v>13</v>
      </c>
      <c r="D166" s="5">
        <v>21557</v>
      </c>
      <c r="E166" s="27">
        <f>_xlfn.IFNA(VLOOKUP($B166&amp;"_"&amp;$C166&amp;"_"&amp;$D166&amp;"_"&amp;E$5,[1]data_input_tab!$E:$F,2,FALSE),0)</f>
        <v>0</v>
      </c>
      <c r="F166" s="27">
        <f>_xlfn.IFNA(VLOOKUP($B166&amp;"_"&amp;$C166&amp;"_"&amp;$D166&amp;"_"&amp;F$5,[1]data_input_tab!$E:$F,2,FALSE),0)</f>
        <v>0</v>
      </c>
    </row>
    <row r="167" spans="2:6" ht="16.2" thickBot="1" x14ac:dyDescent="0.35">
      <c r="B167" s="4" t="s">
        <v>6</v>
      </c>
      <c r="C167" s="6" t="s">
        <v>14</v>
      </c>
      <c r="D167" s="5">
        <v>17214</v>
      </c>
      <c r="E167" s="27">
        <f>_xlfn.IFNA(VLOOKUP($B167&amp;"_"&amp;$C167&amp;"_"&amp;$D167&amp;"_"&amp;E$5,[1]data_input_tab!$E:$F,2,FALSE),0)</f>
        <v>0</v>
      </c>
      <c r="F167" s="27">
        <f>_xlfn.IFNA(VLOOKUP($B167&amp;"_"&amp;$C167&amp;"_"&amp;$D167&amp;"_"&amp;F$5,[1]data_input_tab!$E:$F,2,FALSE),0)</f>
        <v>0</v>
      </c>
    </row>
    <row r="168" spans="2:6" ht="16.2" thickBot="1" x14ac:dyDescent="0.35">
      <c r="B168" s="4" t="s">
        <v>6</v>
      </c>
      <c r="C168" s="6" t="s">
        <v>14</v>
      </c>
      <c r="D168" s="5">
        <v>21541</v>
      </c>
      <c r="E168" s="27">
        <f>_xlfn.IFNA(VLOOKUP($B168&amp;"_"&amp;$C168&amp;"_"&amp;$D168&amp;"_"&amp;E$5,[1]data_input_tab!$E:$F,2,FALSE),0)</f>
        <v>0</v>
      </c>
      <c r="F168" s="27">
        <f>_xlfn.IFNA(VLOOKUP($B168&amp;"_"&amp;$C168&amp;"_"&amp;$D168&amp;"_"&amp;F$5,[1]data_input_tab!$E:$F,2,FALSE),0)</f>
        <v>0</v>
      </c>
    </row>
    <row r="169" spans="2:6" ht="16.2" thickBot="1" x14ac:dyDescent="0.35">
      <c r="B169" s="4" t="s">
        <v>6</v>
      </c>
      <c r="C169" s="6" t="s">
        <v>14</v>
      </c>
      <c r="D169" s="5">
        <v>21702</v>
      </c>
      <c r="E169" s="27">
        <f>_xlfn.IFNA(VLOOKUP($B169&amp;"_"&amp;$C169&amp;"_"&amp;$D169&amp;"_"&amp;E$5,[1]data_input_tab!$E:$F,2,FALSE),0)</f>
        <v>81.63</v>
      </c>
      <c r="F169" s="27">
        <f>_xlfn.IFNA(VLOOKUP($B169&amp;"_"&amp;$C169&amp;"_"&amp;$D169&amp;"_"&amp;F$5,[1]data_input_tab!$E:$F,2,FALSE),0)</f>
        <v>81.63</v>
      </c>
    </row>
    <row r="170" spans="2:6" ht="16.2" thickBot="1" x14ac:dyDescent="0.35">
      <c r="B170" s="4" t="s">
        <v>6</v>
      </c>
      <c r="C170" s="6" t="s">
        <v>14</v>
      </c>
      <c r="D170" s="5">
        <v>21703</v>
      </c>
      <c r="E170" s="27">
        <f>_xlfn.IFNA(VLOOKUP($B170&amp;"_"&amp;$C170&amp;"_"&amp;$D170&amp;"_"&amp;E$5,[1]data_input_tab!$E:$F,2,FALSE),0)</f>
        <v>153.44999999999999</v>
      </c>
      <c r="F170" s="27">
        <f>_xlfn.IFNA(VLOOKUP($B170&amp;"_"&amp;$C170&amp;"_"&amp;$D170&amp;"_"&amp;F$5,[1]data_input_tab!$E:$F,2,FALSE),0)</f>
        <v>153.44999999999999</v>
      </c>
    </row>
    <row r="171" spans="2:6" ht="16.2" thickBot="1" x14ac:dyDescent="0.35">
      <c r="B171" s="4" t="s">
        <v>6</v>
      </c>
      <c r="C171" s="6" t="s">
        <v>14</v>
      </c>
      <c r="D171" s="5">
        <v>21704</v>
      </c>
      <c r="E171" s="27">
        <f>_xlfn.IFNA(VLOOKUP($B171&amp;"_"&amp;$C171&amp;"_"&amp;$D171&amp;"_"&amp;E$5,[1]data_input_tab!$E:$F,2,FALSE),0)</f>
        <v>0</v>
      </c>
      <c r="F171" s="27">
        <f>_xlfn.IFNA(VLOOKUP($B171&amp;"_"&amp;$C171&amp;"_"&amp;$D171&amp;"_"&amp;F$5,[1]data_input_tab!$E:$F,2,FALSE),0)</f>
        <v>0</v>
      </c>
    </row>
    <row r="172" spans="2:6" ht="16.2" thickBot="1" x14ac:dyDescent="0.35">
      <c r="B172" s="4" t="s">
        <v>6</v>
      </c>
      <c r="C172" s="6" t="s">
        <v>14</v>
      </c>
      <c r="D172" s="5">
        <v>21711</v>
      </c>
      <c r="E172" s="27">
        <f>_xlfn.IFNA(VLOOKUP($B172&amp;"_"&amp;$C172&amp;"_"&amp;$D172&amp;"_"&amp;E$5,[1]data_input_tab!$E:$F,2,FALSE),0)</f>
        <v>10092.74</v>
      </c>
      <c r="F172" s="27">
        <f>_xlfn.IFNA(VLOOKUP($B172&amp;"_"&amp;$C172&amp;"_"&amp;$D172&amp;"_"&amp;F$5,[1]data_input_tab!$E:$F,2,FALSE),0)</f>
        <v>200</v>
      </c>
    </row>
    <row r="173" spans="2:6" ht="16.2" thickBot="1" x14ac:dyDescent="0.35">
      <c r="B173" s="4" t="s">
        <v>6</v>
      </c>
      <c r="C173" s="6" t="s">
        <v>14</v>
      </c>
      <c r="D173" s="5">
        <v>21713</v>
      </c>
      <c r="E173" s="27">
        <f>_xlfn.IFNA(VLOOKUP($B173&amp;"_"&amp;$C173&amp;"_"&amp;$D173&amp;"_"&amp;E$5,[1]data_input_tab!$E:$F,2,FALSE),0)</f>
        <v>119762.79</v>
      </c>
      <c r="F173" s="27">
        <f>_xlfn.IFNA(VLOOKUP($B173&amp;"_"&amp;$C173&amp;"_"&amp;$D173&amp;"_"&amp;F$5,[1]data_input_tab!$E:$F,2,FALSE),0)</f>
        <v>162.06</v>
      </c>
    </row>
    <row r="174" spans="2:6" ht="16.2" thickBot="1" x14ac:dyDescent="0.35">
      <c r="B174" s="4" t="s">
        <v>6</v>
      </c>
      <c r="C174" s="6" t="s">
        <v>14</v>
      </c>
      <c r="D174" s="5">
        <v>21715</v>
      </c>
      <c r="E174" s="27">
        <f>_xlfn.IFNA(VLOOKUP($B174&amp;"_"&amp;$C174&amp;"_"&amp;$D174&amp;"_"&amp;E$5,[1]data_input_tab!$E:$F,2,FALSE),0)</f>
        <v>1087.18</v>
      </c>
      <c r="F174" s="27">
        <f>_xlfn.IFNA(VLOOKUP($B174&amp;"_"&amp;$C174&amp;"_"&amp;$D174&amp;"_"&amp;F$5,[1]data_input_tab!$E:$F,2,FALSE),0)</f>
        <v>260.32</v>
      </c>
    </row>
    <row r="175" spans="2:6" ht="16.2" thickBot="1" x14ac:dyDescent="0.35">
      <c r="B175" s="4" t="s">
        <v>6</v>
      </c>
      <c r="C175" s="6" t="s">
        <v>14</v>
      </c>
      <c r="D175" s="5">
        <v>21719</v>
      </c>
      <c r="E175" s="27">
        <f>_xlfn.IFNA(VLOOKUP($B175&amp;"_"&amp;$C175&amp;"_"&amp;$D175&amp;"_"&amp;E$5,[1]data_input_tab!$E:$F,2,FALSE),0)</f>
        <v>12315.77</v>
      </c>
      <c r="F175" s="27">
        <f>_xlfn.IFNA(VLOOKUP($B175&amp;"_"&amp;$C175&amp;"_"&amp;$D175&amp;"_"&amp;F$5,[1]data_input_tab!$E:$F,2,FALSE),0)</f>
        <v>193.82</v>
      </c>
    </row>
    <row r="176" spans="2:6" ht="16.2" thickBot="1" x14ac:dyDescent="0.35">
      <c r="B176" s="4" t="s">
        <v>6</v>
      </c>
      <c r="C176" s="6" t="s">
        <v>14</v>
      </c>
      <c r="D176" s="5">
        <v>21720</v>
      </c>
      <c r="E176" s="27">
        <f>_xlfn.IFNA(VLOOKUP($B176&amp;"_"&amp;$C176&amp;"_"&amp;$D176&amp;"_"&amp;E$5,[1]data_input_tab!$E:$F,2,FALSE),0)</f>
        <v>1441.15</v>
      </c>
      <c r="F176" s="27">
        <f>_xlfn.IFNA(VLOOKUP($B176&amp;"_"&amp;$C176&amp;"_"&amp;$D176&amp;"_"&amp;F$5,[1]data_input_tab!$E:$F,2,FALSE),0)</f>
        <v>160.38</v>
      </c>
    </row>
    <row r="177" spans="2:6" ht="16.2" thickBot="1" x14ac:dyDescent="0.35">
      <c r="B177" s="4" t="s">
        <v>6</v>
      </c>
      <c r="C177" s="6" t="s">
        <v>14</v>
      </c>
      <c r="D177" s="5">
        <v>21721</v>
      </c>
      <c r="E177" s="27">
        <f>_xlfn.IFNA(VLOOKUP($B177&amp;"_"&amp;$C177&amp;"_"&amp;$D177&amp;"_"&amp;E$5,[1]data_input_tab!$E:$F,2,FALSE),0)</f>
        <v>600.99</v>
      </c>
      <c r="F177" s="27">
        <f>_xlfn.IFNA(VLOOKUP($B177&amp;"_"&amp;$C177&amp;"_"&amp;$D177&amp;"_"&amp;F$5,[1]data_input_tab!$E:$F,2,FALSE),0)</f>
        <v>39.840000000000003</v>
      </c>
    </row>
    <row r="178" spans="2:6" ht="16.2" thickBot="1" x14ac:dyDescent="0.35">
      <c r="B178" s="4" t="s">
        <v>6</v>
      </c>
      <c r="C178" s="6" t="s">
        <v>14</v>
      </c>
      <c r="D178" s="5">
        <v>21722</v>
      </c>
      <c r="E178" s="27">
        <f>_xlfn.IFNA(VLOOKUP($B178&amp;"_"&amp;$C178&amp;"_"&amp;$D178&amp;"_"&amp;E$5,[1]data_input_tab!$E:$F,2,FALSE),0)</f>
        <v>74241.7</v>
      </c>
      <c r="F178" s="27">
        <f>_xlfn.IFNA(VLOOKUP($B178&amp;"_"&amp;$C178&amp;"_"&amp;$D178&amp;"_"&amp;F$5,[1]data_input_tab!$E:$F,2,FALSE),0)</f>
        <v>189.83</v>
      </c>
    </row>
    <row r="179" spans="2:6" ht="16.2" thickBot="1" x14ac:dyDescent="0.35">
      <c r="B179" s="4" t="s">
        <v>6</v>
      </c>
      <c r="C179" s="6" t="s">
        <v>14</v>
      </c>
      <c r="D179" s="5">
        <v>21727</v>
      </c>
      <c r="E179" s="27">
        <f>_xlfn.IFNA(VLOOKUP($B179&amp;"_"&amp;$C179&amp;"_"&amp;$D179&amp;"_"&amp;E$5,[1]data_input_tab!$E:$F,2,FALSE),0)</f>
        <v>0</v>
      </c>
      <c r="F179" s="27">
        <f>_xlfn.IFNA(VLOOKUP($B179&amp;"_"&amp;$C179&amp;"_"&amp;$D179&amp;"_"&amp;F$5,[1]data_input_tab!$E:$F,2,FALSE),0)</f>
        <v>0</v>
      </c>
    </row>
    <row r="180" spans="2:6" ht="16.2" thickBot="1" x14ac:dyDescent="0.35">
      <c r="B180" s="4" t="s">
        <v>6</v>
      </c>
      <c r="C180" s="6" t="s">
        <v>14</v>
      </c>
      <c r="D180" s="5">
        <v>21733</v>
      </c>
      <c r="E180" s="27">
        <f>_xlfn.IFNA(VLOOKUP($B180&amp;"_"&amp;$C180&amp;"_"&amp;$D180&amp;"_"&amp;E$5,[1]data_input_tab!$E:$F,2,FALSE),0)</f>
        <v>12518.54</v>
      </c>
      <c r="F180" s="27">
        <f>_xlfn.IFNA(VLOOKUP($B180&amp;"_"&amp;$C180&amp;"_"&amp;$D180&amp;"_"&amp;F$5,[1]data_input_tab!$E:$F,2,FALSE),0)</f>
        <v>192.61</v>
      </c>
    </row>
    <row r="181" spans="2:6" ht="16.2" thickBot="1" x14ac:dyDescent="0.35">
      <c r="B181" s="4" t="s">
        <v>6</v>
      </c>
      <c r="C181" s="6" t="s">
        <v>14</v>
      </c>
      <c r="D181" s="5">
        <v>21734</v>
      </c>
      <c r="E181" s="27">
        <f>_xlfn.IFNA(VLOOKUP($B181&amp;"_"&amp;$C181&amp;"_"&amp;$D181&amp;"_"&amp;E$5,[1]data_input_tab!$E:$F,2,FALSE),0)</f>
        <v>7775.72</v>
      </c>
      <c r="F181" s="27">
        <f>_xlfn.IFNA(VLOOKUP($B181&amp;"_"&amp;$C181&amp;"_"&amp;$D181&amp;"_"&amp;F$5,[1]data_input_tab!$E:$F,2,FALSE),0)</f>
        <v>100.51</v>
      </c>
    </row>
    <row r="182" spans="2:6" ht="16.2" thickBot="1" x14ac:dyDescent="0.35">
      <c r="B182" s="4" t="s">
        <v>6</v>
      </c>
      <c r="C182" s="6" t="s">
        <v>14</v>
      </c>
      <c r="D182" s="5">
        <v>21740</v>
      </c>
      <c r="E182" s="27">
        <f>_xlfn.IFNA(VLOOKUP($B182&amp;"_"&amp;$C182&amp;"_"&amp;$D182&amp;"_"&amp;E$5,[1]data_input_tab!$E:$F,2,FALSE),0)</f>
        <v>414838.43</v>
      </c>
      <c r="F182" s="27">
        <f>_xlfn.IFNA(VLOOKUP($B182&amp;"_"&amp;$C182&amp;"_"&amp;$D182&amp;"_"&amp;F$5,[1]data_input_tab!$E:$F,2,FALSE),0)</f>
        <v>138.06</v>
      </c>
    </row>
    <row r="183" spans="2:6" ht="16.2" thickBot="1" x14ac:dyDescent="0.35">
      <c r="B183" s="4" t="s">
        <v>6</v>
      </c>
      <c r="C183" s="6" t="s">
        <v>14</v>
      </c>
      <c r="D183" s="5">
        <v>21741</v>
      </c>
      <c r="E183" s="27">
        <f>_xlfn.IFNA(VLOOKUP($B183&amp;"_"&amp;$C183&amp;"_"&amp;$D183&amp;"_"&amp;E$5,[1]data_input_tab!$E:$F,2,FALSE),0)</f>
        <v>0</v>
      </c>
      <c r="F183" s="27">
        <f>_xlfn.IFNA(VLOOKUP($B183&amp;"_"&amp;$C183&amp;"_"&amp;$D183&amp;"_"&amp;F$5,[1]data_input_tab!$E:$F,2,FALSE),0)</f>
        <v>0</v>
      </c>
    </row>
    <row r="184" spans="2:6" ht="16.2" thickBot="1" x14ac:dyDescent="0.35">
      <c r="B184" s="4" t="s">
        <v>6</v>
      </c>
      <c r="C184" s="6" t="s">
        <v>14</v>
      </c>
      <c r="D184" s="5">
        <v>21742</v>
      </c>
      <c r="E184" s="27">
        <f>_xlfn.IFNA(VLOOKUP($B184&amp;"_"&amp;$C184&amp;"_"&amp;$D184&amp;"_"&amp;E$5,[1]data_input_tab!$E:$F,2,FALSE),0)</f>
        <v>190203.45</v>
      </c>
      <c r="F184" s="27">
        <f>_xlfn.IFNA(VLOOKUP($B184&amp;"_"&amp;$C184&amp;"_"&amp;$D184&amp;"_"&amp;F$5,[1]data_input_tab!$E:$F,2,FALSE),0)</f>
        <v>118.25</v>
      </c>
    </row>
    <row r="185" spans="2:6" ht="16.2" thickBot="1" x14ac:dyDescent="0.35">
      <c r="B185" s="4" t="s">
        <v>6</v>
      </c>
      <c r="C185" s="6" t="s">
        <v>14</v>
      </c>
      <c r="D185" s="5">
        <v>21746</v>
      </c>
      <c r="E185" s="27">
        <f>_xlfn.IFNA(VLOOKUP($B185&amp;"_"&amp;$C185&amp;"_"&amp;$D185&amp;"_"&amp;E$5,[1]data_input_tab!$E:$F,2,FALSE),0)</f>
        <v>152.63</v>
      </c>
      <c r="F185" s="27">
        <f>_xlfn.IFNA(VLOOKUP($B185&amp;"_"&amp;$C185&amp;"_"&amp;$D185&amp;"_"&amp;F$5,[1]data_input_tab!$E:$F,2,FALSE),0)</f>
        <v>152.63</v>
      </c>
    </row>
    <row r="186" spans="2:6" ht="16.2" thickBot="1" x14ac:dyDescent="0.35">
      <c r="B186" s="4" t="s">
        <v>6</v>
      </c>
      <c r="C186" s="6" t="s">
        <v>14</v>
      </c>
      <c r="D186" s="5">
        <v>21750</v>
      </c>
      <c r="E186" s="27">
        <f>_xlfn.IFNA(VLOOKUP($B186&amp;"_"&amp;$C186&amp;"_"&amp;$D186&amp;"_"&amp;E$5,[1]data_input_tab!$E:$F,2,FALSE),0)</f>
        <v>54544.69</v>
      </c>
      <c r="F186" s="27">
        <f>_xlfn.IFNA(VLOOKUP($B186&amp;"_"&amp;$C186&amp;"_"&amp;$D186&amp;"_"&amp;F$5,[1]data_input_tab!$E:$F,2,FALSE),0)</f>
        <v>165.54</v>
      </c>
    </row>
    <row r="187" spans="2:6" ht="16.2" thickBot="1" x14ac:dyDescent="0.35">
      <c r="B187" s="4" t="s">
        <v>6</v>
      </c>
      <c r="C187" s="6" t="s">
        <v>14</v>
      </c>
      <c r="D187" s="5">
        <v>21756</v>
      </c>
      <c r="E187" s="27">
        <f>_xlfn.IFNA(VLOOKUP($B187&amp;"_"&amp;$C187&amp;"_"&amp;$D187&amp;"_"&amp;E$5,[1]data_input_tab!$E:$F,2,FALSE),0)</f>
        <v>52110.09</v>
      </c>
      <c r="F187" s="27">
        <f>_xlfn.IFNA(VLOOKUP($B187&amp;"_"&amp;$C187&amp;"_"&amp;$D187&amp;"_"&amp;F$5,[1]data_input_tab!$E:$F,2,FALSE),0)</f>
        <v>211.59</v>
      </c>
    </row>
    <row r="188" spans="2:6" ht="16.2" thickBot="1" x14ac:dyDescent="0.35">
      <c r="B188" s="4" t="s">
        <v>6</v>
      </c>
      <c r="C188" s="6" t="s">
        <v>14</v>
      </c>
      <c r="D188" s="5">
        <v>21758</v>
      </c>
      <c r="E188" s="27">
        <f>_xlfn.IFNA(VLOOKUP($B188&amp;"_"&amp;$C188&amp;"_"&amp;$D188&amp;"_"&amp;E$5,[1]data_input_tab!$E:$F,2,FALSE),0)</f>
        <v>19714.71</v>
      </c>
      <c r="F188" s="27">
        <f>_xlfn.IFNA(VLOOKUP($B188&amp;"_"&amp;$C188&amp;"_"&amp;$D188&amp;"_"&amp;F$5,[1]data_input_tab!$E:$F,2,FALSE),0)</f>
        <v>167.45</v>
      </c>
    </row>
    <row r="189" spans="2:6" ht="16.2" thickBot="1" x14ac:dyDescent="0.35">
      <c r="B189" s="4" t="s">
        <v>6</v>
      </c>
      <c r="C189" s="6" t="s">
        <v>14</v>
      </c>
      <c r="D189" s="5">
        <v>21767</v>
      </c>
      <c r="E189" s="27">
        <f>_xlfn.IFNA(VLOOKUP($B189&amp;"_"&amp;$C189&amp;"_"&amp;$D189&amp;"_"&amp;E$5,[1]data_input_tab!$E:$F,2,FALSE),0)</f>
        <v>12981.35</v>
      </c>
      <c r="F189" s="27">
        <f>_xlfn.IFNA(VLOOKUP($B189&amp;"_"&amp;$C189&amp;"_"&amp;$D189&amp;"_"&amp;F$5,[1]data_input_tab!$E:$F,2,FALSE),0)</f>
        <v>170.44</v>
      </c>
    </row>
    <row r="190" spans="2:6" ht="16.2" thickBot="1" x14ac:dyDescent="0.35">
      <c r="B190" s="4" t="s">
        <v>6</v>
      </c>
      <c r="C190" s="6" t="s">
        <v>14</v>
      </c>
      <c r="D190" s="5">
        <v>21769</v>
      </c>
      <c r="E190" s="27">
        <f>_xlfn.IFNA(VLOOKUP($B190&amp;"_"&amp;$C190&amp;"_"&amp;$D190&amp;"_"&amp;E$5,[1]data_input_tab!$E:$F,2,FALSE),0)</f>
        <v>1029.9000000000001</v>
      </c>
      <c r="F190" s="27">
        <f>_xlfn.IFNA(VLOOKUP($B190&amp;"_"&amp;$C190&amp;"_"&amp;$D190&amp;"_"&amp;F$5,[1]data_input_tab!$E:$F,2,FALSE),0)</f>
        <v>167.38</v>
      </c>
    </row>
    <row r="191" spans="2:6" ht="16.2" thickBot="1" x14ac:dyDescent="0.35">
      <c r="B191" s="4" t="s">
        <v>6</v>
      </c>
      <c r="C191" s="6" t="s">
        <v>14</v>
      </c>
      <c r="D191" s="5">
        <v>21771</v>
      </c>
      <c r="E191" s="27">
        <f>_xlfn.IFNA(VLOOKUP($B191&amp;"_"&amp;$C191&amp;"_"&amp;$D191&amp;"_"&amp;E$5,[1]data_input_tab!$E:$F,2,FALSE),0)</f>
        <v>104.3</v>
      </c>
      <c r="F191" s="27">
        <f>_xlfn.IFNA(VLOOKUP($B191&amp;"_"&amp;$C191&amp;"_"&amp;$D191&amp;"_"&amp;F$5,[1]data_input_tab!$E:$F,2,FALSE),0)</f>
        <v>104.3</v>
      </c>
    </row>
    <row r="192" spans="2:6" ht="16.2" thickBot="1" x14ac:dyDescent="0.35">
      <c r="B192" s="4" t="s">
        <v>6</v>
      </c>
      <c r="C192" s="6" t="s">
        <v>14</v>
      </c>
      <c r="D192" s="5">
        <v>21773</v>
      </c>
      <c r="E192" s="27">
        <f>_xlfn.IFNA(VLOOKUP($B192&amp;"_"&amp;$C192&amp;"_"&amp;$D192&amp;"_"&amp;E$5,[1]data_input_tab!$E:$F,2,FALSE),0)</f>
        <v>0</v>
      </c>
      <c r="F192" s="27">
        <f>_xlfn.IFNA(VLOOKUP($B192&amp;"_"&amp;$C192&amp;"_"&amp;$D192&amp;"_"&amp;F$5,[1]data_input_tab!$E:$F,2,FALSE),0)</f>
        <v>0</v>
      </c>
    </row>
    <row r="193" spans="2:6" ht="16.2" thickBot="1" x14ac:dyDescent="0.35">
      <c r="B193" s="4" t="s">
        <v>6</v>
      </c>
      <c r="C193" s="6" t="s">
        <v>14</v>
      </c>
      <c r="D193" s="5">
        <v>21777</v>
      </c>
      <c r="E193" s="27">
        <f>_xlfn.IFNA(VLOOKUP($B193&amp;"_"&amp;$C193&amp;"_"&amp;$D193&amp;"_"&amp;E$5,[1]data_input_tab!$E:$F,2,FALSE),0)</f>
        <v>0</v>
      </c>
      <c r="F193" s="27">
        <f>_xlfn.IFNA(VLOOKUP($B193&amp;"_"&amp;$C193&amp;"_"&amp;$D193&amp;"_"&amp;F$5,[1]data_input_tab!$E:$F,2,FALSE),0)</f>
        <v>0</v>
      </c>
    </row>
    <row r="194" spans="2:6" ht="16.2" thickBot="1" x14ac:dyDescent="0.35">
      <c r="B194" s="4" t="s">
        <v>6</v>
      </c>
      <c r="C194" s="6" t="s">
        <v>14</v>
      </c>
      <c r="D194" s="5">
        <v>21779</v>
      </c>
      <c r="E194" s="27">
        <f>_xlfn.IFNA(VLOOKUP($B194&amp;"_"&amp;$C194&amp;"_"&amp;$D194&amp;"_"&amp;E$5,[1]data_input_tab!$E:$F,2,FALSE),0)</f>
        <v>10488.51</v>
      </c>
      <c r="F194" s="27">
        <f>_xlfn.IFNA(VLOOKUP($B194&amp;"_"&amp;$C194&amp;"_"&amp;$D194&amp;"_"&amp;F$5,[1]data_input_tab!$E:$F,2,FALSE),0)</f>
        <v>187.89</v>
      </c>
    </row>
    <row r="195" spans="2:6" ht="16.2" thickBot="1" x14ac:dyDescent="0.35">
      <c r="B195" s="4" t="s">
        <v>6</v>
      </c>
      <c r="C195" s="6" t="s">
        <v>14</v>
      </c>
      <c r="D195" s="5">
        <v>21780</v>
      </c>
      <c r="E195" s="27">
        <f>_xlfn.IFNA(VLOOKUP($B195&amp;"_"&amp;$C195&amp;"_"&amp;$D195&amp;"_"&amp;E$5,[1]data_input_tab!$E:$F,2,FALSE),0)</f>
        <v>2253.7199999999998</v>
      </c>
      <c r="F195" s="27">
        <f>_xlfn.IFNA(VLOOKUP($B195&amp;"_"&amp;$C195&amp;"_"&amp;$D195&amp;"_"&amp;F$5,[1]data_input_tab!$E:$F,2,FALSE),0)</f>
        <v>150.36000000000001</v>
      </c>
    </row>
    <row r="196" spans="2:6" ht="16.2" thickBot="1" x14ac:dyDescent="0.35">
      <c r="B196" s="4" t="s">
        <v>6</v>
      </c>
      <c r="C196" s="6" t="s">
        <v>14</v>
      </c>
      <c r="D196" s="5">
        <v>21781</v>
      </c>
      <c r="E196" s="27">
        <f>_xlfn.IFNA(VLOOKUP($B196&amp;"_"&amp;$C196&amp;"_"&amp;$D196&amp;"_"&amp;E$5,[1]data_input_tab!$E:$F,2,FALSE),0)</f>
        <v>0</v>
      </c>
      <c r="F196" s="27">
        <f>_xlfn.IFNA(VLOOKUP($B196&amp;"_"&amp;$C196&amp;"_"&amp;$D196&amp;"_"&amp;F$5,[1]data_input_tab!$E:$F,2,FALSE),0)</f>
        <v>0</v>
      </c>
    </row>
    <row r="197" spans="2:6" ht="16.2" thickBot="1" x14ac:dyDescent="0.35">
      <c r="B197" s="4" t="s">
        <v>6</v>
      </c>
      <c r="C197" s="6" t="s">
        <v>14</v>
      </c>
      <c r="D197" s="5">
        <v>21782</v>
      </c>
      <c r="E197" s="27">
        <f>_xlfn.IFNA(VLOOKUP($B197&amp;"_"&amp;$C197&amp;"_"&amp;$D197&amp;"_"&amp;E$5,[1]data_input_tab!$E:$F,2,FALSE),0)</f>
        <v>45993.23</v>
      </c>
      <c r="F197" s="27">
        <f>_xlfn.IFNA(VLOOKUP($B197&amp;"_"&amp;$C197&amp;"_"&amp;$D197&amp;"_"&amp;F$5,[1]data_input_tab!$E:$F,2,FALSE),0)</f>
        <v>156.77000000000001</v>
      </c>
    </row>
    <row r="198" spans="2:6" ht="16.2" thickBot="1" x14ac:dyDescent="0.35">
      <c r="B198" s="4" t="s">
        <v>6</v>
      </c>
      <c r="C198" s="6" t="s">
        <v>14</v>
      </c>
      <c r="D198" s="5">
        <v>21783</v>
      </c>
      <c r="E198" s="27">
        <f>_xlfn.IFNA(VLOOKUP($B198&amp;"_"&amp;$C198&amp;"_"&amp;$D198&amp;"_"&amp;E$5,[1]data_input_tab!$E:$F,2,FALSE),0)</f>
        <v>43734.92</v>
      </c>
      <c r="F198" s="27">
        <f>_xlfn.IFNA(VLOOKUP($B198&amp;"_"&amp;$C198&amp;"_"&amp;$D198&amp;"_"&amp;F$5,[1]data_input_tab!$E:$F,2,FALSE),0)</f>
        <v>142.94</v>
      </c>
    </row>
    <row r="199" spans="2:6" ht="16.2" thickBot="1" x14ac:dyDescent="0.35">
      <c r="B199" s="4" t="s">
        <v>6</v>
      </c>
      <c r="C199" s="6" t="s">
        <v>14</v>
      </c>
      <c r="D199" s="5">
        <v>21788</v>
      </c>
      <c r="E199" s="27">
        <f>_xlfn.IFNA(VLOOKUP($B199&amp;"_"&amp;$C199&amp;"_"&amp;$D199&amp;"_"&amp;E$5,[1]data_input_tab!$E:$F,2,FALSE),0)</f>
        <v>0</v>
      </c>
      <c r="F199" s="27">
        <f>_xlfn.IFNA(VLOOKUP($B199&amp;"_"&amp;$C199&amp;"_"&amp;$D199&amp;"_"&amp;F$5,[1]data_input_tab!$E:$F,2,FALSE),0)</f>
        <v>0</v>
      </c>
    </row>
    <row r="200" spans="2:6" ht="15.6" x14ac:dyDescent="0.3">
      <c r="B200" s="4" t="s">
        <v>6</v>
      </c>
      <c r="C200" s="7" t="s">
        <v>14</v>
      </c>
      <c r="D200" s="8">
        <v>21795</v>
      </c>
      <c r="E200" s="27">
        <f>_xlfn.IFNA(VLOOKUP($B200&amp;"_"&amp;$C200&amp;"_"&amp;$D200&amp;"_"&amp;E$5,[1]data_input_tab!$E:$F,2,FALSE),0)</f>
        <v>87405.119999999995</v>
      </c>
      <c r="F200" s="27">
        <f>_xlfn.IFNA(VLOOKUP($B200&amp;"_"&amp;$C200&amp;"_"&amp;$D200&amp;"_"&amp;F$5,[1]data_input_tab!$E:$F,2,FALSE),0)</f>
        <v>159.56</v>
      </c>
    </row>
    <row r="201" spans="2:6" ht="16.2" thickBot="1" x14ac:dyDescent="0.35">
      <c r="B201" s="9" t="s">
        <v>15</v>
      </c>
      <c r="C201" s="10" t="s">
        <v>16</v>
      </c>
      <c r="D201" s="10" t="s">
        <v>16</v>
      </c>
      <c r="E201" s="28">
        <f>SUM(E6:E200)</f>
        <v>5237588.1000000015</v>
      </c>
      <c r="F201" s="29"/>
    </row>
    <row r="202" spans="2:6" ht="16.8" thickTop="1" thickBot="1" x14ac:dyDescent="0.35">
      <c r="B202" s="13"/>
      <c r="C202" s="1"/>
      <c r="D202" s="1"/>
      <c r="E202" s="25"/>
      <c r="F202" s="25"/>
    </row>
    <row r="203" spans="2:6" ht="31.8" thickBot="1" x14ac:dyDescent="0.35">
      <c r="B203" s="2" t="s">
        <v>1</v>
      </c>
      <c r="C203" s="3" t="s">
        <v>2</v>
      </c>
      <c r="D203" s="3" t="s">
        <v>3</v>
      </c>
      <c r="E203" s="26" t="str">
        <f>E5</f>
        <v>Total Dollars of Arrearages ($)</v>
      </c>
      <c r="F203" s="26" t="str">
        <f>F5</f>
        <v>Median Amount due in Arrearages ($)</v>
      </c>
    </row>
    <row r="204" spans="2:6" ht="16.2" thickBot="1" x14ac:dyDescent="0.35">
      <c r="B204" s="4" t="s">
        <v>17</v>
      </c>
      <c r="C204" s="5" t="s">
        <v>7</v>
      </c>
      <c r="D204" s="5">
        <v>21501</v>
      </c>
      <c r="E204" s="27">
        <f>_xlfn.IFNA(VLOOKUP($B204&amp;"_"&amp;$C204&amp;"_"&amp;$D204&amp;"_"&amp;E$5,[1]data_input_tab!$E:$F,2,FALSE),0)</f>
        <v>0</v>
      </c>
      <c r="F204" s="27">
        <f>_xlfn.IFNA(VLOOKUP($B204&amp;"_"&amp;$C204&amp;"_"&amp;$D204&amp;"_"&amp;F$5,[1]data_input_tab!$E:$F,2,FALSE),0)</f>
        <v>0</v>
      </c>
    </row>
    <row r="205" spans="2:6" ht="16.2" thickBot="1" x14ac:dyDescent="0.35">
      <c r="B205" s="4" t="s">
        <v>17</v>
      </c>
      <c r="C205" s="5" t="s">
        <v>7</v>
      </c>
      <c r="D205" s="5">
        <v>21502</v>
      </c>
      <c r="E205" s="27">
        <f>_xlfn.IFNA(VLOOKUP($B205&amp;"_"&amp;$C205&amp;"_"&amp;$D205&amp;"_"&amp;E$5,[1]data_input_tab!$E:$F,2,FALSE),0)</f>
        <v>285435.18</v>
      </c>
      <c r="F205" s="27">
        <f>_xlfn.IFNA(VLOOKUP($B205&amp;"_"&amp;$C205&amp;"_"&amp;$D205&amp;"_"&amp;F$5,[1]data_input_tab!$E:$F,2,FALSE),0)</f>
        <v>140.32</v>
      </c>
    </row>
    <row r="206" spans="2:6" ht="16.2" thickBot="1" x14ac:dyDescent="0.35">
      <c r="B206" s="4" t="s">
        <v>17</v>
      </c>
      <c r="C206" s="5" t="s">
        <v>7</v>
      </c>
      <c r="D206" s="5">
        <v>21503</v>
      </c>
      <c r="E206" s="27">
        <f>_xlfn.IFNA(VLOOKUP($B206&amp;"_"&amp;$C206&amp;"_"&amp;$D206&amp;"_"&amp;E$5,[1]data_input_tab!$E:$F,2,FALSE),0)</f>
        <v>0</v>
      </c>
      <c r="F206" s="27">
        <f>_xlfn.IFNA(VLOOKUP($B206&amp;"_"&amp;$C206&amp;"_"&amp;$D206&amp;"_"&amp;F$5,[1]data_input_tab!$E:$F,2,FALSE),0)</f>
        <v>0</v>
      </c>
    </row>
    <row r="207" spans="2:6" ht="16.2" thickBot="1" x14ac:dyDescent="0.35">
      <c r="B207" s="4" t="s">
        <v>17</v>
      </c>
      <c r="C207" s="5" t="s">
        <v>7</v>
      </c>
      <c r="D207" s="5">
        <v>21505</v>
      </c>
      <c r="E207" s="27">
        <f>_xlfn.IFNA(VLOOKUP($B207&amp;"_"&amp;$C207&amp;"_"&amp;$D207&amp;"_"&amp;E$5,[1]data_input_tab!$E:$F,2,FALSE),0)</f>
        <v>0</v>
      </c>
      <c r="F207" s="27">
        <f>_xlfn.IFNA(VLOOKUP($B207&amp;"_"&amp;$C207&amp;"_"&amp;$D207&amp;"_"&amp;F$5,[1]data_input_tab!$E:$F,2,FALSE),0)</f>
        <v>0</v>
      </c>
    </row>
    <row r="208" spans="2:6" ht="16.2" thickBot="1" x14ac:dyDescent="0.35">
      <c r="B208" s="4" t="s">
        <v>17</v>
      </c>
      <c r="C208" s="5" t="s">
        <v>7</v>
      </c>
      <c r="D208" s="5">
        <v>21520</v>
      </c>
      <c r="E208" s="27">
        <f>_xlfn.IFNA(VLOOKUP($B208&amp;"_"&amp;$C208&amp;"_"&amp;$D208&amp;"_"&amp;E$5,[1]data_input_tab!$E:$F,2,FALSE),0)</f>
        <v>0</v>
      </c>
      <c r="F208" s="27">
        <f>_xlfn.IFNA(VLOOKUP($B208&amp;"_"&amp;$C208&amp;"_"&amp;$D208&amp;"_"&amp;F$5,[1]data_input_tab!$E:$F,2,FALSE),0)</f>
        <v>0</v>
      </c>
    </row>
    <row r="209" spans="2:6" ht="16.2" thickBot="1" x14ac:dyDescent="0.35">
      <c r="B209" s="4" t="s">
        <v>17</v>
      </c>
      <c r="C209" s="5" t="s">
        <v>7</v>
      </c>
      <c r="D209" s="5">
        <v>21521</v>
      </c>
      <c r="E209" s="27">
        <f>_xlfn.IFNA(VLOOKUP($B209&amp;"_"&amp;$C209&amp;"_"&amp;$D209&amp;"_"&amp;E$5,[1]data_input_tab!$E:$F,2,FALSE),0)</f>
        <v>9328.7900000000009</v>
      </c>
      <c r="F209" s="27">
        <f>_xlfn.IFNA(VLOOKUP($B209&amp;"_"&amp;$C209&amp;"_"&amp;$D209&amp;"_"&amp;F$5,[1]data_input_tab!$E:$F,2,FALSE),0)</f>
        <v>151.57</v>
      </c>
    </row>
    <row r="210" spans="2:6" ht="16.2" thickBot="1" x14ac:dyDescent="0.35">
      <c r="B210" s="4" t="s">
        <v>17</v>
      </c>
      <c r="C210" s="5" t="s">
        <v>7</v>
      </c>
      <c r="D210" s="5">
        <v>21522</v>
      </c>
      <c r="E210" s="27">
        <f>_xlfn.IFNA(VLOOKUP($B210&amp;"_"&amp;$C210&amp;"_"&amp;$D210&amp;"_"&amp;E$5,[1]data_input_tab!$E:$F,2,FALSE),0)</f>
        <v>0</v>
      </c>
      <c r="F210" s="27">
        <f>_xlfn.IFNA(VLOOKUP($B210&amp;"_"&amp;$C210&amp;"_"&amp;$D210&amp;"_"&amp;F$5,[1]data_input_tab!$E:$F,2,FALSE),0)</f>
        <v>0</v>
      </c>
    </row>
    <row r="211" spans="2:6" ht="16.2" thickBot="1" x14ac:dyDescent="0.35">
      <c r="B211" s="4" t="s">
        <v>17</v>
      </c>
      <c r="C211" s="5" t="s">
        <v>7</v>
      </c>
      <c r="D211" s="5">
        <v>21523</v>
      </c>
      <c r="E211" s="27">
        <f>_xlfn.IFNA(VLOOKUP($B211&amp;"_"&amp;$C211&amp;"_"&amp;$D211&amp;"_"&amp;E$5,[1]data_input_tab!$E:$F,2,FALSE),0)</f>
        <v>0</v>
      </c>
      <c r="F211" s="27">
        <f>_xlfn.IFNA(VLOOKUP($B211&amp;"_"&amp;$C211&amp;"_"&amp;$D211&amp;"_"&amp;F$5,[1]data_input_tab!$E:$F,2,FALSE),0)</f>
        <v>0</v>
      </c>
    </row>
    <row r="212" spans="2:6" ht="16.2" thickBot="1" x14ac:dyDescent="0.35">
      <c r="B212" s="4" t="s">
        <v>17</v>
      </c>
      <c r="C212" s="5" t="s">
        <v>7</v>
      </c>
      <c r="D212" s="5">
        <v>21524</v>
      </c>
      <c r="E212" s="27">
        <f>_xlfn.IFNA(VLOOKUP($B212&amp;"_"&amp;$C212&amp;"_"&amp;$D212&amp;"_"&amp;E$5,[1]data_input_tab!$E:$F,2,FALSE),0)</f>
        <v>3560.8</v>
      </c>
      <c r="F212" s="27">
        <f>_xlfn.IFNA(VLOOKUP($B212&amp;"_"&amp;$C212&amp;"_"&amp;$D212&amp;"_"&amp;F$5,[1]data_input_tab!$E:$F,2,FALSE),0)</f>
        <v>239.35</v>
      </c>
    </row>
    <row r="213" spans="2:6" ht="16.2" thickBot="1" x14ac:dyDescent="0.35">
      <c r="B213" s="4" t="s">
        <v>17</v>
      </c>
      <c r="C213" s="5" t="s">
        <v>7</v>
      </c>
      <c r="D213" s="5">
        <v>21528</v>
      </c>
      <c r="E213" s="27">
        <f>_xlfn.IFNA(VLOOKUP($B213&amp;"_"&amp;$C213&amp;"_"&amp;$D213&amp;"_"&amp;E$5,[1]data_input_tab!$E:$F,2,FALSE),0)</f>
        <v>8</v>
      </c>
      <c r="F213" s="27">
        <f>_xlfn.IFNA(VLOOKUP($B213&amp;"_"&amp;$C213&amp;"_"&amp;$D213&amp;"_"&amp;F$5,[1]data_input_tab!$E:$F,2,FALSE),0)</f>
        <v>8</v>
      </c>
    </row>
    <row r="214" spans="2:6" ht="16.2" thickBot="1" x14ac:dyDescent="0.35">
      <c r="B214" s="4" t="s">
        <v>17</v>
      </c>
      <c r="C214" s="5" t="s">
        <v>7</v>
      </c>
      <c r="D214" s="5">
        <v>21529</v>
      </c>
      <c r="E214" s="27">
        <f>_xlfn.IFNA(VLOOKUP($B214&amp;"_"&amp;$C214&amp;"_"&amp;$D214&amp;"_"&amp;E$5,[1]data_input_tab!$E:$F,2,FALSE),0)</f>
        <v>2056.41</v>
      </c>
      <c r="F214" s="27">
        <f>_xlfn.IFNA(VLOOKUP($B214&amp;"_"&amp;$C214&amp;"_"&amp;$D214&amp;"_"&amp;F$5,[1]data_input_tab!$E:$F,2,FALSE),0)</f>
        <v>142.91</v>
      </c>
    </row>
    <row r="215" spans="2:6" ht="16.2" thickBot="1" x14ac:dyDescent="0.35">
      <c r="B215" s="4" t="s">
        <v>17</v>
      </c>
      <c r="C215" s="5" t="s">
        <v>7</v>
      </c>
      <c r="D215" s="5">
        <v>21530</v>
      </c>
      <c r="E215" s="27">
        <f>_xlfn.IFNA(VLOOKUP($B215&amp;"_"&amp;$C215&amp;"_"&amp;$D215&amp;"_"&amp;E$5,[1]data_input_tab!$E:$F,2,FALSE),0)</f>
        <v>8916.74</v>
      </c>
      <c r="F215" s="27">
        <f>_xlfn.IFNA(VLOOKUP($B215&amp;"_"&amp;$C215&amp;"_"&amp;$D215&amp;"_"&amp;F$5,[1]data_input_tab!$E:$F,2,FALSE),0)</f>
        <v>243.24</v>
      </c>
    </row>
    <row r="216" spans="2:6" ht="16.2" thickBot="1" x14ac:dyDescent="0.35">
      <c r="B216" s="4" t="s">
        <v>17</v>
      </c>
      <c r="C216" s="5" t="s">
        <v>7</v>
      </c>
      <c r="D216" s="5">
        <v>21531</v>
      </c>
      <c r="E216" s="27">
        <f>_xlfn.IFNA(VLOOKUP($B216&amp;"_"&amp;$C216&amp;"_"&amp;$D216&amp;"_"&amp;E$5,[1]data_input_tab!$E:$F,2,FALSE),0)</f>
        <v>0</v>
      </c>
      <c r="F216" s="27">
        <f>_xlfn.IFNA(VLOOKUP($B216&amp;"_"&amp;$C216&amp;"_"&amp;$D216&amp;"_"&amp;F$5,[1]data_input_tab!$E:$F,2,FALSE),0)</f>
        <v>0</v>
      </c>
    </row>
    <row r="217" spans="2:6" ht="16.2" thickBot="1" x14ac:dyDescent="0.35">
      <c r="B217" s="4" t="s">
        <v>17</v>
      </c>
      <c r="C217" s="5" t="s">
        <v>7</v>
      </c>
      <c r="D217" s="5">
        <v>21532</v>
      </c>
      <c r="E217" s="27">
        <f>_xlfn.IFNA(VLOOKUP($B217&amp;"_"&amp;$C217&amp;"_"&amp;$D217&amp;"_"&amp;E$5,[1]data_input_tab!$E:$F,2,FALSE),0)</f>
        <v>38918.49</v>
      </c>
      <c r="F217" s="27">
        <f>_xlfn.IFNA(VLOOKUP($B217&amp;"_"&amp;$C217&amp;"_"&amp;$D217&amp;"_"&amp;F$5,[1]data_input_tab!$E:$F,2,FALSE),0)</f>
        <v>117.93</v>
      </c>
    </row>
    <row r="218" spans="2:6" ht="16.2" thickBot="1" x14ac:dyDescent="0.35">
      <c r="B218" s="4" t="s">
        <v>17</v>
      </c>
      <c r="C218" s="6" t="s">
        <v>7</v>
      </c>
      <c r="D218" s="5">
        <v>21536</v>
      </c>
      <c r="E218" s="27">
        <f>_xlfn.IFNA(VLOOKUP($B218&amp;"_"&amp;$C218&amp;"_"&amp;$D218&amp;"_"&amp;E$5,[1]data_input_tab!$E:$F,2,FALSE),0)</f>
        <v>664.69</v>
      </c>
      <c r="F218" s="27">
        <f>_xlfn.IFNA(VLOOKUP($B218&amp;"_"&amp;$C218&amp;"_"&amp;$D218&amp;"_"&amp;F$5,[1]data_input_tab!$E:$F,2,FALSE),0)</f>
        <v>664.69</v>
      </c>
    </row>
    <row r="219" spans="2:6" ht="16.2" thickBot="1" x14ac:dyDescent="0.35">
      <c r="B219" s="4" t="s">
        <v>17</v>
      </c>
      <c r="C219" s="6" t="s">
        <v>7</v>
      </c>
      <c r="D219" s="5">
        <v>21539</v>
      </c>
      <c r="E219" s="27">
        <f>_xlfn.IFNA(VLOOKUP($B219&amp;"_"&amp;$C219&amp;"_"&amp;$D219&amp;"_"&amp;E$5,[1]data_input_tab!$E:$F,2,FALSE),0)</f>
        <v>12418.18</v>
      </c>
      <c r="F219" s="27">
        <f>_xlfn.IFNA(VLOOKUP($B219&amp;"_"&amp;$C219&amp;"_"&amp;$D219&amp;"_"&amp;F$5,[1]data_input_tab!$E:$F,2,FALSE),0)</f>
        <v>176.91</v>
      </c>
    </row>
    <row r="220" spans="2:6" ht="16.2" thickBot="1" x14ac:dyDescent="0.35">
      <c r="B220" s="4" t="s">
        <v>17</v>
      </c>
      <c r="C220" s="6" t="s">
        <v>7</v>
      </c>
      <c r="D220" s="5">
        <v>21540</v>
      </c>
      <c r="E220" s="27">
        <f>_xlfn.IFNA(VLOOKUP($B220&amp;"_"&amp;$C220&amp;"_"&amp;$D220&amp;"_"&amp;E$5,[1]data_input_tab!$E:$F,2,FALSE),0)</f>
        <v>367.8</v>
      </c>
      <c r="F220" s="27">
        <f>_xlfn.IFNA(VLOOKUP($B220&amp;"_"&amp;$C220&amp;"_"&amp;$D220&amp;"_"&amp;F$5,[1]data_input_tab!$E:$F,2,FALSE),0)</f>
        <v>183.9</v>
      </c>
    </row>
    <row r="221" spans="2:6" ht="16.2" thickBot="1" x14ac:dyDescent="0.35">
      <c r="B221" s="4" t="s">
        <v>17</v>
      </c>
      <c r="C221" s="6" t="s">
        <v>7</v>
      </c>
      <c r="D221" s="5">
        <v>21541</v>
      </c>
      <c r="E221" s="27">
        <f>_xlfn.IFNA(VLOOKUP($B221&amp;"_"&amp;$C221&amp;"_"&amp;$D221&amp;"_"&amp;E$5,[1]data_input_tab!$E:$F,2,FALSE),0)</f>
        <v>299.38</v>
      </c>
      <c r="F221" s="27">
        <f>_xlfn.IFNA(VLOOKUP($B221&amp;"_"&amp;$C221&amp;"_"&amp;$D221&amp;"_"&amp;F$5,[1]data_input_tab!$E:$F,2,FALSE),0)</f>
        <v>299.38</v>
      </c>
    </row>
    <row r="222" spans="2:6" ht="16.2" thickBot="1" x14ac:dyDescent="0.35">
      <c r="B222" s="4" t="s">
        <v>17</v>
      </c>
      <c r="C222" s="6" t="s">
        <v>7</v>
      </c>
      <c r="D222" s="5">
        <v>21542</v>
      </c>
      <c r="E222" s="27">
        <f>_xlfn.IFNA(VLOOKUP($B222&amp;"_"&amp;$C222&amp;"_"&amp;$D222&amp;"_"&amp;E$5,[1]data_input_tab!$E:$F,2,FALSE),0)</f>
        <v>2039.67</v>
      </c>
      <c r="F222" s="27">
        <f>_xlfn.IFNA(VLOOKUP($B222&amp;"_"&amp;$C222&amp;"_"&amp;$D222&amp;"_"&amp;F$5,[1]data_input_tab!$E:$F,2,FALSE),0)</f>
        <v>518.46</v>
      </c>
    </row>
    <row r="223" spans="2:6" ht="16.2" thickBot="1" x14ac:dyDescent="0.35">
      <c r="B223" s="4" t="s">
        <v>17</v>
      </c>
      <c r="C223" s="6" t="s">
        <v>7</v>
      </c>
      <c r="D223" s="5">
        <v>21543</v>
      </c>
      <c r="E223" s="27">
        <f>_xlfn.IFNA(VLOOKUP($B223&amp;"_"&amp;$C223&amp;"_"&amp;$D223&amp;"_"&amp;E$5,[1]data_input_tab!$E:$F,2,FALSE),0)</f>
        <v>460.02</v>
      </c>
      <c r="F223" s="27">
        <f>_xlfn.IFNA(VLOOKUP($B223&amp;"_"&amp;$C223&amp;"_"&amp;$D223&amp;"_"&amp;F$5,[1]data_input_tab!$E:$F,2,FALSE),0)</f>
        <v>230.01</v>
      </c>
    </row>
    <row r="224" spans="2:6" ht="16.2" thickBot="1" x14ac:dyDescent="0.35">
      <c r="B224" s="4" t="s">
        <v>17</v>
      </c>
      <c r="C224" s="6" t="s">
        <v>7</v>
      </c>
      <c r="D224" s="5">
        <v>21545</v>
      </c>
      <c r="E224" s="27">
        <f>_xlfn.IFNA(VLOOKUP($B224&amp;"_"&amp;$C224&amp;"_"&amp;$D224&amp;"_"&amp;E$5,[1]data_input_tab!$E:$F,2,FALSE),0)</f>
        <v>11382.62</v>
      </c>
      <c r="F224" s="27">
        <f>_xlfn.IFNA(VLOOKUP($B224&amp;"_"&amp;$C224&amp;"_"&amp;$D224&amp;"_"&amp;F$5,[1]data_input_tab!$E:$F,2,FALSE),0)</f>
        <v>129.59</v>
      </c>
    </row>
    <row r="225" spans="2:6" ht="16.2" thickBot="1" x14ac:dyDescent="0.35">
      <c r="B225" s="4" t="s">
        <v>17</v>
      </c>
      <c r="C225" s="6" t="s">
        <v>7</v>
      </c>
      <c r="D225" s="5">
        <v>21550</v>
      </c>
      <c r="E225" s="27">
        <f>_xlfn.IFNA(VLOOKUP($B225&amp;"_"&amp;$C225&amp;"_"&amp;$D225&amp;"_"&amp;E$5,[1]data_input_tab!$E:$F,2,FALSE),0)</f>
        <v>0</v>
      </c>
      <c r="F225" s="27">
        <f>_xlfn.IFNA(VLOOKUP($B225&amp;"_"&amp;$C225&amp;"_"&amp;$D225&amp;"_"&amp;F$5,[1]data_input_tab!$E:$F,2,FALSE),0)</f>
        <v>0</v>
      </c>
    </row>
    <row r="226" spans="2:6" ht="16.2" thickBot="1" x14ac:dyDescent="0.35">
      <c r="B226" s="4" t="s">
        <v>17</v>
      </c>
      <c r="C226" s="6" t="s">
        <v>7</v>
      </c>
      <c r="D226" s="5">
        <v>21555</v>
      </c>
      <c r="E226" s="27">
        <f>_xlfn.IFNA(VLOOKUP($B226&amp;"_"&amp;$C226&amp;"_"&amp;$D226&amp;"_"&amp;E$5,[1]data_input_tab!$E:$F,2,FALSE),0)</f>
        <v>6497.75</v>
      </c>
      <c r="F226" s="27">
        <f>_xlfn.IFNA(VLOOKUP($B226&amp;"_"&amp;$C226&amp;"_"&amp;$D226&amp;"_"&amp;F$5,[1]data_input_tab!$E:$F,2,FALSE),0)</f>
        <v>235.19</v>
      </c>
    </row>
    <row r="227" spans="2:6" ht="16.2" thickBot="1" x14ac:dyDescent="0.35">
      <c r="B227" s="4" t="s">
        <v>17</v>
      </c>
      <c r="C227" s="6" t="s">
        <v>7</v>
      </c>
      <c r="D227" s="5">
        <v>21556</v>
      </c>
      <c r="E227" s="27">
        <f>_xlfn.IFNA(VLOOKUP($B227&amp;"_"&amp;$C227&amp;"_"&amp;$D227&amp;"_"&amp;E$5,[1]data_input_tab!$E:$F,2,FALSE),0)</f>
        <v>0</v>
      </c>
      <c r="F227" s="27">
        <f>_xlfn.IFNA(VLOOKUP($B227&amp;"_"&amp;$C227&amp;"_"&amp;$D227&amp;"_"&amp;F$5,[1]data_input_tab!$E:$F,2,FALSE),0)</f>
        <v>0</v>
      </c>
    </row>
    <row r="228" spans="2:6" ht="16.2" thickBot="1" x14ac:dyDescent="0.35">
      <c r="B228" s="4" t="s">
        <v>17</v>
      </c>
      <c r="C228" s="6" t="s">
        <v>7</v>
      </c>
      <c r="D228" s="5">
        <v>21557</v>
      </c>
      <c r="E228" s="27">
        <f>_xlfn.IFNA(VLOOKUP($B228&amp;"_"&amp;$C228&amp;"_"&amp;$D228&amp;"_"&amp;E$5,[1]data_input_tab!$E:$F,2,FALSE),0)</f>
        <v>10637.54</v>
      </c>
      <c r="F228" s="27">
        <f>_xlfn.IFNA(VLOOKUP($B228&amp;"_"&amp;$C228&amp;"_"&amp;$D228&amp;"_"&amp;F$5,[1]data_input_tab!$E:$F,2,FALSE),0)</f>
        <v>184.38</v>
      </c>
    </row>
    <row r="229" spans="2:6" ht="16.2" thickBot="1" x14ac:dyDescent="0.35">
      <c r="B229" s="4" t="s">
        <v>17</v>
      </c>
      <c r="C229" s="6" t="s">
        <v>7</v>
      </c>
      <c r="D229" s="5">
        <v>21560</v>
      </c>
      <c r="E229" s="27">
        <f>_xlfn.IFNA(VLOOKUP($B229&amp;"_"&amp;$C229&amp;"_"&amp;$D229&amp;"_"&amp;E$5,[1]data_input_tab!$E:$F,2,FALSE),0)</f>
        <v>71.489999999999995</v>
      </c>
      <c r="F229" s="27">
        <f>_xlfn.IFNA(VLOOKUP($B229&amp;"_"&amp;$C229&amp;"_"&amp;$D229&amp;"_"&amp;F$5,[1]data_input_tab!$E:$F,2,FALSE),0)</f>
        <v>71.489999999999995</v>
      </c>
    </row>
    <row r="230" spans="2:6" ht="16.2" thickBot="1" x14ac:dyDescent="0.35">
      <c r="B230" s="4" t="s">
        <v>17</v>
      </c>
      <c r="C230" s="6" t="s">
        <v>7</v>
      </c>
      <c r="D230" s="5">
        <v>21561</v>
      </c>
      <c r="E230" s="27">
        <f>_xlfn.IFNA(VLOOKUP($B230&amp;"_"&amp;$C230&amp;"_"&amp;$D230&amp;"_"&amp;E$5,[1]data_input_tab!$E:$F,2,FALSE),0)</f>
        <v>0</v>
      </c>
      <c r="F230" s="27">
        <f>_xlfn.IFNA(VLOOKUP($B230&amp;"_"&amp;$C230&amp;"_"&amp;$D230&amp;"_"&amp;F$5,[1]data_input_tab!$E:$F,2,FALSE),0)</f>
        <v>0</v>
      </c>
    </row>
    <row r="231" spans="2:6" ht="16.2" thickBot="1" x14ac:dyDescent="0.35">
      <c r="B231" s="4" t="s">
        <v>17</v>
      </c>
      <c r="C231" s="6" t="s">
        <v>7</v>
      </c>
      <c r="D231" s="5">
        <v>21562</v>
      </c>
      <c r="E231" s="27">
        <f>_xlfn.IFNA(VLOOKUP($B231&amp;"_"&amp;$C231&amp;"_"&amp;$D231&amp;"_"&amp;E$5,[1]data_input_tab!$E:$F,2,FALSE),0)</f>
        <v>22400.98</v>
      </c>
      <c r="F231" s="27">
        <f>_xlfn.IFNA(VLOOKUP($B231&amp;"_"&amp;$C231&amp;"_"&amp;$D231&amp;"_"&amp;F$5,[1]data_input_tab!$E:$F,2,FALSE),0)</f>
        <v>166.8</v>
      </c>
    </row>
    <row r="232" spans="2:6" ht="16.2" thickBot="1" x14ac:dyDescent="0.35">
      <c r="B232" s="4" t="s">
        <v>17</v>
      </c>
      <c r="C232" s="6" t="s">
        <v>7</v>
      </c>
      <c r="D232" s="5">
        <v>21713</v>
      </c>
      <c r="E232" s="27">
        <f>_xlfn.IFNA(VLOOKUP($B232&amp;"_"&amp;$C232&amp;"_"&amp;$D232&amp;"_"&amp;E$5,[1]data_input_tab!$E:$F,2,FALSE),0)</f>
        <v>0</v>
      </c>
      <c r="F232" s="27">
        <f>_xlfn.IFNA(VLOOKUP($B232&amp;"_"&amp;$C232&amp;"_"&amp;$D232&amp;"_"&amp;F$5,[1]data_input_tab!$E:$F,2,FALSE),0)</f>
        <v>0</v>
      </c>
    </row>
    <row r="233" spans="2:6" ht="16.2" thickBot="1" x14ac:dyDescent="0.35">
      <c r="B233" s="4" t="s">
        <v>17</v>
      </c>
      <c r="C233" s="6" t="s">
        <v>7</v>
      </c>
      <c r="D233" s="5">
        <v>21750</v>
      </c>
      <c r="E233" s="27">
        <f>_xlfn.IFNA(VLOOKUP($B233&amp;"_"&amp;$C233&amp;"_"&amp;$D233&amp;"_"&amp;E$5,[1]data_input_tab!$E:$F,2,FALSE),0)</f>
        <v>0</v>
      </c>
      <c r="F233" s="27">
        <f>_xlfn.IFNA(VLOOKUP($B233&amp;"_"&amp;$C233&amp;"_"&amp;$D233&amp;"_"&amp;F$5,[1]data_input_tab!$E:$F,2,FALSE),0)</f>
        <v>0</v>
      </c>
    </row>
    <row r="234" spans="2:6" ht="16.2" thickBot="1" x14ac:dyDescent="0.35">
      <c r="B234" s="4" t="s">
        <v>17</v>
      </c>
      <c r="C234" s="6" t="s">
        <v>7</v>
      </c>
      <c r="D234" s="5">
        <v>21766</v>
      </c>
      <c r="E234" s="27">
        <f>_xlfn.IFNA(VLOOKUP($B234&amp;"_"&amp;$C234&amp;"_"&amp;$D234&amp;"_"&amp;E$5,[1]data_input_tab!$E:$F,2,FALSE),0)</f>
        <v>18022.45</v>
      </c>
      <c r="F234" s="27">
        <f>_xlfn.IFNA(VLOOKUP($B234&amp;"_"&amp;$C234&amp;"_"&amp;$D234&amp;"_"&amp;F$5,[1]data_input_tab!$E:$F,2,FALSE),0)</f>
        <v>697.47</v>
      </c>
    </row>
    <row r="235" spans="2:6" ht="16.2" thickBot="1" x14ac:dyDescent="0.35">
      <c r="B235" s="4" t="s">
        <v>17</v>
      </c>
      <c r="C235" s="6" t="s">
        <v>7</v>
      </c>
      <c r="D235" s="5">
        <v>25434</v>
      </c>
      <c r="E235" s="27">
        <f>_xlfn.IFNA(VLOOKUP($B235&amp;"_"&amp;$C235&amp;"_"&amp;$D235&amp;"_"&amp;E$5,[1]data_input_tab!$E:$F,2,FALSE),0)</f>
        <v>0</v>
      </c>
      <c r="F235" s="27">
        <f>_xlfn.IFNA(VLOOKUP($B235&amp;"_"&amp;$C235&amp;"_"&amp;$D235&amp;"_"&amp;F$5,[1]data_input_tab!$E:$F,2,FALSE),0)</f>
        <v>0</v>
      </c>
    </row>
    <row r="236" spans="2:6" ht="16.2" thickBot="1" x14ac:dyDescent="0.35">
      <c r="B236" s="4" t="s">
        <v>17</v>
      </c>
      <c r="C236" s="6" t="s">
        <v>7</v>
      </c>
      <c r="D236" s="5">
        <v>26726</v>
      </c>
      <c r="E236" s="27">
        <f>_xlfn.IFNA(VLOOKUP($B236&amp;"_"&amp;$C236&amp;"_"&amp;$D236&amp;"_"&amp;E$5,[1]data_input_tab!$E:$F,2,FALSE),0)</f>
        <v>0</v>
      </c>
      <c r="F236" s="27">
        <f>_xlfn.IFNA(VLOOKUP($B236&amp;"_"&amp;$C236&amp;"_"&amp;$D236&amp;"_"&amp;F$5,[1]data_input_tab!$E:$F,2,FALSE),0)</f>
        <v>0</v>
      </c>
    </row>
    <row r="237" spans="2:6" ht="16.2" thickBot="1" x14ac:dyDescent="0.35">
      <c r="B237" s="4" t="s">
        <v>17</v>
      </c>
      <c r="C237" s="6" t="s">
        <v>8</v>
      </c>
      <c r="D237" s="5">
        <v>20841</v>
      </c>
      <c r="E237" s="27">
        <f>_xlfn.IFNA(VLOOKUP($B237&amp;"_"&amp;$C237&amp;"_"&amp;$D237&amp;"_"&amp;E$5,[1]data_input_tab!$E:$F,2,FALSE),0)</f>
        <v>0</v>
      </c>
      <c r="F237" s="27">
        <f>_xlfn.IFNA(VLOOKUP($B237&amp;"_"&amp;$C237&amp;"_"&amp;$D237&amp;"_"&amp;F$5,[1]data_input_tab!$E:$F,2,FALSE),0)</f>
        <v>0</v>
      </c>
    </row>
    <row r="238" spans="2:6" ht="16.2" thickBot="1" x14ac:dyDescent="0.35">
      <c r="B238" s="4" t="s">
        <v>17</v>
      </c>
      <c r="C238" s="6" t="s">
        <v>8</v>
      </c>
      <c r="D238" s="5">
        <v>20872</v>
      </c>
      <c r="E238" s="27">
        <f>_xlfn.IFNA(VLOOKUP($B238&amp;"_"&amp;$C238&amp;"_"&amp;$D238&amp;"_"&amp;E$5,[1]data_input_tab!$E:$F,2,FALSE),0)</f>
        <v>0</v>
      </c>
      <c r="F238" s="27">
        <f>_xlfn.IFNA(VLOOKUP($B238&amp;"_"&amp;$C238&amp;"_"&amp;$D238&amp;"_"&amp;F$5,[1]data_input_tab!$E:$F,2,FALSE),0)</f>
        <v>0</v>
      </c>
    </row>
    <row r="239" spans="2:6" ht="16.2" thickBot="1" x14ac:dyDescent="0.35">
      <c r="B239" s="4" t="s">
        <v>17</v>
      </c>
      <c r="C239" s="6" t="s">
        <v>8</v>
      </c>
      <c r="D239" s="5">
        <v>21157</v>
      </c>
      <c r="E239" s="27">
        <f>_xlfn.IFNA(VLOOKUP($B239&amp;"_"&amp;$C239&amp;"_"&amp;$D239&amp;"_"&amp;E$5,[1]data_input_tab!$E:$F,2,FALSE),0)</f>
        <v>0</v>
      </c>
      <c r="F239" s="27">
        <f>_xlfn.IFNA(VLOOKUP($B239&amp;"_"&amp;$C239&amp;"_"&amp;$D239&amp;"_"&amp;F$5,[1]data_input_tab!$E:$F,2,FALSE),0)</f>
        <v>0</v>
      </c>
    </row>
    <row r="240" spans="2:6" ht="16.2" thickBot="1" x14ac:dyDescent="0.35">
      <c r="B240" s="4" t="s">
        <v>17</v>
      </c>
      <c r="C240" s="6" t="s">
        <v>8</v>
      </c>
      <c r="D240" s="5">
        <v>21158</v>
      </c>
      <c r="E240" s="27">
        <f>_xlfn.IFNA(VLOOKUP($B240&amp;"_"&amp;$C240&amp;"_"&amp;$D240&amp;"_"&amp;E$5,[1]data_input_tab!$E:$F,2,FALSE),0)</f>
        <v>1390.56</v>
      </c>
      <c r="F240" s="27">
        <f>_xlfn.IFNA(VLOOKUP($B240&amp;"_"&amp;$C240&amp;"_"&amp;$D240&amp;"_"&amp;F$5,[1]data_input_tab!$E:$F,2,FALSE),0)</f>
        <v>497.36</v>
      </c>
    </row>
    <row r="241" spans="2:6" ht="16.2" thickBot="1" x14ac:dyDescent="0.35">
      <c r="B241" s="4" t="s">
        <v>17</v>
      </c>
      <c r="C241" s="6" t="s">
        <v>8</v>
      </c>
      <c r="D241" s="5">
        <v>21502</v>
      </c>
      <c r="E241" s="27">
        <f>_xlfn.IFNA(VLOOKUP($B241&amp;"_"&amp;$C241&amp;"_"&amp;$D241&amp;"_"&amp;E$5,[1]data_input_tab!$E:$F,2,FALSE),0)</f>
        <v>0</v>
      </c>
      <c r="F241" s="27">
        <f>_xlfn.IFNA(VLOOKUP($B241&amp;"_"&amp;$C241&amp;"_"&amp;$D241&amp;"_"&amp;F$5,[1]data_input_tab!$E:$F,2,FALSE),0)</f>
        <v>0</v>
      </c>
    </row>
    <row r="242" spans="2:6" ht="16.2" thickBot="1" x14ac:dyDescent="0.35">
      <c r="B242" s="4" t="s">
        <v>17</v>
      </c>
      <c r="C242" s="6" t="s">
        <v>8</v>
      </c>
      <c r="D242" s="5">
        <v>21701</v>
      </c>
      <c r="E242" s="27">
        <f>_xlfn.IFNA(VLOOKUP($B242&amp;"_"&amp;$C242&amp;"_"&amp;$D242&amp;"_"&amp;E$5,[1]data_input_tab!$E:$F,2,FALSE),0)</f>
        <v>0</v>
      </c>
      <c r="F242" s="27">
        <f>_xlfn.IFNA(VLOOKUP($B242&amp;"_"&amp;$C242&amp;"_"&amp;$D242&amp;"_"&amp;F$5,[1]data_input_tab!$E:$F,2,FALSE),0)</f>
        <v>0</v>
      </c>
    </row>
    <row r="243" spans="2:6" ht="16.2" thickBot="1" x14ac:dyDescent="0.35">
      <c r="B243" s="4" t="s">
        <v>17</v>
      </c>
      <c r="C243" s="6" t="s">
        <v>8</v>
      </c>
      <c r="D243" s="5">
        <v>21703</v>
      </c>
      <c r="E243" s="27">
        <f>_xlfn.IFNA(VLOOKUP($B243&amp;"_"&amp;$C243&amp;"_"&amp;$D243&amp;"_"&amp;E$5,[1]data_input_tab!$E:$F,2,FALSE),0)</f>
        <v>0</v>
      </c>
      <c r="F243" s="27">
        <f>_xlfn.IFNA(VLOOKUP($B243&amp;"_"&amp;$C243&amp;"_"&amp;$D243&amp;"_"&amp;F$5,[1]data_input_tab!$E:$F,2,FALSE),0)</f>
        <v>0</v>
      </c>
    </row>
    <row r="244" spans="2:6" ht="16.2" thickBot="1" x14ac:dyDescent="0.35">
      <c r="B244" s="4" t="s">
        <v>17</v>
      </c>
      <c r="C244" s="6" t="s">
        <v>8</v>
      </c>
      <c r="D244" s="5">
        <v>21710</v>
      </c>
      <c r="E244" s="27">
        <f>_xlfn.IFNA(VLOOKUP($B244&amp;"_"&amp;$C244&amp;"_"&amp;$D244&amp;"_"&amp;E$5,[1]data_input_tab!$E:$F,2,FALSE),0)</f>
        <v>0</v>
      </c>
      <c r="F244" s="27">
        <f>_xlfn.IFNA(VLOOKUP($B244&amp;"_"&amp;$C244&amp;"_"&amp;$D244&amp;"_"&amp;F$5,[1]data_input_tab!$E:$F,2,FALSE),0)</f>
        <v>0</v>
      </c>
    </row>
    <row r="245" spans="2:6" ht="16.2" thickBot="1" x14ac:dyDescent="0.35">
      <c r="B245" s="4" t="s">
        <v>17</v>
      </c>
      <c r="C245" s="6" t="s">
        <v>8</v>
      </c>
      <c r="D245" s="5">
        <v>21711</v>
      </c>
      <c r="E245" s="27">
        <f>_xlfn.IFNA(VLOOKUP($B245&amp;"_"&amp;$C245&amp;"_"&amp;$D245&amp;"_"&amp;E$5,[1]data_input_tab!$E:$F,2,FALSE),0)</f>
        <v>0</v>
      </c>
      <c r="F245" s="27">
        <f>_xlfn.IFNA(VLOOKUP($B245&amp;"_"&amp;$C245&amp;"_"&amp;$D245&amp;"_"&amp;F$5,[1]data_input_tab!$E:$F,2,FALSE),0)</f>
        <v>0</v>
      </c>
    </row>
    <row r="246" spans="2:6" ht="16.2" thickBot="1" x14ac:dyDescent="0.35">
      <c r="B246" s="4" t="s">
        <v>17</v>
      </c>
      <c r="C246" s="6" t="s">
        <v>8</v>
      </c>
      <c r="D246" s="5">
        <v>21718</v>
      </c>
      <c r="E246" s="27">
        <f>_xlfn.IFNA(VLOOKUP($B246&amp;"_"&amp;$C246&amp;"_"&amp;$D246&amp;"_"&amp;E$5,[1]data_input_tab!$E:$F,2,FALSE),0)</f>
        <v>0</v>
      </c>
      <c r="F246" s="27">
        <f>_xlfn.IFNA(VLOOKUP($B246&amp;"_"&amp;$C246&amp;"_"&amp;$D246&amp;"_"&amp;F$5,[1]data_input_tab!$E:$F,2,FALSE),0)</f>
        <v>0</v>
      </c>
    </row>
    <row r="247" spans="2:6" ht="16.2" thickBot="1" x14ac:dyDescent="0.35">
      <c r="B247" s="4" t="s">
        <v>17</v>
      </c>
      <c r="C247" s="6" t="s">
        <v>8</v>
      </c>
      <c r="D247" s="5">
        <v>21727</v>
      </c>
      <c r="E247" s="27">
        <f>_xlfn.IFNA(VLOOKUP($B247&amp;"_"&amp;$C247&amp;"_"&amp;$D247&amp;"_"&amp;E$5,[1]data_input_tab!$E:$F,2,FALSE),0)</f>
        <v>0</v>
      </c>
      <c r="F247" s="27">
        <f>_xlfn.IFNA(VLOOKUP($B247&amp;"_"&amp;$C247&amp;"_"&amp;$D247&amp;"_"&amp;F$5,[1]data_input_tab!$E:$F,2,FALSE),0)</f>
        <v>0</v>
      </c>
    </row>
    <row r="248" spans="2:6" ht="16.2" thickBot="1" x14ac:dyDescent="0.35">
      <c r="B248" s="4" t="s">
        <v>17</v>
      </c>
      <c r="C248" s="6" t="s">
        <v>8</v>
      </c>
      <c r="D248" s="5">
        <v>21754</v>
      </c>
      <c r="E248" s="27">
        <f>_xlfn.IFNA(VLOOKUP($B248&amp;"_"&amp;$C248&amp;"_"&amp;$D248&amp;"_"&amp;E$5,[1]data_input_tab!$E:$F,2,FALSE),0)</f>
        <v>0</v>
      </c>
      <c r="F248" s="27">
        <f>_xlfn.IFNA(VLOOKUP($B248&amp;"_"&amp;$C248&amp;"_"&amp;$D248&amp;"_"&amp;F$5,[1]data_input_tab!$E:$F,2,FALSE),0)</f>
        <v>0</v>
      </c>
    </row>
    <row r="249" spans="2:6" ht="16.2" thickBot="1" x14ac:dyDescent="0.35">
      <c r="B249" s="4" t="s">
        <v>17</v>
      </c>
      <c r="C249" s="6" t="s">
        <v>8</v>
      </c>
      <c r="D249" s="5">
        <v>21757</v>
      </c>
      <c r="E249" s="27">
        <f>_xlfn.IFNA(VLOOKUP($B249&amp;"_"&amp;$C249&amp;"_"&amp;$D249&amp;"_"&amp;E$5,[1]data_input_tab!$E:$F,2,FALSE),0)</f>
        <v>4286.5</v>
      </c>
      <c r="F249" s="27">
        <f>_xlfn.IFNA(VLOOKUP($B249&amp;"_"&amp;$C249&amp;"_"&amp;$D249&amp;"_"&amp;F$5,[1]data_input_tab!$E:$F,2,FALSE),0)</f>
        <v>306.37</v>
      </c>
    </row>
    <row r="250" spans="2:6" ht="16.2" thickBot="1" x14ac:dyDescent="0.35">
      <c r="B250" s="4" t="s">
        <v>17</v>
      </c>
      <c r="C250" s="6" t="s">
        <v>8</v>
      </c>
      <c r="D250" s="5">
        <v>21770</v>
      </c>
      <c r="E250" s="27">
        <f>_xlfn.IFNA(VLOOKUP($B250&amp;"_"&amp;$C250&amp;"_"&amp;$D250&amp;"_"&amp;E$5,[1]data_input_tab!$E:$F,2,FALSE),0)</f>
        <v>0</v>
      </c>
      <c r="F250" s="27">
        <f>_xlfn.IFNA(VLOOKUP($B250&amp;"_"&amp;$C250&amp;"_"&amp;$D250&amp;"_"&amp;F$5,[1]data_input_tab!$E:$F,2,FALSE),0)</f>
        <v>0</v>
      </c>
    </row>
    <row r="251" spans="2:6" ht="16.2" thickBot="1" x14ac:dyDescent="0.35">
      <c r="B251" s="4" t="s">
        <v>17</v>
      </c>
      <c r="C251" s="6" t="s">
        <v>8</v>
      </c>
      <c r="D251" s="5">
        <v>21771</v>
      </c>
      <c r="E251" s="27">
        <f>_xlfn.IFNA(VLOOKUP($B251&amp;"_"&amp;$C251&amp;"_"&amp;$D251&amp;"_"&amp;E$5,[1]data_input_tab!$E:$F,2,FALSE),0)</f>
        <v>4183.91</v>
      </c>
      <c r="F251" s="27">
        <f>_xlfn.IFNA(VLOOKUP($B251&amp;"_"&amp;$C251&amp;"_"&amp;$D251&amp;"_"&amp;F$5,[1]data_input_tab!$E:$F,2,FALSE),0)</f>
        <v>179.35</v>
      </c>
    </row>
    <row r="252" spans="2:6" ht="16.2" thickBot="1" x14ac:dyDescent="0.35">
      <c r="B252" s="4" t="s">
        <v>17</v>
      </c>
      <c r="C252" s="6" t="s">
        <v>8</v>
      </c>
      <c r="D252" s="5">
        <v>21774</v>
      </c>
      <c r="E252" s="27">
        <f>_xlfn.IFNA(VLOOKUP($B252&amp;"_"&amp;$C252&amp;"_"&amp;$D252&amp;"_"&amp;E$5,[1]data_input_tab!$E:$F,2,FALSE),0)</f>
        <v>0</v>
      </c>
      <c r="F252" s="27">
        <f>_xlfn.IFNA(VLOOKUP($B252&amp;"_"&amp;$C252&amp;"_"&amp;$D252&amp;"_"&amp;F$5,[1]data_input_tab!$E:$F,2,FALSE),0)</f>
        <v>0</v>
      </c>
    </row>
    <row r="253" spans="2:6" ht="16.2" thickBot="1" x14ac:dyDescent="0.35">
      <c r="B253" s="4" t="s">
        <v>17</v>
      </c>
      <c r="C253" s="6" t="s">
        <v>8</v>
      </c>
      <c r="D253" s="5">
        <v>21776</v>
      </c>
      <c r="E253" s="27">
        <f>_xlfn.IFNA(VLOOKUP($B253&amp;"_"&amp;$C253&amp;"_"&amp;$D253&amp;"_"&amp;E$5,[1]data_input_tab!$E:$F,2,FALSE),0)</f>
        <v>5703.91</v>
      </c>
      <c r="F253" s="27">
        <f>_xlfn.IFNA(VLOOKUP($B253&amp;"_"&amp;$C253&amp;"_"&amp;$D253&amp;"_"&amp;F$5,[1]data_input_tab!$E:$F,2,FALSE),0)</f>
        <v>260.64</v>
      </c>
    </row>
    <row r="254" spans="2:6" ht="16.2" thickBot="1" x14ac:dyDescent="0.35">
      <c r="B254" s="4" t="s">
        <v>17</v>
      </c>
      <c r="C254" s="6" t="s">
        <v>8</v>
      </c>
      <c r="D254" s="5">
        <v>21783</v>
      </c>
      <c r="E254" s="27">
        <f>_xlfn.IFNA(VLOOKUP($B254&amp;"_"&amp;$C254&amp;"_"&amp;$D254&amp;"_"&amp;E$5,[1]data_input_tab!$E:$F,2,FALSE),0)</f>
        <v>0</v>
      </c>
      <c r="F254" s="27">
        <f>_xlfn.IFNA(VLOOKUP($B254&amp;"_"&amp;$C254&amp;"_"&amp;$D254&amp;"_"&amp;F$5,[1]data_input_tab!$E:$F,2,FALSE),0)</f>
        <v>0</v>
      </c>
    </row>
    <row r="255" spans="2:6" ht="16.2" thickBot="1" x14ac:dyDescent="0.35">
      <c r="B255" s="4" t="s">
        <v>17</v>
      </c>
      <c r="C255" s="6" t="s">
        <v>8</v>
      </c>
      <c r="D255" s="5">
        <v>21787</v>
      </c>
      <c r="E255" s="27">
        <f>_xlfn.IFNA(VLOOKUP($B255&amp;"_"&amp;$C255&amp;"_"&amp;$D255&amp;"_"&amp;E$5,[1]data_input_tab!$E:$F,2,FALSE),0)</f>
        <v>27193.11</v>
      </c>
      <c r="F255" s="27">
        <f>_xlfn.IFNA(VLOOKUP($B255&amp;"_"&amp;$C255&amp;"_"&amp;$D255&amp;"_"&amp;F$5,[1]data_input_tab!$E:$F,2,FALSE),0)</f>
        <v>205.95</v>
      </c>
    </row>
    <row r="256" spans="2:6" ht="16.2" thickBot="1" x14ac:dyDescent="0.35">
      <c r="B256" s="4" t="s">
        <v>17</v>
      </c>
      <c r="C256" s="6" t="s">
        <v>8</v>
      </c>
      <c r="D256" s="5">
        <v>21790</v>
      </c>
      <c r="E256" s="27">
        <f>_xlfn.IFNA(VLOOKUP($B256&amp;"_"&amp;$C256&amp;"_"&amp;$D256&amp;"_"&amp;E$5,[1]data_input_tab!$E:$F,2,FALSE),0)</f>
        <v>0</v>
      </c>
      <c r="F256" s="27">
        <f>_xlfn.IFNA(VLOOKUP($B256&amp;"_"&amp;$C256&amp;"_"&amp;$D256&amp;"_"&amp;F$5,[1]data_input_tab!$E:$F,2,FALSE),0)</f>
        <v>0</v>
      </c>
    </row>
    <row r="257" spans="2:6" ht="16.2" thickBot="1" x14ac:dyDescent="0.35">
      <c r="B257" s="4" t="s">
        <v>17</v>
      </c>
      <c r="C257" s="6" t="s">
        <v>8</v>
      </c>
      <c r="D257" s="5">
        <v>21791</v>
      </c>
      <c r="E257" s="27">
        <f>_xlfn.IFNA(VLOOKUP($B257&amp;"_"&amp;$C257&amp;"_"&amp;$D257&amp;"_"&amp;E$5,[1]data_input_tab!$E:$F,2,FALSE),0)</f>
        <v>7837</v>
      </c>
      <c r="F257" s="27">
        <f>_xlfn.IFNA(VLOOKUP($B257&amp;"_"&amp;$C257&amp;"_"&amp;$D257&amp;"_"&amp;F$5,[1]data_input_tab!$E:$F,2,FALSE),0)</f>
        <v>198.48</v>
      </c>
    </row>
    <row r="258" spans="2:6" ht="16.2" thickBot="1" x14ac:dyDescent="0.35">
      <c r="B258" s="4" t="s">
        <v>17</v>
      </c>
      <c r="C258" s="6" t="s">
        <v>8</v>
      </c>
      <c r="D258" s="5">
        <v>21793</v>
      </c>
      <c r="E258" s="27">
        <f>_xlfn.IFNA(VLOOKUP($B258&amp;"_"&amp;$C258&amp;"_"&amp;$D258&amp;"_"&amp;E$5,[1]data_input_tab!$E:$F,2,FALSE),0)</f>
        <v>0</v>
      </c>
      <c r="F258" s="27">
        <f>_xlfn.IFNA(VLOOKUP($B258&amp;"_"&amp;$C258&amp;"_"&amp;$D258&amp;"_"&amp;F$5,[1]data_input_tab!$E:$F,2,FALSE),0)</f>
        <v>0</v>
      </c>
    </row>
    <row r="259" spans="2:6" ht="16.2" thickBot="1" x14ac:dyDescent="0.35">
      <c r="B259" s="4" t="s">
        <v>17</v>
      </c>
      <c r="C259" s="6" t="s">
        <v>8</v>
      </c>
      <c r="D259" s="5">
        <v>21797</v>
      </c>
      <c r="E259" s="27">
        <f>_xlfn.IFNA(VLOOKUP($B259&amp;"_"&amp;$C259&amp;"_"&amp;$D259&amp;"_"&amp;E$5,[1]data_input_tab!$E:$F,2,FALSE),0)</f>
        <v>639.85</v>
      </c>
      <c r="F259" s="27">
        <f>_xlfn.IFNA(VLOOKUP($B259&amp;"_"&amp;$C259&amp;"_"&amp;$D259&amp;"_"&amp;F$5,[1]data_input_tab!$E:$F,2,FALSE),0)</f>
        <v>639.85</v>
      </c>
    </row>
    <row r="260" spans="2:6" ht="16.2" thickBot="1" x14ac:dyDescent="0.35">
      <c r="B260" s="4" t="s">
        <v>17</v>
      </c>
      <c r="C260" s="6" t="s">
        <v>8</v>
      </c>
      <c r="D260" s="5">
        <v>21798</v>
      </c>
      <c r="E260" s="27">
        <f>_xlfn.IFNA(VLOOKUP($B260&amp;"_"&amp;$C260&amp;"_"&amp;$D260&amp;"_"&amp;E$5,[1]data_input_tab!$E:$F,2,FALSE),0)</f>
        <v>0</v>
      </c>
      <c r="F260" s="27">
        <f>_xlfn.IFNA(VLOOKUP($B260&amp;"_"&amp;$C260&amp;"_"&amp;$D260&amp;"_"&amp;F$5,[1]data_input_tab!$E:$F,2,FALSE),0)</f>
        <v>0</v>
      </c>
    </row>
    <row r="261" spans="2:6" ht="16.2" thickBot="1" x14ac:dyDescent="0.35">
      <c r="B261" s="4" t="s">
        <v>17</v>
      </c>
      <c r="C261" s="6" t="s">
        <v>9</v>
      </c>
      <c r="D261" s="5">
        <v>20837</v>
      </c>
      <c r="E261" s="27">
        <f>_xlfn.IFNA(VLOOKUP($B261&amp;"_"&amp;$C261&amp;"_"&amp;$D261&amp;"_"&amp;E$5,[1]data_input_tab!$E:$F,2,FALSE),0)</f>
        <v>0</v>
      </c>
      <c r="F261" s="27">
        <f>_xlfn.IFNA(VLOOKUP($B261&amp;"_"&amp;$C261&amp;"_"&amp;$D261&amp;"_"&amp;F$5,[1]data_input_tab!$E:$F,2,FALSE),0)</f>
        <v>0</v>
      </c>
    </row>
    <row r="262" spans="2:6" ht="16.2" thickBot="1" x14ac:dyDescent="0.35">
      <c r="B262" s="4" t="s">
        <v>17</v>
      </c>
      <c r="C262" s="6" t="s">
        <v>9</v>
      </c>
      <c r="D262" s="5">
        <v>20838</v>
      </c>
      <c r="E262" s="27">
        <f>_xlfn.IFNA(VLOOKUP($B262&amp;"_"&amp;$C262&amp;"_"&amp;$D262&amp;"_"&amp;E$5,[1]data_input_tab!$E:$F,2,FALSE),0)</f>
        <v>0</v>
      </c>
      <c r="F262" s="27">
        <f>_xlfn.IFNA(VLOOKUP($B262&amp;"_"&amp;$C262&amp;"_"&amp;$D262&amp;"_"&amp;F$5,[1]data_input_tab!$E:$F,2,FALSE),0)</f>
        <v>0</v>
      </c>
    </row>
    <row r="263" spans="2:6" ht="16.2" thickBot="1" x14ac:dyDescent="0.35">
      <c r="B263" s="4" t="s">
        <v>17</v>
      </c>
      <c r="C263" s="6" t="s">
        <v>9</v>
      </c>
      <c r="D263" s="5">
        <v>20841</v>
      </c>
      <c r="E263" s="27">
        <f>_xlfn.IFNA(VLOOKUP($B263&amp;"_"&amp;$C263&amp;"_"&amp;$D263&amp;"_"&amp;E$5,[1]data_input_tab!$E:$F,2,FALSE),0)</f>
        <v>0</v>
      </c>
      <c r="F263" s="27">
        <f>_xlfn.IFNA(VLOOKUP($B263&amp;"_"&amp;$C263&amp;"_"&amp;$D263&amp;"_"&amp;F$5,[1]data_input_tab!$E:$F,2,FALSE),0)</f>
        <v>0</v>
      </c>
    </row>
    <row r="264" spans="2:6" ht="16.2" thickBot="1" x14ac:dyDescent="0.35">
      <c r="B264" s="4" t="s">
        <v>17</v>
      </c>
      <c r="C264" s="6" t="s">
        <v>9</v>
      </c>
      <c r="D264" s="5">
        <v>20842</v>
      </c>
      <c r="E264" s="27">
        <f>_xlfn.IFNA(VLOOKUP($B264&amp;"_"&amp;$C264&amp;"_"&amp;$D264&amp;"_"&amp;E$5,[1]data_input_tab!$E:$F,2,FALSE),0)</f>
        <v>90.66</v>
      </c>
      <c r="F264" s="27">
        <f>_xlfn.IFNA(VLOOKUP($B264&amp;"_"&amp;$C264&amp;"_"&amp;$D264&amp;"_"&amp;F$5,[1]data_input_tab!$E:$F,2,FALSE),0)</f>
        <v>90.66</v>
      </c>
    </row>
    <row r="265" spans="2:6" ht="16.2" thickBot="1" x14ac:dyDescent="0.35">
      <c r="B265" s="4" t="s">
        <v>17</v>
      </c>
      <c r="C265" s="6" t="s">
        <v>9</v>
      </c>
      <c r="D265" s="5">
        <v>20871</v>
      </c>
      <c r="E265" s="27">
        <f>_xlfn.IFNA(VLOOKUP($B265&amp;"_"&amp;$C265&amp;"_"&amp;$D265&amp;"_"&amp;E$5,[1]data_input_tab!$E:$F,2,FALSE),0)</f>
        <v>736.93</v>
      </c>
      <c r="F265" s="27">
        <f>_xlfn.IFNA(VLOOKUP($B265&amp;"_"&amp;$C265&amp;"_"&amp;$D265&amp;"_"&amp;F$5,[1]data_input_tab!$E:$F,2,FALSE),0)</f>
        <v>368.47</v>
      </c>
    </row>
    <row r="266" spans="2:6" ht="16.2" thickBot="1" x14ac:dyDescent="0.35">
      <c r="B266" s="4" t="s">
        <v>17</v>
      </c>
      <c r="C266" s="6" t="s">
        <v>9</v>
      </c>
      <c r="D266" s="5">
        <v>20872</v>
      </c>
      <c r="E266" s="27">
        <f>_xlfn.IFNA(VLOOKUP($B266&amp;"_"&amp;$C266&amp;"_"&amp;$D266&amp;"_"&amp;E$5,[1]data_input_tab!$E:$F,2,FALSE),0)</f>
        <v>0</v>
      </c>
      <c r="F266" s="27">
        <f>_xlfn.IFNA(VLOOKUP($B266&amp;"_"&amp;$C266&amp;"_"&amp;$D266&amp;"_"&amp;F$5,[1]data_input_tab!$E:$F,2,FALSE),0)</f>
        <v>0</v>
      </c>
    </row>
    <row r="267" spans="2:6" ht="16.2" thickBot="1" x14ac:dyDescent="0.35">
      <c r="B267" s="4" t="s">
        <v>17</v>
      </c>
      <c r="C267" s="6" t="s">
        <v>9</v>
      </c>
      <c r="D267" s="5">
        <v>20874</v>
      </c>
      <c r="E267" s="27">
        <f>_xlfn.IFNA(VLOOKUP($B267&amp;"_"&amp;$C267&amp;"_"&amp;$D267&amp;"_"&amp;E$5,[1]data_input_tab!$E:$F,2,FALSE),0)</f>
        <v>0</v>
      </c>
      <c r="F267" s="27">
        <f>_xlfn.IFNA(VLOOKUP($B267&amp;"_"&amp;$C267&amp;"_"&amp;$D267&amp;"_"&amp;F$5,[1]data_input_tab!$E:$F,2,FALSE),0)</f>
        <v>0</v>
      </c>
    </row>
    <row r="268" spans="2:6" ht="16.2" thickBot="1" x14ac:dyDescent="0.35">
      <c r="B268" s="4" t="s">
        <v>17</v>
      </c>
      <c r="C268" s="6" t="s">
        <v>9</v>
      </c>
      <c r="D268" s="5">
        <v>20876</v>
      </c>
      <c r="E268" s="27">
        <f>_xlfn.IFNA(VLOOKUP($B268&amp;"_"&amp;$C268&amp;"_"&amp;$D268&amp;"_"&amp;E$5,[1]data_input_tab!$E:$F,2,FALSE),0)</f>
        <v>0</v>
      </c>
      <c r="F268" s="27">
        <f>_xlfn.IFNA(VLOOKUP($B268&amp;"_"&amp;$C268&amp;"_"&amp;$D268&amp;"_"&amp;F$5,[1]data_input_tab!$E:$F,2,FALSE),0)</f>
        <v>0</v>
      </c>
    </row>
    <row r="269" spans="2:6" ht="16.2" thickBot="1" x14ac:dyDescent="0.35">
      <c r="B269" s="4" t="s">
        <v>17</v>
      </c>
      <c r="C269" s="6" t="s">
        <v>9</v>
      </c>
      <c r="D269" s="5">
        <v>20878</v>
      </c>
      <c r="E269" s="27">
        <f>_xlfn.IFNA(VLOOKUP($B269&amp;"_"&amp;$C269&amp;"_"&amp;$D269&amp;"_"&amp;E$5,[1]data_input_tab!$E:$F,2,FALSE),0)</f>
        <v>0</v>
      </c>
      <c r="F269" s="27">
        <f>_xlfn.IFNA(VLOOKUP($B269&amp;"_"&amp;$C269&amp;"_"&amp;$D269&amp;"_"&amp;F$5,[1]data_input_tab!$E:$F,2,FALSE),0)</f>
        <v>0</v>
      </c>
    </row>
    <row r="270" spans="2:6" ht="16.2" thickBot="1" x14ac:dyDescent="0.35">
      <c r="B270" s="4" t="s">
        <v>17</v>
      </c>
      <c r="C270" s="6" t="s">
        <v>9</v>
      </c>
      <c r="D270" s="5">
        <v>20882</v>
      </c>
      <c r="E270" s="27">
        <f>_xlfn.IFNA(VLOOKUP($B270&amp;"_"&amp;$C270&amp;"_"&amp;$D270&amp;"_"&amp;E$5,[1]data_input_tab!$E:$F,2,FALSE),0)</f>
        <v>0</v>
      </c>
      <c r="F270" s="27">
        <f>_xlfn.IFNA(VLOOKUP($B270&amp;"_"&amp;$C270&amp;"_"&amp;$D270&amp;"_"&amp;F$5,[1]data_input_tab!$E:$F,2,FALSE),0)</f>
        <v>0</v>
      </c>
    </row>
    <row r="271" spans="2:6" ht="16.2" thickBot="1" x14ac:dyDescent="0.35">
      <c r="B271" s="4" t="s">
        <v>17</v>
      </c>
      <c r="C271" s="6" t="s">
        <v>9</v>
      </c>
      <c r="D271" s="5">
        <v>21157</v>
      </c>
      <c r="E271" s="27">
        <f>_xlfn.IFNA(VLOOKUP($B271&amp;"_"&amp;$C271&amp;"_"&amp;$D271&amp;"_"&amp;E$5,[1]data_input_tab!$E:$F,2,FALSE),0)</f>
        <v>0</v>
      </c>
      <c r="F271" s="27">
        <f>_xlfn.IFNA(VLOOKUP($B271&amp;"_"&amp;$C271&amp;"_"&amp;$D271&amp;"_"&amp;F$5,[1]data_input_tab!$E:$F,2,FALSE),0)</f>
        <v>0</v>
      </c>
    </row>
    <row r="272" spans="2:6" ht="16.2" thickBot="1" x14ac:dyDescent="0.35">
      <c r="B272" s="4" t="s">
        <v>17</v>
      </c>
      <c r="C272" s="6" t="s">
        <v>9</v>
      </c>
      <c r="D272" s="5">
        <v>21701</v>
      </c>
      <c r="E272" s="27">
        <f>_xlfn.IFNA(VLOOKUP($B272&amp;"_"&amp;$C272&amp;"_"&amp;$D272&amp;"_"&amp;E$5,[1]data_input_tab!$E:$F,2,FALSE),0)</f>
        <v>58274.52</v>
      </c>
      <c r="F272" s="27">
        <f>_xlfn.IFNA(VLOOKUP($B272&amp;"_"&amp;$C272&amp;"_"&amp;$D272&amp;"_"&amp;F$5,[1]data_input_tab!$E:$F,2,FALSE),0)</f>
        <v>143.61000000000001</v>
      </c>
    </row>
    <row r="273" spans="2:6" ht="16.2" thickBot="1" x14ac:dyDescent="0.35">
      <c r="B273" s="4" t="s">
        <v>17</v>
      </c>
      <c r="C273" s="6" t="s">
        <v>9</v>
      </c>
      <c r="D273" s="5">
        <v>21702</v>
      </c>
      <c r="E273" s="27">
        <f>_xlfn.IFNA(VLOOKUP($B273&amp;"_"&amp;$C273&amp;"_"&amp;$D273&amp;"_"&amp;E$5,[1]data_input_tab!$E:$F,2,FALSE),0)</f>
        <v>125583.59</v>
      </c>
      <c r="F273" s="27">
        <f>_xlfn.IFNA(VLOOKUP($B273&amp;"_"&amp;$C273&amp;"_"&amp;$D273&amp;"_"&amp;F$5,[1]data_input_tab!$E:$F,2,FALSE),0)</f>
        <v>187.55</v>
      </c>
    </row>
    <row r="274" spans="2:6" ht="16.2" thickBot="1" x14ac:dyDescent="0.35">
      <c r="B274" s="4" t="s">
        <v>17</v>
      </c>
      <c r="C274" s="6" t="s">
        <v>9</v>
      </c>
      <c r="D274" s="5">
        <v>21703</v>
      </c>
      <c r="E274" s="27">
        <f>_xlfn.IFNA(VLOOKUP($B274&amp;"_"&amp;$C274&amp;"_"&amp;$D274&amp;"_"&amp;E$5,[1]data_input_tab!$E:$F,2,FALSE),0)</f>
        <v>71218.37</v>
      </c>
      <c r="F274" s="27">
        <f>_xlfn.IFNA(VLOOKUP($B274&amp;"_"&amp;$C274&amp;"_"&amp;$D274&amp;"_"&amp;F$5,[1]data_input_tab!$E:$F,2,FALSE),0)</f>
        <v>173</v>
      </c>
    </row>
    <row r="275" spans="2:6" ht="16.2" thickBot="1" x14ac:dyDescent="0.35">
      <c r="B275" s="4" t="s">
        <v>17</v>
      </c>
      <c r="C275" s="6" t="s">
        <v>9</v>
      </c>
      <c r="D275" s="5">
        <v>21704</v>
      </c>
      <c r="E275" s="27">
        <f>_xlfn.IFNA(VLOOKUP($B275&amp;"_"&amp;$C275&amp;"_"&amp;$D275&amp;"_"&amp;E$5,[1]data_input_tab!$E:$F,2,FALSE),0)</f>
        <v>14316.5</v>
      </c>
      <c r="F275" s="27">
        <f>_xlfn.IFNA(VLOOKUP($B275&amp;"_"&amp;$C275&amp;"_"&amp;$D275&amp;"_"&amp;F$5,[1]data_input_tab!$E:$F,2,FALSE),0)</f>
        <v>186.34</v>
      </c>
    </row>
    <row r="276" spans="2:6" ht="16.2" thickBot="1" x14ac:dyDescent="0.35">
      <c r="B276" s="4" t="s">
        <v>17</v>
      </c>
      <c r="C276" s="6" t="s">
        <v>9</v>
      </c>
      <c r="D276" s="5">
        <v>21710</v>
      </c>
      <c r="E276" s="27">
        <f>_xlfn.IFNA(VLOOKUP($B276&amp;"_"&amp;$C276&amp;"_"&amp;$D276&amp;"_"&amp;E$5,[1]data_input_tab!$E:$F,2,FALSE),0)</f>
        <v>4546.72</v>
      </c>
      <c r="F276" s="27">
        <f>_xlfn.IFNA(VLOOKUP($B276&amp;"_"&amp;$C276&amp;"_"&amp;$D276&amp;"_"&amp;F$5,[1]data_input_tab!$E:$F,2,FALSE),0)</f>
        <v>68.790000000000006</v>
      </c>
    </row>
    <row r="277" spans="2:6" ht="16.2" thickBot="1" x14ac:dyDescent="0.35">
      <c r="B277" s="4" t="s">
        <v>17</v>
      </c>
      <c r="C277" s="6" t="s">
        <v>9</v>
      </c>
      <c r="D277" s="5">
        <v>21713</v>
      </c>
      <c r="E277" s="27">
        <f>_xlfn.IFNA(VLOOKUP($B277&amp;"_"&amp;$C277&amp;"_"&amp;$D277&amp;"_"&amp;E$5,[1]data_input_tab!$E:$F,2,FALSE),0)</f>
        <v>0</v>
      </c>
      <c r="F277" s="27">
        <f>_xlfn.IFNA(VLOOKUP($B277&amp;"_"&amp;$C277&amp;"_"&amp;$D277&amp;"_"&amp;F$5,[1]data_input_tab!$E:$F,2,FALSE),0)</f>
        <v>0</v>
      </c>
    </row>
    <row r="278" spans="2:6" ht="16.2" thickBot="1" x14ac:dyDescent="0.35">
      <c r="B278" s="4" t="s">
        <v>17</v>
      </c>
      <c r="C278" s="6" t="s">
        <v>9</v>
      </c>
      <c r="D278" s="5">
        <v>21714</v>
      </c>
      <c r="E278" s="27">
        <f>_xlfn.IFNA(VLOOKUP($B278&amp;"_"&amp;$C278&amp;"_"&amp;$D278&amp;"_"&amp;E$5,[1]data_input_tab!$E:$F,2,FALSE),0)</f>
        <v>4433.6499999999996</v>
      </c>
      <c r="F278" s="27">
        <f>_xlfn.IFNA(VLOOKUP($B278&amp;"_"&amp;$C278&amp;"_"&amp;$D278&amp;"_"&amp;F$5,[1]data_input_tab!$E:$F,2,FALSE),0)</f>
        <v>2216.8200000000002</v>
      </c>
    </row>
    <row r="279" spans="2:6" ht="16.2" thickBot="1" x14ac:dyDescent="0.35">
      <c r="B279" s="4" t="s">
        <v>17</v>
      </c>
      <c r="C279" s="6" t="s">
        <v>9</v>
      </c>
      <c r="D279" s="5">
        <v>21716</v>
      </c>
      <c r="E279" s="27">
        <f>_xlfn.IFNA(VLOOKUP($B279&amp;"_"&amp;$C279&amp;"_"&amp;$D279&amp;"_"&amp;E$5,[1]data_input_tab!$E:$F,2,FALSE),0)</f>
        <v>11599.5</v>
      </c>
      <c r="F279" s="27">
        <f>_xlfn.IFNA(VLOOKUP($B279&amp;"_"&amp;$C279&amp;"_"&amp;$D279&amp;"_"&amp;F$5,[1]data_input_tab!$E:$F,2,FALSE),0)</f>
        <v>190</v>
      </c>
    </row>
    <row r="280" spans="2:6" ht="16.2" thickBot="1" x14ac:dyDescent="0.35">
      <c r="B280" s="4" t="s">
        <v>17</v>
      </c>
      <c r="C280" s="6" t="s">
        <v>9</v>
      </c>
      <c r="D280" s="5">
        <v>21717</v>
      </c>
      <c r="E280" s="27">
        <f>_xlfn.IFNA(VLOOKUP($B280&amp;"_"&amp;$C280&amp;"_"&amp;$D280&amp;"_"&amp;E$5,[1]data_input_tab!$E:$F,2,FALSE),0)</f>
        <v>0</v>
      </c>
      <c r="F280" s="27">
        <f>_xlfn.IFNA(VLOOKUP($B280&amp;"_"&amp;$C280&amp;"_"&amp;$D280&amp;"_"&amp;F$5,[1]data_input_tab!$E:$F,2,FALSE),0)</f>
        <v>0</v>
      </c>
    </row>
    <row r="281" spans="2:6" ht="16.2" thickBot="1" x14ac:dyDescent="0.35">
      <c r="B281" s="4" t="s">
        <v>17</v>
      </c>
      <c r="C281" s="6" t="s">
        <v>9</v>
      </c>
      <c r="D281" s="5">
        <v>21718</v>
      </c>
      <c r="E281" s="27">
        <f>_xlfn.IFNA(VLOOKUP($B281&amp;"_"&amp;$C281&amp;"_"&amp;$D281&amp;"_"&amp;E$5,[1]data_input_tab!$E:$F,2,FALSE),0)</f>
        <v>0</v>
      </c>
      <c r="F281" s="27">
        <f>_xlfn.IFNA(VLOOKUP($B281&amp;"_"&amp;$C281&amp;"_"&amp;$D281&amp;"_"&amp;F$5,[1]data_input_tab!$E:$F,2,FALSE),0)</f>
        <v>0</v>
      </c>
    </row>
    <row r="282" spans="2:6" ht="16.2" thickBot="1" x14ac:dyDescent="0.35">
      <c r="B282" s="4" t="s">
        <v>17</v>
      </c>
      <c r="C282" s="6" t="s">
        <v>9</v>
      </c>
      <c r="D282" s="5">
        <v>21719</v>
      </c>
      <c r="E282" s="27">
        <f>_xlfn.IFNA(VLOOKUP($B282&amp;"_"&amp;$C282&amp;"_"&amp;$D282&amp;"_"&amp;E$5,[1]data_input_tab!$E:$F,2,FALSE),0)</f>
        <v>0</v>
      </c>
      <c r="F282" s="27">
        <f>_xlfn.IFNA(VLOOKUP($B282&amp;"_"&amp;$C282&amp;"_"&amp;$D282&amp;"_"&amp;F$5,[1]data_input_tab!$E:$F,2,FALSE),0)</f>
        <v>0</v>
      </c>
    </row>
    <row r="283" spans="2:6" ht="16.2" thickBot="1" x14ac:dyDescent="0.35">
      <c r="B283" s="4" t="s">
        <v>17</v>
      </c>
      <c r="C283" s="6" t="s">
        <v>9</v>
      </c>
      <c r="D283" s="5">
        <v>21727</v>
      </c>
      <c r="E283" s="27">
        <f>_xlfn.IFNA(VLOOKUP($B283&amp;"_"&amp;$C283&amp;"_"&amp;$D283&amp;"_"&amp;E$5,[1]data_input_tab!$E:$F,2,FALSE),0)</f>
        <v>8500.5400000000009</v>
      </c>
      <c r="F283" s="27">
        <f>_xlfn.IFNA(VLOOKUP($B283&amp;"_"&amp;$C283&amp;"_"&amp;$D283&amp;"_"&amp;F$5,[1]data_input_tab!$E:$F,2,FALSE),0)</f>
        <v>136.19999999999999</v>
      </c>
    </row>
    <row r="284" spans="2:6" ht="16.2" thickBot="1" x14ac:dyDescent="0.35">
      <c r="B284" s="4" t="s">
        <v>17</v>
      </c>
      <c r="C284" s="6" t="s">
        <v>9</v>
      </c>
      <c r="D284" s="5">
        <v>21740</v>
      </c>
      <c r="E284" s="27">
        <f>_xlfn.IFNA(VLOOKUP($B284&amp;"_"&amp;$C284&amp;"_"&amp;$D284&amp;"_"&amp;E$5,[1]data_input_tab!$E:$F,2,FALSE),0)</f>
        <v>0</v>
      </c>
      <c r="F284" s="27">
        <f>_xlfn.IFNA(VLOOKUP($B284&amp;"_"&amp;$C284&amp;"_"&amp;$D284&amp;"_"&amp;F$5,[1]data_input_tab!$E:$F,2,FALSE),0)</f>
        <v>0</v>
      </c>
    </row>
    <row r="285" spans="2:6" ht="16.2" thickBot="1" x14ac:dyDescent="0.35">
      <c r="B285" s="4" t="s">
        <v>17</v>
      </c>
      <c r="C285" s="6" t="s">
        <v>9</v>
      </c>
      <c r="D285" s="5">
        <v>21754</v>
      </c>
      <c r="E285" s="27">
        <f>_xlfn.IFNA(VLOOKUP($B285&amp;"_"&amp;$C285&amp;"_"&amp;$D285&amp;"_"&amp;E$5,[1]data_input_tab!$E:$F,2,FALSE),0)</f>
        <v>3385.51</v>
      </c>
      <c r="F285" s="27">
        <f>_xlfn.IFNA(VLOOKUP($B285&amp;"_"&amp;$C285&amp;"_"&amp;$D285&amp;"_"&amp;F$5,[1]data_input_tab!$E:$F,2,FALSE),0)</f>
        <v>287.04000000000002</v>
      </c>
    </row>
    <row r="286" spans="2:6" ht="16.2" thickBot="1" x14ac:dyDescent="0.35">
      <c r="B286" s="4" t="s">
        <v>17</v>
      </c>
      <c r="C286" s="6" t="s">
        <v>9</v>
      </c>
      <c r="D286" s="5">
        <v>21755</v>
      </c>
      <c r="E286" s="27">
        <f>_xlfn.IFNA(VLOOKUP($B286&amp;"_"&amp;$C286&amp;"_"&amp;$D286&amp;"_"&amp;E$5,[1]data_input_tab!$E:$F,2,FALSE),0)</f>
        <v>8723.2000000000007</v>
      </c>
      <c r="F286" s="27">
        <f>_xlfn.IFNA(VLOOKUP($B286&amp;"_"&amp;$C286&amp;"_"&amp;$D286&amp;"_"&amp;F$5,[1]data_input_tab!$E:$F,2,FALSE),0)</f>
        <v>496.74</v>
      </c>
    </row>
    <row r="287" spans="2:6" ht="16.2" thickBot="1" x14ac:dyDescent="0.35">
      <c r="B287" s="4" t="s">
        <v>17</v>
      </c>
      <c r="C287" s="6" t="s">
        <v>9</v>
      </c>
      <c r="D287" s="5">
        <v>21757</v>
      </c>
      <c r="E287" s="27">
        <f>_xlfn.IFNA(VLOOKUP($B287&amp;"_"&amp;$C287&amp;"_"&amp;$D287&amp;"_"&amp;E$5,[1]data_input_tab!$E:$F,2,FALSE),0)</f>
        <v>2683.56</v>
      </c>
      <c r="F287" s="27">
        <f>_xlfn.IFNA(VLOOKUP($B287&amp;"_"&amp;$C287&amp;"_"&amp;$D287&amp;"_"&amp;F$5,[1]data_input_tab!$E:$F,2,FALSE),0)</f>
        <v>191.95</v>
      </c>
    </row>
    <row r="288" spans="2:6" ht="16.2" thickBot="1" x14ac:dyDescent="0.35">
      <c r="B288" s="4" t="s">
        <v>17</v>
      </c>
      <c r="C288" s="6" t="s">
        <v>9</v>
      </c>
      <c r="D288" s="5">
        <v>21758</v>
      </c>
      <c r="E288" s="27">
        <f>_xlfn.IFNA(VLOOKUP($B288&amp;"_"&amp;$C288&amp;"_"&amp;$D288&amp;"_"&amp;E$5,[1]data_input_tab!$E:$F,2,FALSE),0)</f>
        <v>11066.44</v>
      </c>
      <c r="F288" s="27">
        <f>_xlfn.IFNA(VLOOKUP($B288&amp;"_"&amp;$C288&amp;"_"&amp;$D288&amp;"_"&amp;F$5,[1]data_input_tab!$E:$F,2,FALSE),0)</f>
        <v>216.14</v>
      </c>
    </row>
    <row r="289" spans="2:6" ht="16.2" thickBot="1" x14ac:dyDescent="0.35">
      <c r="B289" s="4" t="s">
        <v>17</v>
      </c>
      <c r="C289" s="6" t="s">
        <v>9</v>
      </c>
      <c r="D289" s="5">
        <v>21759</v>
      </c>
      <c r="E289" s="27">
        <f>_xlfn.IFNA(VLOOKUP($B289&amp;"_"&amp;$C289&amp;"_"&amp;$D289&amp;"_"&amp;E$5,[1]data_input_tab!$E:$F,2,FALSE),0)</f>
        <v>0</v>
      </c>
      <c r="F289" s="27">
        <f>_xlfn.IFNA(VLOOKUP($B289&amp;"_"&amp;$C289&amp;"_"&amp;$D289&amp;"_"&amp;F$5,[1]data_input_tab!$E:$F,2,FALSE),0)</f>
        <v>0</v>
      </c>
    </row>
    <row r="290" spans="2:6" ht="16.2" thickBot="1" x14ac:dyDescent="0.35">
      <c r="B290" s="4" t="s">
        <v>17</v>
      </c>
      <c r="C290" s="6" t="s">
        <v>9</v>
      </c>
      <c r="D290" s="5">
        <v>21762</v>
      </c>
      <c r="E290" s="27">
        <f>_xlfn.IFNA(VLOOKUP($B290&amp;"_"&amp;$C290&amp;"_"&amp;$D290&amp;"_"&amp;E$5,[1]data_input_tab!$E:$F,2,FALSE),0)</f>
        <v>1198.69</v>
      </c>
      <c r="F290" s="27">
        <f>_xlfn.IFNA(VLOOKUP($B290&amp;"_"&amp;$C290&amp;"_"&amp;$D290&amp;"_"&amp;F$5,[1]data_input_tab!$E:$F,2,FALSE),0)</f>
        <v>152.88</v>
      </c>
    </row>
    <row r="291" spans="2:6" ht="16.2" thickBot="1" x14ac:dyDescent="0.35">
      <c r="B291" s="4" t="s">
        <v>17</v>
      </c>
      <c r="C291" s="6" t="s">
        <v>9</v>
      </c>
      <c r="D291" s="5">
        <v>21769</v>
      </c>
      <c r="E291" s="27">
        <f>_xlfn.IFNA(VLOOKUP($B291&amp;"_"&amp;$C291&amp;"_"&amp;$D291&amp;"_"&amp;E$5,[1]data_input_tab!$E:$F,2,FALSE),0)</f>
        <v>8241.65</v>
      </c>
      <c r="F291" s="27">
        <f>_xlfn.IFNA(VLOOKUP($B291&amp;"_"&amp;$C291&amp;"_"&amp;$D291&amp;"_"&amp;F$5,[1]data_input_tab!$E:$F,2,FALSE),0)</f>
        <v>181.2</v>
      </c>
    </row>
    <row r="292" spans="2:6" ht="16.2" thickBot="1" x14ac:dyDescent="0.35">
      <c r="B292" s="4" t="s">
        <v>17</v>
      </c>
      <c r="C292" s="6" t="s">
        <v>9</v>
      </c>
      <c r="D292" s="5">
        <v>21770</v>
      </c>
      <c r="E292" s="27">
        <f>_xlfn.IFNA(VLOOKUP($B292&amp;"_"&amp;$C292&amp;"_"&amp;$D292&amp;"_"&amp;E$5,[1]data_input_tab!$E:$F,2,FALSE),0)</f>
        <v>961.72</v>
      </c>
      <c r="F292" s="27">
        <f>_xlfn.IFNA(VLOOKUP($B292&amp;"_"&amp;$C292&amp;"_"&amp;$D292&amp;"_"&amp;F$5,[1]data_input_tab!$E:$F,2,FALSE),0)</f>
        <v>12</v>
      </c>
    </row>
    <row r="293" spans="2:6" ht="16.2" thickBot="1" x14ac:dyDescent="0.35">
      <c r="B293" s="4" t="s">
        <v>17</v>
      </c>
      <c r="C293" s="6" t="s">
        <v>9</v>
      </c>
      <c r="D293" s="5">
        <v>21771</v>
      </c>
      <c r="E293" s="27">
        <f>_xlfn.IFNA(VLOOKUP($B293&amp;"_"&amp;$C293&amp;"_"&amp;$D293&amp;"_"&amp;E$5,[1]data_input_tab!$E:$F,2,FALSE),0)</f>
        <v>3876.66</v>
      </c>
      <c r="F293" s="27">
        <f>_xlfn.IFNA(VLOOKUP($B293&amp;"_"&amp;$C293&amp;"_"&amp;$D293&amp;"_"&amp;F$5,[1]data_input_tab!$E:$F,2,FALSE),0)</f>
        <v>211.36</v>
      </c>
    </row>
    <row r="294" spans="2:6" ht="16.2" thickBot="1" x14ac:dyDescent="0.35">
      <c r="B294" s="4" t="s">
        <v>17</v>
      </c>
      <c r="C294" s="6" t="s">
        <v>9</v>
      </c>
      <c r="D294" s="5">
        <v>21773</v>
      </c>
      <c r="E294" s="27">
        <f>_xlfn.IFNA(VLOOKUP($B294&amp;"_"&amp;$C294&amp;"_"&amp;$D294&amp;"_"&amp;E$5,[1]data_input_tab!$E:$F,2,FALSE),0)</f>
        <v>4965.76</v>
      </c>
      <c r="F294" s="27">
        <f>_xlfn.IFNA(VLOOKUP($B294&amp;"_"&amp;$C294&amp;"_"&amp;$D294&amp;"_"&amp;F$5,[1]data_input_tab!$E:$F,2,FALSE),0)</f>
        <v>246.31</v>
      </c>
    </row>
    <row r="295" spans="2:6" ht="16.2" thickBot="1" x14ac:dyDescent="0.35">
      <c r="B295" s="4" t="s">
        <v>17</v>
      </c>
      <c r="C295" s="6" t="s">
        <v>9</v>
      </c>
      <c r="D295" s="5">
        <v>21774</v>
      </c>
      <c r="E295" s="27">
        <f>_xlfn.IFNA(VLOOKUP($B295&amp;"_"&amp;$C295&amp;"_"&amp;$D295&amp;"_"&amp;E$5,[1]data_input_tab!$E:$F,2,FALSE),0)</f>
        <v>9639.0300000000007</v>
      </c>
      <c r="F295" s="27">
        <f>_xlfn.IFNA(VLOOKUP($B295&amp;"_"&amp;$C295&amp;"_"&amp;$D295&amp;"_"&amp;F$5,[1]data_input_tab!$E:$F,2,FALSE),0)</f>
        <v>259.83999999999997</v>
      </c>
    </row>
    <row r="296" spans="2:6" ht="16.2" thickBot="1" x14ac:dyDescent="0.35">
      <c r="B296" s="4" t="s">
        <v>17</v>
      </c>
      <c r="C296" s="6" t="s">
        <v>9</v>
      </c>
      <c r="D296" s="5">
        <v>21775</v>
      </c>
      <c r="E296" s="27">
        <f>_xlfn.IFNA(VLOOKUP($B296&amp;"_"&amp;$C296&amp;"_"&amp;$D296&amp;"_"&amp;E$5,[1]data_input_tab!$E:$F,2,FALSE),0)</f>
        <v>0</v>
      </c>
      <c r="F296" s="27">
        <f>_xlfn.IFNA(VLOOKUP($B296&amp;"_"&amp;$C296&amp;"_"&amp;$D296&amp;"_"&amp;F$5,[1]data_input_tab!$E:$F,2,FALSE),0)</f>
        <v>0</v>
      </c>
    </row>
    <row r="297" spans="2:6" ht="16.2" thickBot="1" x14ac:dyDescent="0.35">
      <c r="B297" s="4" t="s">
        <v>17</v>
      </c>
      <c r="C297" s="6" t="s">
        <v>9</v>
      </c>
      <c r="D297" s="5">
        <v>21776</v>
      </c>
      <c r="E297" s="27">
        <f>_xlfn.IFNA(VLOOKUP($B297&amp;"_"&amp;$C297&amp;"_"&amp;$D297&amp;"_"&amp;E$5,[1]data_input_tab!$E:$F,2,FALSE),0)</f>
        <v>1761.2</v>
      </c>
      <c r="F297" s="27">
        <f>_xlfn.IFNA(VLOOKUP($B297&amp;"_"&amp;$C297&amp;"_"&amp;$D297&amp;"_"&amp;F$5,[1]data_input_tab!$E:$F,2,FALSE),0)</f>
        <v>475</v>
      </c>
    </row>
    <row r="298" spans="2:6" ht="16.2" thickBot="1" x14ac:dyDescent="0.35">
      <c r="B298" s="4" t="s">
        <v>17</v>
      </c>
      <c r="C298" s="6" t="s">
        <v>9</v>
      </c>
      <c r="D298" s="5">
        <v>21777</v>
      </c>
      <c r="E298" s="27">
        <f>_xlfn.IFNA(VLOOKUP($B298&amp;"_"&amp;$C298&amp;"_"&amp;$D298&amp;"_"&amp;E$5,[1]data_input_tab!$E:$F,2,FALSE),0)</f>
        <v>0</v>
      </c>
      <c r="F298" s="27">
        <f>_xlfn.IFNA(VLOOKUP($B298&amp;"_"&amp;$C298&amp;"_"&amp;$D298&amp;"_"&amp;F$5,[1]data_input_tab!$E:$F,2,FALSE),0)</f>
        <v>0</v>
      </c>
    </row>
    <row r="299" spans="2:6" ht="16.2" thickBot="1" x14ac:dyDescent="0.35">
      <c r="B299" s="4" t="s">
        <v>17</v>
      </c>
      <c r="C299" s="6" t="s">
        <v>9</v>
      </c>
      <c r="D299" s="5">
        <v>21778</v>
      </c>
      <c r="E299" s="27">
        <f>_xlfn.IFNA(VLOOKUP($B299&amp;"_"&amp;$C299&amp;"_"&amp;$D299&amp;"_"&amp;E$5,[1]data_input_tab!$E:$F,2,FALSE),0)</f>
        <v>5573.1</v>
      </c>
      <c r="F299" s="27">
        <f>_xlfn.IFNA(VLOOKUP($B299&amp;"_"&amp;$C299&amp;"_"&amp;$D299&amp;"_"&amp;F$5,[1]data_input_tab!$E:$F,2,FALSE),0)</f>
        <v>873.95</v>
      </c>
    </row>
    <row r="300" spans="2:6" ht="16.2" thickBot="1" x14ac:dyDescent="0.35">
      <c r="B300" s="4" t="s">
        <v>17</v>
      </c>
      <c r="C300" s="6" t="s">
        <v>9</v>
      </c>
      <c r="D300" s="5">
        <v>21779</v>
      </c>
      <c r="E300" s="27">
        <f>_xlfn.IFNA(VLOOKUP($B300&amp;"_"&amp;$C300&amp;"_"&amp;$D300&amp;"_"&amp;E$5,[1]data_input_tab!$E:$F,2,FALSE),0)</f>
        <v>0</v>
      </c>
      <c r="F300" s="27">
        <f>_xlfn.IFNA(VLOOKUP($B300&amp;"_"&amp;$C300&amp;"_"&amp;$D300&amp;"_"&amp;F$5,[1]data_input_tab!$E:$F,2,FALSE),0)</f>
        <v>0</v>
      </c>
    </row>
    <row r="301" spans="2:6" ht="16.2" thickBot="1" x14ac:dyDescent="0.35">
      <c r="B301" s="4" t="s">
        <v>17</v>
      </c>
      <c r="C301" s="6" t="s">
        <v>9</v>
      </c>
      <c r="D301" s="5">
        <v>21780</v>
      </c>
      <c r="E301" s="27">
        <f>_xlfn.IFNA(VLOOKUP($B301&amp;"_"&amp;$C301&amp;"_"&amp;$D301&amp;"_"&amp;E$5,[1]data_input_tab!$E:$F,2,FALSE),0)</f>
        <v>1045.76</v>
      </c>
      <c r="F301" s="27">
        <f>_xlfn.IFNA(VLOOKUP($B301&amp;"_"&amp;$C301&amp;"_"&amp;$D301&amp;"_"&amp;F$5,[1]data_input_tab!$E:$F,2,FALSE),0)</f>
        <v>73.5</v>
      </c>
    </row>
    <row r="302" spans="2:6" ht="16.2" thickBot="1" x14ac:dyDescent="0.35">
      <c r="B302" s="4" t="s">
        <v>17</v>
      </c>
      <c r="C302" s="6" t="s">
        <v>9</v>
      </c>
      <c r="D302" s="5">
        <v>21783</v>
      </c>
      <c r="E302" s="27">
        <f>_xlfn.IFNA(VLOOKUP($B302&amp;"_"&amp;$C302&amp;"_"&amp;$D302&amp;"_"&amp;E$5,[1]data_input_tab!$E:$F,2,FALSE),0)</f>
        <v>1503.6</v>
      </c>
      <c r="F302" s="27">
        <f>_xlfn.IFNA(VLOOKUP($B302&amp;"_"&amp;$C302&amp;"_"&amp;$D302&amp;"_"&amp;F$5,[1]data_input_tab!$E:$F,2,FALSE),0)</f>
        <v>636.23</v>
      </c>
    </row>
    <row r="303" spans="2:6" ht="16.2" thickBot="1" x14ac:dyDescent="0.35">
      <c r="B303" s="4" t="s">
        <v>17</v>
      </c>
      <c r="C303" s="6" t="s">
        <v>9</v>
      </c>
      <c r="D303" s="5">
        <v>21787</v>
      </c>
      <c r="E303" s="27">
        <f>_xlfn.IFNA(VLOOKUP($B303&amp;"_"&amp;$C303&amp;"_"&amp;$D303&amp;"_"&amp;E$5,[1]data_input_tab!$E:$F,2,FALSE),0)</f>
        <v>567.19000000000005</v>
      </c>
      <c r="F303" s="27">
        <f>_xlfn.IFNA(VLOOKUP($B303&amp;"_"&amp;$C303&amp;"_"&amp;$D303&amp;"_"&amp;F$5,[1]data_input_tab!$E:$F,2,FALSE),0)</f>
        <v>283.58999999999997</v>
      </c>
    </row>
    <row r="304" spans="2:6" ht="16.2" thickBot="1" x14ac:dyDescent="0.35">
      <c r="B304" s="4" t="s">
        <v>17</v>
      </c>
      <c r="C304" s="6" t="s">
        <v>9</v>
      </c>
      <c r="D304" s="5">
        <v>21788</v>
      </c>
      <c r="E304" s="27">
        <f>_xlfn.IFNA(VLOOKUP($B304&amp;"_"&amp;$C304&amp;"_"&amp;$D304&amp;"_"&amp;E$5,[1]data_input_tab!$E:$F,2,FALSE),0)</f>
        <v>16206.18</v>
      </c>
      <c r="F304" s="27">
        <f>_xlfn.IFNA(VLOOKUP($B304&amp;"_"&amp;$C304&amp;"_"&amp;$D304&amp;"_"&amp;F$5,[1]data_input_tab!$E:$F,2,FALSE),0)</f>
        <v>382.94</v>
      </c>
    </row>
    <row r="305" spans="2:6" ht="16.2" thickBot="1" x14ac:dyDescent="0.35">
      <c r="B305" s="4" t="s">
        <v>17</v>
      </c>
      <c r="C305" s="6" t="s">
        <v>9</v>
      </c>
      <c r="D305" s="5">
        <v>21790</v>
      </c>
      <c r="E305" s="27">
        <f>_xlfn.IFNA(VLOOKUP($B305&amp;"_"&amp;$C305&amp;"_"&amp;$D305&amp;"_"&amp;E$5,[1]data_input_tab!$E:$F,2,FALSE),0)</f>
        <v>462.77</v>
      </c>
      <c r="F305" s="27">
        <f>_xlfn.IFNA(VLOOKUP($B305&amp;"_"&amp;$C305&amp;"_"&amp;$D305&amp;"_"&amp;F$5,[1]data_input_tab!$E:$F,2,FALSE),0)</f>
        <v>147.57</v>
      </c>
    </row>
    <row r="306" spans="2:6" ht="16.2" thickBot="1" x14ac:dyDescent="0.35">
      <c r="B306" s="4" t="s">
        <v>17</v>
      </c>
      <c r="C306" s="6" t="s">
        <v>9</v>
      </c>
      <c r="D306" s="5">
        <v>21791</v>
      </c>
      <c r="E306" s="27">
        <f>_xlfn.IFNA(VLOOKUP($B306&amp;"_"&amp;$C306&amp;"_"&amp;$D306&amp;"_"&amp;E$5,[1]data_input_tab!$E:$F,2,FALSE),0)</f>
        <v>3461.22</v>
      </c>
      <c r="F306" s="27">
        <f>_xlfn.IFNA(VLOOKUP($B306&amp;"_"&amp;$C306&amp;"_"&amp;$D306&amp;"_"&amp;F$5,[1]data_input_tab!$E:$F,2,FALSE),0)</f>
        <v>305.29000000000002</v>
      </c>
    </row>
    <row r="307" spans="2:6" ht="16.2" thickBot="1" x14ac:dyDescent="0.35">
      <c r="B307" s="4" t="s">
        <v>17</v>
      </c>
      <c r="C307" s="6" t="s">
        <v>9</v>
      </c>
      <c r="D307" s="5">
        <v>21792</v>
      </c>
      <c r="E307" s="27">
        <f>_xlfn.IFNA(VLOOKUP($B307&amp;"_"&amp;$C307&amp;"_"&amp;$D307&amp;"_"&amp;E$5,[1]data_input_tab!$E:$F,2,FALSE),0)</f>
        <v>0</v>
      </c>
      <c r="F307" s="27">
        <f>_xlfn.IFNA(VLOOKUP($B307&amp;"_"&amp;$C307&amp;"_"&amp;$D307&amp;"_"&amp;F$5,[1]data_input_tab!$E:$F,2,FALSE),0)</f>
        <v>0</v>
      </c>
    </row>
    <row r="308" spans="2:6" ht="16.2" thickBot="1" x14ac:dyDescent="0.35">
      <c r="B308" s="4" t="s">
        <v>17</v>
      </c>
      <c r="C308" s="6" t="s">
        <v>9</v>
      </c>
      <c r="D308" s="5">
        <v>21793</v>
      </c>
      <c r="E308" s="27">
        <f>_xlfn.IFNA(VLOOKUP($B308&amp;"_"&amp;$C308&amp;"_"&amp;$D308&amp;"_"&amp;E$5,[1]data_input_tab!$E:$F,2,FALSE),0)</f>
        <v>20078.490000000002</v>
      </c>
      <c r="F308" s="27">
        <f>_xlfn.IFNA(VLOOKUP($B308&amp;"_"&amp;$C308&amp;"_"&amp;$D308&amp;"_"&amp;F$5,[1]data_input_tab!$E:$F,2,FALSE),0)</f>
        <v>226.99</v>
      </c>
    </row>
    <row r="309" spans="2:6" ht="16.2" thickBot="1" x14ac:dyDescent="0.35">
      <c r="B309" s="4" t="s">
        <v>17</v>
      </c>
      <c r="C309" s="6" t="s">
        <v>9</v>
      </c>
      <c r="D309" s="5">
        <v>21797</v>
      </c>
      <c r="E309" s="27">
        <f>_xlfn.IFNA(VLOOKUP($B309&amp;"_"&amp;$C309&amp;"_"&amp;$D309&amp;"_"&amp;E$5,[1]data_input_tab!$E:$F,2,FALSE),0)</f>
        <v>0</v>
      </c>
      <c r="F309" s="27">
        <f>_xlfn.IFNA(VLOOKUP($B309&amp;"_"&amp;$C309&amp;"_"&amp;$D309&amp;"_"&amp;F$5,[1]data_input_tab!$E:$F,2,FALSE),0)</f>
        <v>0</v>
      </c>
    </row>
    <row r="310" spans="2:6" ht="16.2" thickBot="1" x14ac:dyDescent="0.35">
      <c r="B310" s="4" t="s">
        <v>17</v>
      </c>
      <c r="C310" s="6" t="s">
        <v>9</v>
      </c>
      <c r="D310" s="5">
        <v>21798</v>
      </c>
      <c r="E310" s="27">
        <f>_xlfn.IFNA(VLOOKUP($B310&amp;"_"&amp;$C310&amp;"_"&amp;$D310&amp;"_"&amp;E$5,[1]data_input_tab!$E:$F,2,FALSE),0)</f>
        <v>3144.49</v>
      </c>
      <c r="F310" s="27">
        <f>_xlfn.IFNA(VLOOKUP($B310&amp;"_"&amp;$C310&amp;"_"&amp;$D310&amp;"_"&amp;F$5,[1]data_input_tab!$E:$F,2,FALSE),0)</f>
        <v>219.72</v>
      </c>
    </row>
    <row r="311" spans="2:6" ht="16.2" thickBot="1" x14ac:dyDescent="0.35">
      <c r="B311" s="4" t="s">
        <v>17</v>
      </c>
      <c r="C311" s="6" t="s">
        <v>10</v>
      </c>
      <c r="D311" s="5">
        <v>21501</v>
      </c>
      <c r="E311" s="27">
        <f>_xlfn.IFNA(VLOOKUP($B311&amp;"_"&amp;$C311&amp;"_"&amp;$D311&amp;"_"&amp;E$5,[1]data_input_tab!$E:$F,2,FALSE),0)</f>
        <v>0</v>
      </c>
      <c r="F311" s="27">
        <f>_xlfn.IFNA(VLOOKUP($B311&amp;"_"&amp;$C311&amp;"_"&amp;$D311&amp;"_"&amp;F$5,[1]data_input_tab!$E:$F,2,FALSE),0)</f>
        <v>0</v>
      </c>
    </row>
    <row r="312" spans="2:6" ht="16.2" thickBot="1" x14ac:dyDescent="0.35">
      <c r="B312" s="4" t="s">
        <v>17</v>
      </c>
      <c r="C312" s="6" t="s">
        <v>10</v>
      </c>
      <c r="D312" s="5">
        <v>21502</v>
      </c>
      <c r="E312" s="27">
        <f>_xlfn.IFNA(VLOOKUP($B312&amp;"_"&amp;$C312&amp;"_"&amp;$D312&amp;"_"&amp;E$5,[1]data_input_tab!$E:$F,2,FALSE),0)</f>
        <v>0</v>
      </c>
      <c r="F312" s="27">
        <f>_xlfn.IFNA(VLOOKUP($B312&amp;"_"&amp;$C312&amp;"_"&amp;$D312&amp;"_"&amp;F$5,[1]data_input_tab!$E:$F,2,FALSE),0)</f>
        <v>0</v>
      </c>
    </row>
    <row r="313" spans="2:6" ht="16.2" thickBot="1" x14ac:dyDescent="0.35">
      <c r="B313" s="4" t="s">
        <v>17</v>
      </c>
      <c r="C313" s="6" t="s">
        <v>10</v>
      </c>
      <c r="D313" s="5">
        <v>21520</v>
      </c>
      <c r="E313" s="27">
        <f>_xlfn.IFNA(VLOOKUP($B313&amp;"_"&amp;$C313&amp;"_"&amp;$D313&amp;"_"&amp;E$5,[1]data_input_tab!$E:$F,2,FALSE),0)</f>
        <v>10337.89</v>
      </c>
      <c r="F313" s="27">
        <f>_xlfn.IFNA(VLOOKUP($B313&amp;"_"&amp;$C313&amp;"_"&amp;$D313&amp;"_"&amp;F$5,[1]data_input_tab!$E:$F,2,FALSE),0)</f>
        <v>187.8</v>
      </c>
    </row>
    <row r="314" spans="2:6" ht="16.2" thickBot="1" x14ac:dyDescent="0.35">
      <c r="B314" s="4" t="s">
        <v>17</v>
      </c>
      <c r="C314" s="6" t="s">
        <v>10</v>
      </c>
      <c r="D314" s="5">
        <v>21521</v>
      </c>
      <c r="E314" s="27">
        <f>_xlfn.IFNA(VLOOKUP($B314&amp;"_"&amp;$C314&amp;"_"&amp;$D314&amp;"_"&amp;E$5,[1]data_input_tab!$E:$F,2,FALSE),0)</f>
        <v>304.45999999999998</v>
      </c>
      <c r="F314" s="27">
        <f>_xlfn.IFNA(VLOOKUP($B314&amp;"_"&amp;$C314&amp;"_"&amp;$D314&amp;"_"&amp;F$5,[1]data_input_tab!$E:$F,2,FALSE),0)</f>
        <v>304.45999999999998</v>
      </c>
    </row>
    <row r="315" spans="2:6" ht="16.2" thickBot="1" x14ac:dyDescent="0.35">
      <c r="B315" s="4" t="s">
        <v>17</v>
      </c>
      <c r="C315" s="6" t="s">
        <v>10</v>
      </c>
      <c r="D315" s="5">
        <v>21522</v>
      </c>
      <c r="E315" s="27">
        <f>_xlfn.IFNA(VLOOKUP($B315&amp;"_"&amp;$C315&amp;"_"&amp;$D315&amp;"_"&amp;E$5,[1]data_input_tab!$E:$F,2,FALSE),0)</f>
        <v>0</v>
      </c>
      <c r="F315" s="27">
        <f>_xlfn.IFNA(VLOOKUP($B315&amp;"_"&amp;$C315&amp;"_"&amp;$D315&amp;"_"&amp;F$5,[1]data_input_tab!$E:$F,2,FALSE),0)</f>
        <v>0</v>
      </c>
    </row>
    <row r="316" spans="2:6" ht="16.2" thickBot="1" x14ac:dyDescent="0.35">
      <c r="B316" s="4" t="s">
        <v>17</v>
      </c>
      <c r="C316" s="6" t="s">
        <v>10</v>
      </c>
      <c r="D316" s="5">
        <v>21523</v>
      </c>
      <c r="E316" s="27">
        <f>_xlfn.IFNA(VLOOKUP($B316&amp;"_"&amp;$C316&amp;"_"&amp;$D316&amp;"_"&amp;E$5,[1]data_input_tab!$E:$F,2,FALSE),0)</f>
        <v>838.28</v>
      </c>
      <c r="F316" s="27">
        <f>_xlfn.IFNA(VLOOKUP($B316&amp;"_"&amp;$C316&amp;"_"&amp;$D316&amp;"_"&amp;F$5,[1]data_input_tab!$E:$F,2,FALSE),0)</f>
        <v>163.46</v>
      </c>
    </row>
    <row r="317" spans="2:6" ht="16.2" thickBot="1" x14ac:dyDescent="0.35">
      <c r="B317" s="4" t="s">
        <v>17</v>
      </c>
      <c r="C317" s="6" t="s">
        <v>10</v>
      </c>
      <c r="D317" s="5">
        <v>21531</v>
      </c>
      <c r="E317" s="27">
        <f>_xlfn.IFNA(VLOOKUP($B317&amp;"_"&amp;$C317&amp;"_"&amp;$D317&amp;"_"&amp;E$5,[1]data_input_tab!$E:$F,2,FALSE),0)</f>
        <v>6211.44</v>
      </c>
      <c r="F317" s="27">
        <f>_xlfn.IFNA(VLOOKUP($B317&amp;"_"&amp;$C317&amp;"_"&amp;$D317&amp;"_"&amp;F$5,[1]data_input_tab!$E:$F,2,FALSE),0)</f>
        <v>135.38999999999999</v>
      </c>
    </row>
    <row r="318" spans="2:6" ht="16.2" thickBot="1" x14ac:dyDescent="0.35">
      <c r="B318" s="4" t="s">
        <v>17</v>
      </c>
      <c r="C318" s="6" t="s">
        <v>10</v>
      </c>
      <c r="D318" s="5">
        <v>21532</v>
      </c>
      <c r="E318" s="27">
        <f>_xlfn.IFNA(VLOOKUP($B318&amp;"_"&amp;$C318&amp;"_"&amp;$D318&amp;"_"&amp;E$5,[1]data_input_tab!$E:$F,2,FALSE),0)</f>
        <v>4112.5</v>
      </c>
      <c r="F318" s="27">
        <f>_xlfn.IFNA(VLOOKUP($B318&amp;"_"&amp;$C318&amp;"_"&amp;$D318&amp;"_"&amp;F$5,[1]data_input_tab!$E:$F,2,FALSE),0)</f>
        <v>270.7</v>
      </c>
    </row>
    <row r="319" spans="2:6" ht="16.2" thickBot="1" x14ac:dyDescent="0.35">
      <c r="B319" s="4" t="s">
        <v>17</v>
      </c>
      <c r="C319" s="6" t="s">
        <v>10</v>
      </c>
      <c r="D319" s="5">
        <v>21536</v>
      </c>
      <c r="E319" s="27">
        <f>_xlfn.IFNA(VLOOKUP($B319&amp;"_"&amp;$C319&amp;"_"&amp;$D319&amp;"_"&amp;E$5,[1]data_input_tab!$E:$F,2,FALSE),0)</f>
        <v>11501.84</v>
      </c>
      <c r="F319" s="27">
        <f>_xlfn.IFNA(VLOOKUP($B319&amp;"_"&amp;$C319&amp;"_"&amp;$D319&amp;"_"&amp;F$5,[1]data_input_tab!$E:$F,2,FALSE),0)</f>
        <v>119</v>
      </c>
    </row>
    <row r="320" spans="2:6" ht="16.2" thickBot="1" x14ac:dyDescent="0.35">
      <c r="B320" s="4" t="s">
        <v>17</v>
      </c>
      <c r="C320" s="6" t="s">
        <v>10</v>
      </c>
      <c r="D320" s="5">
        <v>21538</v>
      </c>
      <c r="E320" s="27">
        <f>_xlfn.IFNA(VLOOKUP($B320&amp;"_"&amp;$C320&amp;"_"&amp;$D320&amp;"_"&amp;E$5,[1]data_input_tab!$E:$F,2,FALSE),0)</f>
        <v>3271.31</v>
      </c>
      <c r="F320" s="27">
        <f>_xlfn.IFNA(VLOOKUP($B320&amp;"_"&amp;$C320&amp;"_"&amp;$D320&amp;"_"&amp;F$5,[1]data_input_tab!$E:$F,2,FALSE),0)</f>
        <v>127.53</v>
      </c>
    </row>
    <row r="321" spans="2:6" ht="16.2" thickBot="1" x14ac:dyDescent="0.35">
      <c r="B321" s="4" t="s">
        <v>17</v>
      </c>
      <c r="C321" s="6" t="s">
        <v>10</v>
      </c>
      <c r="D321" s="5">
        <v>21539</v>
      </c>
      <c r="E321" s="27">
        <f>_xlfn.IFNA(VLOOKUP($B321&amp;"_"&amp;$C321&amp;"_"&amp;$D321&amp;"_"&amp;E$5,[1]data_input_tab!$E:$F,2,FALSE),0)</f>
        <v>1873.07</v>
      </c>
      <c r="F321" s="27">
        <f>_xlfn.IFNA(VLOOKUP($B321&amp;"_"&amp;$C321&amp;"_"&amp;$D321&amp;"_"&amp;F$5,[1]data_input_tab!$E:$F,2,FALSE),0)</f>
        <v>204.69</v>
      </c>
    </row>
    <row r="322" spans="2:6" ht="16.2" thickBot="1" x14ac:dyDescent="0.35">
      <c r="B322" s="4" t="s">
        <v>17</v>
      </c>
      <c r="C322" s="6" t="s">
        <v>10</v>
      </c>
      <c r="D322" s="5">
        <v>21540</v>
      </c>
      <c r="E322" s="27">
        <f>_xlfn.IFNA(VLOOKUP($B322&amp;"_"&amp;$C322&amp;"_"&amp;$D322&amp;"_"&amp;E$5,[1]data_input_tab!$E:$F,2,FALSE),0)</f>
        <v>0</v>
      </c>
      <c r="F322" s="27">
        <f>_xlfn.IFNA(VLOOKUP($B322&amp;"_"&amp;$C322&amp;"_"&amp;$D322&amp;"_"&amp;F$5,[1]data_input_tab!$E:$F,2,FALSE),0)</f>
        <v>0</v>
      </c>
    </row>
    <row r="323" spans="2:6" ht="16.2" thickBot="1" x14ac:dyDescent="0.35">
      <c r="B323" s="4" t="s">
        <v>17</v>
      </c>
      <c r="C323" s="6" t="s">
        <v>10</v>
      </c>
      <c r="D323" s="5">
        <v>21541</v>
      </c>
      <c r="E323" s="27">
        <f>_xlfn.IFNA(VLOOKUP($B323&amp;"_"&amp;$C323&amp;"_"&amp;$D323&amp;"_"&amp;E$5,[1]data_input_tab!$E:$F,2,FALSE),0)</f>
        <v>1994.83</v>
      </c>
      <c r="F323" s="27">
        <f>_xlfn.IFNA(VLOOKUP($B323&amp;"_"&amp;$C323&amp;"_"&amp;$D323&amp;"_"&amp;F$5,[1]data_input_tab!$E:$F,2,FALSE),0)</f>
        <v>100</v>
      </c>
    </row>
    <row r="324" spans="2:6" ht="16.2" thickBot="1" x14ac:dyDescent="0.35">
      <c r="B324" s="4" t="s">
        <v>17</v>
      </c>
      <c r="C324" s="6" t="s">
        <v>10</v>
      </c>
      <c r="D324" s="5">
        <v>21542</v>
      </c>
      <c r="E324" s="27">
        <f>_xlfn.IFNA(VLOOKUP($B324&amp;"_"&amp;$C324&amp;"_"&amp;$D324&amp;"_"&amp;E$5,[1]data_input_tab!$E:$F,2,FALSE),0)</f>
        <v>0</v>
      </c>
      <c r="F324" s="27">
        <f>_xlfn.IFNA(VLOOKUP($B324&amp;"_"&amp;$C324&amp;"_"&amp;$D324&amp;"_"&amp;F$5,[1]data_input_tab!$E:$F,2,FALSE),0)</f>
        <v>0</v>
      </c>
    </row>
    <row r="325" spans="2:6" ht="16.2" thickBot="1" x14ac:dyDescent="0.35">
      <c r="B325" s="4" t="s">
        <v>17</v>
      </c>
      <c r="C325" s="6" t="s">
        <v>10</v>
      </c>
      <c r="D325" s="5">
        <v>21550</v>
      </c>
      <c r="E325" s="27">
        <f>_xlfn.IFNA(VLOOKUP($B325&amp;"_"&amp;$C325&amp;"_"&amp;$D325&amp;"_"&amp;E$5,[1]data_input_tab!$E:$F,2,FALSE),0)</f>
        <v>47323.47</v>
      </c>
      <c r="F325" s="27">
        <f>_xlfn.IFNA(VLOOKUP($B325&amp;"_"&amp;$C325&amp;"_"&amp;$D325&amp;"_"&amp;F$5,[1]data_input_tab!$E:$F,2,FALSE),0)</f>
        <v>117.99</v>
      </c>
    </row>
    <row r="326" spans="2:6" ht="16.2" thickBot="1" x14ac:dyDescent="0.35">
      <c r="B326" s="4" t="s">
        <v>17</v>
      </c>
      <c r="C326" s="6" t="s">
        <v>10</v>
      </c>
      <c r="D326" s="5">
        <v>21555</v>
      </c>
      <c r="E326" s="27">
        <f>_xlfn.IFNA(VLOOKUP($B326&amp;"_"&amp;$C326&amp;"_"&amp;$D326&amp;"_"&amp;E$5,[1]data_input_tab!$E:$F,2,FALSE),0)</f>
        <v>0</v>
      </c>
      <c r="F326" s="27">
        <f>_xlfn.IFNA(VLOOKUP($B326&amp;"_"&amp;$C326&amp;"_"&amp;$D326&amp;"_"&amp;F$5,[1]data_input_tab!$E:$F,2,FALSE),0)</f>
        <v>0</v>
      </c>
    </row>
    <row r="327" spans="2:6" ht="16.2" thickBot="1" x14ac:dyDescent="0.35">
      <c r="B327" s="4" t="s">
        <v>17</v>
      </c>
      <c r="C327" s="6" t="s">
        <v>10</v>
      </c>
      <c r="D327" s="5">
        <v>21557</v>
      </c>
      <c r="E327" s="27">
        <f>_xlfn.IFNA(VLOOKUP($B327&amp;"_"&amp;$C327&amp;"_"&amp;$D327&amp;"_"&amp;E$5,[1]data_input_tab!$E:$F,2,FALSE),0)</f>
        <v>0</v>
      </c>
      <c r="F327" s="27">
        <f>_xlfn.IFNA(VLOOKUP($B327&amp;"_"&amp;$C327&amp;"_"&amp;$D327&amp;"_"&amp;F$5,[1]data_input_tab!$E:$F,2,FALSE),0)</f>
        <v>0</v>
      </c>
    </row>
    <row r="328" spans="2:6" ht="16.2" thickBot="1" x14ac:dyDescent="0.35">
      <c r="B328" s="4" t="s">
        <v>17</v>
      </c>
      <c r="C328" s="6" t="s">
        <v>10</v>
      </c>
      <c r="D328" s="5">
        <v>21561</v>
      </c>
      <c r="E328" s="27">
        <f>_xlfn.IFNA(VLOOKUP($B328&amp;"_"&amp;$C328&amp;"_"&amp;$D328&amp;"_"&amp;E$5,[1]data_input_tab!$E:$F,2,FALSE),0)</f>
        <v>5484.31</v>
      </c>
      <c r="F328" s="27">
        <f>_xlfn.IFNA(VLOOKUP($B328&amp;"_"&amp;$C328&amp;"_"&amp;$D328&amp;"_"&amp;F$5,[1]data_input_tab!$E:$F,2,FALSE),0)</f>
        <v>196.89</v>
      </c>
    </row>
    <row r="329" spans="2:6" ht="16.2" thickBot="1" x14ac:dyDescent="0.35">
      <c r="B329" s="4" t="s">
        <v>17</v>
      </c>
      <c r="C329" s="6" t="s">
        <v>10</v>
      </c>
      <c r="D329" s="5">
        <v>21562</v>
      </c>
      <c r="E329" s="27">
        <f>_xlfn.IFNA(VLOOKUP($B329&amp;"_"&amp;$C329&amp;"_"&amp;$D329&amp;"_"&amp;E$5,[1]data_input_tab!$E:$F,2,FALSE),0)</f>
        <v>90.33</v>
      </c>
      <c r="F329" s="27">
        <f>_xlfn.IFNA(VLOOKUP($B329&amp;"_"&amp;$C329&amp;"_"&amp;$D329&amp;"_"&amp;F$5,[1]data_input_tab!$E:$F,2,FALSE),0)</f>
        <v>90.33</v>
      </c>
    </row>
    <row r="330" spans="2:6" ht="16.2" thickBot="1" x14ac:dyDescent="0.35">
      <c r="B330" s="4" t="s">
        <v>17</v>
      </c>
      <c r="C330" s="6" t="s">
        <v>10</v>
      </c>
      <c r="D330" s="5">
        <v>21710</v>
      </c>
      <c r="E330" s="27">
        <f>_xlfn.IFNA(VLOOKUP($B330&amp;"_"&amp;$C330&amp;"_"&amp;$D330&amp;"_"&amp;E$5,[1]data_input_tab!$E:$F,2,FALSE),0)</f>
        <v>0</v>
      </c>
      <c r="F330" s="27">
        <f>_xlfn.IFNA(VLOOKUP($B330&amp;"_"&amp;$C330&amp;"_"&amp;$D330&amp;"_"&amp;F$5,[1]data_input_tab!$E:$F,2,FALSE),0)</f>
        <v>0</v>
      </c>
    </row>
    <row r="331" spans="2:6" ht="16.2" thickBot="1" x14ac:dyDescent="0.35">
      <c r="B331" s="4" t="s">
        <v>17</v>
      </c>
      <c r="C331" s="6" t="s">
        <v>10</v>
      </c>
      <c r="D331" s="5">
        <v>21771</v>
      </c>
      <c r="E331" s="27">
        <f>_xlfn.IFNA(VLOOKUP($B331&amp;"_"&amp;$C331&amp;"_"&amp;$D331&amp;"_"&amp;E$5,[1]data_input_tab!$E:$F,2,FALSE),0)</f>
        <v>0</v>
      </c>
      <c r="F331" s="27">
        <f>_xlfn.IFNA(VLOOKUP($B331&amp;"_"&amp;$C331&amp;"_"&amp;$D331&amp;"_"&amp;F$5,[1]data_input_tab!$E:$F,2,FALSE),0)</f>
        <v>0</v>
      </c>
    </row>
    <row r="332" spans="2:6" ht="16.2" thickBot="1" x14ac:dyDescent="0.35">
      <c r="B332" s="4" t="s">
        <v>17</v>
      </c>
      <c r="C332" s="6" t="s">
        <v>10</v>
      </c>
      <c r="D332" s="5">
        <v>21783</v>
      </c>
      <c r="E332" s="27">
        <f>_xlfn.IFNA(VLOOKUP($B332&amp;"_"&amp;$C332&amp;"_"&amp;$D332&amp;"_"&amp;E$5,[1]data_input_tab!$E:$F,2,FALSE),0)</f>
        <v>0</v>
      </c>
      <c r="F332" s="27">
        <f>_xlfn.IFNA(VLOOKUP($B332&amp;"_"&amp;$C332&amp;"_"&amp;$D332&amp;"_"&amp;F$5,[1]data_input_tab!$E:$F,2,FALSE),0)</f>
        <v>0</v>
      </c>
    </row>
    <row r="333" spans="2:6" ht="16.2" thickBot="1" x14ac:dyDescent="0.35">
      <c r="B333" s="4" t="s">
        <v>17</v>
      </c>
      <c r="C333" s="6" t="s">
        <v>11</v>
      </c>
      <c r="D333" s="5">
        <v>20872</v>
      </c>
      <c r="E333" s="27">
        <f>_xlfn.IFNA(VLOOKUP($B333&amp;"_"&amp;$C333&amp;"_"&amp;$D333&amp;"_"&amp;E$5,[1]data_input_tab!$E:$F,2,FALSE),0)</f>
        <v>0</v>
      </c>
      <c r="F333" s="27">
        <f>_xlfn.IFNA(VLOOKUP($B333&amp;"_"&amp;$C333&amp;"_"&amp;$D333&amp;"_"&amp;F$5,[1]data_input_tab!$E:$F,2,FALSE),0)</f>
        <v>0</v>
      </c>
    </row>
    <row r="334" spans="2:6" ht="16.2" thickBot="1" x14ac:dyDescent="0.35">
      <c r="B334" s="4" t="s">
        <v>17</v>
      </c>
      <c r="C334" s="6" t="s">
        <v>11</v>
      </c>
      <c r="D334" s="5">
        <v>20882</v>
      </c>
      <c r="E334" s="27">
        <f>_xlfn.IFNA(VLOOKUP($B334&amp;"_"&amp;$C334&amp;"_"&amp;$D334&amp;"_"&amp;E$5,[1]data_input_tab!$E:$F,2,FALSE),0)</f>
        <v>0</v>
      </c>
      <c r="F334" s="27">
        <f>_xlfn.IFNA(VLOOKUP($B334&amp;"_"&amp;$C334&amp;"_"&amp;$D334&amp;"_"&amp;F$5,[1]data_input_tab!$E:$F,2,FALSE),0)</f>
        <v>0</v>
      </c>
    </row>
    <row r="335" spans="2:6" ht="16.2" thickBot="1" x14ac:dyDescent="0.35">
      <c r="B335" s="4" t="s">
        <v>17</v>
      </c>
      <c r="C335" s="6" t="s">
        <v>11</v>
      </c>
      <c r="D335" s="5">
        <v>21754</v>
      </c>
      <c r="E335" s="27">
        <f>_xlfn.IFNA(VLOOKUP($B335&amp;"_"&amp;$C335&amp;"_"&amp;$D335&amp;"_"&amp;E$5,[1]data_input_tab!$E:$F,2,FALSE),0)</f>
        <v>0</v>
      </c>
      <c r="F335" s="27">
        <f>_xlfn.IFNA(VLOOKUP($B335&amp;"_"&amp;$C335&amp;"_"&amp;$D335&amp;"_"&amp;F$5,[1]data_input_tab!$E:$F,2,FALSE),0)</f>
        <v>0</v>
      </c>
    </row>
    <row r="336" spans="2:6" ht="16.2" thickBot="1" x14ac:dyDescent="0.35">
      <c r="B336" s="4" t="s">
        <v>17</v>
      </c>
      <c r="C336" s="6" t="s">
        <v>11</v>
      </c>
      <c r="D336" s="5">
        <v>21757</v>
      </c>
      <c r="E336" s="27">
        <f>_xlfn.IFNA(VLOOKUP($B336&amp;"_"&amp;$C336&amp;"_"&amp;$D336&amp;"_"&amp;E$5,[1]data_input_tab!$E:$F,2,FALSE),0)</f>
        <v>0</v>
      </c>
      <c r="F336" s="27">
        <f>_xlfn.IFNA(VLOOKUP($B336&amp;"_"&amp;$C336&amp;"_"&amp;$D336&amp;"_"&amp;F$5,[1]data_input_tab!$E:$F,2,FALSE),0)</f>
        <v>0</v>
      </c>
    </row>
    <row r="337" spans="2:6" ht="16.2" thickBot="1" x14ac:dyDescent="0.35">
      <c r="B337" s="4" t="s">
        <v>17</v>
      </c>
      <c r="C337" s="6" t="s">
        <v>11</v>
      </c>
      <c r="D337" s="5">
        <v>21765</v>
      </c>
      <c r="E337" s="27">
        <f>_xlfn.IFNA(VLOOKUP($B337&amp;"_"&amp;$C337&amp;"_"&amp;$D337&amp;"_"&amp;E$5,[1]data_input_tab!$E:$F,2,FALSE),0)</f>
        <v>0</v>
      </c>
      <c r="F337" s="27">
        <f>_xlfn.IFNA(VLOOKUP($B337&amp;"_"&amp;$C337&amp;"_"&amp;$D337&amp;"_"&amp;F$5,[1]data_input_tab!$E:$F,2,FALSE),0)</f>
        <v>0</v>
      </c>
    </row>
    <row r="338" spans="2:6" ht="16.2" thickBot="1" x14ac:dyDescent="0.35">
      <c r="B338" s="4" t="s">
        <v>17</v>
      </c>
      <c r="C338" s="6" t="s">
        <v>11</v>
      </c>
      <c r="D338" s="5">
        <v>21769</v>
      </c>
      <c r="E338" s="27">
        <f>_xlfn.IFNA(VLOOKUP($B338&amp;"_"&amp;$C338&amp;"_"&amp;$D338&amp;"_"&amp;E$5,[1]data_input_tab!$E:$F,2,FALSE),0)</f>
        <v>0</v>
      </c>
      <c r="F338" s="27">
        <f>_xlfn.IFNA(VLOOKUP($B338&amp;"_"&amp;$C338&amp;"_"&amp;$D338&amp;"_"&amp;F$5,[1]data_input_tab!$E:$F,2,FALSE),0)</f>
        <v>0</v>
      </c>
    </row>
    <row r="339" spans="2:6" ht="16.2" thickBot="1" x14ac:dyDescent="0.35">
      <c r="B339" s="4" t="s">
        <v>17</v>
      </c>
      <c r="C339" s="6" t="s">
        <v>11</v>
      </c>
      <c r="D339" s="5">
        <v>21771</v>
      </c>
      <c r="E339" s="27">
        <f>_xlfn.IFNA(VLOOKUP($B339&amp;"_"&amp;$C339&amp;"_"&amp;$D339&amp;"_"&amp;E$5,[1]data_input_tab!$E:$F,2,FALSE),0)</f>
        <v>253.33</v>
      </c>
      <c r="F339" s="27">
        <f>_xlfn.IFNA(VLOOKUP($B339&amp;"_"&amp;$C339&amp;"_"&amp;$D339&amp;"_"&amp;F$5,[1]data_input_tab!$E:$F,2,FALSE),0)</f>
        <v>253.33</v>
      </c>
    </row>
    <row r="340" spans="2:6" ht="16.2" thickBot="1" x14ac:dyDescent="0.35">
      <c r="B340" s="4" t="s">
        <v>17</v>
      </c>
      <c r="C340" s="6" t="s">
        <v>11</v>
      </c>
      <c r="D340" s="5">
        <v>21774</v>
      </c>
      <c r="E340" s="27">
        <f>_xlfn.IFNA(VLOOKUP($B340&amp;"_"&amp;$C340&amp;"_"&amp;$D340&amp;"_"&amp;E$5,[1]data_input_tab!$E:$F,2,FALSE),0)</f>
        <v>0</v>
      </c>
      <c r="F340" s="27">
        <f>_xlfn.IFNA(VLOOKUP($B340&amp;"_"&amp;$C340&amp;"_"&amp;$D340&amp;"_"&amp;F$5,[1]data_input_tab!$E:$F,2,FALSE),0)</f>
        <v>0</v>
      </c>
    </row>
    <row r="341" spans="2:6" ht="16.2" thickBot="1" x14ac:dyDescent="0.35">
      <c r="B341" s="4" t="s">
        <v>17</v>
      </c>
      <c r="C341" s="6" t="s">
        <v>11</v>
      </c>
      <c r="D341" s="5">
        <v>21791</v>
      </c>
      <c r="E341" s="27">
        <f>_xlfn.IFNA(VLOOKUP($B341&amp;"_"&amp;$C341&amp;"_"&amp;$D341&amp;"_"&amp;E$5,[1]data_input_tab!$E:$F,2,FALSE),0)</f>
        <v>0</v>
      </c>
      <c r="F341" s="27">
        <f>_xlfn.IFNA(VLOOKUP($B341&amp;"_"&amp;$C341&amp;"_"&amp;$D341&amp;"_"&amp;F$5,[1]data_input_tab!$E:$F,2,FALSE),0)</f>
        <v>0</v>
      </c>
    </row>
    <row r="342" spans="2:6" ht="16.2" thickBot="1" x14ac:dyDescent="0.35">
      <c r="B342" s="4" t="s">
        <v>17</v>
      </c>
      <c r="C342" s="6" t="s">
        <v>11</v>
      </c>
      <c r="D342" s="5">
        <v>21797</v>
      </c>
      <c r="E342" s="27">
        <f>_xlfn.IFNA(VLOOKUP($B342&amp;"_"&amp;$C342&amp;"_"&amp;$D342&amp;"_"&amp;E$5,[1]data_input_tab!$E:$F,2,FALSE),0)</f>
        <v>1519.41</v>
      </c>
      <c r="F342" s="27">
        <f>_xlfn.IFNA(VLOOKUP($B342&amp;"_"&amp;$C342&amp;"_"&amp;$D342&amp;"_"&amp;F$5,[1]data_input_tab!$E:$F,2,FALSE),0)</f>
        <v>355.52</v>
      </c>
    </row>
    <row r="343" spans="2:6" ht="16.2" thickBot="1" x14ac:dyDescent="0.35">
      <c r="B343" s="4" t="s">
        <v>17</v>
      </c>
      <c r="C343" s="6" t="s">
        <v>11</v>
      </c>
      <c r="D343" s="5">
        <v>21798</v>
      </c>
      <c r="E343" s="27">
        <f>_xlfn.IFNA(VLOOKUP($B343&amp;"_"&amp;$C343&amp;"_"&amp;$D343&amp;"_"&amp;E$5,[1]data_input_tab!$E:$F,2,FALSE),0)</f>
        <v>0</v>
      </c>
      <c r="F343" s="27">
        <f>_xlfn.IFNA(VLOOKUP($B343&amp;"_"&amp;$C343&amp;"_"&amp;$D343&amp;"_"&amp;F$5,[1]data_input_tab!$E:$F,2,FALSE),0)</f>
        <v>0</v>
      </c>
    </row>
    <row r="344" spans="2:6" ht="16.2" thickBot="1" x14ac:dyDescent="0.35">
      <c r="B344" s="4" t="s">
        <v>17</v>
      </c>
      <c r="C344" s="6" t="s">
        <v>12</v>
      </c>
      <c r="D344" s="5">
        <v>20837</v>
      </c>
      <c r="E344" s="27">
        <f>_xlfn.IFNA(VLOOKUP($B344&amp;"_"&amp;$C344&amp;"_"&amp;$D344&amp;"_"&amp;E$5,[1]data_input_tab!$E:$F,2,FALSE),0)</f>
        <v>5531.95</v>
      </c>
      <c r="F344" s="27">
        <f>_xlfn.IFNA(VLOOKUP($B344&amp;"_"&amp;$C344&amp;"_"&amp;$D344&amp;"_"&amp;F$5,[1]data_input_tab!$E:$F,2,FALSE),0)</f>
        <v>218.55</v>
      </c>
    </row>
    <row r="345" spans="2:6" ht="16.2" thickBot="1" x14ac:dyDescent="0.35">
      <c r="B345" s="4" t="s">
        <v>17</v>
      </c>
      <c r="C345" s="6" t="s">
        <v>12</v>
      </c>
      <c r="D345" s="5">
        <v>20838</v>
      </c>
      <c r="E345" s="27">
        <f>_xlfn.IFNA(VLOOKUP($B345&amp;"_"&amp;$C345&amp;"_"&amp;$D345&amp;"_"&amp;E$5,[1]data_input_tab!$E:$F,2,FALSE),0)</f>
        <v>0</v>
      </c>
      <c r="F345" s="27">
        <f>_xlfn.IFNA(VLOOKUP($B345&amp;"_"&amp;$C345&amp;"_"&amp;$D345&amp;"_"&amp;F$5,[1]data_input_tab!$E:$F,2,FALSE),0)</f>
        <v>0</v>
      </c>
    </row>
    <row r="346" spans="2:6" ht="16.2" thickBot="1" x14ac:dyDescent="0.35">
      <c r="B346" s="4" t="s">
        <v>17</v>
      </c>
      <c r="C346" s="6" t="s">
        <v>12</v>
      </c>
      <c r="D346" s="5">
        <v>20839</v>
      </c>
      <c r="E346" s="27">
        <f>_xlfn.IFNA(VLOOKUP($B346&amp;"_"&amp;$C346&amp;"_"&amp;$D346&amp;"_"&amp;E$5,[1]data_input_tab!$E:$F,2,FALSE),0)</f>
        <v>0</v>
      </c>
      <c r="F346" s="27">
        <f>_xlfn.IFNA(VLOOKUP($B346&amp;"_"&amp;$C346&amp;"_"&amp;$D346&amp;"_"&amp;F$5,[1]data_input_tab!$E:$F,2,FALSE),0)</f>
        <v>0</v>
      </c>
    </row>
    <row r="347" spans="2:6" ht="16.2" thickBot="1" x14ac:dyDescent="0.35">
      <c r="B347" s="4" t="s">
        <v>17</v>
      </c>
      <c r="C347" s="6" t="s">
        <v>12</v>
      </c>
      <c r="D347" s="5">
        <v>20841</v>
      </c>
      <c r="E347" s="27">
        <f>_xlfn.IFNA(VLOOKUP($B347&amp;"_"&amp;$C347&amp;"_"&amp;$D347&amp;"_"&amp;E$5,[1]data_input_tab!$E:$F,2,FALSE),0)</f>
        <v>3830.5</v>
      </c>
      <c r="F347" s="27">
        <f>_xlfn.IFNA(VLOOKUP($B347&amp;"_"&amp;$C347&amp;"_"&amp;$D347&amp;"_"&amp;F$5,[1]data_input_tab!$E:$F,2,FALSE),0)</f>
        <v>343.96</v>
      </c>
    </row>
    <row r="348" spans="2:6" ht="16.2" thickBot="1" x14ac:dyDescent="0.35">
      <c r="B348" s="4" t="s">
        <v>17</v>
      </c>
      <c r="C348" s="6" t="s">
        <v>12</v>
      </c>
      <c r="D348" s="5">
        <v>20842</v>
      </c>
      <c r="E348" s="27">
        <f>_xlfn.IFNA(VLOOKUP($B348&amp;"_"&amp;$C348&amp;"_"&amp;$D348&amp;"_"&amp;E$5,[1]data_input_tab!$E:$F,2,FALSE),0)</f>
        <v>421.2</v>
      </c>
      <c r="F348" s="27">
        <f>_xlfn.IFNA(VLOOKUP($B348&amp;"_"&amp;$C348&amp;"_"&amp;$D348&amp;"_"&amp;F$5,[1]data_input_tab!$E:$F,2,FALSE),0)</f>
        <v>210.6</v>
      </c>
    </row>
    <row r="349" spans="2:6" ht="16.2" thickBot="1" x14ac:dyDescent="0.35">
      <c r="B349" s="4" t="s">
        <v>17</v>
      </c>
      <c r="C349" s="6" t="s">
        <v>12</v>
      </c>
      <c r="D349" s="5">
        <v>20871</v>
      </c>
      <c r="E349" s="27">
        <f>_xlfn.IFNA(VLOOKUP($B349&amp;"_"&amp;$C349&amp;"_"&amp;$D349&amp;"_"&amp;E$5,[1]data_input_tab!$E:$F,2,FALSE),0)</f>
        <v>32443.32</v>
      </c>
      <c r="F349" s="27">
        <f>_xlfn.IFNA(VLOOKUP($B349&amp;"_"&amp;$C349&amp;"_"&amp;$D349&amp;"_"&amp;F$5,[1]data_input_tab!$E:$F,2,FALSE),0)</f>
        <v>125.71</v>
      </c>
    </row>
    <row r="350" spans="2:6" ht="16.2" thickBot="1" x14ac:dyDescent="0.35">
      <c r="B350" s="4" t="s">
        <v>17</v>
      </c>
      <c r="C350" s="6" t="s">
        <v>12</v>
      </c>
      <c r="D350" s="5">
        <v>20872</v>
      </c>
      <c r="E350" s="27">
        <f>_xlfn.IFNA(VLOOKUP($B350&amp;"_"&amp;$C350&amp;"_"&amp;$D350&amp;"_"&amp;E$5,[1]data_input_tab!$E:$F,2,FALSE),0)</f>
        <v>17073.95</v>
      </c>
      <c r="F350" s="27">
        <f>_xlfn.IFNA(VLOOKUP($B350&amp;"_"&amp;$C350&amp;"_"&amp;$D350&amp;"_"&amp;F$5,[1]data_input_tab!$E:$F,2,FALSE),0)</f>
        <v>163.38999999999999</v>
      </c>
    </row>
    <row r="351" spans="2:6" ht="16.2" thickBot="1" x14ac:dyDescent="0.35">
      <c r="B351" s="4" t="s">
        <v>17</v>
      </c>
      <c r="C351" s="6" t="s">
        <v>12</v>
      </c>
      <c r="D351" s="5">
        <v>20874</v>
      </c>
      <c r="E351" s="27">
        <f>_xlfn.IFNA(VLOOKUP($B351&amp;"_"&amp;$C351&amp;"_"&amp;$D351&amp;"_"&amp;E$5,[1]data_input_tab!$E:$F,2,FALSE),0)</f>
        <v>36375.300000000003</v>
      </c>
      <c r="F351" s="27">
        <f>_xlfn.IFNA(VLOOKUP($B351&amp;"_"&amp;$C351&amp;"_"&amp;$D351&amp;"_"&amp;F$5,[1]data_input_tab!$E:$F,2,FALSE),0)</f>
        <v>147.94999999999999</v>
      </c>
    </row>
    <row r="352" spans="2:6" ht="16.2" thickBot="1" x14ac:dyDescent="0.35">
      <c r="B352" s="4" t="s">
        <v>17</v>
      </c>
      <c r="C352" s="6" t="s">
        <v>12</v>
      </c>
      <c r="D352" s="5">
        <v>20876</v>
      </c>
      <c r="E352" s="27">
        <f>_xlfn.IFNA(VLOOKUP($B352&amp;"_"&amp;$C352&amp;"_"&amp;$D352&amp;"_"&amp;E$5,[1]data_input_tab!$E:$F,2,FALSE),0)</f>
        <v>8004.15</v>
      </c>
      <c r="F352" s="27">
        <f>_xlfn.IFNA(VLOOKUP($B352&amp;"_"&amp;$C352&amp;"_"&amp;$D352&amp;"_"&amp;F$5,[1]data_input_tab!$E:$F,2,FALSE),0)</f>
        <v>111.7</v>
      </c>
    </row>
    <row r="353" spans="2:6" ht="16.2" thickBot="1" x14ac:dyDescent="0.35">
      <c r="B353" s="4" t="s">
        <v>17</v>
      </c>
      <c r="C353" s="6" t="s">
        <v>12</v>
      </c>
      <c r="D353" s="5">
        <v>20877</v>
      </c>
      <c r="E353" s="27">
        <f>_xlfn.IFNA(VLOOKUP($B353&amp;"_"&amp;$C353&amp;"_"&amp;$D353&amp;"_"&amp;E$5,[1]data_input_tab!$E:$F,2,FALSE),0)</f>
        <v>0</v>
      </c>
      <c r="F353" s="27">
        <f>_xlfn.IFNA(VLOOKUP($B353&amp;"_"&amp;$C353&amp;"_"&amp;$D353&amp;"_"&amp;F$5,[1]data_input_tab!$E:$F,2,FALSE),0)</f>
        <v>0</v>
      </c>
    </row>
    <row r="354" spans="2:6" ht="16.2" thickBot="1" x14ac:dyDescent="0.35">
      <c r="B354" s="4" t="s">
        <v>17</v>
      </c>
      <c r="C354" s="6" t="s">
        <v>12</v>
      </c>
      <c r="D354" s="5">
        <v>20878</v>
      </c>
      <c r="E354" s="27">
        <f>_xlfn.IFNA(VLOOKUP($B354&amp;"_"&amp;$C354&amp;"_"&amp;$D354&amp;"_"&amp;E$5,[1]data_input_tab!$E:$F,2,FALSE),0)</f>
        <v>0</v>
      </c>
      <c r="F354" s="27">
        <f>_xlfn.IFNA(VLOOKUP($B354&amp;"_"&amp;$C354&amp;"_"&amp;$D354&amp;"_"&amp;F$5,[1]data_input_tab!$E:$F,2,FALSE),0)</f>
        <v>0</v>
      </c>
    </row>
    <row r="355" spans="2:6" ht="16.2" thickBot="1" x14ac:dyDescent="0.35">
      <c r="B355" s="4" t="s">
        <v>17</v>
      </c>
      <c r="C355" s="6" t="s">
        <v>12</v>
      </c>
      <c r="D355" s="5">
        <v>20879</v>
      </c>
      <c r="E355" s="27">
        <f>_xlfn.IFNA(VLOOKUP($B355&amp;"_"&amp;$C355&amp;"_"&amp;$D355&amp;"_"&amp;E$5,[1]data_input_tab!$E:$F,2,FALSE),0)</f>
        <v>0</v>
      </c>
      <c r="F355" s="27">
        <f>_xlfn.IFNA(VLOOKUP($B355&amp;"_"&amp;$C355&amp;"_"&amp;$D355&amp;"_"&amp;F$5,[1]data_input_tab!$E:$F,2,FALSE),0)</f>
        <v>0</v>
      </c>
    </row>
    <row r="356" spans="2:6" ht="16.2" thickBot="1" x14ac:dyDescent="0.35">
      <c r="B356" s="4" t="s">
        <v>17</v>
      </c>
      <c r="C356" s="6" t="s">
        <v>12</v>
      </c>
      <c r="D356" s="5">
        <v>20882</v>
      </c>
      <c r="E356" s="27">
        <f>_xlfn.IFNA(VLOOKUP($B356&amp;"_"&amp;$C356&amp;"_"&amp;$D356&amp;"_"&amp;E$5,[1]data_input_tab!$E:$F,2,FALSE),0)</f>
        <v>2129.41</v>
      </c>
      <c r="F356" s="27">
        <f>_xlfn.IFNA(VLOOKUP($B356&amp;"_"&amp;$C356&amp;"_"&amp;$D356&amp;"_"&amp;F$5,[1]data_input_tab!$E:$F,2,FALSE),0)</f>
        <v>151.83000000000001</v>
      </c>
    </row>
    <row r="357" spans="2:6" ht="16.2" thickBot="1" x14ac:dyDescent="0.35">
      <c r="B357" s="4" t="s">
        <v>17</v>
      </c>
      <c r="C357" s="6" t="s">
        <v>12</v>
      </c>
      <c r="D357" s="5">
        <v>21703</v>
      </c>
      <c r="E357" s="27">
        <f>_xlfn.IFNA(VLOOKUP($B357&amp;"_"&amp;$C357&amp;"_"&amp;$D357&amp;"_"&amp;E$5,[1]data_input_tab!$E:$F,2,FALSE),0)</f>
        <v>0</v>
      </c>
      <c r="F357" s="27">
        <f>_xlfn.IFNA(VLOOKUP($B357&amp;"_"&amp;$C357&amp;"_"&amp;$D357&amp;"_"&amp;F$5,[1]data_input_tab!$E:$F,2,FALSE),0)</f>
        <v>0</v>
      </c>
    </row>
    <row r="358" spans="2:6" ht="16.2" thickBot="1" x14ac:dyDescent="0.35">
      <c r="B358" s="4" t="s">
        <v>17</v>
      </c>
      <c r="C358" s="6" t="s">
        <v>12</v>
      </c>
      <c r="D358" s="5">
        <v>21704</v>
      </c>
      <c r="E358" s="27">
        <f>_xlfn.IFNA(VLOOKUP($B358&amp;"_"&amp;$C358&amp;"_"&amp;$D358&amp;"_"&amp;E$5,[1]data_input_tab!$E:$F,2,FALSE),0)</f>
        <v>0</v>
      </c>
      <c r="F358" s="27">
        <f>_xlfn.IFNA(VLOOKUP($B358&amp;"_"&amp;$C358&amp;"_"&amp;$D358&amp;"_"&amp;F$5,[1]data_input_tab!$E:$F,2,FALSE),0)</f>
        <v>0</v>
      </c>
    </row>
    <row r="359" spans="2:6" ht="16.2" thickBot="1" x14ac:dyDescent="0.35">
      <c r="B359" s="4" t="s">
        <v>17</v>
      </c>
      <c r="C359" s="6" t="s">
        <v>12</v>
      </c>
      <c r="D359" s="5">
        <v>21770</v>
      </c>
      <c r="E359" s="27">
        <f>_xlfn.IFNA(VLOOKUP($B359&amp;"_"&amp;$C359&amp;"_"&amp;$D359&amp;"_"&amp;E$5,[1]data_input_tab!$E:$F,2,FALSE),0)</f>
        <v>0</v>
      </c>
      <c r="F359" s="27">
        <f>_xlfn.IFNA(VLOOKUP($B359&amp;"_"&amp;$C359&amp;"_"&amp;$D359&amp;"_"&amp;F$5,[1]data_input_tab!$E:$F,2,FALSE),0)</f>
        <v>0</v>
      </c>
    </row>
    <row r="360" spans="2:6" ht="16.2" thickBot="1" x14ac:dyDescent="0.35">
      <c r="B360" s="4" t="s">
        <v>17</v>
      </c>
      <c r="C360" s="6" t="s">
        <v>12</v>
      </c>
      <c r="D360" s="5">
        <v>21771</v>
      </c>
      <c r="E360" s="27">
        <f>_xlfn.IFNA(VLOOKUP($B360&amp;"_"&amp;$C360&amp;"_"&amp;$D360&amp;"_"&amp;E$5,[1]data_input_tab!$E:$F,2,FALSE),0)</f>
        <v>0</v>
      </c>
      <c r="F360" s="27">
        <f>_xlfn.IFNA(VLOOKUP($B360&amp;"_"&amp;$C360&amp;"_"&amp;$D360&amp;"_"&amp;F$5,[1]data_input_tab!$E:$F,2,FALSE),0)</f>
        <v>0</v>
      </c>
    </row>
    <row r="361" spans="2:6" ht="16.2" thickBot="1" x14ac:dyDescent="0.35">
      <c r="B361" s="4" t="s">
        <v>17</v>
      </c>
      <c r="C361" s="6" t="s">
        <v>12</v>
      </c>
      <c r="D361" s="5">
        <v>21791</v>
      </c>
      <c r="E361" s="27">
        <f>_xlfn.IFNA(VLOOKUP($B361&amp;"_"&amp;$C361&amp;"_"&amp;$D361&amp;"_"&amp;E$5,[1]data_input_tab!$E:$F,2,FALSE),0)</f>
        <v>0</v>
      </c>
      <c r="F361" s="27">
        <f>_xlfn.IFNA(VLOOKUP($B361&amp;"_"&amp;$C361&amp;"_"&amp;$D361&amp;"_"&amp;F$5,[1]data_input_tab!$E:$F,2,FALSE),0)</f>
        <v>0</v>
      </c>
    </row>
    <row r="362" spans="2:6" ht="16.2" thickBot="1" x14ac:dyDescent="0.35">
      <c r="B362" s="4" t="s">
        <v>17</v>
      </c>
      <c r="C362" s="6" t="s">
        <v>12</v>
      </c>
      <c r="D362" s="5">
        <v>21797</v>
      </c>
      <c r="E362" s="27">
        <f>_xlfn.IFNA(VLOOKUP($B362&amp;"_"&amp;$C362&amp;"_"&amp;$D362&amp;"_"&amp;E$5,[1]data_input_tab!$E:$F,2,FALSE),0)</f>
        <v>0</v>
      </c>
      <c r="F362" s="27">
        <f>_xlfn.IFNA(VLOOKUP($B362&amp;"_"&amp;$C362&amp;"_"&amp;$D362&amp;"_"&amp;F$5,[1]data_input_tab!$E:$F,2,FALSE),0)</f>
        <v>0</v>
      </c>
    </row>
    <row r="363" spans="2:6" ht="16.2" thickBot="1" x14ac:dyDescent="0.35">
      <c r="B363" s="4" t="s">
        <v>17</v>
      </c>
      <c r="C363" s="6" t="s">
        <v>13</v>
      </c>
      <c r="D363" s="5">
        <v>21532</v>
      </c>
      <c r="E363" s="27">
        <f>_xlfn.IFNA(VLOOKUP($B363&amp;"_"&amp;$C363&amp;"_"&amp;$D363&amp;"_"&amp;E$5,[1]data_input_tab!$E:$F,2,FALSE),0)</f>
        <v>0</v>
      </c>
      <c r="F363" s="27">
        <f>_xlfn.IFNA(VLOOKUP($B363&amp;"_"&amp;$C363&amp;"_"&amp;$D363&amp;"_"&amp;F$5,[1]data_input_tab!$E:$F,2,FALSE),0)</f>
        <v>0</v>
      </c>
    </row>
    <row r="364" spans="2:6" ht="16.2" thickBot="1" x14ac:dyDescent="0.35">
      <c r="B364" s="4" t="s">
        <v>17</v>
      </c>
      <c r="C364" s="6" t="s">
        <v>13</v>
      </c>
      <c r="D364" s="5">
        <v>21557</v>
      </c>
      <c r="E364" s="27">
        <f>_xlfn.IFNA(VLOOKUP($B364&amp;"_"&amp;$C364&amp;"_"&amp;$D364&amp;"_"&amp;E$5,[1]data_input_tab!$E:$F,2,FALSE),0)</f>
        <v>0</v>
      </c>
      <c r="F364" s="27">
        <f>_xlfn.IFNA(VLOOKUP($B364&amp;"_"&amp;$C364&amp;"_"&amp;$D364&amp;"_"&amp;F$5,[1]data_input_tab!$E:$F,2,FALSE),0)</f>
        <v>0</v>
      </c>
    </row>
    <row r="365" spans="2:6" ht="16.2" thickBot="1" x14ac:dyDescent="0.35">
      <c r="B365" s="4" t="s">
        <v>17</v>
      </c>
      <c r="C365" s="6" t="s">
        <v>14</v>
      </c>
      <c r="D365" s="5">
        <v>17214</v>
      </c>
      <c r="E365" s="27">
        <f>_xlfn.IFNA(VLOOKUP($B365&amp;"_"&amp;$C365&amp;"_"&amp;$D365&amp;"_"&amp;E$5,[1]data_input_tab!$E:$F,2,FALSE),0)</f>
        <v>0</v>
      </c>
      <c r="F365" s="27">
        <f>_xlfn.IFNA(VLOOKUP($B365&amp;"_"&amp;$C365&amp;"_"&amp;$D365&amp;"_"&amp;F$5,[1]data_input_tab!$E:$F,2,FALSE),0)</f>
        <v>0</v>
      </c>
    </row>
    <row r="366" spans="2:6" ht="16.2" thickBot="1" x14ac:dyDescent="0.35">
      <c r="B366" s="4" t="s">
        <v>17</v>
      </c>
      <c r="C366" s="6" t="s">
        <v>14</v>
      </c>
      <c r="D366" s="5">
        <v>21541</v>
      </c>
      <c r="E366" s="27">
        <f>_xlfn.IFNA(VLOOKUP($B366&amp;"_"&amp;$C366&amp;"_"&amp;$D366&amp;"_"&amp;E$5,[1]data_input_tab!$E:$F,2,FALSE),0)</f>
        <v>0</v>
      </c>
      <c r="F366" s="27">
        <f>_xlfn.IFNA(VLOOKUP($B366&amp;"_"&amp;$C366&amp;"_"&amp;$D366&amp;"_"&amp;F$5,[1]data_input_tab!$E:$F,2,FALSE),0)</f>
        <v>0</v>
      </c>
    </row>
    <row r="367" spans="2:6" ht="16.2" thickBot="1" x14ac:dyDescent="0.35">
      <c r="B367" s="4" t="s">
        <v>17</v>
      </c>
      <c r="C367" s="6" t="s">
        <v>14</v>
      </c>
      <c r="D367" s="5">
        <v>21702</v>
      </c>
      <c r="E367" s="27">
        <f>_xlfn.IFNA(VLOOKUP($B367&amp;"_"&amp;$C367&amp;"_"&amp;$D367&amp;"_"&amp;E$5,[1]data_input_tab!$E:$F,2,FALSE),0)</f>
        <v>0</v>
      </c>
      <c r="F367" s="27">
        <f>_xlfn.IFNA(VLOOKUP($B367&amp;"_"&amp;$C367&amp;"_"&amp;$D367&amp;"_"&amp;F$5,[1]data_input_tab!$E:$F,2,FALSE),0)</f>
        <v>0</v>
      </c>
    </row>
    <row r="368" spans="2:6" ht="16.2" thickBot="1" x14ac:dyDescent="0.35">
      <c r="B368" s="4" t="s">
        <v>17</v>
      </c>
      <c r="C368" s="6" t="s">
        <v>14</v>
      </c>
      <c r="D368" s="5">
        <v>21703</v>
      </c>
      <c r="E368" s="27">
        <f>_xlfn.IFNA(VLOOKUP($B368&amp;"_"&amp;$C368&amp;"_"&amp;$D368&amp;"_"&amp;E$5,[1]data_input_tab!$E:$F,2,FALSE),0)</f>
        <v>0</v>
      </c>
      <c r="F368" s="27">
        <f>_xlfn.IFNA(VLOOKUP($B368&amp;"_"&amp;$C368&amp;"_"&amp;$D368&amp;"_"&amp;F$5,[1]data_input_tab!$E:$F,2,FALSE),0)</f>
        <v>0</v>
      </c>
    </row>
    <row r="369" spans="2:6" ht="16.2" thickBot="1" x14ac:dyDescent="0.35">
      <c r="B369" s="4" t="s">
        <v>17</v>
      </c>
      <c r="C369" s="6" t="s">
        <v>14</v>
      </c>
      <c r="D369" s="5">
        <v>21704</v>
      </c>
      <c r="E369" s="27">
        <f>_xlfn.IFNA(VLOOKUP($B369&amp;"_"&amp;$C369&amp;"_"&amp;$D369&amp;"_"&amp;E$5,[1]data_input_tab!$E:$F,2,FALSE),0)</f>
        <v>0</v>
      </c>
      <c r="F369" s="27">
        <f>_xlfn.IFNA(VLOOKUP($B369&amp;"_"&amp;$C369&amp;"_"&amp;$D369&amp;"_"&amp;F$5,[1]data_input_tab!$E:$F,2,FALSE),0)</f>
        <v>0</v>
      </c>
    </row>
    <row r="370" spans="2:6" ht="16.2" thickBot="1" x14ac:dyDescent="0.35">
      <c r="B370" s="4" t="s">
        <v>17</v>
      </c>
      <c r="C370" s="6" t="s">
        <v>14</v>
      </c>
      <c r="D370" s="5">
        <v>21711</v>
      </c>
      <c r="E370" s="27">
        <f>_xlfn.IFNA(VLOOKUP($B370&amp;"_"&amp;$C370&amp;"_"&amp;$D370&amp;"_"&amp;E$5,[1]data_input_tab!$E:$F,2,FALSE),0)</f>
        <v>1283.02</v>
      </c>
      <c r="F370" s="27">
        <f>_xlfn.IFNA(VLOOKUP($B370&amp;"_"&amp;$C370&amp;"_"&amp;$D370&amp;"_"&amp;F$5,[1]data_input_tab!$E:$F,2,FALSE),0)</f>
        <v>193.17</v>
      </c>
    </row>
    <row r="371" spans="2:6" ht="16.2" thickBot="1" x14ac:dyDescent="0.35">
      <c r="B371" s="4" t="s">
        <v>17</v>
      </c>
      <c r="C371" s="6" t="s">
        <v>14</v>
      </c>
      <c r="D371" s="5">
        <v>21713</v>
      </c>
      <c r="E371" s="27">
        <f>_xlfn.IFNA(VLOOKUP($B371&amp;"_"&amp;$C371&amp;"_"&amp;$D371&amp;"_"&amp;E$5,[1]data_input_tab!$E:$F,2,FALSE),0)</f>
        <v>13546.68</v>
      </c>
      <c r="F371" s="27">
        <f>_xlfn.IFNA(VLOOKUP($B371&amp;"_"&amp;$C371&amp;"_"&amp;$D371&amp;"_"&amp;F$5,[1]data_input_tab!$E:$F,2,FALSE),0)</f>
        <v>246</v>
      </c>
    </row>
    <row r="372" spans="2:6" ht="16.2" thickBot="1" x14ac:dyDescent="0.35">
      <c r="B372" s="4" t="s">
        <v>17</v>
      </c>
      <c r="C372" s="6" t="s">
        <v>14</v>
      </c>
      <c r="D372" s="5">
        <v>21715</v>
      </c>
      <c r="E372" s="27">
        <f>_xlfn.IFNA(VLOOKUP($B372&amp;"_"&amp;$C372&amp;"_"&amp;$D372&amp;"_"&amp;E$5,[1]data_input_tab!$E:$F,2,FALSE),0)</f>
        <v>0</v>
      </c>
      <c r="F372" s="27">
        <f>_xlfn.IFNA(VLOOKUP($B372&amp;"_"&amp;$C372&amp;"_"&amp;$D372&amp;"_"&amp;F$5,[1]data_input_tab!$E:$F,2,FALSE),0)</f>
        <v>0</v>
      </c>
    </row>
    <row r="373" spans="2:6" ht="16.2" thickBot="1" x14ac:dyDescent="0.35">
      <c r="B373" s="4" t="s">
        <v>17</v>
      </c>
      <c r="C373" s="6" t="s">
        <v>14</v>
      </c>
      <c r="D373" s="5">
        <v>21719</v>
      </c>
      <c r="E373" s="27">
        <f>_xlfn.IFNA(VLOOKUP($B373&amp;"_"&amp;$C373&amp;"_"&amp;$D373&amp;"_"&amp;E$5,[1]data_input_tab!$E:$F,2,FALSE),0)</f>
        <v>1614.09</v>
      </c>
      <c r="F373" s="27">
        <f>_xlfn.IFNA(VLOOKUP($B373&amp;"_"&amp;$C373&amp;"_"&amp;$D373&amp;"_"&amp;F$5,[1]data_input_tab!$E:$F,2,FALSE),0)</f>
        <v>85.5</v>
      </c>
    </row>
    <row r="374" spans="2:6" ht="16.2" thickBot="1" x14ac:dyDescent="0.35">
      <c r="B374" s="4" t="s">
        <v>17</v>
      </c>
      <c r="C374" s="6" t="s">
        <v>14</v>
      </c>
      <c r="D374" s="5">
        <v>21720</v>
      </c>
      <c r="E374" s="27">
        <f>_xlfn.IFNA(VLOOKUP($B374&amp;"_"&amp;$C374&amp;"_"&amp;$D374&amp;"_"&amp;E$5,[1]data_input_tab!$E:$F,2,FALSE),0)</f>
        <v>59.22</v>
      </c>
      <c r="F374" s="27">
        <f>_xlfn.IFNA(VLOOKUP($B374&amp;"_"&amp;$C374&amp;"_"&amp;$D374&amp;"_"&amp;F$5,[1]data_input_tab!$E:$F,2,FALSE),0)</f>
        <v>59.22</v>
      </c>
    </row>
    <row r="375" spans="2:6" ht="16.2" thickBot="1" x14ac:dyDescent="0.35">
      <c r="B375" s="4" t="s">
        <v>17</v>
      </c>
      <c r="C375" s="6" t="s">
        <v>14</v>
      </c>
      <c r="D375" s="5">
        <v>21721</v>
      </c>
      <c r="E375" s="27">
        <f>_xlfn.IFNA(VLOOKUP($B375&amp;"_"&amp;$C375&amp;"_"&amp;$D375&amp;"_"&amp;E$5,[1]data_input_tab!$E:$F,2,FALSE),0)</f>
        <v>490.39</v>
      </c>
      <c r="F375" s="27">
        <f>_xlfn.IFNA(VLOOKUP($B375&amp;"_"&amp;$C375&amp;"_"&amp;$D375&amp;"_"&amp;F$5,[1]data_input_tab!$E:$F,2,FALSE),0)</f>
        <v>490.39</v>
      </c>
    </row>
    <row r="376" spans="2:6" ht="16.2" thickBot="1" x14ac:dyDescent="0.35">
      <c r="B376" s="4" t="s">
        <v>17</v>
      </c>
      <c r="C376" s="6" t="s">
        <v>14</v>
      </c>
      <c r="D376" s="5">
        <v>21722</v>
      </c>
      <c r="E376" s="27">
        <f>_xlfn.IFNA(VLOOKUP($B376&amp;"_"&amp;$C376&amp;"_"&amp;$D376&amp;"_"&amp;E$5,[1]data_input_tab!$E:$F,2,FALSE),0)</f>
        <v>13610.44</v>
      </c>
      <c r="F376" s="27">
        <f>_xlfn.IFNA(VLOOKUP($B376&amp;"_"&amp;$C376&amp;"_"&amp;$D376&amp;"_"&amp;F$5,[1]data_input_tab!$E:$F,2,FALSE),0)</f>
        <v>244.63</v>
      </c>
    </row>
    <row r="377" spans="2:6" ht="16.2" thickBot="1" x14ac:dyDescent="0.35">
      <c r="B377" s="4" t="s">
        <v>17</v>
      </c>
      <c r="C377" s="6" t="s">
        <v>14</v>
      </c>
      <c r="D377" s="5">
        <v>21727</v>
      </c>
      <c r="E377" s="27">
        <f>_xlfn.IFNA(VLOOKUP($B377&amp;"_"&amp;$C377&amp;"_"&amp;$D377&amp;"_"&amp;E$5,[1]data_input_tab!$E:$F,2,FALSE),0)</f>
        <v>0</v>
      </c>
      <c r="F377" s="27">
        <f>_xlfn.IFNA(VLOOKUP($B377&amp;"_"&amp;$C377&amp;"_"&amp;$D377&amp;"_"&amp;F$5,[1]data_input_tab!$E:$F,2,FALSE),0)</f>
        <v>0</v>
      </c>
    </row>
    <row r="378" spans="2:6" ht="16.2" thickBot="1" x14ac:dyDescent="0.35">
      <c r="B378" s="4" t="s">
        <v>17</v>
      </c>
      <c r="C378" s="6" t="s">
        <v>14</v>
      </c>
      <c r="D378" s="5">
        <v>21733</v>
      </c>
      <c r="E378" s="27">
        <f>_xlfn.IFNA(VLOOKUP($B378&amp;"_"&amp;$C378&amp;"_"&amp;$D378&amp;"_"&amp;E$5,[1]data_input_tab!$E:$F,2,FALSE),0)</f>
        <v>4007.41</v>
      </c>
      <c r="F378" s="27">
        <f>_xlfn.IFNA(VLOOKUP($B378&amp;"_"&amp;$C378&amp;"_"&amp;$D378&amp;"_"&amp;F$5,[1]data_input_tab!$E:$F,2,FALSE),0)</f>
        <v>314.20999999999998</v>
      </c>
    </row>
    <row r="379" spans="2:6" ht="16.2" thickBot="1" x14ac:dyDescent="0.35">
      <c r="B379" s="4" t="s">
        <v>17</v>
      </c>
      <c r="C379" s="6" t="s">
        <v>14</v>
      </c>
      <c r="D379" s="5">
        <v>21734</v>
      </c>
      <c r="E379" s="27">
        <f>_xlfn.IFNA(VLOOKUP($B379&amp;"_"&amp;$C379&amp;"_"&amp;$D379&amp;"_"&amp;E$5,[1]data_input_tab!$E:$F,2,FALSE),0)</f>
        <v>4486.09</v>
      </c>
      <c r="F379" s="27">
        <f>_xlfn.IFNA(VLOOKUP($B379&amp;"_"&amp;$C379&amp;"_"&amp;$D379&amp;"_"&amp;F$5,[1]data_input_tab!$E:$F,2,FALSE),0)</f>
        <v>179.08</v>
      </c>
    </row>
    <row r="380" spans="2:6" ht="16.2" thickBot="1" x14ac:dyDescent="0.35">
      <c r="B380" s="4" t="s">
        <v>17</v>
      </c>
      <c r="C380" s="6" t="s">
        <v>14</v>
      </c>
      <c r="D380" s="5">
        <v>21740</v>
      </c>
      <c r="E380" s="27">
        <f>_xlfn.IFNA(VLOOKUP($B380&amp;"_"&amp;$C380&amp;"_"&amp;$D380&amp;"_"&amp;E$5,[1]data_input_tab!$E:$F,2,FALSE),0)</f>
        <v>70638.19</v>
      </c>
      <c r="F380" s="27">
        <f>_xlfn.IFNA(VLOOKUP($B380&amp;"_"&amp;$C380&amp;"_"&amp;$D380&amp;"_"&amp;F$5,[1]data_input_tab!$E:$F,2,FALSE),0)</f>
        <v>143.91999999999999</v>
      </c>
    </row>
    <row r="381" spans="2:6" ht="16.2" thickBot="1" x14ac:dyDescent="0.35">
      <c r="B381" s="4" t="s">
        <v>17</v>
      </c>
      <c r="C381" s="6" t="s">
        <v>14</v>
      </c>
      <c r="D381" s="5">
        <v>21741</v>
      </c>
      <c r="E381" s="27">
        <f>_xlfn.IFNA(VLOOKUP($B381&amp;"_"&amp;$C381&amp;"_"&amp;$D381&amp;"_"&amp;E$5,[1]data_input_tab!$E:$F,2,FALSE),0)</f>
        <v>0</v>
      </c>
      <c r="F381" s="27">
        <f>_xlfn.IFNA(VLOOKUP($B381&amp;"_"&amp;$C381&amp;"_"&amp;$D381&amp;"_"&amp;F$5,[1]data_input_tab!$E:$F,2,FALSE),0)</f>
        <v>0</v>
      </c>
    </row>
    <row r="382" spans="2:6" ht="16.2" thickBot="1" x14ac:dyDescent="0.35">
      <c r="B382" s="4" t="s">
        <v>17</v>
      </c>
      <c r="C382" s="6" t="s">
        <v>14</v>
      </c>
      <c r="D382" s="5">
        <v>21742</v>
      </c>
      <c r="E382" s="27">
        <f>_xlfn.IFNA(VLOOKUP($B382&amp;"_"&amp;$C382&amp;"_"&amp;$D382&amp;"_"&amp;E$5,[1]data_input_tab!$E:$F,2,FALSE),0)</f>
        <v>31112.99</v>
      </c>
      <c r="F382" s="27">
        <f>_xlfn.IFNA(VLOOKUP($B382&amp;"_"&amp;$C382&amp;"_"&amp;$D382&amp;"_"&amp;F$5,[1]data_input_tab!$E:$F,2,FALSE),0)</f>
        <v>138.61000000000001</v>
      </c>
    </row>
    <row r="383" spans="2:6" ht="16.2" thickBot="1" x14ac:dyDescent="0.35">
      <c r="B383" s="4" t="s">
        <v>17</v>
      </c>
      <c r="C383" s="6" t="s">
        <v>14</v>
      </c>
      <c r="D383" s="5">
        <v>21746</v>
      </c>
      <c r="E383" s="27">
        <f>_xlfn.IFNA(VLOOKUP($B383&amp;"_"&amp;$C383&amp;"_"&amp;$D383&amp;"_"&amp;E$5,[1]data_input_tab!$E:$F,2,FALSE),0)</f>
        <v>0</v>
      </c>
      <c r="F383" s="27">
        <f>_xlfn.IFNA(VLOOKUP($B383&amp;"_"&amp;$C383&amp;"_"&amp;$D383&amp;"_"&amp;F$5,[1]data_input_tab!$E:$F,2,FALSE),0)</f>
        <v>0</v>
      </c>
    </row>
    <row r="384" spans="2:6" ht="16.2" thickBot="1" x14ac:dyDescent="0.35">
      <c r="B384" s="4" t="s">
        <v>17</v>
      </c>
      <c r="C384" s="6" t="s">
        <v>14</v>
      </c>
      <c r="D384" s="5">
        <v>21750</v>
      </c>
      <c r="E384" s="27">
        <f>_xlfn.IFNA(VLOOKUP($B384&amp;"_"&amp;$C384&amp;"_"&amp;$D384&amp;"_"&amp;E$5,[1]data_input_tab!$E:$F,2,FALSE),0)</f>
        <v>12293.14</v>
      </c>
      <c r="F384" s="27">
        <f>_xlfn.IFNA(VLOOKUP($B384&amp;"_"&amp;$C384&amp;"_"&amp;$D384&amp;"_"&amp;F$5,[1]data_input_tab!$E:$F,2,FALSE),0)</f>
        <v>128.5</v>
      </c>
    </row>
    <row r="385" spans="2:6" ht="16.2" thickBot="1" x14ac:dyDescent="0.35">
      <c r="B385" s="4" t="s">
        <v>17</v>
      </c>
      <c r="C385" s="6" t="s">
        <v>14</v>
      </c>
      <c r="D385" s="5">
        <v>21756</v>
      </c>
      <c r="E385" s="27">
        <f>_xlfn.IFNA(VLOOKUP($B385&amp;"_"&amp;$C385&amp;"_"&amp;$D385&amp;"_"&amp;E$5,[1]data_input_tab!$E:$F,2,FALSE),0)</f>
        <v>4451.16</v>
      </c>
      <c r="F385" s="27">
        <f>_xlfn.IFNA(VLOOKUP($B385&amp;"_"&amp;$C385&amp;"_"&amp;$D385&amp;"_"&amp;F$5,[1]data_input_tab!$E:$F,2,FALSE),0)</f>
        <v>117.37</v>
      </c>
    </row>
    <row r="386" spans="2:6" ht="16.2" thickBot="1" x14ac:dyDescent="0.35">
      <c r="B386" s="4" t="s">
        <v>17</v>
      </c>
      <c r="C386" s="6" t="s">
        <v>14</v>
      </c>
      <c r="D386" s="5">
        <v>21758</v>
      </c>
      <c r="E386" s="27">
        <f>_xlfn.IFNA(VLOOKUP($B386&amp;"_"&amp;$C386&amp;"_"&amp;$D386&amp;"_"&amp;E$5,[1]data_input_tab!$E:$F,2,FALSE),0)</f>
        <v>7206.92</v>
      </c>
      <c r="F386" s="27">
        <f>_xlfn.IFNA(VLOOKUP($B386&amp;"_"&amp;$C386&amp;"_"&amp;$D386&amp;"_"&amp;F$5,[1]data_input_tab!$E:$F,2,FALSE),0)</f>
        <v>168.41</v>
      </c>
    </row>
    <row r="387" spans="2:6" ht="16.2" thickBot="1" x14ac:dyDescent="0.35">
      <c r="B387" s="4" t="s">
        <v>17</v>
      </c>
      <c r="C387" s="6" t="s">
        <v>14</v>
      </c>
      <c r="D387" s="5">
        <v>21767</v>
      </c>
      <c r="E387" s="27">
        <f>_xlfn.IFNA(VLOOKUP($B387&amp;"_"&amp;$C387&amp;"_"&amp;$D387&amp;"_"&amp;E$5,[1]data_input_tab!$E:$F,2,FALSE),0)</f>
        <v>2674.14</v>
      </c>
      <c r="F387" s="27">
        <f>_xlfn.IFNA(VLOOKUP($B387&amp;"_"&amp;$C387&amp;"_"&amp;$D387&amp;"_"&amp;F$5,[1]data_input_tab!$E:$F,2,FALSE),0)</f>
        <v>189.5</v>
      </c>
    </row>
    <row r="388" spans="2:6" ht="16.2" thickBot="1" x14ac:dyDescent="0.35">
      <c r="B388" s="4" t="s">
        <v>17</v>
      </c>
      <c r="C388" s="6" t="s">
        <v>14</v>
      </c>
      <c r="D388" s="5">
        <v>21769</v>
      </c>
      <c r="E388" s="27">
        <f>_xlfn.IFNA(VLOOKUP($B388&amp;"_"&amp;$C388&amp;"_"&amp;$D388&amp;"_"&amp;E$5,[1]data_input_tab!$E:$F,2,FALSE),0)</f>
        <v>0</v>
      </c>
      <c r="F388" s="27">
        <f>_xlfn.IFNA(VLOOKUP($B388&amp;"_"&amp;$C388&amp;"_"&amp;$D388&amp;"_"&amp;F$5,[1]data_input_tab!$E:$F,2,FALSE),0)</f>
        <v>0</v>
      </c>
    </row>
    <row r="389" spans="2:6" ht="16.2" thickBot="1" x14ac:dyDescent="0.35">
      <c r="B389" s="4" t="s">
        <v>17</v>
      </c>
      <c r="C389" s="6" t="s">
        <v>14</v>
      </c>
      <c r="D389" s="5">
        <v>21771</v>
      </c>
      <c r="E389" s="27">
        <f>_xlfn.IFNA(VLOOKUP($B389&amp;"_"&amp;$C389&amp;"_"&amp;$D389&amp;"_"&amp;E$5,[1]data_input_tab!$E:$F,2,FALSE),0)</f>
        <v>0</v>
      </c>
      <c r="F389" s="27">
        <f>_xlfn.IFNA(VLOOKUP($B389&amp;"_"&amp;$C389&amp;"_"&amp;$D389&amp;"_"&amp;F$5,[1]data_input_tab!$E:$F,2,FALSE),0)</f>
        <v>0</v>
      </c>
    </row>
    <row r="390" spans="2:6" ht="16.2" thickBot="1" x14ac:dyDescent="0.35">
      <c r="B390" s="4" t="s">
        <v>17</v>
      </c>
      <c r="C390" s="6" t="s">
        <v>14</v>
      </c>
      <c r="D390" s="5">
        <v>21773</v>
      </c>
      <c r="E390" s="27">
        <f>_xlfn.IFNA(VLOOKUP($B390&amp;"_"&amp;$C390&amp;"_"&amp;$D390&amp;"_"&amp;E$5,[1]data_input_tab!$E:$F,2,FALSE),0)</f>
        <v>0</v>
      </c>
      <c r="F390" s="27">
        <f>_xlfn.IFNA(VLOOKUP($B390&amp;"_"&amp;$C390&amp;"_"&amp;$D390&amp;"_"&amp;F$5,[1]data_input_tab!$E:$F,2,FALSE),0)</f>
        <v>0</v>
      </c>
    </row>
    <row r="391" spans="2:6" ht="16.2" thickBot="1" x14ac:dyDescent="0.35">
      <c r="B391" s="4" t="s">
        <v>17</v>
      </c>
      <c r="C391" s="6" t="s">
        <v>14</v>
      </c>
      <c r="D391" s="5">
        <v>21777</v>
      </c>
      <c r="E391" s="27">
        <f>_xlfn.IFNA(VLOOKUP($B391&amp;"_"&amp;$C391&amp;"_"&amp;$D391&amp;"_"&amp;E$5,[1]data_input_tab!$E:$F,2,FALSE),0)</f>
        <v>0</v>
      </c>
      <c r="F391" s="27">
        <f>_xlfn.IFNA(VLOOKUP($B391&amp;"_"&amp;$C391&amp;"_"&amp;$D391&amp;"_"&amp;F$5,[1]data_input_tab!$E:$F,2,FALSE),0)</f>
        <v>0</v>
      </c>
    </row>
    <row r="392" spans="2:6" ht="16.2" thickBot="1" x14ac:dyDescent="0.35">
      <c r="B392" s="4" t="s">
        <v>17</v>
      </c>
      <c r="C392" s="6" t="s">
        <v>14</v>
      </c>
      <c r="D392" s="5">
        <v>21779</v>
      </c>
      <c r="E392" s="27">
        <f>_xlfn.IFNA(VLOOKUP($B392&amp;"_"&amp;$C392&amp;"_"&amp;$D392&amp;"_"&amp;E$5,[1]data_input_tab!$E:$F,2,FALSE),0)</f>
        <v>1481.74</v>
      </c>
      <c r="F392" s="27">
        <f>_xlfn.IFNA(VLOOKUP($B392&amp;"_"&amp;$C392&amp;"_"&amp;$D392&amp;"_"&amp;F$5,[1]data_input_tab!$E:$F,2,FALSE),0)</f>
        <v>162.05000000000001</v>
      </c>
    </row>
    <row r="393" spans="2:6" ht="16.2" thickBot="1" x14ac:dyDescent="0.35">
      <c r="B393" s="4" t="s">
        <v>17</v>
      </c>
      <c r="C393" s="6" t="s">
        <v>14</v>
      </c>
      <c r="D393" s="5">
        <v>21780</v>
      </c>
      <c r="E393" s="27">
        <f>_xlfn.IFNA(VLOOKUP($B393&amp;"_"&amp;$C393&amp;"_"&amp;$D393&amp;"_"&amp;E$5,[1]data_input_tab!$E:$F,2,FALSE),0)</f>
        <v>3.44</v>
      </c>
      <c r="F393" s="27">
        <f>_xlfn.IFNA(VLOOKUP($B393&amp;"_"&amp;$C393&amp;"_"&amp;$D393&amp;"_"&amp;F$5,[1]data_input_tab!$E:$F,2,FALSE),0)</f>
        <v>3.44</v>
      </c>
    </row>
    <row r="394" spans="2:6" ht="16.2" thickBot="1" x14ac:dyDescent="0.35">
      <c r="B394" s="4" t="s">
        <v>17</v>
      </c>
      <c r="C394" s="6" t="s">
        <v>14</v>
      </c>
      <c r="D394" s="5">
        <v>21781</v>
      </c>
      <c r="E394" s="27">
        <f>_xlfn.IFNA(VLOOKUP($B394&amp;"_"&amp;$C394&amp;"_"&amp;$D394&amp;"_"&amp;E$5,[1]data_input_tab!$E:$F,2,FALSE),0)</f>
        <v>0</v>
      </c>
      <c r="F394" s="27">
        <f>_xlfn.IFNA(VLOOKUP($B394&amp;"_"&amp;$C394&amp;"_"&amp;$D394&amp;"_"&amp;F$5,[1]data_input_tab!$E:$F,2,FALSE),0)</f>
        <v>0</v>
      </c>
    </row>
    <row r="395" spans="2:6" ht="16.2" thickBot="1" x14ac:dyDescent="0.35">
      <c r="B395" s="4" t="s">
        <v>17</v>
      </c>
      <c r="C395" s="6" t="s">
        <v>14</v>
      </c>
      <c r="D395" s="5">
        <v>21782</v>
      </c>
      <c r="E395" s="27">
        <f>_xlfn.IFNA(VLOOKUP($B395&amp;"_"&amp;$C395&amp;"_"&amp;$D395&amp;"_"&amp;E$5,[1]data_input_tab!$E:$F,2,FALSE),0)</f>
        <v>10477.709999999999</v>
      </c>
      <c r="F395" s="27">
        <f>_xlfn.IFNA(VLOOKUP($B395&amp;"_"&amp;$C395&amp;"_"&amp;$D395&amp;"_"&amp;F$5,[1]data_input_tab!$E:$F,2,FALSE),0)</f>
        <v>276.66000000000003</v>
      </c>
    </row>
    <row r="396" spans="2:6" ht="16.2" thickBot="1" x14ac:dyDescent="0.35">
      <c r="B396" s="4" t="s">
        <v>17</v>
      </c>
      <c r="C396" s="6" t="s">
        <v>14</v>
      </c>
      <c r="D396" s="5">
        <v>21783</v>
      </c>
      <c r="E396" s="27">
        <f>_xlfn.IFNA(VLOOKUP($B396&amp;"_"&amp;$C396&amp;"_"&amp;$D396&amp;"_"&amp;E$5,[1]data_input_tab!$E:$F,2,FALSE),0)</f>
        <v>22052.560000000001</v>
      </c>
      <c r="F396" s="27">
        <f>_xlfn.IFNA(VLOOKUP($B396&amp;"_"&amp;$C396&amp;"_"&amp;$D396&amp;"_"&amp;F$5,[1]data_input_tab!$E:$F,2,FALSE),0)</f>
        <v>173</v>
      </c>
    </row>
    <row r="397" spans="2:6" ht="16.2" thickBot="1" x14ac:dyDescent="0.35">
      <c r="B397" s="4" t="s">
        <v>17</v>
      </c>
      <c r="C397" s="6" t="s">
        <v>14</v>
      </c>
      <c r="D397" s="5">
        <v>21788</v>
      </c>
      <c r="E397" s="27">
        <f>_xlfn.IFNA(VLOOKUP($B397&amp;"_"&amp;$C397&amp;"_"&amp;$D397&amp;"_"&amp;E$5,[1]data_input_tab!$E:$F,2,FALSE),0)</f>
        <v>0</v>
      </c>
      <c r="F397" s="27">
        <f>_xlfn.IFNA(VLOOKUP($B397&amp;"_"&amp;$C397&amp;"_"&amp;$D397&amp;"_"&amp;F$5,[1]data_input_tab!$E:$F,2,FALSE),0)</f>
        <v>0</v>
      </c>
    </row>
    <row r="398" spans="2:6" ht="15.6" x14ac:dyDescent="0.3">
      <c r="B398" s="4" t="s">
        <v>17</v>
      </c>
      <c r="C398" s="7" t="s">
        <v>14</v>
      </c>
      <c r="D398" s="8">
        <v>21795</v>
      </c>
      <c r="E398" s="27">
        <f>_xlfn.IFNA(VLOOKUP($B398&amp;"_"&amp;$C398&amp;"_"&amp;$D398&amp;"_"&amp;E$5,[1]data_input_tab!$E:$F,2,FALSE),0)</f>
        <v>13476.82</v>
      </c>
      <c r="F398" s="27">
        <f>_xlfn.IFNA(VLOOKUP($B398&amp;"_"&amp;$C398&amp;"_"&amp;$D398&amp;"_"&amp;F$5,[1]data_input_tab!$E:$F,2,FALSE),0)</f>
        <v>286.02999999999997</v>
      </c>
    </row>
    <row r="399" spans="2:6" ht="16.2" thickBot="1" x14ac:dyDescent="0.35">
      <c r="B399" s="9" t="s">
        <v>15</v>
      </c>
      <c r="C399" s="10" t="s">
        <v>16</v>
      </c>
      <c r="D399" s="10" t="s">
        <v>16</v>
      </c>
      <c r="E399" s="28">
        <f>SUM(E204:E398)</f>
        <v>1308461.4199999985</v>
      </c>
      <c r="F399" s="29"/>
    </row>
    <row r="400" spans="2:6" ht="16.8" thickTop="1" thickBot="1" x14ac:dyDescent="0.35">
      <c r="B400" s="14"/>
      <c r="C400" s="15"/>
      <c r="D400" s="15"/>
      <c r="E400" s="30"/>
      <c r="F400" s="30"/>
    </row>
    <row r="401" spans="2:6" ht="31.8" thickBot="1" x14ac:dyDescent="0.35">
      <c r="B401" s="2" t="s">
        <v>1</v>
      </c>
      <c r="C401" s="2" t="s">
        <v>2</v>
      </c>
      <c r="D401" s="2" t="s">
        <v>3</v>
      </c>
      <c r="E401" s="26" t="str">
        <f>E203</f>
        <v>Total Dollars of Arrearages ($)</v>
      </c>
      <c r="F401" s="26" t="str">
        <f>F203</f>
        <v>Median Amount due in Arrearages ($)</v>
      </c>
    </row>
    <row r="402" spans="2:6" ht="16.2" thickBot="1" x14ac:dyDescent="0.35">
      <c r="B402" s="4" t="s">
        <v>18</v>
      </c>
      <c r="C402" s="5" t="s">
        <v>7</v>
      </c>
      <c r="D402" s="5">
        <v>21501</v>
      </c>
      <c r="E402" s="27">
        <f>_xlfn.IFNA(VLOOKUP($B402&amp;"_"&amp;$C402&amp;"_"&amp;$D402&amp;"_"&amp;E$5,[1]data_input_tab!$E:$F,2,FALSE),0)</f>
        <v>5.41</v>
      </c>
      <c r="F402" s="27">
        <f>_xlfn.IFNA(VLOOKUP($B402&amp;"_"&amp;$C402&amp;"_"&amp;$D402&amp;"_"&amp;F$5,[1]data_input_tab!$E:$F,2,FALSE),0)</f>
        <v>5.41</v>
      </c>
    </row>
    <row r="403" spans="2:6" ht="16.2" thickBot="1" x14ac:dyDescent="0.35">
      <c r="B403" s="4" t="s">
        <v>18</v>
      </c>
      <c r="C403" s="5" t="s">
        <v>7</v>
      </c>
      <c r="D403" s="5">
        <v>21502</v>
      </c>
      <c r="E403" s="27">
        <f>_xlfn.IFNA(VLOOKUP($B403&amp;"_"&amp;$C403&amp;"_"&amp;$D403&amp;"_"&amp;E$5,[1]data_input_tab!$E:$F,2,FALSE),0)</f>
        <v>79774.39</v>
      </c>
      <c r="F403" s="27">
        <f>_xlfn.IFNA(VLOOKUP($B403&amp;"_"&amp;$C403&amp;"_"&amp;$D403&amp;"_"&amp;F$5,[1]data_input_tab!$E:$F,2,FALSE),0)</f>
        <v>84.1</v>
      </c>
    </row>
    <row r="404" spans="2:6" ht="16.2" thickBot="1" x14ac:dyDescent="0.35">
      <c r="B404" s="4" t="s">
        <v>18</v>
      </c>
      <c r="C404" s="5" t="s">
        <v>7</v>
      </c>
      <c r="D404" s="5">
        <v>21503</v>
      </c>
      <c r="E404" s="27">
        <f>_xlfn.IFNA(VLOOKUP($B404&amp;"_"&amp;$C404&amp;"_"&amp;$D404&amp;"_"&amp;E$5,[1]data_input_tab!$E:$F,2,FALSE),0)</f>
        <v>0</v>
      </c>
      <c r="F404" s="27">
        <f>_xlfn.IFNA(VLOOKUP($B404&amp;"_"&amp;$C404&amp;"_"&amp;$D404&amp;"_"&amp;F$5,[1]data_input_tab!$E:$F,2,FALSE),0)</f>
        <v>0</v>
      </c>
    </row>
    <row r="405" spans="2:6" ht="16.2" thickBot="1" x14ac:dyDescent="0.35">
      <c r="B405" s="4" t="s">
        <v>18</v>
      </c>
      <c r="C405" s="5" t="s">
        <v>7</v>
      </c>
      <c r="D405" s="5">
        <v>21505</v>
      </c>
      <c r="E405" s="27">
        <f>_xlfn.IFNA(VLOOKUP($B405&amp;"_"&amp;$C405&amp;"_"&amp;$D405&amp;"_"&amp;E$5,[1]data_input_tab!$E:$F,2,FALSE),0)</f>
        <v>0</v>
      </c>
      <c r="F405" s="27">
        <f>_xlfn.IFNA(VLOOKUP($B405&amp;"_"&amp;$C405&amp;"_"&amp;$D405&amp;"_"&amp;F$5,[1]data_input_tab!$E:$F,2,FALSE),0)</f>
        <v>0</v>
      </c>
    </row>
    <row r="406" spans="2:6" ht="16.2" thickBot="1" x14ac:dyDescent="0.35">
      <c r="B406" s="4" t="s">
        <v>18</v>
      </c>
      <c r="C406" s="5" t="s">
        <v>7</v>
      </c>
      <c r="D406" s="5">
        <v>21520</v>
      </c>
      <c r="E406" s="27">
        <f>_xlfn.IFNA(VLOOKUP($B406&amp;"_"&amp;$C406&amp;"_"&amp;$D406&amp;"_"&amp;E$5,[1]data_input_tab!$E:$F,2,FALSE),0)</f>
        <v>0</v>
      </c>
      <c r="F406" s="27">
        <f>_xlfn.IFNA(VLOOKUP($B406&amp;"_"&amp;$C406&amp;"_"&amp;$D406&amp;"_"&amp;F$5,[1]data_input_tab!$E:$F,2,FALSE),0)</f>
        <v>0</v>
      </c>
    </row>
    <row r="407" spans="2:6" ht="16.2" thickBot="1" x14ac:dyDescent="0.35">
      <c r="B407" s="4" t="s">
        <v>18</v>
      </c>
      <c r="C407" s="5" t="s">
        <v>7</v>
      </c>
      <c r="D407" s="5">
        <v>21521</v>
      </c>
      <c r="E407" s="27">
        <f>_xlfn.IFNA(VLOOKUP($B407&amp;"_"&amp;$C407&amp;"_"&amp;$D407&amp;"_"&amp;E$5,[1]data_input_tab!$E:$F,2,FALSE),0)</f>
        <v>1439.71</v>
      </c>
      <c r="F407" s="27">
        <f>_xlfn.IFNA(VLOOKUP($B407&amp;"_"&amp;$C407&amp;"_"&amp;$D407&amp;"_"&amp;F$5,[1]data_input_tab!$E:$F,2,FALSE),0)</f>
        <v>72.66</v>
      </c>
    </row>
    <row r="408" spans="2:6" ht="16.2" thickBot="1" x14ac:dyDescent="0.35">
      <c r="B408" s="4" t="s">
        <v>18</v>
      </c>
      <c r="C408" s="5" t="s">
        <v>7</v>
      </c>
      <c r="D408" s="5">
        <v>21522</v>
      </c>
      <c r="E408" s="27">
        <f>_xlfn.IFNA(VLOOKUP($B408&amp;"_"&amp;$C408&amp;"_"&amp;$D408&amp;"_"&amp;E$5,[1]data_input_tab!$E:$F,2,FALSE),0)</f>
        <v>0</v>
      </c>
      <c r="F408" s="27">
        <f>_xlfn.IFNA(VLOOKUP($B408&amp;"_"&amp;$C408&amp;"_"&amp;$D408&amp;"_"&amp;F$5,[1]data_input_tab!$E:$F,2,FALSE),0)</f>
        <v>0</v>
      </c>
    </row>
    <row r="409" spans="2:6" ht="16.2" thickBot="1" x14ac:dyDescent="0.35">
      <c r="B409" s="4" t="s">
        <v>18</v>
      </c>
      <c r="C409" s="5" t="s">
        <v>7</v>
      </c>
      <c r="D409" s="5">
        <v>21523</v>
      </c>
      <c r="E409" s="27">
        <f>_xlfn.IFNA(VLOOKUP($B409&amp;"_"&amp;$C409&amp;"_"&amp;$D409&amp;"_"&amp;E$5,[1]data_input_tab!$E:$F,2,FALSE),0)</f>
        <v>0</v>
      </c>
      <c r="F409" s="27">
        <f>_xlfn.IFNA(VLOOKUP($B409&amp;"_"&amp;$C409&amp;"_"&amp;$D409&amp;"_"&amp;F$5,[1]data_input_tab!$E:$F,2,FALSE),0)</f>
        <v>0</v>
      </c>
    </row>
    <row r="410" spans="2:6" ht="16.2" thickBot="1" x14ac:dyDescent="0.35">
      <c r="B410" s="4" t="s">
        <v>18</v>
      </c>
      <c r="C410" s="5" t="s">
        <v>7</v>
      </c>
      <c r="D410" s="5">
        <v>21524</v>
      </c>
      <c r="E410" s="27">
        <f>_xlfn.IFNA(VLOOKUP($B410&amp;"_"&amp;$C410&amp;"_"&amp;$D410&amp;"_"&amp;E$5,[1]data_input_tab!$E:$F,2,FALSE),0)</f>
        <v>567.42999999999995</v>
      </c>
      <c r="F410" s="27">
        <f>_xlfn.IFNA(VLOOKUP($B410&amp;"_"&amp;$C410&amp;"_"&amp;$D410&amp;"_"&amp;F$5,[1]data_input_tab!$E:$F,2,FALSE),0)</f>
        <v>64.430000000000007</v>
      </c>
    </row>
    <row r="411" spans="2:6" ht="16.2" thickBot="1" x14ac:dyDescent="0.35">
      <c r="B411" s="4" t="s">
        <v>18</v>
      </c>
      <c r="C411" s="5" t="s">
        <v>7</v>
      </c>
      <c r="D411" s="5">
        <v>21528</v>
      </c>
      <c r="E411" s="27">
        <f>_xlfn.IFNA(VLOOKUP($B411&amp;"_"&amp;$C411&amp;"_"&amp;$D411&amp;"_"&amp;E$5,[1]data_input_tab!$E:$F,2,FALSE),0)</f>
        <v>0</v>
      </c>
      <c r="F411" s="27">
        <f>_xlfn.IFNA(VLOOKUP($B411&amp;"_"&amp;$C411&amp;"_"&amp;$D411&amp;"_"&amp;F$5,[1]data_input_tab!$E:$F,2,FALSE),0)</f>
        <v>0</v>
      </c>
    </row>
    <row r="412" spans="2:6" ht="16.2" thickBot="1" x14ac:dyDescent="0.35">
      <c r="B412" s="4" t="s">
        <v>18</v>
      </c>
      <c r="C412" s="5" t="s">
        <v>7</v>
      </c>
      <c r="D412" s="5">
        <v>21529</v>
      </c>
      <c r="E412" s="27">
        <f>_xlfn.IFNA(VLOOKUP($B412&amp;"_"&amp;$C412&amp;"_"&amp;$D412&amp;"_"&amp;E$5,[1]data_input_tab!$E:$F,2,FALSE),0)</f>
        <v>611.54999999999995</v>
      </c>
      <c r="F412" s="27">
        <f>_xlfn.IFNA(VLOOKUP($B412&amp;"_"&amp;$C412&amp;"_"&amp;$D412&amp;"_"&amp;F$5,[1]data_input_tab!$E:$F,2,FALSE),0)</f>
        <v>20.239999999999998</v>
      </c>
    </row>
    <row r="413" spans="2:6" ht="16.2" thickBot="1" x14ac:dyDescent="0.35">
      <c r="B413" s="4" t="s">
        <v>18</v>
      </c>
      <c r="C413" s="5" t="s">
        <v>7</v>
      </c>
      <c r="D413" s="5">
        <v>21530</v>
      </c>
      <c r="E413" s="27">
        <f>_xlfn.IFNA(VLOOKUP($B413&amp;"_"&amp;$C413&amp;"_"&amp;$D413&amp;"_"&amp;E$5,[1]data_input_tab!$E:$F,2,FALSE),0)</f>
        <v>25172.37</v>
      </c>
      <c r="F413" s="27">
        <f>_xlfn.IFNA(VLOOKUP($B413&amp;"_"&amp;$C413&amp;"_"&amp;$D413&amp;"_"&amp;F$5,[1]data_input_tab!$E:$F,2,FALSE),0)</f>
        <v>74.36</v>
      </c>
    </row>
    <row r="414" spans="2:6" ht="16.2" thickBot="1" x14ac:dyDescent="0.35">
      <c r="B414" s="4" t="s">
        <v>18</v>
      </c>
      <c r="C414" s="5" t="s">
        <v>7</v>
      </c>
      <c r="D414" s="5">
        <v>21531</v>
      </c>
      <c r="E414" s="27">
        <f>_xlfn.IFNA(VLOOKUP($B414&amp;"_"&amp;$C414&amp;"_"&amp;$D414&amp;"_"&amp;E$5,[1]data_input_tab!$E:$F,2,FALSE),0)</f>
        <v>0</v>
      </c>
      <c r="F414" s="27">
        <f>_xlfn.IFNA(VLOOKUP($B414&amp;"_"&amp;$C414&amp;"_"&amp;$D414&amp;"_"&amp;F$5,[1]data_input_tab!$E:$F,2,FALSE),0)</f>
        <v>0</v>
      </c>
    </row>
    <row r="415" spans="2:6" ht="16.2" thickBot="1" x14ac:dyDescent="0.35">
      <c r="B415" s="4" t="s">
        <v>18</v>
      </c>
      <c r="C415" s="5" t="s">
        <v>7</v>
      </c>
      <c r="D415" s="5">
        <v>21532</v>
      </c>
      <c r="E415" s="27">
        <f>_xlfn.IFNA(VLOOKUP($B415&amp;"_"&amp;$C415&amp;"_"&amp;$D415&amp;"_"&amp;E$5,[1]data_input_tab!$E:$F,2,FALSE),0)</f>
        <v>47199.53</v>
      </c>
      <c r="F415" s="27">
        <f>_xlfn.IFNA(VLOOKUP($B415&amp;"_"&amp;$C415&amp;"_"&amp;$D415&amp;"_"&amp;F$5,[1]data_input_tab!$E:$F,2,FALSE),0)</f>
        <v>86.17</v>
      </c>
    </row>
    <row r="416" spans="2:6" ht="16.2" thickBot="1" x14ac:dyDescent="0.35">
      <c r="B416" s="4" t="s">
        <v>18</v>
      </c>
      <c r="C416" s="6" t="s">
        <v>7</v>
      </c>
      <c r="D416" s="5">
        <v>21536</v>
      </c>
      <c r="E416" s="27">
        <f>_xlfn.IFNA(VLOOKUP($B416&amp;"_"&amp;$C416&amp;"_"&amp;$D416&amp;"_"&amp;E$5,[1]data_input_tab!$E:$F,2,FALSE),0)</f>
        <v>0</v>
      </c>
      <c r="F416" s="27">
        <f>_xlfn.IFNA(VLOOKUP($B416&amp;"_"&amp;$C416&amp;"_"&amp;$D416&amp;"_"&amp;F$5,[1]data_input_tab!$E:$F,2,FALSE),0)</f>
        <v>0</v>
      </c>
    </row>
    <row r="417" spans="2:6" ht="16.2" thickBot="1" x14ac:dyDescent="0.35">
      <c r="B417" s="4" t="s">
        <v>18</v>
      </c>
      <c r="C417" s="6" t="s">
        <v>7</v>
      </c>
      <c r="D417" s="5">
        <v>21539</v>
      </c>
      <c r="E417" s="27">
        <f>_xlfn.IFNA(VLOOKUP($B417&amp;"_"&amp;$C417&amp;"_"&amp;$D417&amp;"_"&amp;E$5,[1]data_input_tab!$E:$F,2,FALSE),0)</f>
        <v>6881.79</v>
      </c>
      <c r="F417" s="27">
        <f>_xlfn.IFNA(VLOOKUP($B417&amp;"_"&amp;$C417&amp;"_"&amp;$D417&amp;"_"&amp;F$5,[1]data_input_tab!$E:$F,2,FALSE),0)</f>
        <v>50.41</v>
      </c>
    </row>
    <row r="418" spans="2:6" ht="16.2" thickBot="1" x14ac:dyDescent="0.35">
      <c r="B418" s="4" t="s">
        <v>18</v>
      </c>
      <c r="C418" s="6" t="s">
        <v>7</v>
      </c>
      <c r="D418" s="5">
        <v>21540</v>
      </c>
      <c r="E418" s="27">
        <f>_xlfn.IFNA(VLOOKUP($B418&amp;"_"&amp;$C418&amp;"_"&amp;$D418&amp;"_"&amp;E$5,[1]data_input_tab!$E:$F,2,FALSE),0)</f>
        <v>171.64</v>
      </c>
      <c r="F418" s="27">
        <f>_xlfn.IFNA(VLOOKUP($B418&amp;"_"&amp;$C418&amp;"_"&amp;$D418&amp;"_"&amp;F$5,[1]data_input_tab!$E:$F,2,FALSE),0)</f>
        <v>13.41</v>
      </c>
    </row>
    <row r="419" spans="2:6" ht="16.2" thickBot="1" x14ac:dyDescent="0.35">
      <c r="B419" s="4" t="s">
        <v>18</v>
      </c>
      <c r="C419" s="6" t="s">
        <v>7</v>
      </c>
      <c r="D419" s="5">
        <v>21541</v>
      </c>
      <c r="E419" s="27">
        <f>_xlfn.IFNA(VLOOKUP($B419&amp;"_"&amp;$C419&amp;"_"&amp;$D419&amp;"_"&amp;E$5,[1]data_input_tab!$E:$F,2,FALSE),0)</f>
        <v>195.27</v>
      </c>
      <c r="F419" s="27">
        <f>_xlfn.IFNA(VLOOKUP($B419&amp;"_"&amp;$C419&amp;"_"&amp;$D419&amp;"_"&amp;F$5,[1]data_input_tab!$E:$F,2,FALSE),0)</f>
        <v>97.64</v>
      </c>
    </row>
    <row r="420" spans="2:6" ht="16.2" thickBot="1" x14ac:dyDescent="0.35">
      <c r="B420" s="4" t="s">
        <v>18</v>
      </c>
      <c r="C420" s="6" t="s">
        <v>7</v>
      </c>
      <c r="D420" s="5">
        <v>21542</v>
      </c>
      <c r="E420" s="27">
        <f>_xlfn.IFNA(VLOOKUP($B420&amp;"_"&amp;$C420&amp;"_"&amp;$D420&amp;"_"&amp;E$5,[1]data_input_tab!$E:$F,2,FALSE),0)</f>
        <v>1239.0999999999999</v>
      </c>
      <c r="F420" s="27">
        <f>_xlfn.IFNA(VLOOKUP($B420&amp;"_"&amp;$C420&amp;"_"&amp;$D420&amp;"_"&amp;F$5,[1]data_input_tab!$E:$F,2,FALSE),0)</f>
        <v>414.76</v>
      </c>
    </row>
    <row r="421" spans="2:6" ht="16.2" thickBot="1" x14ac:dyDescent="0.35">
      <c r="B421" s="4" t="s">
        <v>18</v>
      </c>
      <c r="C421" s="6" t="s">
        <v>7</v>
      </c>
      <c r="D421" s="5">
        <v>21543</v>
      </c>
      <c r="E421" s="27">
        <f>_xlfn.IFNA(VLOOKUP($B421&amp;"_"&amp;$C421&amp;"_"&amp;$D421&amp;"_"&amp;E$5,[1]data_input_tab!$E:$F,2,FALSE),0)</f>
        <v>1267.03</v>
      </c>
      <c r="F421" s="27">
        <f>_xlfn.IFNA(VLOOKUP($B421&amp;"_"&amp;$C421&amp;"_"&amp;$D421&amp;"_"&amp;F$5,[1]data_input_tab!$E:$F,2,FALSE),0)</f>
        <v>633.52</v>
      </c>
    </row>
    <row r="422" spans="2:6" ht="16.2" thickBot="1" x14ac:dyDescent="0.35">
      <c r="B422" s="4" t="s">
        <v>18</v>
      </c>
      <c r="C422" s="6" t="s">
        <v>7</v>
      </c>
      <c r="D422" s="5">
        <v>21545</v>
      </c>
      <c r="E422" s="27">
        <f>_xlfn.IFNA(VLOOKUP($B422&amp;"_"&amp;$C422&amp;"_"&amp;$D422&amp;"_"&amp;E$5,[1]data_input_tab!$E:$F,2,FALSE),0)</f>
        <v>2335.0100000000002</v>
      </c>
      <c r="F422" s="27">
        <f>_xlfn.IFNA(VLOOKUP($B422&amp;"_"&amp;$C422&amp;"_"&amp;$D422&amp;"_"&amp;F$5,[1]data_input_tab!$E:$F,2,FALSE),0)</f>
        <v>72.709999999999994</v>
      </c>
    </row>
    <row r="423" spans="2:6" ht="16.2" thickBot="1" x14ac:dyDescent="0.35">
      <c r="B423" s="4" t="s">
        <v>18</v>
      </c>
      <c r="C423" s="6" t="s">
        <v>7</v>
      </c>
      <c r="D423" s="5">
        <v>21550</v>
      </c>
      <c r="E423" s="27">
        <f>_xlfn.IFNA(VLOOKUP($B423&amp;"_"&amp;$C423&amp;"_"&amp;$D423&amp;"_"&amp;E$5,[1]data_input_tab!$E:$F,2,FALSE),0)</f>
        <v>0</v>
      </c>
      <c r="F423" s="27">
        <f>_xlfn.IFNA(VLOOKUP($B423&amp;"_"&amp;$C423&amp;"_"&amp;$D423&amp;"_"&amp;F$5,[1]data_input_tab!$E:$F,2,FALSE),0)</f>
        <v>0</v>
      </c>
    </row>
    <row r="424" spans="2:6" ht="16.2" thickBot="1" x14ac:dyDescent="0.35">
      <c r="B424" s="4" t="s">
        <v>18</v>
      </c>
      <c r="C424" s="6" t="s">
        <v>7</v>
      </c>
      <c r="D424" s="5">
        <v>21555</v>
      </c>
      <c r="E424" s="27">
        <f>_xlfn.IFNA(VLOOKUP($B424&amp;"_"&amp;$C424&amp;"_"&amp;$D424&amp;"_"&amp;E$5,[1]data_input_tab!$E:$F,2,FALSE),0)</f>
        <v>5228.82</v>
      </c>
      <c r="F424" s="27">
        <f>_xlfn.IFNA(VLOOKUP($B424&amp;"_"&amp;$C424&amp;"_"&amp;$D424&amp;"_"&amp;F$5,[1]data_input_tab!$E:$F,2,FALSE),0)</f>
        <v>61.25</v>
      </c>
    </row>
    <row r="425" spans="2:6" ht="16.2" thickBot="1" x14ac:dyDescent="0.35">
      <c r="B425" s="4" t="s">
        <v>18</v>
      </c>
      <c r="C425" s="6" t="s">
        <v>7</v>
      </c>
      <c r="D425" s="5">
        <v>21556</v>
      </c>
      <c r="E425" s="27">
        <f>_xlfn.IFNA(VLOOKUP($B425&amp;"_"&amp;$C425&amp;"_"&amp;$D425&amp;"_"&amp;E$5,[1]data_input_tab!$E:$F,2,FALSE),0)</f>
        <v>0</v>
      </c>
      <c r="F425" s="27">
        <f>_xlfn.IFNA(VLOOKUP($B425&amp;"_"&amp;$C425&amp;"_"&amp;$D425&amp;"_"&amp;F$5,[1]data_input_tab!$E:$F,2,FALSE),0)</f>
        <v>0</v>
      </c>
    </row>
    <row r="426" spans="2:6" ht="16.2" thickBot="1" x14ac:dyDescent="0.35">
      <c r="B426" s="4" t="s">
        <v>18</v>
      </c>
      <c r="C426" s="6" t="s">
        <v>7</v>
      </c>
      <c r="D426" s="5">
        <v>21557</v>
      </c>
      <c r="E426" s="27">
        <f>_xlfn.IFNA(VLOOKUP($B426&amp;"_"&amp;$C426&amp;"_"&amp;$D426&amp;"_"&amp;E$5,[1]data_input_tab!$E:$F,2,FALSE),0)</f>
        <v>786.72</v>
      </c>
      <c r="F426" s="27">
        <f>_xlfn.IFNA(VLOOKUP($B426&amp;"_"&amp;$C426&amp;"_"&amp;$D426&amp;"_"&amp;F$5,[1]data_input_tab!$E:$F,2,FALSE),0)</f>
        <v>58.03</v>
      </c>
    </row>
    <row r="427" spans="2:6" ht="16.2" thickBot="1" x14ac:dyDescent="0.35">
      <c r="B427" s="4" t="s">
        <v>18</v>
      </c>
      <c r="C427" s="6" t="s">
        <v>7</v>
      </c>
      <c r="D427" s="5">
        <v>21560</v>
      </c>
      <c r="E427" s="27">
        <f>_xlfn.IFNA(VLOOKUP($B427&amp;"_"&amp;$C427&amp;"_"&amp;$D427&amp;"_"&amp;E$5,[1]data_input_tab!$E:$F,2,FALSE),0)</f>
        <v>0</v>
      </c>
      <c r="F427" s="27">
        <f>_xlfn.IFNA(VLOOKUP($B427&amp;"_"&amp;$C427&amp;"_"&amp;$D427&amp;"_"&amp;F$5,[1]data_input_tab!$E:$F,2,FALSE),0)</f>
        <v>0</v>
      </c>
    </row>
    <row r="428" spans="2:6" ht="16.2" thickBot="1" x14ac:dyDescent="0.35">
      <c r="B428" s="4" t="s">
        <v>18</v>
      </c>
      <c r="C428" s="6" t="s">
        <v>7</v>
      </c>
      <c r="D428" s="5">
        <v>21561</v>
      </c>
      <c r="E428" s="27">
        <f>_xlfn.IFNA(VLOOKUP($B428&amp;"_"&amp;$C428&amp;"_"&amp;$D428&amp;"_"&amp;E$5,[1]data_input_tab!$E:$F,2,FALSE),0)</f>
        <v>0</v>
      </c>
      <c r="F428" s="27">
        <f>_xlfn.IFNA(VLOOKUP($B428&amp;"_"&amp;$C428&amp;"_"&amp;$D428&amp;"_"&amp;F$5,[1]data_input_tab!$E:$F,2,FALSE),0)</f>
        <v>0</v>
      </c>
    </row>
    <row r="429" spans="2:6" ht="16.2" thickBot="1" x14ac:dyDescent="0.35">
      <c r="B429" s="4" t="s">
        <v>18</v>
      </c>
      <c r="C429" s="6" t="s">
        <v>7</v>
      </c>
      <c r="D429" s="5">
        <v>21562</v>
      </c>
      <c r="E429" s="27">
        <f>_xlfn.IFNA(VLOOKUP($B429&amp;"_"&amp;$C429&amp;"_"&amp;$D429&amp;"_"&amp;E$5,[1]data_input_tab!$E:$F,2,FALSE),0)</f>
        <v>4686.46</v>
      </c>
      <c r="F429" s="27">
        <f>_xlfn.IFNA(VLOOKUP($B429&amp;"_"&amp;$C429&amp;"_"&amp;$D429&amp;"_"&amp;F$5,[1]data_input_tab!$E:$F,2,FALSE),0)</f>
        <v>90</v>
      </c>
    </row>
    <row r="430" spans="2:6" ht="16.2" thickBot="1" x14ac:dyDescent="0.35">
      <c r="B430" s="4" t="s">
        <v>18</v>
      </c>
      <c r="C430" s="6" t="s">
        <v>7</v>
      </c>
      <c r="D430" s="5">
        <v>21713</v>
      </c>
      <c r="E430" s="27">
        <f>_xlfn.IFNA(VLOOKUP($B430&amp;"_"&amp;$C430&amp;"_"&amp;$D430&amp;"_"&amp;E$5,[1]data_input_tab!$E:$F,2,FALSE),0)</f>
        <v>0</v>
      </c>
      <c r="F430" s="27">
        <f>_xlfn.IFNA(VLOOKUP($B430&amp;"_"&amp;$C430&amp;"_"&amp;$D430&amp;"_"&amp;F$5,[1]data_input_tab!$E:$F,2,FALSE),0)</f>
        <v>0</v>
      </c>
    </row>
    <row r="431" spans="2:6" ht="16.2" thickBot="1" x14ac:dyDescent="0.35">
      <c r="B431" s="4" t="s">
        <v>18</v>
      </c>
      <c r="C431" s="6" t="s">
        <v>7</v>
      </c>
      <c r="D431" s="5">
        <v>21750</v>
      </c>
      <c r="E431" s="27">
        <f>_xlfn.IFNA(VLOOKUP($B431&amp;"_"&amp;$C431&amp;"_"&amp;$D431&amp;"_"&amp;E$5,[1]data_input_tab!$E:$F,2,FALSE),0)</f>
        <v>427.56</v>
      </c>
      <c r="F431" s="27">
        <f>_xlfn.IFNA(VLOOKUP($B431&amp;"_"&amp;$C431&amp;"_"&amp;$D431&amp;"_"&amp;F$5,[1]data_input_tab!$E:$F,2,FALSE),0)</f>
        <v>46.59</v>
      </c>
    </row>
    <row r="432" spans="2:6" ht="16.2" thickBot="1" x14ac:dyDescent="0.35">
      <c r="B432" s="4" t="s">
        <v>18</v>
      </c>
      <c r="C432" s="6" t="s">
        <v>7</v>
      </c>
      <c r="D432" s="5">
        <v>21766</v>
      </c>
      <c r="E432" s="27">
        <f>_xlfn.IFNA(VLOOKUP($B432&amp;"_"&amp;$C432&amp;"_"&amp;$D432&amp;"_"&amp;E$5,[1]data_input_tab!$E:$F,2,FALSE),0)</f>
        <v>1167.1099999999999</v>
      </c>
      <c r="F432" s="27">
        <f>_xlfn.IFNA(VLOOKUP($B432&amp;"_"&amp;$C432&amp;"_"&amp;$D432&amp;"_"&amp;F$5,[1]data_input_tab!$E:$F,2,FALSE),0)</f>
        <v>37.06</v>
      </c>
    </row>
    <row r="433" spans="2:6" ht="16.2" thickBot="1" x14ac:dyDescent="0.35">
      <c r="B433" s="4" t="s">
        <v>18</v>
      </c>
      <c r="C433" s="6" t="s">
        <v>7</v>
      </c>
      <c r="D433" s="5">
        <v>25434</v>
      </c>
      <c r="E433" s="27">
        <f>_xlfn.IFNA(VLOOKUP($B433&amp;"_"&amp;$C433&amp;"_"&amp;$D433&amp;"_"&amp;E$5,[1]data_input_tab!$E:$F,2,FALSE),0)</f>
        <v>0</v>
      </c>
      <c r="F433" s="27">
        <f>_xlfn.IFNA(VLOOKUP($B433&amp;"_"&amp;$C433&amp;"_"&amp;$D433&amp;"_"&amp;F$5,[1]data_input_tab!$E:$F,2,FALSE),0)</f>
        <v>0</v>
      </c>
    </row>
    <row r="434" spans="2:6" ht="16.2" thickBot="1" x14ac:dyDescent="0.35">
      <c r="B434" s="4" t="s">
        <v>18</v>
      </c>
      <c r="C434" s="6" t="s">
        <v>7</v>
      </c>
      <c r="D434" s="5">
        <v>26726</v>
      </c>
      <c r="E434" s="27">
        <f>_xlfn.IFNA(VLOOKUP($B434&amp;"_"&amp;$C434&amp;"_"&amp;$D434&amp;"_"&amp;E$5,[1]data_input_tab!$E:$F,2,FALSE),0)</f>
        <v>0</v>
      </c>
      <c r="F434" s="27">
        <f>_xlfn.IFNA(VLOOKUP($B434&amp;"_"&amp;$C434&amp;"_"&amp;$D434&amp;"_"&amp;F$5,[1]data_input_tab!$E:$F,2,FALSE),0)</f>
        <v>0</v>
      </c>
    </row>
    <row r="435" spans="2:6" ht="16.2" thickBot="1" x14ac:dyDescent="0.35">
      <c r="B435" s="4" t="s">
        <v>18</v>
      </c>
      <c r="C435" s="6" t="s">
        <v>8</v>
      </c>
      <c r="D435" s="5">
        <v>20841</v>
      </c>
      <c r="E435" s="27">
        <f>_xlfn.IFNA(VLOOKUP($B435&amp;"_"&amp;$C435&amp;"_"&amp;$D435&amp;"_"&amp;E$5,[1]data_input_tab!$E:$F,2,FALSE),0)</f>
        <v>0</v>
      </c>
      <c r="F435" s="27">
        <f>_xlfn.IFNA(VLOOKUP($B435&amp;"_"&amp;$C435&amp;"_"&amp;$D435&amp;"_"&amp;F$5,[1]data_input_tab!$E:$F,2,FALSE),0)</f>
        <v>0</v>
      </c>
    </row>
    <row r="436" spans="2:6" ht="16.2" thickBot="1" x14ac:dyDescent="0.35">
      <c r="B436" s="4" t="s">
        <v>18</v>
      </c>
      <c r="C436" s="6" t="s">
        <v>8</v>
      </c>
      <c r="D436" s="5">
        <v>20872</v>
      </c>
      <c r="E436" s="27">
        <f>_xlfn.IFNA(VLOOKUP($B436&amp;"_"&amp;$C436&amp;"_"&amp;$D436&amp;"_"&amp;E$5,[1]data_input_tab!$E:$F,2,FALSE),0)</f>
        <v>0</v>
      </c>
      <c r="F436" s="27">
        <f>_xlfn.IFNA(VLOOKUP($B436&amp;"_"&amp;$C436&amp;"_"&amp;$D436&amp;"_"&amp;F$5,[1]data_input_tab!$E:$F,2,FALSE),0)</f>
        <v>0</v>
      </c>
    </row>
    <row r="437" spans="2:6" ht="16.2" thickBot="1" x14ac:dyDescent="0.35">
      <c r="B437" s="4" t="s">
        <v>18</v>
      </c>
      <c r="C437" s="6" t="s">
        <v>8</v>
      </c>
      <c r="D437" s="5">
        <v>21157</v>
      </c>
      <c r="E437" s="27">
        <f>_xlfn.IFNA(VLOOKUP($B437&amp;"_"&amp;$C437&amp;"_"&amp;$D437&amp;"_"&amp;E$5,[1]data_input_tab!$E:$F,2,FALSE),0)</f>
        <v>0</v>
      </c>
      <c r="F437" s="27">
        <f>_xlfn.IFNA(VLOOKUP($B437&amp;"_"&amp;$C437&amp;"_"&amp;$D437&amp;"_"&amp;F$5,[1]data_input_tab!$E:$F,2,FALSE),0)</f>
        <v>0</v>
      </c>
    </row>
    <row r="438" spans="2:6" ht="16.2" thickBot="1" x14ac:dyDescent="0.35">
      <c r="B438" s="4" t="s">
        <v>18</v>
      </c>
      <c r="C438" s="6" t="s">
        <v>8</v>
      </c>
      <c r="D438" s="5">
        <v>21158</v>
      </c>
      <c r="E438" s="27">
        <f>_xlfn.IFNA(VLOOKUP($B438&amp;"_"&amp;$C438&amp;"_"&amp;$D438&amp;"_"&amp;E$5,[1]data_input_tab!$E:$F,2,FALSE),0)</f>
        <v>1613.72</v>
      </c>
      <c r="F438" s="27">
        <f>_xlfn.IFNA(VLOOKUP($B438&amp;"_"&amp;$C438&amp;"_"&amp;$D438&amp;"_"&amp;F$5,[1]data_input_tab!$E:$F,2,FALSE),0)</f>
        <v>378.16</v>
      </c>
    </row>
    <row r="439" spans="2:6" ht="16.2" thickBot="1" x14ac:dyDescent="0.35">
      <c r="B439" s="4" t="s">
        <v>18</v>
      </c>
      <c r="C439" s="6" t="s">
        <v>8</v>
      </c>
      <c r="D439" s="5">
        <v>21502</v>
      </c>
      <c r="E439" s="27">
        <f>_xlfn.IFNA(VLOOKUP($B439&amp;"_"&amp;$C439&amp;"_"&amp;$D439&amp;"_"&amp;E$5,[1]data_input_tab!$E:$F,2,FALSE),0)</f>
        <v>0</v>
      </c>
      <c r="F439" s="27">
        <f>_xlfn.IFNA(VLOOKUP($B439&amp;"_"&amp;$C439&amp;"_"&amp;$D439&amp;"_"&amp;F$5,[1]data_input_tab!$E:$F,2,FALSE),0)</f>
        <v>0</v>
      </c>
    </row>
    <row r="440" spans="2:6" ht="16.2" thickBot="1" x14ac:dyDescent="0.35">
      <c r="B440" s="4" t="s">
        <v>18</v>
      </c>
      <c r="C440" s="6" t="s">
        <v>8</v>
      </c>
      <c r="D440" s="5">
        <v>21701</v>
      </c>
      <c r="E440" s="27">
        <f>_xlfn.IFNA(VLOOKUP($B440&amp;"_"&amp;$C440&amp;"_"&amp;$D440&amp;"_"&amp;E$5,[1]data_input_tab!$E:$F,2,FALSE),0)</f>
        <v>0</v>
      </c>
      <c r="F440" s="27">
        <f>_xlfn.IFNA(VLOOKUP($B440&amp;"_"&amp;$C440&amp;"_"&amp;$D440&amp;"_"&amp;F$5,[1]data_input_tab!$E:$F,2,FALSE),0)</f>
        <v>0</v>
      </c>
    </row>
    <row r="441" spans="2:6" ht="16.2" thickBot="1" x14ac:dyDescent="0.35">
      <c r="B441" s="4" t="s">
        <v>18</v>
      </c>
      <c r="C441" s="6" t="s">
        <v>8</v>
      </c>
      <c r="D441" s="5">
        <v>21703</v>
      </c>
      <c r="E441" s="27">
        <f>_xlfn.IFNA(VLOOKUP($B441&amp;"_"&amp;$C441&amp;"_"&amp;$D441&amp;"_"&amp;E$5,[1]data_input_tab!$E:$F,2,FALSE),0)</f>
        <v>0</v>
      </c>
      <c r="F441" s="27">
        <f>_xlfn.IFNA(VLOOKUP($B441&amp;"_"&amp;$C441&amp;"_"&amp;$D441&amp;"_"&amp;F$5,[1]data_input_tab!$E:$F,2,FALSE),0)</f>
        <v>0</v>
      </c>
    </row>
    <row r="442" spans="2:6" ht="16.2" thickBot="1" x14ac:dyDescent="0.35">
      <c r="B442" s="4" t="s">
        <v>18</v>
      </c>
      <c r="C442" s="6" t="s">
        <v>8</v>
      </c>
      <c r="D442" s="5">
        <v>21710</v>
      </c>
      <c r="E442" s="27">
        <f>_xlfn.IFNA(VLOOKUP($B442&amp;"_"&amp;$C442&amp;"_"&amp;$D442&amp;"_"&amp;E$5,[1]data_input_tab!$E:$F,2,FALSE),0)</f>
        <v>0</v>
      </c>
      <c r="F442" s="27">
        <f>_xlfn.IFNA(VLOOKUP($B442&amp;"_"&amp;$C442&amp;"_"&amp;$D442&amp;"_"&amp;F$5,[1]data_input_tab!$E:$F,2,FALSE),0)</f>
        <v>0</v>
      </c>
    </row>
    <row r="443" spans="2:6" ht="16.2" thickBot="1" x14ac:dyDescent="0.35">
      <c r="B443" s="4" t="s">
        <v>18</v>
      </c>
      <c r="C443" s="6" t="s">
        <v>8</v>
      </c>
      <c r="D443" s="5">
        <v>21711</v>
      </c>
      <c r="E443" s="27">
        <f>_xlfn.IFNA(VLOOKUP($B443&amp;"_"&amp;$C443&amp;"_"&amp;$D443&amp;"_"&amp;E$5,[1]data_input_tab!$E:$F,2,FALSE),0)</f>
        <v>0</v>
      </c>
      <c r="F443" s="27">
        <f>_xlfn.IFNA(VLOOKUP($B443&amp;"_"&amp;$C443&amp;"_"&amp;$D443&amp;"_"&amp;F$5,[1]data_input_tab!$E:$F,2,FALSE),0)</f>
        <v>0</v>
      </c>
    </row>
    <row r="444" spans="2:6" ht="16.2" thickBot="1" x14ac:dyDescent="0.35">
      <c r="B444" s="4" t="s">
        <v>18</v>
      </c>
      <c r="C444" s="6" t="s">
        <v>8</v>
      </c>
      <c r="D444" s="5">
        <v>21718</v>
      </c>
      <c r="E444" s="27">
        <f>_xlfn.IFNA(VLOOKUP($B444&amp;"_"&amp;$C444&amp;"_"&amp;$D444&amp;"_"&amp;E$5,[1]data_input_tab!$E:$F,2,FALSE),0)</f>
        <v>0</v>
      </c>
      <c r="F444" s="27">
        <f>_xlfn.IFNA(VLOOKUP($B444&amp;"_"&amp;$C444&amp;"_"&amp;$D444&amp;"_"&amp;F$5,[1]data_input_tab!$E:$F,2,FALSE),0)</f>
        <v>0</v>
      </c>
    </row>
    <row r="445" spans="2:6" ht="16.2" thickBot="1" x14ac:dyDescent="0.35">
      <c r="B445" s="4" t="s">
        <v>18</v>
      </c>
      <c r="C445" s="6" t="s">
        <v>8</v>
      </c>
      <c r="D445" s="5">
        <v>21727</v>
      </c>
      <c r="E445" s="27">
        <f>_xlfn.IFNA(VLOOKUP($B445&amp;"_"&amp;$C445&amp;"_"&amp;$D445&amp;"_"&amp;E$5,[1]data_input_tab!$E:$F,2,FALSE),0)</f>
        <v>0</v>
      </c>
      <c r="F445" s="27">
        <f>_xlfn.IFNA(VLOOKUP($B445&amp;"_"&amp;$C445&amp;"_"&amp;$D445&amp;"_"&amp;F$5,[1]data_input_tab!$E:$F,2,FALSE),0)</f>
        <v>0</v>
      </c>
    </row>
    <row r="446" spans="2:6" ht="16.2" thickBot="1" x14ac:dyDescent="0.35">
      <c r="B446" s="4" t="s">
        <v>18</v>
      </c>
      <c r="C446" s="6" t="s">
        <v>8</v>
      </c>
      <c r="D446" s="5">
        <v>21754</v>
      </c>
      <c r="E446" s="27">
        <f>_xlfn.IFNA(VLOOKUP($B446&amp;"_"&amp;$C446&amp;"_"&amp;$D446&amp;"_"&amp;E$5,[1]data_input_tab!$E:$F,2,FALSE),0)</f>
        <v>13.95</v>
      </c>
      <c r="F446" s="27">
        <f>_xlfn.IFNA(VLOOKUP($B446&amp;"_"&amp;$C446&amp;"_"&amp;$D446&amp;"_"&amp;F$5,[1]data_input_tab!$E:$F,2,FALSE),0)</f>
        <v>13.95</v>
      </c>
    </row>
    <row r="447" spans="2:6" ht="16.2" thickBot="1" x14ac:dyDescent="0.35">
      <c r="B447" s="4" t="s">
        <v>18</v>
      </c>
      <c r="C447" s="6" t="s">
        <v>8</v>
      </c>
      <c r="D447" s="5">
        <v>21757</v>
      </c>
      <c r="E447" s="27">
        <f>_xlfn.IFNA(VLOOKUP($B447&amp;"_"&amp;$C447&amp;"_"&amp;$D447&amp;"_"&amp;E$5,[1]data_input_tab!$E:$F,2,FALSE),0)</f>
        <v>1134.9100000000001</v>
      </c>
      <c r="F447" s="27">
        <f>_xlfn.IFNA(VLOOKUP($B447&amp;"_"&amp;$C447&amp;"_"&amp;$D447&amp;"_"&amp;F$5,[1]data_input_tab!$E:$F,2,FALSE),0)</f>
        <v>19.21</v>
      </c>
    </row>
    <row r="448" spans="2:6" ht="16.2" thickBot="1" x14ac:dyDescent="0.35">
      <c r="B448" s="4" t="s">
        <v>18</v>
      </c>
      <c r="C448" s="6" t="s">
        <v>8</v>
      </c>
      <c r="D448" s="5">
        <v>21770</v>
      </c>
      <c r="E448" s="27">
        <f>_xlfn.IFNA(VLOOKUP($B448&amp;"_"&amp;$C448&amp;"_"&amp;$D448&amp;"_"&amp;E$5,[1]data_input_tab!$E:$F,2,FALSE),0)</f>
        <v>0</v>
      </c>
      <c r="F448" s="27">
        <f>_xlfn.IFNA(VLOOKUP($B448&amp;"_"&amp;$C448&amp;"_"&amp;$D448&amp;"_"&amp;F$5,[1]data_input_tab!$E:$F,2,FALSE),0)</f>
        <v>0</v>
      </c>
    </row>
    <row r="449" spans="2:6" ht="16.2" thickBot="1" x14ac:dyDescent="0.35">
      <c r="B449" s="4" t="s">
        <v>18</v>
      </c>
      <c r="C449" s="6" t="s">
        <v>8</v>
      </c>
      <c r="D449" s="5">
        <v>21771</v>
      </c>
      <c r="E449" s="27">
        <f>_xlfn.IFNA(VLOOKUP($B449&amp;"_"&amp;$C449&amp;"_"&amp;$D449&amp;"_"&amp;E$5,[1]data_input_tab!$E:$F,2,FALSE),0)</f>
        <v>27751.200000000001</v>
      </c>
      <c r="F449" s="27">
        <f>_xlfn.IFNA(VLOOKUP($B449&amp;"_"&amp;$C449&amp;"_"&amp;$D449&amp;"_"&amp;F$5,[1]data_input_tab!$E:$F,2,FALSE),0)</f>
        <v>106.49</v>
      </c>
    </row>
    <row r="450" spans="2:6" ht="16.2" thickBot="1" x14ac:dyDescent="0.35">
      <c r="B450" s="4" t="s">
        <v>18</v>
      </c>
      <c r="C450" s="6" t="s">
        <v>8</v>
      </c>
      <c r="D450" s="5">
        <v>21774</v>
      </c>
      <c r="E450" s="27">
        <f>_xlfn.IFNA(VLOOKUP($B450&amp;"_"&amp;$C450&amp;"_"&amp;$D450&amp;"_"&amp;E$5,[1]data_input_tab!$E:$F,2,FALSE),0)</f>
        <v>0</v>
      </c>
      <c r="F450" s="27">
        <f>_xlfn.IFNA(VLOOKUP($B450&amp;"_"&amp;$C450&amp;"_"&amp;$D450&amp;"_"&amp;F$5,[1]data_input_tab!$E:$F,2,FALSE),0)</f>
        <v>0</v>
      </c>
    </row>
    <row r="451" spans="2:6" ht="16.2" thickBot="1" x14ac:dyDescent="0.35">
      <c r="B451" s="4" t="s">
        <v>18</v>
      </c>
      <c r="C451" s="6" t="s">
        <v>8</v>
      </c>
      <c r="D451" s="5">
        <v>21776</v>
      </c>
      <c r="E451" s="27">
        <f>_xlfn.IFNA(VLOOKUP($B451&amp;"_"&amp;$C451&amp;"_"&amp;$D451&amp;"_"&amp;E$5,[1]data_input_tab!$E:$F,2,FALSE),0)</f>
        <v>1678.9</v>
      </c>
      <c r="F451" s="27">
        <f>_xlfn.IFNA(VLOOKUP($B451&amp;"_"&amp;$C451&amp;"_"&amp;$D451&amp;"_"&amp;F$5,[1]data_input_tab!$E:$F,2,FALSE),0)</f>
        <v>30.39</v>
      </c>
    </row>
    <row r="452" spans="2:6" ht="16.2" thickBot="1" x14ac:dyDescent="0.35">
      <c r="B452" s="4" t="s">
        <v>18</v>
      </c>
      <c r="C452" s="6" t="s">
        <v>8</v>
      </c>
      <c r="D452" s="5">
        <v>21783</v>
      </c>
      <c r="E452" s="27">
        <f>_xlfn.IFNA(VLOOKUP($B452&amp;"_"&amp;$C452&amp;"_"&amp;$D452&amp;"_"&amp;E$5,[1]data_input_tab!$E:$F,2,FALSE),0)</f>
        <v>0</v>
      </c>
      <c r="F452" s="27">
        <f>_xlfn.IFNA(VLOOKUP($B452&amp;"_"&amp;$C452&amp;"_"&amp;$D452&amp;"_"&amp;F$5,[1]data_input_tab!$E:$F,2,FALSE),0)</f>
        <v>0</v>
      </c>
    </row>
    <row r="453" spans="2:6" ht="16.2" thickBot="1" x14ac:dyDescent="0.35">
      <c r="B453" s="4" t="s">
        <v>18</v>
      </c>
      <c r="C453" s="6" t="s">
        <v>8</v>
      </c>
      <c r="D453" s="5">
        <v>21787</v>
      </c>
      <c r="E453" s="27">
        <f>_xlfn.IFNA(VLOOKUP($B453&amp;"_"&amp;$C453&amp;"_"&amp;$D453&amp;"_"&amp;E$5,[1]data_input_tab!$E:$F,2,FALSE),0)</f>
        <v>14708.23</v>
      </c>
      <c r="F453" s="27">
        <f>_xlfn.IFNA(VLOOKUP($B453&amp;"_"&amp;$C453&amp;"_"&amp;$D453&amp;"_"&amp;F$5,[1]data_input_tab!$E:$F,2,FALSE),0)</f>
        <v>35.36</v>
      </c>
    </row>
    <row r="454" spans="2:6" ht="16.2" thickBot="1" x14ac:dyDescent="0.35">
      <c r="B454" s="4" t="s">
        <v>18</v>
      </c>
      <c r="C454" s="6" t="s">
        <v>8</v>
      </c>
      <c r="D454" s="5">
        <v>21790</v>
      </c>
      <c r="E454" s="27">
        <f>_xlfn.IFNA(VLOOKUP($B454&amp;"_"&amp;$C454&amp;"_"&amp;$D454&amp;"_"&amp;E$5,[1]data_input_tab!$E:$F,2,FALSE),0)</f>
        <v>0</v>
      </c>
      <c r="F454" s="27">
        <f>_xlfn.IFNA(VLOOKUP($B454&amp;"_"&amp;$C454&amp;"_"&amp;$D454&amp;"_"&amp;F$5,[1]data_input_tab!$E:$F,2,FALSE),0)</f>
        <v>0</v>
      </c>
    </row>
    <row r="455" spans="2:6" ht="16.2" thickBot="1" x14ac:dyDescent="0.35">
      <c r="B455" s="4" t="s">
        <v>18</v>
      </c>
      <c r="C455" s="6" t="s">
        <v>8</v>
      </c>
      <c r="D455" s="5">
        <v>21791</v>
      </c>
      <c r="E455" s="27">
        <f>_xlfn.IFNA(VLOOKUP($B455&amp;"_"&amp;$C455&amp;"_"&amp;$D455&amp;"_"&amp;E$5,[1]data_input_tab!$E:$F,2,FALSE),0)</f>
        <v>36325.120000000003</v>
      </c>
      <c r="F455" s="27">
        <f>_xlfn.IFNA(VLOOKUP($B455&amp;"_"&amp;$C455&amp;"_"&amp;$D455&amp;"_"&amp;F$5,[1]data_input_tab!$E:$F,2,FALSE),0)</f>
        <v>126.89</v>
      </c>
    </row>
    <row r="456" spans="2:6" ht="16.2" thickBot="1" x14ac:dyDescent="0.35">
      <c r="B456" s="4" t="s">
        <v>18</v>
      </c>
      <c r="C456" s="6" t="s">
        <v>8</v>
      </c>
      <c r="D456" s="5">
        <v>21793</v>
      </c>
      <c r="E456" s="27">
        <f>_xlfn.IFNA(VLOOKUP($B456&amp;"_"&amp;$C456&amp;"_"&amp;$D456&amp;"_"&amp;E$5,[1]data_input_tab!$E:$F,2,FALSE),0)</f>
        <v>0</v>
      </c>
      <c r="F456" s="27">
        <f>_xlfn.IFNA(VLOOKUP($B456&amp;"_"&amp;$C456&amp;"_"&amp;$D456&amp;"_"&amp;F$5,[1]data_input_tab!$E:$F,2,FALSE),0)</f>
        <v>0</v>
      </c>
    </row>
    <row r="457" spans="2:6" ht="16.2" thickBot="1" x14ac:dyDescent="0.35">
      <c r="B457" s="4" t="s">
        <v>18</v>
      </c>
      <c r="C457" s="6" t="s">
        <v>8</v>
      </c>
      <c r="D457" s="5">
        <v>21797</v>
      </c>
      <c r="E457" s="27">
        <f>_xlfn.IFNA(VLOOKUP($B457&amp;"_"&amp;$C457&amp;"_"&amp;$D457&amp;"_"&amp;E$5,[1]data_input_tab!$E:$F,2,FALSE),0)</f>
        <v>0</v>
      </c>
      <c r="F457" s="27">
        <f>_xlfn.IFNA(VLOOKUP($B457&amp;"_"&amp;$C457&amp;"_"&amp;$D457&amp;"_"&amp;F$5,[1]data_input_tab!$E:$F,2,FALSE),0)</f>
        <v>0</v>
      </c>
    </row>
    <row r="458" spans="2:6" ht="16.2" thickBot="1" x14ac:dyDescent="0.35">
      <c r="B458" s="4" t="s">
        <v>18</v>
      </c>
      <c r="C458" s="6" t="s">
        <v>8</v>
      </c>
      <c r="D458" s="5">
        <v>21798</v>
      </c>
      <c r="E458" s="27">
        <f>_xlfn.IFNA(VLOOKUP($B458&amp;"_"&amp;$C458&amp;"_"&amp;$D458&amp;"_"&amp;E$5,[1]data_input_tab!$E:$F,2,FALSE),0)</f>
        <v>0</v>
      </c>
      <c r="F458" s="27">
        <f>_xlfn.IFNA(VLOOKUP($B458&amp;"_"&amp;$C458&amp;"_"&amp;$D458&amp;"_"&amp;F$5,[1]data_input_tab!$E:$F,2,FALSE),0)</f>
        <v>0</v>
      </c>
    </row>
    <row r="459" spans="2:6" ht="16.2" thickBot="1" x14ac:dyDescent="0.35">
      <c r="B459" s="4" t="s">
        <v>18</v>
      </c>
      <c r="C459" s="6" t="s">
        <v>9</v>
      </c>
      <c r="D459" s="5">
        <v>20837</v>
      </c>
      <c r="E459" s="27">
        <f>_xlfn.IFNA(VLOOKUP($B459&amp;"_"&amp;$C459&amp;"_"&amp;$D459&amp;"_"&amp;E$5,[1]data_input_tab!$E:$F,2,FALSE),0)</f>
        <v>0</v>
      </c>
      <c r="F459" s="27">
        <f>_xlfn.IFNA(VLOOKUP($B459&amp;"_"&amp;$C459&amp;"_"&amp;$D459&amp;"_"&amp;F$5,[1]data_input_tab!$E:$F,2,FALSE),0)</f>
        <v>0</v>
      </c>
    </row>
    <row r="460" spans="2:6" ht="16.2" thickBot="1" x14ac:dyDescent="0.35">
      <c r="B460" s="4" t="s">
        <v>18</v>
      </c>
      <c r="C460" s="6" t="s">
        <v>9</v>
      </c>
      <c r="D460" s="5">
        <v>20838</v>
      </c>
      <c r="E460" s="27">
        <f>_xlfn.IFNA(VLOOKUP($B460&amp;"_"&amp;$C460&amp;"_"&amp;$D460&amp;"_"&amp;E$5,[1]data_input_tab!$E:$F,2,FALSE),0)</f>
        <v>0</v>
      </c>
      <c r="F460" s="27">
        <f>_xlfn.IFNA(VLOOKUP($B460&amp;"_"&amp;$C460&amp;"_"&amp;$D460&amp;"_"&amp;F$5,[1]data_input_tab!$E:$F,2,FALSE),0)</f>
        <v>0</v>
      </c>
    </row>
    <row r="461" spans="2:6" ht="16.2" thickBot="1" x14ac:dyDescent="0.35">
      <c r="B461" s="4" t="s">
        <v>18</v>
      </c>
      <c r="C461" s="6" t="s">
        <v>9</v>
      </c>
      <c r="D461" s="5">
        <v>20841</v>
      </c>
      <c r="E461" s="27">
        <f>_xlfn.IFNA(VLOOKUP($B461&amp;"_"&amp;$C461&amp;"_"&amp;$D461&amp;"_"&amp;E$5,[1]data_input_tab!$E:$F,2,FALSE),0)</f>
        <v>0</v>
      </c>
      <c r="F461" s="27">
        <f>_xlfn.IFNA(VLOOKUP($B461&amp;"_"&amp;$C461&amp;"_"&amp;$D461&amp;"_"&amp;F$5,[1]data_input_tab!$E:$F,2,FALSE),0)</f>
        <v>0</v>
      </c>
    </row>
    <row r="462" spans="2:6" ht="16.2" thickBot="1" x14ac:dyDescent="0.35">
      <c r="B462" s="4" t="s">
        <v>18</v>
      </c>
      <c r="C462" s="6" t="s">
        <v>9</v>
      </c>
      <c r="D462" s="5">
        <v>20842</v>
      </c>
      <c r="E462" s="27">
        <f>_xlfn.IFNA(VLOOKUP($B462&amp;"_"&amp;$C462&amp;"_"&amp;$D462&amp;"_"&amp;E$5,[1]data_input_tab!$E:$F,2,FALSE),0)</f>
        <v>0</v>
      </c>
      <c r="F462" s="27">
        <f>_xlfn.IFNA(VLOOKUP($B462&amp;"_"&amp;$C462&amp;"_"&amp;$D462&amp;"_"&amp;F$5,[1]data_input_tab!$E:$F,2,FALSE),0)</f>
        <v>0</v>
      </c>
    </row>
    <row r="463" spans="2:6" ht="16.2" thickBot="1" x14ac:dyDescent="0.35">
      <c r="B463" s="4" t="s">
        <v>18</v>
      </c>
      <c r="C463" s="6" t="s">
        <v>9</v>
      </c>
      <c r="D463" s="5">
        <v>20871</v>
      </c>
      <c r="E463" s="27">
        <f>_xlfn.IFNA(VLOOKUP($B463&amp;"_"&amp;$C463&amp;"_"&amp;$D463&amp;"_"&amp;E$5,[1]data_input_tab!$E:$F,2,FALSE),0)</f>
        <v>17.989999999999998</v>
      </c>
      <c r="F463" s="27">
        <f>_xlfn.IFNA(VLOOKUP($B463&amp;"_"&amp;$C463&amp;"_"&amp;$D463&amp;"_"&amp;F$5,[1]data_input_tab!$E:$F,2,FALSE),0)</f>
        <v>17.989999999999998</v>
      </c>
    </row>
    <row r="464" spans="2:6" ht="16.2" thickBot="1" x14ac:dyDescent="0.35">
      <c r="B464" s="4" t="s">
        <v>18</v>
      </c>
      <c r="C464" s="6" t="s">
        <v>9</v>
      </c>
      <c r="D464" s="5">
        <v>20872</v>
      </c>
      <c r="E464" s="27">
        <f>_xlfn.IFNA(VLOOKUP($B464&amp;"_"&amp;$C464&amp;"_"&amp;$D464&amp;"_"&amp;E$5,[1]data_input_tab!$E:$F,2,FALSE),0)</f>
        <v>0.44</v>
      </c>
      <c r="F464" s="27">
        <f>_xlfn.IFNA(VLOOKUP($B464&amp;"_"&amp;$C464&amp;"_"&amp;$D464&amp;"_"&amp;F$5,[1]data_input_tab!$E:$F,2,FALSE),0)</f>
        <v>0.44</v>
      </c>
    </row>
    <row r="465" spans="2:6" ht="16.2" thickBot="1" x14ac:dyDescent="0.35">
      <c r="B465" s="4" t="s">
        <v>18</v>
      </c>
      <c r="C465" s="6" t="s">
        <v>9</v>
      </c>
      <c r="D465" s="5">
        <v>20874</v>
      </c>
      <c r="E465" s="27">
        <f>_xlfn.IFNA(VLOOKUP($B465&amp;"_"&amp;$C465&amp;"_"&amp;$D465&amp;"_"&amp;E$5,[1]data_input_tab!$E:$F,2,FALSE),0)</f>
        <v>0</v>
      </c>
      <c r="F465" s="27">
        <f>_xlfn.IFNA(VLOOKUP($B465&amp;"_"&amp;$C465&amp;"_"&amp;$D465&amp;"_"&amp;F$5,[1]data_input_tab!$E:$F,2,FALSE),0)</f>
        <v>0</v>
      </c>
    </row>
    <row r="466" spans="2:6" ht="16.2" thickBot="1" x14ac:dyDescent="0.35">
      <c r="B466" s="4" t="s">
        <v>18</v>
      </c>
      <c r="C466" s="6" t="s">
        <v>9</v>
      </c>
      <c r="D466" s="5">
        <v>20876</v>
      </c>
      <c r="E466" s="27">
        <f>_xlfn.IFNA(VLOOKUP($B466&amp;"_"&amp;$C466&amp;"_"&amp;$D466&amp;"_"&amp;E$5,[1]data_input_tab!$E:$F,2,FALSE),0)</f>
        <v>0</v>
      </c>
      <c r="F466" s="27">
        <f>_xlfn.IFNA(VLOOKUP($B466&amp;"_"&amp;$C466&amp;"_"&amp;$D466&amp;"_"&amp;F$5,[1]data_input_tab!$E:$F,2,FALSE),0)</f>
        <v>0</v>
      </c>
    </row>
    <row r="467" spans="2:6" ht="16.2" thickBot="1" x14ac:dyDescent="0.35">
      <c r="B467" s="4" t="s">
        <v>18</v>
      </c>
      <c r="C467" s="6" t="s">
        <v>9</v>
      </c>
      <c r="D467" s="5">
        <v>20878</v>
      </c>
      <c r="E467" s="27">
        <f>_xlfn.IFNA(VLOOKUP($B467&amp;"_"&amp;$C467&amp;"_"&amp;$D467&amp;"_"&amp;E$5,[1]data_input_tab!$E:$F,2,FALSE),0)</f>
        <v>0</v>
      </c>
      <c r="F467" s="27">
        <f>_xlfn.IFNA(VLOOKUP($B467&amp;"_"&amp;$C467&amp;"_"&amp;$D467&amp;"_"&amp;F$5,[1]data_input_tab!$E:$F,2,FALSE),0)</f>
        <v>0</v>
      </c>
    </row>
    <row r="468" spans="2:6" ht="16.2" thickBot="1" x14ac:dyDescent="0.35">
      <c r="B468" s="4" t="s">
        <v>18</v>
      </c>
      <c r="C468" s="6" t="s">
        <v>9</v>
      </c>
      <c r="D468" s="5">
        <v>20882</v>
      </c>
      <c r="E468" s="27">
        <f>_xlfn.IFNA(VLOOKUP($B468&amp;"_"&amp;$C468&amp;"_"&amp;$D468&amp;"_"&amp;E$5,[1]data_input_tab!$E:$F,2,FALSE),0)</f>
        <v>0</v>
      </c>
      <c r="F468" s="27">
        <f>_xlfn.IFNA(VLOOKUP($B468&amp;"_"&amp;$C468&amp;"_"&amp;$D468&amp;"_"&amp;F$5,[1]data_input_tab!$E:$F,2,FALSE),0)</f>
        <v>0</v>
      </c>
    </row>
    <row r="469" spans="2:6" ht="16.2" thickBot="1" x14ac:dyDescent="0.35">
      <c r="B469" s="4" t="s">
        <v>18</v>
      </c>
      <c r="C469" s="6" t="s">
        <v>9</v>
      </c>
      <c r="D469" s="5">
        <v>21157</v>
      </c>
      <c r="E469" s="27">
        <f>_xlfn.IFNA(VLOOKUP($B469&amp;"_"&amp;$C469&amp;"_"&amp;$D469&amp;"_"&amp;E$5,[1]data_input_tab!$E:$F,2,FALSE),0)</f>
        <v>0</v>
      </c>
      <c r="F469" s="27">
        <f>_xlfn.IFNA(VLOOKUP($B469&amp;"_"&amp;$C469&amp;"_"&amp;$D469&amp;"_"&amp;F$5,[1]data_input_tab!$E:$F,2,FALSE),0)</f>
        <v>0</v>
      </c>
    </row>
    <row r="470" spans="2:6" ht="16.2" thickBot="1" x14ac:dyDescent="0.35">
      <c r="B470" s="4" t="s">
        <v>18</v>
      </c>
      <c r="C470" s="6" t="s">
        <v>9</v>
      </c>
      <c r="D470" s="5">
        <v>21701</v>
      </c>
      <c r="E470" s="27">
        <f>_xlfn.IFNA(VLOOKUP($B470&amp;"_"&amp;$C470&amp;"_"&amp;$D470&amp;"_"&amp;E$5,[1]data_input_tab!$E:$F,2,FALSE),0)</f>
        <v>117609.98</v>
      </c>
      <c r="F470" s="27">
        <f>_xlfn.IFNA(VLOOKUP($B470&amp;"_"&amp;$C470&amp;"_"&amp;$D470&amp;"_"&amp;F$5,[1]data_input_tab!$E:$F,2,FALSE),0)</f>
        <v>87.25</v>
      </c>
    </row>
    <row r="471" spans="2:6" ht="16.2" thickBot="1" x14ac:dyDescent="0.35">
      <c r="B471" s="4" t="s">
        <v>18</v>
      </c>
      <c r="C471" s="6" t="s">
        <v>9</v>
      </c>
      <c r="D471" s="5">
        <v>21702</v>
      </c>
      <c r="E471" s="27">
        <f>_xlfn.IFNA(VLOOKUP($B471&amp;"_"&amp;$C471&amp;"_"&amp;$D471&amp;"_"&amp;E$5,[1]data_input_tab!$E:$F,2,FALSE),0)</f>
        <v>52391.17</v>
      </c>
      <c r="F471" s="27">
        <f>_xlfn.IFNA(VLOOKUP($B471&amp;"_"&amp;$C471&amp;"_"&amp;$D471&amp;"_"&amp;F$5,[1]data_input_tab!$E:$F,2,FALSE),0)</f>
        <v>109.7</v>
      </c>
    </row>
    <row r="472" spans="2:6" ht="16.2" thickBot="1" x14ac:dyDescent="0.35">
      <c r="B472" s="4" t="s">
        <v>18</v>
      </c>
      <c r="C472" s="6" t="s">
        <v>9</v>
      </c>
      <c r="D472" s="5">
        <v>21703</v>
      </c>
      <c r="E472" s="27">
        <f>_xlfn.IFNA(VLOOKUP($B472&amp;"_"&amp;$C472&amp;"_"&amp;$D472&amp;"_"&amp;E$5,[1]data_input_tab!$E:$F,2,FALSE),0)</f>
        <v>121932.35</v>
      </c>
      <c r="F472" s="27">
        <f>_xlfn.IFNA(VLOOKUP($B472&amp;"_"&amp;$C472&amp;"_"&amp;$D472&amp;"_"&amp;F$5,[1]data_input_tab!$E:$F,2,FALSE),0)</f>
        <v>135.94999999999999</v>
      </c>
    </row>
    <row r="473" spans="2:6" ht="16.2" thickBot="1" x14ac:dyDescent="0.35">
      <c r="B473" s="4" t="s">
        <v>18</v>
      </c>
      <c r="C473" s="6" t="s">
        <v>9</v>
      </c>
      <c r="D473" s="5">
        <v>21704</v>
      </c>
      <c r="E473" s="27">
        <f>_xlfn.IFNA(VLOOKUP($B473&amp;"_"&amp;$C473&amp;"_"&amp;$D473&amp;"_"&amp;E$5,[1]data_input_tab!$E:$F,2,FALSE),0)</f>
        <v>186624.59</v>
      </c>
      <c r="F473" s="27">
        <f>_xlfn.IFNA(VLOOKUP($B473&amp;"_"&amp;$C473&amp;"_"&amp;$D473&amp;"_"&amp;F$5,[1]data_input_tab!$E:$F,2,FALSE),0)</f>
        <v>237.92</v>
      </c>
    </row>
    <row r="474" spans="2:6" ht="16.2" thickBot="1" x14ac:dyDescent="0.35">
      <c r="B474" s="4" t="s">
        <v>18</v>
      </c>
      <c r="C474" s="6" t="s">
        <v>9</v>
      </c>
      <c r="D474" s="5">
        <v>21710</v>
      </c>
      <c r="E474" s="27">
        <f>_xlfn.IFNA(VLOOKUP($B474&amp;"_"&amp;$C474&amp;"_"&amp;$D474&amp;"_"&amp;E$5,[1]data_input_tab!$E:$F,2,FALSE),0)</f>
        <v>880.25</v>
      </c>
      <c r="F474" s="27">
        <f>_xlfn.IFNA(VLOOKUP($B474&amp;"_"&amp;$C474&amp;"_"&amp;$D474&amp;"_"&amp;F$5,[1]data_input_tab!$E:$F,2,FALSE),0)</f>
        <v>18.8</v>
      </c>
    </row>
    <row r="475" spans="2:6" ht="16.2" thickBot="1" x14ac:dyDescent="0.35">
      <c r="B475" s="4" t="s">
        <v>18</v>
      </c>
      <c r="C475" s="6" t="s">
        <v>9</v>
      </c>
      <c r="D475" s="5">
        <v>21713</v>
      </c>
      <c r="E475" s="27">
        <f>_xlfn.IFNA(VLOOKUP($B475&amp;"_"&amp;$C475&amp;"_"&amp;$D475&amp;"_"&amp;E$5,[1]data_input_tab!$E:$F,2,FALSE),0)</f>
        <v>0</v>
      </c>
      <c r="F475" s="27">
        <f>_xlfn.IFNA(VLOOKUP($B475&amp;"_"&amp;$C475&amp;"_"&amp;$D475&amp;"_"&amp;F$5,[1]data_input_tab!$E:$F,2,FALSE),0)</f>
        <v>0</v>
      </c>
    </row>
    <row r="476" spans="2:6" ht="16.2" thickBot="1" x14ac:dyDescent="0.35">
      <c r="B476" s="4" t="s">
        <v>18</v>
      </c>
      <c r="C476" s="6" t="s">
        <v>9</v>
      </c>
      <c r="D476" s="5">
        <v>21714</v>
      </c>
      <c r="E476" s="27">
        <f>_xlfn.IFNA(VLOOKUP($B476&amp;"_"&amp;$C476&amp;"_"&amp;$D476&amp;"_"&amp;E$5,[1]data_input_tab!$E:$F,2,FALSE),0)</f>
        <v>4587.0200000000004</v>
      </c>
      <c r="F476" s="27">
        <f>_xlfn.IFNA(VLOOKUP($B476&amp;"_"&amp;$C476&amp;"_"&amp;$D476&amp;"_"&amp;F$5,[1]data_input_tab!$E:$F,2,FALSE),0)</f>
        <v>80.599999999999994</v>
      </c>
    </row>
    <row r="477" spans="2:6" ht="16.2" thickBot="1" x14ac:dyDescent="0.35">
      <c r="B477" s="4" t="s">
        <v>18</v>
      </c>
      <c r="C477" s="6" t="s">
        <v>9</v>
      </c>
      <c r="D477" s="5">
        <v>21716</v>
      </c>
      <c r="E477" s="27">
        <f>_xlfn.IFNA(VLOOKUP($B477&amp;"_"&amp;$C477&amp;"_"&amp;$D477&amp;"_"&amp;E$5,[1]data_input_tab!$E:$F,2,FALSE),0)</f>
        <v>29585.88</v>
      </c>
      <c r="F477" s="27">
        <f>_xlfn.IFNA(VLOOKUP($B477&amp;"_"&amp;$C477&amp;"_"&amp;$D477&amp;"_"&amp;F$5,[1]data_input_tab!$E:$F,2,FALSE),0)</f>
        <v>144.63999999999999</v>
      </c>
    </row>
    <row r="478" spans="2:6" ht="16.2" thickBot="1" x14ac:dyDescent="0.35">
      <c r="B478" s="4" t="s">
        <v>18</v>
      </c>
      <c r="C478" s="6" t="s">
        <v>9</v>
      </c>
      <c r="D478" s="5">
        <v>21717</v>
      </c>
      <c r="E478" s="27">
        <f>_xlfn.IFNA(VLOOKUP($B478&amp;"_"&amp;$C478&amp;"_"&amp;$D478&amp;"_"&amp;E$5,[1]data_input_tab!$E:$F,2,FALSE),0)</f>
        <v>6984.06</v>
      </c>
      <c r="F478" s="27">
        <f>_xlfn.IFNA(VLOOKUP($B478&amp;"_"&amp;$C478&amp;"_"&amp;$D478&amp;"_"&amp;F$5,[1]data_input_tab!$E:$F,2,FALSE),0)</f>
        <v>297.77999999999997</v>
      </c>
    </row>
    <row r="479" spans="2:6" ht="16.2" thickBot="1" x14ac:dyDescent="0.35">
      <c r="B479" s="4" t="s">
        <v>18</v>
      </c>
      <c r="C479" s="6" t="s">
        <v>9</v>
      </c>
      <c r="D479" s="5">
        <v>21718</v>
      </c>
      <c r="E479" s="27">
        <f>_xlfn.IFNA(VLOOKUP($B479&amp;"_"&amp;$C479&amp;"_"&amp;$D479&amp;"_"&amp;E$5,[1]data_input_tab!$E:$F,2,FALSE),0)</f>
        <v>0</v>
      </c>
      <c r="F479" s="27">
        <f>_xlfn.IFNA(VLOOKUP($B479&amp;"_"&amp;$C479&amp;"_"&amp;$D479&amp;"_"&amp;F$5,[1]data_input_tab!$E:$F,2,FALSE),0)</f>
        <v>0</v>
      </c>
    </row>
    <row r="480" spans="2:6" ht="16.2" thickBot="1" x14ac:dyDescent="0.35">
      <c r="B480" s="4" t="s">
        <v>18</v>
      </c>
      <c r="C480" s="6" t="s">
        <v>9</v>
      </c>
      <c r="D480" s="5">
        <v>21719</v>
      </c>
      <c r="E480" s="27">
        <f>_xlfn.IFNA(VLOOKUP($B480&amp;"_"&amp;$C480&amp;"_"&amp;$D480&amp;"_"&amp;E$5,[1]data_input_tab!$E:$F,2,FALSE),0)</f>
        <v>0</v>
      </c>
      <c r="F480" s="27">
        <f>_xlfn.IFNA(VLOOKUP($B480&amp;"_"&amp;$C480&amp;"_"&amp;$D480&amp;"_"&amp;F$5,[1]data_input_tab!$E:$F,2,FALSE),0)</f>
        <v>0</v>
      </c>
    </row>
    <row r="481" spans="2:6" ht="16.2" thickBot="1" x14ac:dyDescent="0.35">
      <c r="B481" s="4" t="s">
        <v>18</v>
      </c>
      <c r="C481" s="6" t="s">
        <v>9</v>
      </c>
      <c r="D481" s="5">
        <v>21727</v>
      </c>
      <c r="E481" s="27">
        <f>_xlfn.IFNA(VLOOKUP($B481&amp;"_"&amp;$C481&amp;"_"&amp;$D481&amp;"_"&amp;E$5,[1]data_input_tab!$E:$F,2,FALSE),0)</f>
        <v>1173.8399999999999</v>
      </c>
      <c r="F481" s="27">
        <f>_xlfn.IFNA(VLOOKUP($B481&amp;"_"&amp;$C481&amp;"_"&amp;$D481&amp;"_"&amp;F$5,[1]data_input_tab!$E:$F,2,FALSE),0)</f>
        <v>11.01</v>
      </c>
    </row>
    <row r="482" spans="2:6" ht="16.2" thickBot="1" x14ac:dyDescent="0.35">
      <c r="B482" s="4" t="s">
        <v>18</v>
      </c>
      <c r="C482" s="6" t="s">
        <v>9</v>
      </c>
      <c r="D482" s="5">
        <v>21740</v>
      </c>
      <c r="E482" s="27">
        <f>_xlfn.IFNA(VLOOKUP($B482&amp;"_"&amp;$C482&amp;"_"&amp;$D482&amp;"_"&amp;E$5,[1]data_input_tab!$E:$F,2,FALSE),0)</f>
        <v>95.41</v>
      </c>
      <c r="F482" s="27">
        <f>_xlfn.IFNA(VLOOKUP($B482&amp;"_"&amp;$C482&amp;"_"&amp;$D482&amp;"_"&amp;F$5,[1]data_input_tab!$E:$F,2,FALSE),0)</f>
        <v>95.41</v>
      </c>
    </row>
    <row r="483" spans="2:6" ht="16.2" thickBot="1" x14ac:dyDescent="0.35">
      <c r="B483" s="4" t="s">
        <v>18</v>
      </c>
      <c r="C483" s="6" t="s">
        <v>9</v>
      </c>
      <c r="D483" s="5">
        <v>21754</v>
      </c>
      <c r="E483" s="27">
        <f>_xlfn.IFNA(VLOOKUP($B483&amp;"_"&amp;$C483&amp;"_"&amp;$D483&amp;"_"&amp;E$5,[1]data_input_tab!$E:$F,2,FALSE),0)</f>
        <v>9923.98</v>
      </c>
      <c r="F483" s="27">
        <f>_xlfn.IFNA(VLOOKUP($B483&amp;"_"&amp;$C483&amp;"_"&amp;$D483&amp;"_"&amp;F$5,[1]data_input_tab!$E:$F,2,FALSE),0)</f>
        <v>99.1</v>
      </c>
    </row>
    <row r="484" spans="2:6" ht="16.2" thickBot="1" x14ac:dyDescent="0.35">
      <c r="B484" s="4" t="s">
        <v>18</v>
      </c>
      <c r="C484" s="6" t="s">
        <v>9</v>
      </c>
      <c r="D484" s="5">
        <v>21755</v>
      </c>
      <c r="E484" s="27">
        <f>_xlfn.IFNA(VLOOKUP($B484&amp;"_"&amp;$C484&amp;"_"&amp;$D484&amp;"_"&amp;E$5,[1]data_input_tab!$E:$F,2,FALSE),0)</f>
        <v>5888.14</v>
      </c>
      <c r="F484" s="27">
        <f>_xlfn.IFNA(VLOOKUP($B484&amp;"_"&amp;$C484&amp;"_"&amp;$D484&amp;"_"&amp;F$5,[1]data_input_tab!$E:$F,2,FALSE),0)</f>
        <v>51.32</v>
      </c>
    </row>
    <row r="485" spans="2:6" ht="16.2" thickBot="1" x14ac:dyDescent="0.35">
      <c r="B485" s="4" t="s">
        <v>18</v>
      </c>
      <c r="C485" s="6" t="s">
        <v>9</v>
      </c>
      <c r="D485" s="5">
        <v>21757</v>
      </c>
      <c r="E485" s="27">
        <f>_xlfn.IFNA(VLOOKUP($B485&amp;"_"&amp;$C485&amp;"_"&amp;$D485&amp;"_"&amp;E$5,[1]data_input_tab!$E:$F,2,FALSE),0)</f>
        <v>4236.91</v>
      </c>
      <c r="F485" s="27">
        <f>_xlfn.IFNA(VLOOKUP($B485&amp;"_"&amp;$C485&amp;"_"&amp;$D485&amp;"_"&amp;F$5,[1]data_input_tab!$E:$F,2,FALSE),0)</f>
        <v>44.06</v>
      </c>
    </row>
    <row r="486" spans="2:6" ht="16.2" thickBot="1" x14ac:dyDescent="0.35">
      <c r="B486" s="4" t="s">
        <v>18</v>
      </c>
      <c r="C486" s="6" t="s">
        <v>9</v>
      </c>
      <c r="D486" s="5">
        <v>21758</v>
      </c>
      <c r="E486" s="27">
        <f>_xlfn.IFNA(VLOOKUP($B486&amp;"_"&amp;$C486&amp;"_"&amp;$D486&amp;"_"&amp;E$5,[1]data_input_tab!$E:$F,2,FALSE),0)</f>
        <v>603.01</v>
      </c>
      <c r="F486" s="27">
        <f>_xlfn.IFNA(VLOOKUP($B486&amp;"_"&amp;$C486&amp;"_"&amp;$D486&amp;"_"&amp;F$5,[1]data_input_tab!$E:$F,2,FALSE),0)</f>
        <v>52.69</v>
      </c>
    </row>
    <row r="487" spans="2:6" ht="16.2" thickBot="1" x14ac:dyDescent="0.35">
      <c r="B487" s="4" t="s">
        <v>18</v>
      </c>
      <c r="C487" s="6" t="s">
        <v>9</v>
      </c>
      <c r="D487" s="5">
        <v>21759</v>
      </c>
      <c r="E487" s="27">
        <f>_xlfn.IFNA(VLOOKUP($B487&amp;"_"&amp;$C487&amp;"_"&amp;$D487&amp;"_"&amp;E$5,[1]data_input_tab!$E:$F,2,FALSE),0)</f>
        <v>0</v>
      </c>
      <c r="F487" s="27">
        <f>_xlfn.IFNA(VLOOKUP($B487&amp;"_"&amp;$C487&amp;"_"&amp;$D487&amp;"_"&amp;F$5,[1]data_input_tab!$E:$F,2,FALSE),0)</f>
        <v>0</v>
      </c>
    </row>
    <row r="488" spans="2:6" ht="16.2" thickBot="1" x14ac:dyDescent="0.35">
      <c r="B488" s="4" t="s">
        <v>18</v>
      </c>
      <c r="C488" s="6" t="s">
        <v>9</v>
      </c>
      <c r="D488" s="5">
        <v>21762</v>
      </c>
      <c r="E488" s="27">
        <f>_xlfn.IFNA(VLOOKUP($B488&amp;"_"&amp;$C488&amp;"_"&amp;$D488&amp;"_"&amp;E$5,[1]data_input_tab!$E:$F,2,FALSE),0)</f>
        <v>558.41999999999996</v>
      </c>
      <c r="F488" s="27">
        <f>_xlfn.IFNA(VLOOKUP($B488&amp;"_"&amp;$C488&amp;"_"&amp;$D488&amp;"_"&amp;F$5,[1]data_input_tab!$E:$F,2,FALSE),0)</f>
        <v>38.19</v>
      </c>
    </row>
    <row r="489" spans="2:6" ht="16.2" thickBot="1" x14ac:dyDescent="0.35">
      <c r="B489" s="4" t="s">
        <v>18</v>
      </c>
      <c r="C489" s="6" t="s">
        <v>9</v>
      </c>
      <c r="D489" s="5">
        <v>21769</v>
      </c>
      <c r="E489" s="27">
        <f>_xlfn.IFNA(VLOOKUP($B489&amp;"_"&amp;$C489&amp;"_"&amp;$D489&amp;"_"&amp;E$5,[1]data_input_tab!$E:$F,2,FALSE),0)</f>
        <v>9517.58</v>
      </c>
      <c r="F489" s="27">
        <f>_xlfn.IFNA(VLOOKUP($B489&amp;"_"&amp;$C489&amp;"_"&amp;$D489&amp;"_"&amp;F$5,[1]data_input_tab!$E:$F,2,FALSE),0)</f>
        <v>57.22</v>
      </c>
    </row>
    <row r="490" spans="2:6" ht="16.2" thickBot="1" x14ac:dyDescent="0.35">
      <c r="B490" s="4" t="s">
        <v>18</v>
      </c>
      <c r="C490" s="6" t="s">
        <v>9</v>
      </c>
      <c r="D490" s="5">
        <v>21770</v>
      </c>
      <c r="E490" s="27">
        <f>_xlfn.IFNA(VLOOKUP($B490&amp;"_"&amp;$C490&amp;"_"&amp;$D490&amp;"_"&amp;E$5,[1]data_input_tab!$E:$F,2,FALSE),0)</f>
        <v>24062.28</v>
      </c>
      <c r="F490" s="27">
        <f>_xlfn.IFNA(VLOOKUP($B490&amp;"_"&amp;$C490&amp;"_"&amp;$D490&amp;"_"&amp;F$5,[1]data_input_tab!$E:$F,2,FALSE),0)</f>
        <v>189.46</v>
      </c>
    </row>
    <row r="491" spans="2:6" ht="16.2" thickBot="1" x14ac:dyDescent="0.35">
      <c r="B491" s="4" t="s">
        <v>18</v>
      </c>
      <c r="C491" s="6" t="s">
        <v>9</v>
      </c>
      <c r="D491" s="5">
        <v>21771</v>
      </c>
      <c r="E491" s="27">
        <f>_xlfn.IFNA(VLOOKUP($B491&amp;"_"&amp;$C491&amp;"_"&amp;$D491&amp;"_"&amp;E$5,[1]data_input_tab!$E:$F,2,FALSE),0)</f>
        <v>9592.09</v>
      </c>
      <c r="F491" s="27">
        <f>_xlfn.IFNA(VLOOKUP($B491&amp;"_"&amp;$C491&amp;"_"&amp;$D491&amp;"_"&amp;F$5,[1]data_input_tab!$E:$F,2,FALSE),0)</f>
        <v>104.28</v>
      </c>
    </row>
    <row r="492" spans="2:6" ht="16.2" thickBot="1" x14ac:dyDescent="0.35">
      <c r="B492" s="4" t="s">
        <v>18</v>
      </c>
      <c r="C492" s="6" t="s">
        <v>9</v>
      </c>
      <c r="D492" s="5">
        <v>21773</v>
      </c>
      <c r="E492" s="27">
        <f>_xlfn.IFNA(VLOOKUP($B492&amp;"_"&amp;$C492&amp;"_"&amp;$D492&amp;"_"&amp;E$5,[1]data_input_tab!$E:$F,2,FALSE),0)</f>
        <v>11438.05</v>
      </c>
      <c r="F492" s="27">
        <f>_xlfn.IFNA(VLOOKUP($B492&amp;"_"&amp;$C492&amp;"_"&amp;$D492&amp;"_"&amp;F$5,[1]data_input_tab!$E:$F,2,FALSE),0)</f>
        <v>22.38</v>
      </c>
    </row>
    <row r="493" spans="2:6" ht="16.2" thickBot="1" x14ac:dyDescent="0.35">
      <c r="B493" s="4" t="s">
        <v>18</v>
      </c>
      <c r="C493" s="6" t="s">
        <v>9</v>
      </c>
      <c r="D493" s="5">
        <v>21774</v>
      </c>
      <c r="E493" s="27">
        <f>_xlfn.IFNA(VLOOKUP($B493&amp;"_"&amp;$C493&amp;"_"&amp;$D493&amp;"_"&amp;E$5,[1]data_input_tab!$E:$F,2,FALSE),0)</f>
        <v>9685.06</v>
      </c>
      <c r="F493" s="27">
        <f>_xlfn.IFNA(VLOOKUP($B493&amp;"_"&amp;$C493&amp;"_"&amp;$D493&amp;"_"&amp;F$5,[1]data_input_tab!$E:$F,2,FALSE),0)</f>
        <v>78.489999999999995</v>
      </c>
    </row>
    <row r="494" spans="2:6" ht="16.2" thickBot="1" x14ac:dyDescent="0.35">
      <c r="B494" s="4" t="s">
        <v>18</v>
      </c>
      <c r="C494" s="6" t="s">
        <v>9</v>
      </c>
      <c r="D494" s="5">
        <v>21775</v>
      </c>
      <c r="E494" s="27">
        <f>_xlfn.IFNA(VLOOKUP($B494&amp;"_"&amp;$C494&amp;"_"&amp;$D494&amp;"_"&amp;E$5,[1]data_input_tab!$E:$F,2,FALSE),0)</f>
        <v>0</v>
      </c>
      <c r="F494" s="27">
        <f>_xlfn.IFNA(VLOOKUP($B494&amp;"_"&amp;$C494&amp;"_"&amp;$D494&amp;"_"&amp;F$5,[1]data_input_tab!$E:$F,2,FALSE),0)</f>
        <v>0</v>
      </c>
    </row>
    <row r="495" spans="2:6" ht="16.2" thickBot="1" x14ac:dyDescent="0.35">
      <c r="B495" s="4" t="s">
        <v>18</v>
      </c>
      <c r="C495" s="6" t="s">
        <v>9</v>
      </c>
      <c r="D495" s="5">
        <v>21776</v>
      </c>
      <c r="E495" s="27">
        <f>_xlfn.IFNA(VLOOKUP($B495&amp;"_"&amp;$C495&amp;"_"&amp;$D495&amp;"_"&amp;E$5,[1]data_input_tab!$E:$F,2,FALSE),0)</f>
        <v>14.2</v>
      </c>
      <c r="F495" s="27">
        <f>_xlfn.IFNA(VLOOKUP($B495&amp;"_"&amp;$C495&amp;"_"&amp;$D495&amp;"_"&amp;F$5,[1]data_input_tab!$E:$F,2,FALSE),0)</f>
        <v>14.2</v>
      </c>
    </row>
    <row r="496" spans="2:6" ht="16.2" thickBot="1" x14ac:dyDescent="0.35">
      <c r="B496" s="4" t="s">
        <v>18</v>
      </c>
      <c r="C496" s="6" t="s">
        <v>9</v>
      </c>
      <c r="D496" s="5">
        <v>21777</v>
      </c>
      <c r="E496" s="27">
        <f>_xlfn.IFNA(VLOOKUP($B496&amp;"_"&amp;$C496&amp;"_"&amp;$D496&amp;"_"&amp;E$5,[1]data_input_tab!$E:$F,2,FALSE),0)</f>
        <v>6007.4</v>
      </c>
      <c r="F496" s="27">
        <f>_xlfn.IFNA(VLOOKUP($B496&amp;"_"&amp;$C496&amp;"_"&amp;$D496&amp;"_"&amp;F$5,[1]data_input_tab!$E:$F,2,FALSE),0)</f>
        <v>829.59</v>
      </c>
    </row>
    <row r="497" spans="2:6" ht="16.2" thickBot="1" x14ac:dyDescent="0.35">
      <c r="B497" s="4" t="s">
        <v>18</v>
      </c>
      <c r="C497" s="6" t="s">
        <v>9</v>
      </c>
      <c r="D497" s="5">
        <v>21778</v>
      </c>
      <c r="E497" s="27">
        <f>_xlfn.IFNA(VLOOKUP($B497&amp;"_"&amp;$C497&amp;"_"&amp;$D497&amp;"_"&amp;E$5,[1]data_input_tab!$E:$F,2,FALSE),0)</f>
        <v>1017.03</v>
      </c>
      <c r="F497" s="27">
        <f>_xlfn.IFNA(VLOOKUP($B497&amp;"_"&amp;$C497&amp;"_"&amp;$D497&amp;"_"&amp;F$5,[1]data_input_tab!$E:$F,2,FALSE),0)</f>
        <v>73.19</v>
      </c>
    </row>
    <row r="498" spans="2:6" ht="16.2" thickBot="1" x14ac:dyDescent="0.35">
      <c r="B498" s="4" t="s">
        <v>18</v>
      </c>
      <c r="C498" s="6" t="s">
        <v>9</v>
      </c>
      <c r="D498" s="5">
        <v>21779</v>
      </c>
      <c r="E498" s="27">
        <f>_xlfn.IFNA(VLOOKUP($B498&amp;"_"&amp;$C498&amp;"_"&amp;$D498&amp;"_"&amp;E$5,[1]data_input_tab!$E:$F,2,FALSE),0)</f>
        <v>0</v>
      </c>
      <c r="F498" s="27">
        <f>_xlfn.IFNA(VLOOKUP($B498&amp;"_"&amp;$C498&amp;"_"&amp;$D498&amp;"_"&amp;F$5,[1]data_input_tab!$E:$F,2,FALSE),0)</f>
        <v>0</v>
      </c>
    </row>
    <row r="499" spans="2:6" ht="16.2" thickBot="1" x14ac:dyDescent="0.35">
      <c r="B499" s="4" t="s">
        <v>18</v>
      </c>
      <c r="C499" s="6" t="s">
        <v>9</v>
      </c>
      <c r="D499" s="5">
        <v>21780</v>
      </c>
      <c r="E499" s="27">
        <f>_xlfn.IFNA(VLOOKUP($B499&amp;"_"&amp;$C499&amp;"_"&amp;$D499&amp;"_"&amp;E$5,[1]data_input_tab!$E:$F,2,FALSE),0)</f>
        <v>768.85</v>
      </c>
      <c r="F499" s="27">
        <f>_xlfn.IFNA(VLOOKUP($B499&amp;"_"&amp;$C499&amp;"_"&amp;$D499&amp;"_"&amp;F$5,[1]data_input_tab!$E:$F,2,FALSE),0)</f>
        <v>174.09</v>
      </c>
    </row>
    <row r="500" spans="2:6" ht="16.2" thickBot="1" x14ac:dyDescent="0.35">
      <c r="B500" s="4" t="s">
        <v>18</v>
      </c>
      <c r="C500" s="6" t="s">
        <v>9</v>
      </c>
      <c r="D500" s="5">
        <v>21783</v>
      </c>
      <c r="E500" s="27">
        <f>_xlfn.IFNA(VLOOKUP($B500&amp;"_"&amp;$C500&amp;"_"&amp;$D500&amp;"_"&amp;E$5,[1]data_input_tab!$E:$F,2,FALSE),0)</f>
        <v>29.71</v>
      </c>
      <c r="F500" s="27">
        <f>_xlfn.IFNA(VLOOKUP($B500&amp;"_"&amp;$C500&amp;"_"&amp;$D500&amp;"_"&amp;F$5,[1]data_input_tab!$E:$F,2,FALSE),0)</f>
        <v>14.85</v>
      </c>
    </row>
    <row r="501" spans="2:6" ht="16.2" thickBot="1" x14ac:dyDescent="0.35">
      <c r="B501" s="4" t="s">
        <v>18</v>
      </c>
      <c r="C501" s="6" t="s">
        <v>9</v>
      </c>
      <c r="D501" s="5">
        <v>21787</v>
      </c>
      <c r="E501" s="27">
        <f>_xlfn.IFNA(VLOOKUP($B501&amp;"_"&amp;$C501&amp;"_"&amp;$D501&amp;"_"&amp;E$5,[1]data_input_tab!$E:$F,2,FALSE),0)</f>
        <v>779.87</v>
      </c>
      <c r="F501" s="27">
        <f>_xlfn.IFNA(VLOOKUP($B501&amp;"_"&amp;$C501&amp;"_"&amp;$D501&amp;"_"&amp;F$5,[1]data_input_tab!$E:$F,2,FALSE),0)</f>
        <v>389.94</v>
      </c>
    </row>
    <row r="502" spans="2:6" ht="16.2" thickBot="1" x14ac:dyDescent="0.35">
      <c r="B502" s="4" t="s">
        <v>18</v>
      </c>
      <c r="C502" s="6" t="s">
        <v>9</v>
      </c>
      <c r="D502" s="5">
        <v>21788</v>
      </c>
      <c r="E502" s="27">
        <f>_xlfn.IFNA(VLOOKUP($B502&amp;"_"&amp;$C502&amp;"_"&amp;$D502&amp;"_"&amp;E$5,[1]data_input_tab!$E:$F,2,FALSE),0)</f>
        <v>12950.67</v>
      </c>
      <c r="F502" s="27">
        <f>_xlfn.IFNA(VLOOKUP($B502&amp;"_"&amp;$C502&amp;"_"&amp;$D502&amp;"_"&amp;F$5,[1]data_input_tab!$E:$F,2,FALSE),0)</f>
        <v>70.61</v>
      </c>
    </row>
    <row r="503" spans="2:6" ht="16.2" thickBot="1" x14ac:dyDescent="0.35">
      <c r="B503" s="4" t="s">
        <v>18</v>
      </c>
      <c r="C503" s="6" t="s">
        <v>9</v>
      </c>
      <c r="D503" s="5">
        <v>21790</v>
      </c>
      <c r="E503" s="27">
        <f>_xlfn.IFNA(VLOOKUP($B503&amp;"_"&amp;$C503&amp;"_"&amp;$D503&amp;"_"&amp;E$5,[1]data_input_tab!$E:$F,2,FALSE),0)</f>
        <v>0</v>
      </c>
      <c r="F503" s="27">
        <f>_xlfn.IFNA(VLOOKUP($B503&amp;"_"&amp;$C503&amp;"_"&amp;$D503&amp;"_"&amp;F$5,[1]data_input_tab!$E:$F,2,FALSE),0)</f>
        <v>0</v>
      </c>
    </row>
    <row r="504" spans="2:6" ht="16.2" thickBot="1" x14ac:dyDescent="0.35">
      <c r="B504" s="4" t="s">
        <v>18</v>
      </c>
      <c r="C504" s="6" t="s">
        <v>9</v>
      </c>
      <c r="D504" s="5">
        <v>21791</v>
      </c>
      <c r="E504" s="27">
        <f>_xlfn.IFNA(VLOOKUP($B504&amp;"_"&amp;$C504&amp;"_"&amp;$D504&amp;"_"&amp;E$5,[1]data_input_tab!$E:$F,2,FALSE),0)</f>
        <v>2430.4499999999998</v>
      </c>
      <c r="F504" s="27">
        <f>_xlfn.IFNA(VLOOKUP($B504&amp;"_"&amp;$C504&amp;"_"&amp;$D504&amp;"_"&amp;F$5,[1]data_input_tab!$E:$F,2,FALSE),0)</f>
        <v>46.99</v>
      </c>
    </row>
    <row r="505" spans="2:6" ht="16.2" thickBot="1" x14ac:dyDescent="0.35">
      <c r="B505" s="4" t="s">
        <v>18</v>
      </c>
      <c r="C505" s="6" t="s">
        <v>9</v>
      </c>
      <c r="D505" s="5">
        <v>21792</v>
      </c>
      <c r="E505" s="27">
        <f>_xlfn.IFNA(VLOOKUP($B505&amp;"_"&amp;$C505&amp;"_"&amp;$D505&amp;"_"&amp;E$5,[1]data_input_tab!$E:$F,2,FALSE),0)</f>
        <v>0</v>
      </c>
      <c r="F505" s="27">
        <f>_xlfn.IFNA(VLOOKUP($B505&amp;"_"&amp;$C505&amp;"_"&amp;$D505&amp;"_"&amp;F$5,[1]data_input_tab!$E:$F,2,FALSE),0)</f>
        <v>0</v>
      </c>
    </row>
    <row r="506" spans="2:6" ht="16.2" thickBot="1" x14ac:dyDescent="0.35">
      <c r="B506" s="4" t="s">
        <v>18</v>
      </c>
      <c r="C506" s="6" t="s">
        <v>9</v>
      </c>
      <c r="D506" s="5">
        <v>21793</v>
      </c>
      <c r="E506" s="27">
        <f>_xlfn.IFNA(VLOOKUP($B506&amp;"_"&amp;$C506&amp;"_"&amp;$D506&amp;"_"&amp;E$5,[1]data_input_tab!$E:$F,2,FALSE),0)</f>
        <v>17203.09</v>
      </c>
      <c r="F506" s="27">
        <f>_xlfn.IFNA(VLOOKUP($B506&amp;"_"&amp;$C506&amp;"_"&amp;$D506&amp;"_"&amp;F$5,[1]data_input_tab!$E:$F,2,FALSE),0)</f>
        <v>155.80000000000001</v>
      </c>
    </row>
    <row r="507" spans="2:6" ht="16.2" thickBot="1" x14ac:dyDescent="0.35">
      <c r="B507" s="4" t="s">
        <v>18</v>
      </c>
      <c r="C507" s="6" t="s">
        <v>9</v>
      </c>
      <c r="D507" s="5">
        <v>21797</v>
      </c>
      <c r="E507" s="27">
        <f>_xlfn.IFNA(VLOOKUP($B507&amp;"_"&amp;$C507&amp;"_"&amp;$D507&amp;"_"&amp;E$5,[1]data_input_tab!$E:$F,2,FALSE),0)</f>
        <v>0</v>
      </c>
      <c r="F507" s="27">
        <f>_xlfn.IFNA(VLOOKUP($B507&amp;"_"&amp;$C507&amp;"_"&amp;$D507&amp;"_"&amp;F$5,[1]data_input_tab!$E:$F,2,FALSE),0)</f>
        <v>0</v>
      </c>
    </row>
    <row r="508" spans="2:6" ht="16.2" thickBot="1" x14ac:dyDescent="0.35">
      <c r="B508" s="4" t="s">
        <v>18</v>
      </c>
      <c r="C508" s="6" t="s">
        <v>9</v>
      </c>
      <c r="D508" s="5">
        <v>21798</v>
      </c>
      <c r="E508" s="27">
        <f>_xlfn.IFNA(VLOOKUP($B508&amp;"_"&amp;$C508&amp;"_"&amp;$D508&amp;"_"&amp;E$5,[1]data_input_tab!$E:$F,2,FALSE),0)</f>
        <v>19384.990000000002</v>
      </c>
      <c r="F508" s="27">
        <f>_xlfn.IFNA(VLOOKUP($B508&amp;"_"&amp;$C508&amp;"_"&amp;$D508&amp;"_"&amp;F$5,[1]data_input_tab!$E:$F,2,FALSE),0)</f>
        <v>361.16</v>
      </c>
    </row>
    <row r="509" spans="2:6" ht="16.2" thickBot="1" x14ac:dyDescent="0.35">
      <c r="B509" s="4" t="s">
        <v>18</v>
      </c>
      <c r="C509" s="6" t="s">
        <v>10</v>
      </c>
      <c r="D509" s="5">
        <v>21501</v>
      </c>
      <c r="E509" s="27">
        <f>_xlfn.IFNA(VLOOKUP($B509&amp;"_"&amp;$C509&amp;"_"&amp;$D509&amp;"_"&amp;E$5,[1]data_input_tab!$E:$F,2,FALSE),0)</f>
        <v>0</v>
      </c>
      <c r="F509" s="27">
        <f>_xlfn.IFNA(VLOOKUP($B509&amp;"_"&amp;$C509&amp;"_"&amp;$D509&amp;"_"&amp;F$5,[1]data_input_tab!$E:$F,2,FALSE),0)</f>
        <v>0</v>
      </c>
    </row>
    <row r="510" spans="2:6" ht="16.2" thickBot="1" x14ac:dyDescent="0.35">
      <c r="B510" s="4" t="s">
        <v>18</v>
      </c>
      <c r="C510" s="6" t="s">
        <v>10</v>
      </c>
      <c r="D510" s="5">
        <v>21502</v>
      </c>
      <c r="E510" s="27">
        <f>_xlfn.IFNA(VLOOKUP($B510&amp;"_"&amp;$C510&amp;"_"&amp;$D510&amp;"_"&amp;E$5,[1]data_input_tab!$E:$F,2,FALSE),0)</f>
        <v>55.46</v>
      </c>
      <c r="F510" s="27">
        <f>_xlfn.IFNA(VLOOKUP($B510&amp;"_"&amp;$C510&amp;"_"&amp;$D510&amp;"_"&amp;F$5,[1]data_input_tab!$E:$F,2,FALSE),0)</f>
        <v>55.46</v>
      </c>
    </row>
    <row r="511" spans="2:6" ht="16.2" thickBot="1" x14ac:dyDescent="0.35">
      <c r="B511" s="4" t="s">
        <v>18</v>
      </c>
      <c r="C511" s="6" t="s">
        <v>10</v>
      </c>
      <c r="D511" s="5">
        <v>21520</v>
      </c>
      <c r="E511" s="27">
        <f>_xlfn.IFNA(VLOOKUP($B511&amp;"_"&amp;$C511&amp;"_"&amp;$D511&amp;"_"&amp;E$5,[1]data_input_tab!$E:$F,2,FALSE),0)</f>
        <v>2085.14</v>
      </c>
      <c r="F511" s="27">
        <f>_xlfn.IFNA(VLOOKUP($B511&amp;"_"&amp;$C511&amp;"_"&amp;$D511&amp;"_"&amp;F$5,[1]data_input_tab!$E:$F,2,FALSE),0)</f>
        <v>43.84</v>
      </c>
    </row>
    <row r="512" spans="2:6" ht="16.2" thickBot="1" x14ac:dyDescent="0.35">
      <c r="B512" s="4" t="s">
        <v>18</v>
      </c>
      <c r="C512" s="6" t="s">
        <v>10</v>
      </c>
      <c r="D512" s="5">
        <v>21521</v>
      </c>
      <c r="E512" s="27">
        <f>_xlfn.IFNA(VLOOKUP($B512&amp;"_"&amp;$C512&amp;"_"&amp;$D512&amp;"_"&amp;E$5,[1]data_input_tab!$E:$F,2,FALSE),0)</f>
        <v>99</v>
      </c>
      <c r="F512" s="27">
        <f>_xlfn.IFNA(VLOOKUP($B512&amp;"_"&amp;$C512&amp;"_"&amp;$D512&amp;"_"&amp;F$5,[1]data_input_tab!$E:$F,2,FALSE),0)</f>
        <v>32.4</v>
      </c>
    </row>
    <row r="513" spans="2:6" ht="16.2" thickBot="1" x14ac:dyDescent="0.35">
      <c r="B513" s="4" t="s">
        <v>18</v>
      </c>
      <c r="C513" s="6" t="s">
        <v>10</v>
      </c>
      <c r="D513" s="5">
        <v>21522</v>
      </c>
      <c r="E513" s="27">
        <f>_xlfn.IFNA(VLOOKUP($B513&amp;"_"&amp;$C513&amp;"_"&amp;$D513&amp;"_"&amp;E$5,[1]data_input_tab!$E:$F,2,FALSE),0)</f>
        <v>173.81</v>
      </c>
      <c r="F513" s="27">
        <f>_xlfn.IFNA(VLOOKUP($B513&amp;"_"&amp;$C513&amp;"_"&amp;$D513&amp;"_"&amp;F$5,[1]data_input_tab!$E:$F,2,FALSE),0)</f>
        <v>38.17</v>
      </c>
    </row>
    <row r="514" spans="2:6" ht="16.2" thickBot="1" x14ac:dyDescent="0.35">
      <c r="B514" s="4" t="s">
        <v>18</v>
      </c>
      <c r="C514" s="6" t="s">
        <v>10</v>
      </c>
      <c r="D514" s="5">
        <v>21523</v>
      </c>
      <c r="E514" s="27">
        <f>_xlfn.IFNA(VLOOKUP($B514&amp;"_"&amp;$C514&amp;"_"&amp;$D514&amp;"_"&amp;E$5,[1]data_input_tab!$E:$F,2,FALSE),0)</f>
        <v>56.74</v>
      </c>
      <c r="F514" s="27">
        <f>_xlfn.IFNA(VLOOKUP($B514&amp;"_"&amp;$C514&amp;"_"&amp;$D514&amp;"_"&amp;F$5,[1]data_input_tab!$E:$F,2,FALSE),0)</f>
        <v>7.73</v>
      </c>
    </row>
    <row r="515" spans="2:6" ht="16.2" thickBot="1" x14ac:dyDescent="0.35">
      <c r="B515" s="4" t="s">
        <v>18</v>
      </c>
      <c r="C515" s="6" t="s">
        <v>10</v>
      </c>
      <c r="D515" s="5">
        <v>21531</v>
      </c>
      <c r="E515" s="27">
        <f>_xlfn.IFNA(VLOOKUP($B515&amp;"_"&amp;$C515&amp;"_"&amp;$D515&amp;"_"&amp;E$5,[1]data_input_tab!$E:$F,2,FALSE),0)</f>
        <v>3924.52</v>
      </c>
      <c r="F515" s="27">
        <f>_xlfn.IFNA(VLOOKUP($B515&amp;"_"&amp;$C515&amp;"_"&amp;$D515&amp;"_"&amp;F$5,[1]data_input_tab!$E:$F,2,FALSE),0)</f>
        <v>53.5</v>
      </c>
    </row>
    <row r="516" spans="2:6" ht="16.2" thickBot="1" x14ac:dyDescent="0.35">
      <c r="B516" s="4" t="s">
        <v>18</v>
      </c>
      <c r="C516" s="6" t="s">
        <v>10</v>
      </c>
      <c r="D516" s="5">
        <v>21532</v>
      </c>
      <c r="E516" s="27">
        <f>_xlfn.IFNA(VLOOKUP($B516&amp;"_"&amp;$C516&amp;"_"&amp;$D516&amp;"_"&amp;E$5,[1]data_input_tab!$E:$F,2,FALSE),0)</f>
        <v>2223.83</v>
      </c>
      <c r="F516" s="27">
        <f>_xlfn.IFNA(VLOOKUP($B516&amp;"_"&amp;$C516&amp;"_"&amp;$D516&amp;"_"&amp;F$5,[1]data_input_tab!$E:$F,2,FALSE),0)</f>
        <v>16.84</v>
      </c>
    </row>
    <row r="517" spans="2:6" ht="16.2" thickBot="1" x14ac:dyDescent="0.35">
      <c r="B517" s="4" t="s">
        <v>18</v>
      </c>
      <c r="C517" s="6" t="s">
        <v>10</v>
      </c>
      <c r="D517" s="5">
        <v>21536</v>
      </c>
      <c r="E517" s="27">
        <f>_xlfn.IFNA(VLOOKUP($B517&amp;"_"&amp;$C517&amp;"_"&amp;$D517&amp;"_"&amp;E$5,[1]data_input_tab!$E:$F,2,FALSE),0)</f>
        <v>18707.54</v>
      </c>
      <c r="F517" s="27">
        <f>_xlfn.IFNA(VLOOKUP($B517&amp;"_"&amp;$C517&amp;"_"&amp;$D517&amp;"_"&amp;F$5,[1]data_input_tab!$E:$F,2,FALSE),0)</f>
        <v>70.02</v>
      </c>
    </row>
    <row r="518" spans="2:6" ht="16.2" thickBot="1" x14ac:dyDescent="0.35">
      <c r="B518" s="4" t="s">
        <v>18</v>
      </c>
      <c r="C518" s="6" t="s">
        <v>10</v>
      </c>
      <c r="D518" s="5">
        <v>21538</v>
      </c>
      <c r="E518" s="27">
        <f>_xlfn.IFNA(VLOOKUP($B518&amp;"_"&amp;$C518&amp;"_"&amp;$D518&amp;"_"&amp;E$5,[1]data_input_tab!$E:$F,2,FALSE),0)</f>
        <v>733.74</v>
      </c>
      <c r="F518" s="27">
        <f>_xlfn.IFNA(VLOOKUP($B518&amp;"_"&amp;$C518&amp;"_"&amp;$D518&amp;"_"&amp;F$5,[1]data_input_tab!$E:$F,2,FALSE),0)</f>
        <v>733.74</v>
      </c>
    </row>
    <row r="519" spans="2:6" ht="16.2" thickBot="1" x14ac:dyDescent="0.35">
      <c r="B519" s="4" t="s">
        <v>18</v>
      </c>
      <c r="C519" s="6" t="s">
        <v>10</v>
      </c>
      <c r="D519" s="5">
        <v>21539</v>
      </c>
      <c r="E519" s="27">
        <f>_xlfn.IFNA(VLOOKUP($B519&amp;"_"&amp;$C519&amp;"_"&amp;$D519&amp;"_"&amp;E$5,[1]data_input_tab!$E:$F,2,FALSE),0)</f>
        <v>850.8</v>
      </c>
      <c r="F519" s="27">
        <f>_xlfn.IFNA(VLOOKUP($B519&amp;"_"&amp;$C519&amp;"_"&amp;$D519&amp;"_"&amp;F$5,[1]data_input_tab!$E:$F,2,FALSE),0)</f>
        <v>21.47</v>
      </c>
    </row>
    <row r="520" spans="2:6" ht="16.2" thickBot="1" x14ac:dyDescent="0.35">
      <c r="B520" s="4" t="s">
        <v>18</v>
      </c>
      <c r="C520" s="6" t="s">
        <v>10</v>
      </c>
      <c r="D520" s="5">
        <v>21540</v>
      </c>
      <c r="E520" s="27">
        <f>_xlfn.IFNA(VLOOKUP($B520&amp;"_"&amp;$C520&amp;"_"&amp;$D520&amp;"_"&amp;E$5,[1]data_input_tab!$E:$F,2,FALSE),0)</f>
        <v>34.72</v>
      </c>
      <c r="F520" s="27">
        <f>_xlfn.IFNA(VLOOKUP($B520&amp;"_"&amp;$C520&amp;"_"&amp;$D520&amp;"_"&amp;F$5,[1]data_input_tab!$E:$F,2,FALSE),0)</f>
        <v>34.72</v>
      </c>
    </row>
    <row r="521" spans="2:6" ht="16.2" thickBot="1" x14ac:dyDescent="0.35">
      <c r="B521" s="4" t="s">
        <v>18</v>
      </c>
      <c r="C521" s="6" t="s">
        <v>10</v>
      </c>
      <c r="D521" s="5">
        <v>21541</v>
      </c>
      <c r="E521" s="27">
        <f>_xlfn.IFNA(VLOOKUP($B521&amp;"_"&amp;$C521&amp;"_"&amp;$D521&amp;"_"&amp;E$5,[1]data_input_tab!$E:$F,2,FALSE),0)</f>
        <v>6924.68</v>
      </c>
      <c r="F521" s="27">
        <f>_xlfn.IFNA(VLOOKUP($B521&amp;"_"&amp;$C521&amp;"_"&amp;$D521&amp;"_"&amp;F$5,[1]data_input_tab!$E:$F,2,FALSE),0)</f>
        <v>60.14</v>
      </c>
    </row>
    <row r="522" spans="2:6" ht="16.2" thickBot="1" x14ac:dyDescent="0.35">
      <c r="B522" s="4" t="s">
        <v>18</v>
      </c>
      <c r="C522" s="6" t="s">
        <v>10</v>
      </c>
      <c r="D522" s="5">
        <v>21542</v>
      </c>
      <c r="E522" s="27">
        <f>_xlfn.IFNA(VLOOKUP($B522&amp;"_"&amp;$C522&amp;"_"&amp;$D522&amp;"_"&amp;E$5,[1]data_input_tab!$E:$F,2,FALSE),0)</f>
        <v>0</v>
      </c>
      <c r="F522" s="27">
        <f>_xlfn.IFNA(VLOOKUP($B522&amp;"_"&amp;$C522&amp;"_"&amp;$D522&amp;"_"&amp;F$5,[1]data_input_tab!$E:$F,2,FALSE),0)</f>
        <v>0</v>
      </c>
    </row>
    <row r="523" spans="2:6" ht="16.2" thickBot="1" x14ac:dyDescent="0.35">
      <c r="B523" s="4" t="s">
        <v>18</v>
      </c>
      <c r="C523" s="6" t="s">
        <v>10</v>
      </c>
      <c r="D523" s="5">
        <v>21550</v>
      </c>
      <c r="E523" s="27">
        <f>_xlfn.IFNA(VLOOKUP($B523&amp;"_"&amp;$C523&amp;"_"&amp;$D523&amp;"_"&amp;E$5,[1]data_input_tab!$E:$F,2,FALSE),0)</f>
        <v>39656.46</v>
      </c>
      <c r="F523" s="27">
        <f>_xlfn.IFNA(VLOOKUP($B523&amp;"_"&amp;$C523&amp;"_"&amp;$D523&amp;"_"&amp;F$5,[1]data_input_tab!$E:$F,2,FALSE),0)</f>
        <v>59.87</v>
      </c>
    </row>
    <row r="524" spans="2:6" ht="16.2" thickBot="1" x14ac:dyDescent="0.35">
      <c r="B524" s="4" t="s">
        <v>18</v>
      </c>
      <c r="C524" s="6" t="s">
        <v>10</v>
      </c>
      <c r="D524" s="5">
        <v>21555</v>
      </c>
      <c r="E524" s="27">
        <f>_xlfn.IFNA(VLOOKUP($B524&amp;"_"&amp;$C524&amp;"_"&amp;$D524&amp;"_"&amp;E$5,[1]data_input_tab!$E:$F,2,FALSE),0)</f>
        <v>0</v>
      </c>
      <c r="F524" s="27">
        <f>_xlfn.IFNA(VLOOKUP($B524&amp;"_"&amp;$C524&amp;"_"&amp;$D524&amp;"_"&amp;F$5,[1]data_input_tab!$E:$F,2,FALSE),0)</f>
        <v>0</v>
      </c>
    </row>
    <row r="525" spans="2:6" ht="16.2" thickBot="1" x14ac:dyDescent="0.35">
      <c r="B525" s="4" t="s">
        <v>18</v>
      </c>
      <c r="C525" s="6" t="s">
        <v>10</v>
      </c>
      <c r="D525" s="5">
        <v>21557</v>
      </c>
      <c r="E525" s="27">
        <f>_xlfn.IFNA(VLOOKUP($B525&amp;"_"&amp;$C525&amp;"_"&amp;$D525&amp;"_"&amp;E$5,[1]data_input_tab!$E:$F,2,FALSE),0)</f>
        <v>0</v>
      </c>
      <c r="F525" s="27">
        <f>_xlfn.IFNA(VLOOKUP($B525&amp;"_"&amp;$C525&amp;"_"&amp;$D525&amp;"_"&amp;F$5,[1]data_input_tab!$E:$F,2,FALSE),0)</f>
        <v>0</v>
      </c>
    </row>
    <row r="526" spans="2:6" ht="16.2" thickBot="1" x14ac:dyDescent="0.35">
      <c r="B526" s="4" t="s">
        <v>18</v>
      </c>
      <c r="C526" s="6" t="s">
        <v>10</v>
      </c>
      <c r="D526" s="5">
        <v>21561</v>
      </c>
      <c r="E526" s="27">
        <f>_xlfn.IFNA(VLOOKUP($B526&amp;"_"&amp;$C526&amp;"_"&amp;$D526&amp;"_"&amp;E$5,[1]data_input_tab!$E:$F,2,FALSE),0)</f>
        <v>3930.39</v>
      </c>
      <c r="F526" s="27">
        <f>_xlfn.IFNA(VLOOKUP($B526&amp;"_"&amp;$C526&amp;"_"&amp;$D526&amp;"_"&amp;F$5,[1]data_input_tab!$E:$F,2,FALSE),0)</f>
        <v>57.77</v>
      </c>
    </row>
    <row r="527" spans="2:6" ht="16.2" thickBot="1" x14ac:dyDescent="0.35">
      <c r="B527" s="4" t="s">
        <v>18</v>
      </c>
      <c r="C527" s="6" t="s">
        <v>10</v>
      </c>
      <c r="D527" s="5">
        <v>21562</v>
      </c>
      <c r="E527" s="27">
        <f>_xlfn.IFNA(VLOOKUP($B527&amp;"_"&amp;$C527&amp;"_"&amp;$D527&amp;"_"&amp;E$5,[1]data_input_tab!$E:$F,2,FALSE),0)</f>
        <v>0</v>
      </c>
      <c r="F527" s="27">
        <f>_xlfn.IFNA(VLOOKUP($B527&amp;"_"&amp;$C527&amp;"_"&amp;$D527&amp;"_"&amp;F$5,[1]data_input_tab!$E:$F,2,FALSE),0)</f>
        <v>0</v>
      </c>
    </row>
    <row r="528" spans="2:6" ht="16.2" thickBot="1" x14ac:dyDescent="0.35">
      <c r="B528" s="4" t="s">
        <v>18</v>
      </c>
      <c r="C528" s="6" t="s">
        <v>10</v>
      </c>
      <c r="D528" s="5">
        <v>21710</v>
      </c>
      <c r="E528" s="27">
        <f>_xlfn.IFNA(VLOOKUP($B528&amp;"_"&amp;$C528&amp;"_"&amp;$D528&amp;"_"&amp;E$5,[1]data_input_tab!$E:$F,2,FALSE),0)</f>
        <v>0</v>
      </c>
      <c r="F528" s="27">
        <f>_xlfn.IFNA(VLOOKUP($B528&amp;"_"&amp;$C528&amp;"_"&amp;$D528&amp;"_"&amp;F$5,[1]data_input_tab!$E:$F,2,FALSE),0)</f>
        <v>0</v>
      </c>
    </row>
    <row r="529" spans="2:6" ht="16.2" thickBot="1" x14ac:dyDescent="0.35">
      <c r="B529" s="4" t="s">
        <v>18</v>
      </c>
      <c r="C529" s="6" t="s">
        <v>10</v>
      </c>
      <c r="D529" s="5">
        <v>21771</v>
      </c>
      <c r="E529" s="27">
        <f>_xlfn.IFNA(VLOOKUP($B529&amp;"_"&amp;$C529&amp;"_"&amp;$D529&amp;"_"&amp;E$5,[1]data_input_tab!$E:$F,2,FALSE),0)</f>
        <v>0</v>
      </c>
      <c r="F529" s="27">
        <f>_xlfn.IFNA(VLOOKUP($B529&amp;"_"&amp;$C529&amp;"_"&amp;$D529&amp;"_"&amp;F$5,[1]data_input_tab!$E:$F,2,FALSE),0)</f>
        <v>0</v>
      </c>
    </row>
    <row r="530" spans="2:6" ht="16.2" thickBot="1" x14ac:dyDescent="0.35">
      <c r="B530" s="4" t="s">
        <v>18</v>
      </c>
      <c r="C530" s="6" t="s">
        <v>10</v>
      </c>
      <c r="D530" s="5">
        <v>21783</v>
      </c>
      <c r="E530" s="27">
        <f>_xlfn.IFNA(VLOOKUP($B530&amp;"_"&amp;$C530&amp;"_"&amp;$D530&amp;"_"&amp;E$5,[1]data_input_tab!$E:$F,2,FALSE),0)</f>
        <v>0</v>
      </c>
      <c r="F530" s="27">
        <f>_xlfn.IFNA(VLOOKUP($B530&amp;"_"&amp;$C530&amp;"_"&amp;$D530&amp;"_"&amp;F$5,[1]data_input_tab!$E:$F,2,FALSE),0)</f>
        <v>0</v>
      </c>
    </row>
    <row r="531" spans="2:6" ht="16.2" thickBot="1" x14ac:dyDescent="0.35">
      <c r="B531" s="4" t="s">
        <v>18</v>
      </c>
      <c r="C531" s="6" t="s">
        <v>11</v>
      </c>
      <c r="D531" s="5">
        <v>20872</v>
      </c>
      <c r="E531" s="27">
        <f>_xlfn.IFNA(VLOOKUP($B531&amp;"_"&amp;$C531&amp;"_"&amp;$D531&amp;"_"&amp;E$5,[1]data_input_tab!$E:$F,2,FALSE),0)</f>
        <v>0</v>
      </c>
      <c r="F531" s="27">
        <f>_xlfn.IFNA(VLOOKUP($B531&amp;"_"&amp;$C531&amp;"_"&amp;$D531&amp;"_"&amp;F$5,[1]data_input_tab!$E:$F,2,FALSE),0)</f>
        <v>0</v>
      </c>
    </row>
    <row r="532" spans="2:6" ht="16.2" thickBot="1" x14ac:dyDescent="0.35">
      <c r="B532" s="4" t="s">
        <v>18</v>
      </c>
      <c r="C532" s="6" t="s">
        <v>11</v>
      </c>
      <c r="D532" s="5">
        <v>20882</v>
      </c>
      <c r="E532" s="27">
        <f>_xlfn.IFNA(VLOOKUP($B532&amp;"_"&amp;$C532&amp;"_"&amp;$D532&amp;"_"&amp;E$5,[1]data_input_tab!$E:$F,2,FALSE),0)</f>
        <v>0</v>
      </c>
      <c r="F532" s="27">
        <f>_xlfn.IFNA(VLOOKUP($B532&amp;"_"&amp;$C532&amp;"_"&amp;$D532&amp;"_"&amp;F$5,[1]data_input_tab!$E:$F,2,FALSE),0)</f>
        <v>0</v>
      </c>
    </row>
    <row r="533" spans="2:6" ht="16.2" thickBot="1" x14ac:dyDescent="0.35">
      <c r="B533" s="4" t="s">
        <v>18</v>
      </c>
      <c r="C533" s="6" t="s">
        <v>11</v>
      </c>
      <c r="D533" s="5">
        <v>21754</v>
      </c>
      <c r="E533" s="27">
        <f>_xlfn.IFNA(VLOOKUP($B533&amp;"_"&amp;$C533&amp;"_"&amp;$D533&amp;"_"&amp;E$5,[1]data_input_tab!$E:$F,2,FALSE),0)</f>
        <v>0</v>
      </c>
      <c r="F533" s="27">
        <f>_xlfn.IFNA(VLOOKUP($B533&amp;"_"&amp;$C533&amp;"_"&amp;$D533&amp;"_"&amp;F$5,[1]data_input_tab!$E:$F,2,FALSE),0)</f>
        <v>0</v>
      </c>
    </row>
    <row r="534" spans="2:6" ht="16.2" thickBot="1" x14ac:dyDescent="0.35">
      <c r="B534" s="4" t="s">
        <v>18</v>
      </c>
      <c r="C534" s="6" t="s">
        <v>11</v>
      </c>
      <c r="D534" s="5">
        <v>21757</v>
      </c>
      <c r="E534" s="27">
        <f>_xlfn.IFNA(VLOOKUP($B534&amp;"_"&amp;$C534&amp;"_"&amp;$D534&amp;"_"&amp;E$5,[1]data_input_tab!$E:$F,2,FALSE),0)</f>
        <v>0</v>
      </c>
      <c r="F534" s="27">
        <f>_xlfn.IFNA(VLOOKUP($B534&amp;"_"&amp;$C534&amp;"_"&amp;$D534&amp;"_"&amp;F$5,[1]data_input_tab!$E:$F,2,FALSE),0)</f>
        <v>0</v>
      </c>
    </row>
    <row r="535" spans="2:6" ht="16.2" thickBot="1" x14ac:dyDescent="0.35">
      <c r="B535" s="4" t="s">
        <v>18</v>
      </c>
      <c r="C535" s="6" t="s">
        <v>11</v>
      </c>
      <c r="D535" s="5">
        <v>21765</v>
      </c>
      <c r="E535" s="27">
        <f>_xlfn.IFNA(VLOOKUP($B535&amp;"_"&amp;$C535&amp;"_"&amp;$D535&amp;"_"&amp;E$5,[1]data_input_tab!$E:$F,2,FALSE),0)</f>
        <v>0</v>
      </c>
      <c r="F535" s="27">
        <f>_xlfn.IFNA(VLOOKUP($B535&amp;"_"&amp;$C535&amp;"_"&amp;$D535&amp;"_"&amp;F$5,[1]data_input_tab!$E:$F,2,FALSE),0)</f>
        <v>0</v>
      </c>
    </row>
    <row r="536" spans="2:6" ht="16.2" thickBot="1" x14ac:dyDescent="0.35">
      <c r="B536" s="4" t="s">
        <v>18</v>
      </c>
      <c r="C536" s="6" t="s">
        <v>11</v>
      </c>
      <c r="D536" s="5">
        <v>21769</v>
      </c>
      <c r="E536" s="27">
        <f>_xlfn.IFNA(VLOOKUP($B536&amp;"_"&amp;$C536&amp;"_"&amp;$D536&amp;"_"&amp;E$5,[1]data_input_tab!$E:$F,2,FALSE),0)</f>
        <v>0</v>
      </c>
      <c r="F536" s="27">
        <f>_xlfn.IFNA(VLOOKUP($B536&amp;"_"&amp;$C536&amp;"_"&amp;$D536&amp;"_"&amp;F$5,[1]data_input_tab!$E:$F,2,FALSE),0)</f>
        <v>0</v>
      </c>
    </row>
    <row r="537" spans="2:6" ht="16.2" thickBot="1" x14ac:dyDescent="0.35">
      <c r="B537" s="4" t="s">
        <v>18</v>
      </c>
      <c r="C537" s="6" t="s">
        <v>11</v>
      </c>
      <c r="D537" s="5">
        <v>21771</v>
      </c>
      <c r="E537" s="27">
        <f>_xlfn.IFNA(VLOOKUP($B537&amp;"_"&amp;$C537&amp;"_"&amp;$D537&amp;"_"&amp;E$5,[1]data_input_tab!$E:$F,2,FALSE),0)</f>
        <v>211.1</v>
      </c>
      <c r="F537" s="27">
        <f>_xlfn.IFNA(VLOOKUP($B537&amp;"_"&amp;$C537&amp;"_"&amp;$D537&amp;"_"&amp;F$5,[1]data_input_tab!$E:$F,2,FALSE),0)</f>
        <v>25.55</v>
      </c>
    </row>
    <row r="538" spans="2:6" ht="16.2" thickBot="1" x14ac:dyDescent="0.35">
      <c r="B538" s="4" t="s">
        <v>18</v>
      </c>
      <c r="C538" s="6" t="s">
        <v>11</v>
      </c>
      <c r="D538" s="5">
        <v>21774</v>
      </c>
      <c r="E538" s="27">
        <f>_xlfn.IFNA(VLOOKUP($B538&amp;"_"&amp;$C538&amp;"_"&amp;$D538&amp;"_"&amp;E$5,[1]data_input_tab!$E:$F,2,FALSE),0)</f>
        <v>0</v>
      </c>
      <c r="F538" s="27">
        <f>_xlfn.IFNA(VLOOKUP($B538&amp;"_"&amp;$C538&amp;"_"&amp;$D538&amp;"_"&amp;F$5,[1]data_input_tab!$E:$F,2,FALSE),0)</f>
        <v>0</v>
      </c>
    </row>
    <row r="539" spans="2:6" ht="16.2" thickBot="1" x14ac:dyDescent="0.35">
      <c r="B539" s="4" t="s">
        <v>18</v>
      </c>
      <c r="C539" s="6" t="s">
        <v>11</v>
      </c>
      <c r="D539" s="5">
        <v>21791</v>
      </c>
      <c r="E539" s="27">
        <f>_xlfn.IFNA(VLOOKUP($B539&amp;"_"&amp;$C539&amp;"_"&amp;$D539&amp;"_"&amp;E$5,[1]data_input_tab!$E:$F,2,FALSE),0)</f>
        <v>0</v>
      </c>
      <c r="F539" s="27">
        <f>_xlfn.IFNA(VLOOKUP($B539&amp;"_"&amp;$C539&amp;"_"&amp;$D539&amp;"_"&amp;F$5,[1]data_input_tab!$E:$F,2,FALSE),0)</f>
        <v>0</v>
      </c>
    </row>
    <row r="540" spans="2:6" ht="16.2" thickBot="1" x14ac:dyDescent="0.35">
      <c r="B540" s="4" t="s">
        <v>18</v>
      </c>
      <c r="C540" s="6" t="s">
        <v>11</v>
      </c>
      <c r="D540" s="5">
        <v>21797</v>
      </c>
      <c r="E540" s="27">
        <f>_xlfn.IFNA(VLOOKUP($B540&amp;"_"&amp;$C540&amp;"_"&amp;$D540&amp;"_"&amp;E$5,[1]data_input_tab!$E:$F,2,FALSE),0)</f>
        <v>289.43</v>
      </c>
      <c r="F540" s="27">
        <f>_xlfn.IFNA(VLOOKUP($B540&amp;"_"&amp;$C540&amp;"_"&amp;$D540&amp;"_"&amp;F$5,[1]data_input_tab!$E:$F,2,FALSE),0)</f>
        <v>5.8</v>
      </c>
    </row>
    <row r="541" spans="2:6" ht="16.2" thickBot="1" x14ac:dyDescent="0.35">
      <c r="B541" s="4" t="s">
        <v>18</v>
      </c>
      <c r="C541" s="6" t="s">
        <v>11</v>
      </c>
      <c r="D541" s="5">
        <v>21798</v>
      </c>
      <c r="E541" s="27">
        <f>_xlfn.IFNA(VLOOKUP($B541&amp;"_"&amp;$C541&amp;"_"&amp;$D541&amp;"_"&amp;E$5,[1]data_input_tab!$E:$F,2,FALSE),0)</f>
        <v>0</v>
      </c>
      <c r="F541" s="27">
        <f>_xlfn.IFNA(VLOOKUP($B541&amp;"_"&amp;$C541&amp;"_"&amp;$D541&amp;"_"&amp;F$5,[1]data_input_tab!$E:$F,2,FALSE),0)</f>
        <v>0</v>
      </c>
    </row>
    <row r="542" spans="2:6" ht="16.2" thickBot="1" x14ac:dyDescent="0.35">
      <c r="B542" s="4" t="s">
        <v>18</v>
      </c>
      <c r="C542" s="6" t="s">
        <v>12</v>
      </c>
      <c r="D542" s="5">
        <v>20837</v>
      </c>
      <c r="E542" s="27">
        <f>_xlfn.IFNA(VLOOKUP($B542&amp;"_"&amp;$C542&amp;"_"&amp;$D542&amp;"_"&amp;E$5,[1]data_input_tab!$E:$F,2,FALSE),0)</f>
        <v>2919.33</v>
      </c>
      <c r="F542" s="27">
        <f>_xlfn.IFNA(VLOOKUP($B542&amp;"_"&amp;$C542&amp;"_"&amp;$D542&amp;"_"&amp;F$5,[1]data_input_tab!$E:$F,2,FALSE),0)</f>
        <v>76.680000000000007</v>
      </c>
    </row>
    <row r="543" spans="2:6" ht="16.2" thickBot="1" x14ac:dyDescent="0.35">
      <c r="B543" s="4" t="s">
        <v>18</v>
      </c>
      <c r="C543" s="6" t="s">
        <v>12</v>
      </c>
      <c r="D543" s="5">
        <v>20838</v>
      </c>
      <c r="E543" s="27">
        <f>_xlfn.IFNA(VLOOKUP($B543&amp;"_"&amp;$C543&amp;"_"&amp;$D543&amp;"_"&amp;E$5,[1]data_input_tab!$E:$F,2,FALSE),0)</f>
        <v>192.48</v>
      </c>
      <c r="F543" s="27">
        <f>_xlfn.IFNA(VLOOKUP($B543&amp;"_"&amp;$C543&amp;"_"&amp;$D543&amp;"_"&amp;F$5,[1]data_input_tab!$E:$F,2,FALSE),0)</f>
        <v>96.24</v>
      </c>
    </row>
    <row r="544" spans="2:6" ht="16.2" thickBot="1" x14ac:dyDescent="0.35">
      <c r="B544" s="4" t="s">
        <v>18</v>
      </c>
      <c r="C544" s="6" t="s">
        <v>12</v>
      </c>
      <c r="D544" s="5">
        <v>20839</v>
      </c>
      <c r="E544" s="27">
        <f>_xlfn.IFNA(VLOOKUP($B544&amp;"_"&amp;$C544&amp;"_"&amp;$D544&amp;"_"&amp;E$5,[1]data_input_tab!$E:$F,2,FALSE),0)</f>
        <v>752.12</v>
      </c>
      <c r="F544" s="27">
        <f>_xlfn.IFNA(VLOOKUP($B544&amp;"_"&amp;$C544&amp;"_"&amp;$D544&amp;"_"&amp;F$5,[1]data_input_tab!$E:$F,2,FALSE),0)</f>
        <v>376.06</v>
      </c>
    </row>
    <row r="545" spans="2:6" ht="16.2" thickBot="1" x14ac:dyDescent="0.35">
      <c r="B545" s="4" t="s">
        <v>18</v>
      </c>
      <c r="C545" s="6" t="s">
        <v>12</v>
      </c>
      <c r="D545" s="5">
        <v>20841</v>
      </c>
      <c r="E545" s="27">
        <f>_xlfn.IFNA(VLOOKUP($B545&amp;"_"&amp;$C545&amp;"_"&amp;$D545&amp;"_"&amp;E$5,[1]data_input_tab!$E:$F,2,FALSE),0)</f>
        <v>1278.77</v>
      </c>
      <c r="F545" s="27">
        <f>_xlfn.IFNA(VLOOKUP($B545&amp;"_"&amp;$C545&amp;"_"&amp;$D545&amp;"_"&amp;F$5,[1]data_input_tab!$E:$F,2,FALSE),0)</f>
        <v>43.75</v>
      </c>
    </row>
    <row r="546" spans="2:6" ht="16.2" thickBot="1" x14ac:dyDescent="0.35">
      <c r="B546" s="4" t="s">
        <v>18</v>
      </c>
      <c r="C546" s="6" t="s">
        <v>12</v>
      </c>
      <c r="D546" s="5">
        <v>20842</v>
      </c>
      <c r="E546" s="27">
        <f>_xlfn.IFNA(VLOOKUP($B546&amp;"_"&amp;$C546&amp;"_"&amp;$D546&amp;"_"&amp;E$5,[1]data_input_tab!$E:$F,2,FALSE),0)</f>
        <v>654.92999999999995</v>
      </c>
      <c r="F546" s="27">
        <f>_xlfn.IFNA(VLOOKUP($B546&amp;"_"&amp;$C546&amp;"_"&amp;$D546&amp;"_"&amp;F$5,[1]data_input_tab!$E:$F,2,FALSE),0)</f>
        <v>45.14</v>
      </c>
    </row>
    <row r="547" spans="2:6" ht="16.2" thickBot="1" x14ac:dyDescent="0.35">
      <c r="B547" s="4" t="s">
        <v>18</v>
      </c>
      <c r="C547" s="6" t="s">
        <v>12</v>
      </c>
      <c r="D547" s="5">
        <v>20871</v>
      </c>
      <c r="E547" s="27">
        <f>_xlfn.IFNA(VLOOKUP($B547&amp;"_"&amp;$C547&amp;"_"&amp;$D547&amp;"_"&amp;E$5,[1]data_input_tab!$E:$F,2,FALSE),0)</f>
        <v>26607.32</v>
      </c>
      <c r="F547" s="27">
        <f>_xlfn.IFNA(VLOOKUP($B547&amp;"_"&amp;$C547&amp;"_"&amp;$D547&amp;"_"&amp;F$5,[1]data_input_tab!$E:$F,2,FALSE),0)</f>
        <v>24.97</v>
      </c>
    </row>
    <row r="548" spans="2:6" ht="16.2" thickBot="1" x14ac:dyDescent="0.35">
      <c r="B548" s="4" t="s">
        <v>18</v>
      </c>
      <c r="C548" s="6" t="s">
        <v>12</v>
      </c>
      <c r="D548" s="5">
        <v>20872</v>
      </c>
      <c r="E548" s="27">
        <f>_xlfn.IFNA(VLOOKUP($B548&amp;"_"&amp;$C548&amp;"_"&amp;$D548&amp;"_"&amp;E$5,[1]data_input_tab!$E:$F,2,FALSE),0)</f>
        <v>5698.03</v>
      </c>
      <c r="F548" s="27">
        <f>_xlfn.IFNA(VLOOKUP($B548&amp;"_"&amp;$C548&amp;"_"&amp;$D548&amp;"_"&amp;F$5,[1]data_input_tab!$E:$F,2,FALSE),0)</f>
        <v>70.760000000000005</v>
      </c>
    </row>
    <row r="549" spans="2:6" ht="16.2" thickBot="1" x14ac:dyDescent="0.35">
      <c r="B549" s="4" t="s">
        <v>18</v>
      </c>
      <c r="C549" s="6" t="s">
        <v>12</v>
      </c>
      <c r="D549" s="5">
        <v>20874</v>
      </c>
      <c r="E549" s="27">
        <f>_xlfn.IFNA(VLOOKUP($B549&amp;"_"&amp;$C549&amp;"_"&amp;$D549&amp;"_"&amp;E$5,[1]data_input_tab!$E:$F,2,FALSE),0)</f>
        <v>93906.89</v>
      </c>
      <c r="F549" s="27">
        <f>_xlfn.IFNA(VLOOKUP($B549&amp;"_"&amp;$C549&amp;"_"&amp;$D549&amp;"_"&amp;F$5,[1]data_input_tab!$E:$F,2,FALSE),0)</f>
        <v>291.01</v>
      </c>
    </row>
    <row r="550" spans="2:6" ht="16.2" thickBot="1" x14ac:dyDescent="0.35">
      <c r="B550" s="4" t="s">
        <v>18</v>
      </c>
      <c r="C550" s="6" t="s">
        <v>12</v>
      </c>
      <c r="D550" s="5">
        <v>20876</v>
      </c>
      <c r="E550" s="27">
        <f>_xlfn.IFNA(VLOOKUP($B550&amp;"_"&amp;$C550&amp;"_"&amp;$D550&amp;"_"&amp;E$5,[1]data_input_tab!$E:$F,2,FALSE),0)</f>
        <v>6773.94</v>
      </c>
      <c r="F550" s="27">
        <f>_xlfn.IFNA(VLOOKUP($B550&amp;"_"&amp;$C550&amp;"_"&amp;$D550&amp;"_"&amp;F$5,[1]data_input_tab!$E:$F,2,FALSE),0)</f>
        <v>524.41999999999996</v>
      </c>
    </row>
    <row r="551" spans="2:6" ht="16.2" thickBot="1" x14ac:dyDescent="0.35">
      <c r="B551" s="4" t="s">
        <v>18</v>
      </c>
      <c r="C551" s="6" t="s">
        <v>12</v>
      </c>
      <c r="D551" s="5">
        <v>20877</v>
      </c>
      <c r="E551" s="27">
        <f>_xlfn.IFNA(VLOOKUP($B551&amp;"_"&amp;$C551&amp;"_"&amp;$D551&amp;"_"&amp;E$5,[1]data_input_tab!$E:$F,2,FALSE),0)</f>
        <v>0</v>
      </c>
      <c r="F551" s="27">
        <f>_xlfn.IFNA(VLOOKUP($B551&amp;"_"&amp;$C551&amp;"_"&amp;$D551&amp;"_"&amp;F$5,[1]data_input_tab!$E:$F,2,FALSE),0)</f>
        <v>0</v>
      </c>
    </row>
    <row r="552" spans="2:6" ht="16.2" thickBot="1" x14ac:dyDescent="0.35">
      <c r="B552" s="4" t="s">
        <v>18</v>
      </c>
      <c r="C552" s="6" t="s">
        <v>12</v>
      </c>
      <c r="D552" s="5">
        <v>20878</v>
      </c>
      <c r="E552" s="27">
        <f>_xlfn.IFNA(VLOOKUP($B552&amp;"_"&amp;$C552&amp;"_"&amp;$D552&amp;"_"&amp;E$5,[1]data_input_tab!$E:$F,2,FALSE),0)</f>
        <v>0</v>
      </c>
      <c r="F552" s="27">
        <f>_xlfn.IFNA(VLOOKUP($B552&amp;"_"&amp;$C552&amp;"_"&amp;$D552&amp;"_"&amp;F$5,[1]data_input_tab!$E:$F,2,FALSE),0)</f>
        <v>0</v>
      </c>
    </row>
    <row r="553" spans="2:6" ht="16.2" thickBot="1" x14ac:dyDescent="0.35">
      <c r="B553" s="4" t="s">
        <v>18</v>
      </c>
      <c r="C553" s="6" t="s">
        <v>12</v>
      </c>
      <c r="D553" s="5">
        <v>20879</v>
      </c>
      <c r="E553" s="27">
        <f>_xlfn.IFNA(VLOOKUP($B553&amp;"_"&amp;$C553&amp;"_"&amp;$D553&amp;"_"&amp;E$5,[1]data_input_tab!$E:$F,2,FALSE),0)</f>
        <v>0</v>
      </c>
      <c r="F553" s="27">
        <f>_xlfn.IFNA(VLOOKUP($B553&amp;"_"&amp;$C553&amp;"_"&amp;$D553&amp;"_"&amp;F$5,[1]data_input_tab!$E:$F,2,FALSE),0)</f>
        <v>0</v>
      </c>
    </row>
    <row r="554" spans="2:6" ht="16.2" thickBot="1" x14ac:dyDescent="0.35">
      <c r="B554" s="4" t="s">
        <v>18</v>
      </c>
      <c r="C554" s="6" t="s">
        <v>12</v>
      </c>
      <c r="D554" s="5">
        <v>20882</v>
      </c>
      <c r="E554" s="27">
        <f>_xlfn.IFNA(VLOOKUP($B554&amp;"_"&amp;$C554&amp;"_"&amp;$D554&amp;"_"&amp;E$5,[1]data_input_tab!$E:$F,2,FALSE),0)</f>
        <v>1264.8</v>
      </c>
      <c r="F554" s="27">
        <f>_xlfn.IFNA(VLOOKUP($B554&amp;"_"&amp;$C554&amp;"_"&amp;$D554&amp;"_"&amp;F$5,[1]data_input_tab!$E:$F,2,FALSE),0)</f>
        <v>18.16</v>
      </c>
    </row>
    <row r="555" spans="2:6" ht="16.2" thickBot="1" x14ac:dyDescent="0.35">
      <c r="B555" s="4" t="s">
        <v>18</v>
      </c>
      <c r="C555" s="6" t="s">
        <v>12</v>
      </c>
      <c r="D555" s="5">
        <v>21703</v>
      </c>
      <c r="E555" s="27">
        <f>_xlfn.IFNA(VLOOKUP($B555&amp;"_"&amp;$C555&amp;"_"&amp;$D555&amp;"_"&amp;E$5,[1]data_input_tab!$E:$F,2,FALSE),0)</f>
        <v>0</v>
      </c>
      <c r="F555" s="27">
        <f>_xlfn.IFNA(VLOOKUP($B555&amp;"_"&amp;$C555&amp;"_"&amp;$D555&amp;"_"&amp;F$5,[1]data_input_tab!$E:$F,2,FALSE),0)</f>
        <v>0</v>
      </c>
    </row>
    <row r="556" spans="2:6" ht="16.2" thickBot="1" x14ac:dyDescent="0.35">
      <c r="B556" s="4" t="s">
        <v>18</v>
      </c>
      <c r="C556" s="6" t="s">
        <v>12</v>
      </c>
      <c r="D556" s="5">
        <v>21704</v>
      </c>
      <c r="E556" s="27">
        <f>_xlfn.IFNA(VLOOKUP($B556&amp;"_"&amp;$C556&amp;"_"&amp;$D556&amp;"_"&amp;E$5,[1]data_input_tab!$E:$F,2,FALSE),0)</f>
        <v>0</v>
      </c>
      <c r="F556" s="27">
        <f>_xlfn.IFNA(VLOOKUP($B556&amp;"_"&amp;$C556&amp;"_"&amp;$D556&amp;"_"&amp;F$5,[1]data_input_tab!$E:$F,2,FALSE),0)</f>
        <v>0</v>
      </c>
    </row>
    <row r="557" spans="2:6" ht="16.2" thickBot="1" x14ac:dyDescent="0.35">
      <c r="B557" s="4" t="s">
        <v>18</v>
      </c>
      <c r="C557" s="6" t="s">
        <v>12</v>
      </c>
      <c r="D557" s="5">
        <v>21770</v>
      </c>
      <c r="E557" s="27">
        <f>_xlfn.IFNA(VLOOKUP($B557&amp;"_"&amp;$C557&amp;"_"&amp;$D557&amp;"_"&amp;E$5,[1]data_input_tab!$E:$F,2,FALSE),0)</f>
        <v>0</v>
      </c>
      <c r="F557" s="27">
        <f>_xlfn.IFNA(VLOOKUP($B557&amp;"_"&amp;$C557&amp;"_"&amp;$D557&amp;"_"&amp;F$5,[1]data_input_tab!$E:$F,2,FALSE),0)</f>
        <v>0</v>
      </c>
    </row>
    <row r="558" spans="2:6" ht="16.2" thickBot="1" x14ac:dyDescent="0.35">
      <c r="B558" s="4" t="s">
        <v>18</v>
      </c>
      <c r="C558" s="6" t="s">
        <v>12</v>
      </c>
      <c r="D558" s="5">
        <v>21771</v>
      </c>
      <c r="E558" s="27">
        <f>_xlfn.IFNA(VLOOKUP($B558&amp;"_"&amp;$C558&amp;"_"&amp;$D558&amp;"_"&amp;E$5,[1]data_input_tab!$E:$F,2,FALSE),0)</f>
        <v>1032.28</v>
      </c>
      <c r="F558" s="27">
        <f>_xlfn.IFNA(VLOOKUP($B558&amp;"_"&amp;$C558&amp;"_"&amp;$D558&amp;"_"&amp;F$5,[1]data_input_tab!$E:$F,2,FALSE),0)</f>
        <v>516.14</v>
      </c>
    </row>
    <row r="559" spans="2:6" ht="16.2" thickBot="1" x14ac:dyDescent="0.35">
      <c r="B559" s="4" t="s">
        <v>18</v>
      </c>
      <c r="C559" s="6" t="s">
        <v>12</v>
      </c>
      <c r="D559" s="5">
        <v>21791</v>
      </c>
      <c r="E559" s="27">
        <f>_xlfn.IFNA(VLOOKUP($B559&amp;"_"&amp;$C559&amp;"_"&amp;$D559&amp;"_"&amp;E$5,[1]data_input_tab!$E:$F,2,FALSE),0)</f>
        <v>0</v>
      </c>
      <c r="F559" s="27">
        <f>_xlfn.IFNA(VLOOKUP($B559&amp;"_"&amp;$C559&amp;"_"&amp;$D559&amp;"_"&amp;F$5,[1]data_input_tab!$E:$F,2,FALSE),0)</f>
        <v>0</v>
      </c>
    </row>
    <row r="560" spans="2:6" ht="16.2" thickBot="1" x14ac:dyDescent="0.35">
      <c r="B560" s="4" t="s">
        <v>18</v>
      </c>
      <c r="C560" s="6" t="s">
        <v>12</v>
      </c>
      <c r="D560" s="5">
        <v>21797</v>
      </c>
      <c r="E560" s="27">
        <f>_xlfn.IFNA(VLOOKUP($B560&amp;"_"&amp;$C560&amp;"_"&amp;$D560&amp;"_"&amp;E$5,[1]data_input_tab!$E:$F,2,FALSE),0)</f>
        <v>0</v>
      </c>
      <c r="F560" s="27">
        <f>_xlfn.IFNA(VLOOKUP($B560&amp;"_"&amp;$C560&amp;"_"&amp;$D560&amp;"_"&amp;F$5,[1]data_input_tab!$E:$F,2,FALSE),0)</f>
        <v>0</v>
      </c>
    </row>
    <row r="561" spans="2:6" ht="16.2" thickBot="1" x14ac:dyDescent="0.35">
      <c r="B561" s="4" t="s">
        <v>18</v>
      </c>
      <c r="C561" s="6" t="s">
        <v>13</v>
      </c>
      <c r="D561" s="5">
        <v>21532</v>
      </c>
      <c r="E561" s="27">
        <f>_xlfn.IFNA(VLOOKUP($B561&amp;"_"&amp;$C561&amp;"_"&amp;$D561&amp;"_"&amp;E$5,[1]data_input_tab!$E:$F,2,FALSE),0)</f>
        <v>0</v>
      </c>
      <c r="F561" s="27">
        <f>_xlfn.IFNA(VLOOKUP($B561&amp;"_"&amp;$C561&amp;"_"&amp;$D561&amp;"_"&amp;F$5,[1]data_input_tab!$E:$F,2,FALSE),0)</f>
        <v>0</v>
      </c>
    </row>
    <row r="562" spans="2:6" ht="16.2" thickBot="1" x14ac:dyDescent="0.35">
      <c r="B562" s="4" t="s">
        <v>18</v>
      </c>
      <c r="C562" s="6" t="s">
        <v>13</v>
      </c>
      <c r="D562" s="5">
        <v>21557</v>
      </c>
      <c r="E562" s="27">
        <f>_xlfn.IFNA(VLOOKUP($B562&amp;"_"&amp;$C562&amp;"_"&amp;$D562&amp;"_"&amp;E$5,[1]data_input_tab!$E:$F,2,FALSE),0)</f>
        <v>0</v>
      </c>
      <c r="F562" s="27">
        <f>_xlfn.IFNA(VLOOKUP($B562&amp;"_"&amp;$C562&amp;"_"&amp;$D562&amp;"_"&amp;F$5,[1]data_input_tab!$E:$F,2,FALSE),0)</f>
        <v>0</v>
      </c>
    </row>
    <row r="563" spans="2:6" ht="16.2" thickBot="1" x14ac:dyDescent="0.35">
      <c r="B563" s="4" t="s">
        <v>18</v>
      </c>
      <c r="C563" s="6" t="s">
        <v>14</v>
      </c>
      <c r="D563" s="5">
        <v>17214</v>
      </c>
      <c r="E563" s="27">
        <f>_xlfn.IFNA(VLOOKUP($B563&amp;"_"&amp;$C563&amp;"_"&amp;$D563&amp;"_"&amp;E$5,[1]data_input_tab!$E:$F,2,FALSE),0)</f>
        <v>0</v>
      </c>
      <c r="F563" s="27">
        <f>_xlfn.IFNA(VLOOKUP($B563&amp;"_"&amp;$C563&amp;"_"&amp;$D563&amp;"_"&amp;F$5,[1]data_input_tab!$E:$F,2,FALSE),0)</f>
        <v>0</v>
      </c>
    </row>
    <row r="564" spans="2:6" ht="16.2" thickBot="1" x14ac:dyDescent="0.35">
      <c r="B564" s="4" t="s">
        <v>18</v>
      </c>
      <c r="C564" s="6" t="s">
        <v>14</v>
      </c>
      <c r="D564" s="5">
        <v>21541</v>
      </c>
      <c r="E564" s="27">
        <f>_xlfn.IFNA(VLOOKUP($B564&amp;"_"&amp;$C564&amp;"_"&amp;$D564&amp;"_"&amp;E$5,[1]data_input_tab!$E:$F,2,FALSE),0)</f>
        <v>0</v>
      </c>
      <c r="F564" s="27">
        <f>_xlfn.IFNA(VLOOKUP($B564&amp;"_"&amp;$C564&amp;"_"&amp;$D564&amp;"_"&amp;F$5,[1]data_input_tab!$E:$F,2,FALSE),0)</f>
        <v>0</v>
      </c>
    </row>
    <row r="565" spans="2:6" ht="16.2" thickBot="1" x14ac:dyDescent="0.35">
      <c r="B565" s="4" t="s">
        <v>18</v>
      </c>
      <c r="C565" s="6" t="s">
        <v>14</v>
      </c>
      <c r="D565" s="5">
        <v>21702</v>
      </c>
      <c r="E565" s="27">
        <f>_xlfn.IFNA(VLOOKUP($B565&amp;"_"&amp;$C565&amp;"_"&amp;$D565&amp;"_"&amp;E$5,[1]data_input_tab!$E:$F,2,FALSE),0)</f>
        <v>0</v>
      </c>
      <c r="F565" s="27">
        <f>_xlfn.IFNA(VLOOKUP($B565&amp;"_"&amp;$C565&amp;"_"&amp;$D565&amp;"_"&amp;F$5,[1]data_input_tab!$E:$F,2,FALSE),0)</f>
        <v>0</v>
      </c>
    </row>
    <row r="566" spans="2:6" ht="16.2" thickBot="1" x14ac:dyDescent="0.35">
      <c r="B566" s="4" t="s">
        <v>18</v>
      </c>
      <c r="C566" s="6" t="s">
        <v>14</v>
      </c>
      <c r="D566" s="5">
        <v>21703</v>
      </c>
      <c r="E566" s="27">
        <f>_xlfn.IFNA(VLOOKUP($B566&amp;"_"&amp;$C566&amp;"_"&amp;$D566&amp;"_"&amp;E$5,[1]data_input_tab!$E:$F,2,FALSE),0)</f>
        <v>0</v>
      </c>
      <c r="F566" s="27">
        <f>_xlfn.IFNA(VLOOKUP($B566&amp;"_"&amp;$C566&amp;"_"&amp;$D566&amp;"_"&amp;F$5,[1]data_input_tab!$E:$F,2,FALSE),0)</f>
        <v>0</v>
      </c>
    </row>
    <row r="567" spans="2:6" ht="16.2" thickBot="1" x14ac:dyDescent="0.35">
      <c r="B567" s="4" t="s">
        <v>18</v>
      </c>
      <c r="C567" s="6" t="s">
        <v>14</v>
      </c>
      <c r="D567" s="5">
        <v>21704</v>
      </c>
      <c r="E567" s="27">
        <f>_xlfn.IFNA(VLOOKUP($B567&amp;"_"&amp;$C567&amp;"_"&amp;$D567&amp;"_"&amp;E$5,[1]data_input_tab!$E:$F,2,FALSE),0)</f>
        <v>0</v>
      </c>
      <c r="F567" s="27">
        <f>_xlfn.IFNA(VLOOKUP($B567&amp;"_"&amp;$C567&amp;"_"&amp;$D567&amp;"_"&amp;F$5,[1]data_input_tab!$E:$F,2,FALSE),0)</f>
        <v>0</v>
      </c>
    </row>
    <row r="568" spans="2:6" ht="16.2" thickBot="1" x14ac:dyDescent="0.35">
      <c r="B568" s="4" t="s">
        <v>18</v>
      </c>
      <c r="C568" s="6" t="s">
        <v>14</v>
      </c>
      <c r="D568" s="5">
        <v>21711</v>
      </c>
      <c r="E568" s="27">
        <f>_xlfn.IFNA(VLOOKUP($B568&amp;"_"&amp;$C568&amp;"_"&amp;$D568&amp;"_"&amp;E$5,[1]data_input_tab!$E:$F,2,FALSE),0)</f>
        <v>3985.57</v>
      </c>
      <c r="F568" s="27">
        <f>_xlfn.IFNA(VLOOKUP($B568&amp;"_"&amp;$C568&amp;"_"&amp;$D568&amp;"_"&amp;F$5,[1]data_input_tab!$E:$F,2,FALSE),0)</f>
        <v>111.09</v>
      </c>
    </row>
    <row r="569" spans="2:6" ht="16.2" thickBot="1" x14ac:dyDescent="0.35">
      <c r="B569" s="4" t="s">
        <v>18</v>
      </c>
      <c r="C569" s="6" t="s">
        <v>14</v>
      </c>
      <c r="D569" s="5">
        <v>21713</v>
      </c>
      <c r="E569" s="27">
        <f>_xlfn.IFNA(VLOOKUP($B569&amp;"_"&amp;$C569&amp;"_"&amp;$D569&amp;"_"&amp;E$5,[1]data_input_tab!$E:$F,2,FALSE),0)</f>
        <v>40639.96</v>
      </c>
      <c r="F569" s="27">
        <f>_xlfn.IFNA(VLOOKUP($B569&amp;"_"&amp;$C569&amp;"_"&amp;$D569&amp;"_"&amp;F$5,[1]data_input_tab!$E:$F,2,FALSE),0)</f>
        <v>47.44</v>
      </c>
    </row>
    <row r="570" spans="2:6" ht="16.2" thickBot="1" x14ac:dyDescent="0.35">
      <c r="B570" s="4" t="s">
        <v>18</v>
      </c>
      <c r="C570" s="6" t="s">
        <v>14</v>
      </c>
      <c r="D570" s="5">
        <v>21715</v>
      </c>
      <c r="E570" s="27">
        <f>_xlfn.IFNA(VLOOKUP($B570&amp;"_"&amp;$C570&amp;"_"&amp;$D570&amp;"_"&amp;E$5,[1]data_input_tab!$E:$F,2,FALSE),0)</f>
        <v>32.15</v>
      </c>
      <c r="F570" s="27">
        <f>_xlfn.IFNA(VLOOKUP($B570&amp;"_"&amp;$C570&amp;"_"&amp;$D570&amp;"_"&amp;F$5,[1]data_input_tab!$E:$F,2,FALSE),0)</f>
        <v>32.15</v>
      </c>
    </row>
    <row r="571" spans="2:6" ht="16.2" thickBot="1" x14ac:dyDescent="0.35">
      <c r="B571" s="4" t="s">
        <v>18</v>
      </c>
      <c r="C571" s="6" t="s">
        <v>14</v>
      </c>
      <c r="D571" s="5">
        <v>21719</v>
      </c>
      <c r="E571" s="27">
        <f>_xlfn.IFNA(VLOOKUP($B571&amp;"_"&amp;$C571&amp;"_"&amp;$D571&amp;"_"&amp;E$5,[1]data_input_tab!$E:$F,2,FALSE),0)</f>
        <v>1618.09</v>
      </c>
      <c r="F571" s="27">
        <f>_xlfn.IFNA(VLOOKUP($B571&amp;"_"&amp;$C571&amp;"_"&amp;$D571&amp;"_"&amp;F$5,[1]data_input_tab!$E:$F,2,FALSE),0)</f>
        <v>28.58</v>
      </c>
    </row>
    <row r="572" spans="2:6" ht="16.2" thickBot="1" x14ac:dyDescent="0.35">
      <c r="B572" s="4" t="s">
        <v>18</v>
      </c>
      <c r="C572" s="6" t="s">
        <v>14</v>
      </c>
      <c r="D572" s="5">
        <v>21720</v>
      </c>
      <c r="E572" s="27">
        <f>_xlfn.IFNA(VLOOKUP($B572&amp;"_"&amp;$C572&amp;"_"&amp;$D572&amp;"_"&amp;E$5,[1]data_input_tab!$E:$F,2,FALSE),0)</f>
        <v>1413.24</v>
      </c>
      <c r="F572" s="27">
        <f>_xlfn.IFNA(VLOOKUP($B572&amp;"_"&amp;$C572&amp;"_"&amp;$D572&amp;"_"&amp;F$5,[1]data_input_tab!$E:$F,2,FALSE),0)</f>
        <v>706.62</v>
      </c>
    </row>
    <row r="573" spans="2:6" ht="16.2" thickBot="1" x14ac:dyDescent="0.35">
      <c r="B573" s="4" t="s">
        <v>18</v>
      </c>
      <c r="C573" s="6" t="s">
        <v>14</v>
      </c>
      <c r="D573" s="5">
        <v>21721</v>
      </c>
      <c r="E573" s="27">
        <f>_xlfn.IFNA(VLOOKUP($B573&amp;"_"&amp;$C573&amp;"_"&amp;$D573&amp;"_"&amp;E$5,[1]data_input_tab!$E:$F,2,FALSE),0)</f>
        <v>91.23</v>
      </c>
      <c r="F573" s="27">
        <f>_xlfn.IFNA(VLOOKUP($B573&amp;"_"&amp;$C573&amp;"_"&amp;$D573&amp;"_"&amp;F$5,[1]data_input_tab!$E:$F,2,FALSE),0)</f>
        <v>91.23</v>
      </c>
    </row>
    <row r="574" spans="2:6" ht="16.2" thickBot="1" x14ac:dyDescent="0.35">
      <c r="B574" s="4" t="s">
        <v>18</v>
      </c>
      <c r="C574" s="6" t="s">
        <v>14</v>
      </c>
      <c r="D574" s="5">
        <v>21722</v>
      </c>
      <c r="E574" s="27">
        <f>_xlfn.IFNA(VLOOKUP($B574&amp;"_"&amp;$C574&amp;"_"&amp;$D574&amp;"_"&amp;E$5,[1]data_input_tab!$E:$F,2,FALSE),0)</f>
        <v>3146.46</v>
      </c>
      <c r="F574" s="27">
        <f>_xlfn.IFNA(VLOOKUP($B574&amp;"_"&amp;$C574&amp;"_"&amp;$D574&amp;"_"&amp;F$5,[1]data_input_tab!$E:$F,2,FALSE),0)</f>
        <v>78.87</v>
      </c>
    </row>
    <row r="575" spans="2:6" ht="16.2" thickBot="1" x14ac:dyDescent="0.35">
      <c r="B575" s="4" t="s">
        <v>18</v>
      </c>
      <c r="C575" s="6" t="s">
        <v>14</v>
      </c>
      <c r="D575" s="5">
        <v>21727</v>
      </c>
      <c r="E575" s="27">
        <f>_xlfn.IFNA(VLOOKUP($B575&amp;"_"&amp;$C575&amp;"_"&amp;$D575&amp;"_"&amp;E$5,[1]data_input_tab!$E:$F,2,FALSE),0)</f>
        <v>0</v>
      </c>
      <c r="F575" s="27">
        <f>_xlfn.IFNA(VLOOKUP($B575&amp;"_"&amp;$C575&amp;"_"&amp;$D575&amp;"_"&amp;F$5,[1]data_input_tab!$E:$F,2,FALSE),0)</f>
        <v>0</v>
      </c>
    </row>
    <row r="576" spans="2:6" ht="16.2" thickBot="1" x14ac:dyDescent="0.35">
      <c r="B576" s="4" t="s">
        <v>18</v>
      </c>
      <c r="C576" s="6" t="s">
        <v>14</v>
      </c>
      <c r="D576" s="5">
        <v>21733</v>
      </c>
      <c r="E576" s="27">
        <f>_xlfn.IFNA(VLOOKUP($B576&amp;"_"&amp;$C576&amp;"_"&amp;$D576&amp;"_"&amp;E$5,[1]data_input_tab!$E:$F,2,FALSE),0)</f>
        <v>220.23</v>
      </c>
      <c r="F576" s="27">
        <f>_xlfn.IFNA(VLOOKUP($B576&amp;"_"&amp;$C576&amp;"_"&amp;$D576&amp;"_"&amp;F$5,[1]data_input_tab!$E:$F,2,FALSE),0)</f>
        <v>26.56</v>
      </c>
    </row>
    <row r="577" spans="2:6" ht="16.2" thickBot="1" x14ac:dyDescent="0.35">
      <c r="B577" s="4" t="s">
        <v>18</v>
      </c>
      <c r="C577" s="6" t="s">
        <v>14</v>
      </c>
      <c r="D577" s="5">
        <v>21734</v>
      </c>
      <c r="E577" s="27">
        <f>_xlfn.IFNA(VLOOKUP($B577&amp;"_"&amp;$C577&amp;"_"&amp;$D577&amp;"_"&amp;E$5,[1]data_input_tab!$E:$F,2,FALSE),0)</f>
        <v>1400.01</v>
      </c>
      <c r="F577" s="27">
        <f>_xlfn.IFNA(VLOOKUP($B577&amp;"_"&amp;$C577&amp;"_"&amp;$D577&amp;"_"&amp;F$5,[1]data_input_tab!$E:$F,2,FALSE),0)</f>
        <v>146.08000000000001</v>
      </c>
    </row>
    <row r="578" spans="2:6" ht="16.2" thickBot="1" x14ac:dyDescent="0.35">
      <c r="B578" s="4" t="s">
        <v>18</v>
      </c>
      <c r="C578" s="6" t="s">
        <v>14</v>
      </c>
      <c r="D578" s="5">
        <v>21740</v>
      </c>
      <c r="E578" s="27">
        <f>_xlfn.IFNA(VLOOKUP($B578&amp;"_"&amp;$C578&amp;"_"&amp;$D578&amp;"_"&amp;E$5,[1]data_input_tab!$E:$F,2,FALSE),0)</f>
        <v>187927.82</v>
      </c>
      <c r="F578" s="27">
        <f>_xlfn.IFNA(VLOOKUP($B578&amp;"_"&amp;$C578&amp;"_"&amp;$D578&amp;"_"&amp;F$5,[1]data_input_tab!$E:$F,2,FALSE),0)</f>
        <v>95.96</v>
      </c>
    </row>
    <row r="579" spans="2:6" ht="16.2" thickBot="1" x14ac:dyDescent="0.35">
      <c r="B579" s="4" t="s">
        <v>18</v>
      </c>
      <c r="C579" s="6" t="s">
        <v>14</v>
      </c>
      <c r="D579" s="5">
        <v>21741</v>
      </c>
      <c r="E579" s="27">
        <f>_xlfn.IFNA(VLOOKUP($B579&amp;"_"&amp;$C579&amp;"_"&amp;$D579&amp;"_"&amp;E$5,[1]data_input_tab!$E:$F,2,FALSE),0)</f>
        <v>6.84</v>
      </c>
      <c r="F579" s="27">
        <f>_xlfn.IFNA(VLOOKUP($B579&amp;"_"&amp;$C579&amp;"_"&amp;$D579&amp;"_"&amp;F$5,[1]data_input_tab!$E:$F,2,FALSE),0)</f>
        <v>6.84</v>
      </c>
    </row>
    <row r="580" spans="2:6" ht="16.2" thickBot="1" x14ac:dyDescent="0.35">
      <c r="B580" s="4" t="s">
        <v>18</v>
      </c>
      <c r="C580" s="6" t="s">
        <v>14</v>
      </c>
      <c r="D580" s="5">
        <v>21742</v>
      </c>
      <c r="E580" s="27">
        <f>_xlfn.IFNA(VLOOKUP($B580&amp;"_"&amp;$C580&amp;"_"&amp;$D580&amp;"_"&amp;E$5,[1]data_input_tab!$E:$F,2,FALSE),0)</f>
        <v>19803.73</v>
      </c>
      <c r="F580" s="27">
        <f>_xlfn.IFNA(VLOOKUP($B580&amp;"_"&amp;$C580&amp;"_"&amp;$D580&amp;"_"&amp;F$5,[1]data_input_tab!$E:$F,2,FALSE),0)</f>
        <v>73.16</v>
      </c>
    </row>
    <row r="581" spans="2:6" ht="16.2" thickBot="1" x14ac:dyDescent="0.35">
      <c r="B581" s="4" t="s">
        <v>18</v>
      </c>
      <c r="C581" s="6" t="s">
        <v>14</v>
      </c>
      <c r="D581" s="5">
        <v>21746</v>
      </c>
      <c r="E581" s="27">
        <f>_xlfn.IFNA(VLOOKUP($B581&amp;"_"&amp;$C581&amp;"_"&amp;$D581&amp;"_"&amp;E$5,[1]data_input_tab!$E:$F,2,FALSE),0)</f>
        <v>0</v>
      </c>
      <c r="F581" s="27">
        <f>_xlfn.IFNA(VLOOKUP($B581&amp;"_"&amp;$C581&amp;"_"&amp;$D581&amp;"_"&amp;F$5,[1]data_input_tab!$E:$F,2,FALSE),0)</f>
        <v>0</v>
      </c>
    </row>
    <row r="582" spans="2:6" ht="16.2" thickBot="1" x14ac:dyDescent="0.35">
      <c r="B582" s="4" t="s">
        <v>18</v>
      </c>
      <c r="C582" s="6" t="s">
        <v>14</v>
      </c>
      <c r="D582" s="5">
        <v>21750</v>
      </c>
      <c r="E582" s="27">
        <f>_xlfn.IFNA(VLOOKUP($B582&amp;"_"&amp;$C582&amp;"_"&amp;$D582&amp;"_"&amp;E$5,[1]data_input_tab!$E:$F,2,FALSE),0)</f>
        <v>2099.79</v>
      </c>
      <c r="F582" s="27">
        <f>_xlfn.IFNA(VLOOKUP($B582&amp;"_"&amp;$C582&amp;"_"&amp;$D582&amp;"_"&amp;F$5,[1]data_input_tab!$E:$F,2,FALSE),0)</f>
        <v>58.73</v>
      </c>
    </row>
    <row r="583" spans="2:6" ht="16.2" thickBot="1" x14ac:dyDescent="0.35">
      <c r="B583" s="4" t="s">
        <v>18</v>
      </c>
      <c r="C583" s="6" t="s">
        <v>14</v>
      </c>
      <c r="D583" s="5">
        <v>21756</v>
      </c>
      <c r="E583" s="27">
        <f>_xlfn.IFNA(VLOOKUP($B583&amp;"_"&amp;$C583&amp;"_"&amp;$D583&amp;"_"&amp;E$5,[1]data_input_tab!$E:$F,2,FALSE),0)</f>
        <v>3994.39</v>
      </c>
      <c r="F583" s="27">
        <f>_xlfn.IFNA(VLOOKUP($B583&amp;"_"&amp;$C583&amp;"_"&amp;$D583&amp;"_"&amp;F$5,[1]data_input_tab!$E:$F,2,FALSE),0)</f>
        <v>50.43</v>
      </c>
    </row>
    <row r="584" spans="2:6" ht="16.2" thickBot="1" x14ac:dyDescent="0.35">
      <c r="B584" s="4" t="s">
        <v>18</v>
      </c>
      <c r="C584" s="6" t="s">
        <v>14</v>
      </c>
      <c r="D584" s="5">
        <v>21758</v>
      </c>
      <c r="E584" s="27">
        <f>_xlfn.IFNA(VLOOKUP($B584&amp;"_"&amp;$C584&amp;"_"&amp;$D584&amp;"_"&amp;E$5,[1]data_input_tab!$E:$F,2,FALSE),0)</f>
        <v>2916.81</v>
      </c>
      <c r="F584" s="27">
        <f>_xlfn.IFNA(VLOOKUP($B584&amp;"_"&amp;$C584&amp;"_"&amp;$D584&amp;"_"&amp;F$5,[1]data_input_tab!$E:$F,2,FALSE),0)</f>
        <v>71.489999999999995</v>
      </c>
    </row>
    <row r="585" spans="2:6" ht="16.2" thickBot="1" x14ac:dyDescent="0.35">
      <c r="B585" s="4" t="s">
        <v>18</v>
      </c>
      <c r="C585" s="6" t="s">
        <v>14</v>
      </c>
      <c r="D585" s="5">
        <v>21767</v>
      </c>
      <c r="E585" s="27">
        <f>_xlfn.IFNA(VLOOKUP($B585&amp;"_"&amp;$C585&amp;"_"&amp;$D585&amp;"_"&amp;E$5,[1]data_input_tab!$E:$F,2,FALSE),0)</f>
        <v>268.07</v>
      </c>
      <c r="F585" s="27">
        <f>_xlfn.IFNA(VLOOKUP($B585&amp;"_"&amp;$C585&amp;"_"&amp;$D585&amp;"_"&amp;F$5,[1]data_input_tab!$E:$F,2,FALSE),0)</f>
        <v>70.69</v>
      </c>
    </row>
    <row r="586" spans="2:6" ht="16.2" thickBot="1" x14ac:dyDescent="0.35">
      <c r="B586" s="4" t="s">
        <v>18</v>
      </c>
      <c r="C586" s="6" t="s">
        <v>14</v>
      </c>
      <c r="D586" s="5">
        <v>21769</v>
      </c>
      <c r="E586" s="27">
        <f>_xlfn.IFNA(VLOOKUP($B586&amp;"_"&amp;$C586&amp;"_"&amp;$D586&amp;"_"&amp;E$5,[1]data_input_tab!$E:$F,2,FALSE),0)</f>
        <v>455.12</v>
      </c>
      <c r="F586" s="27">
        <f>_xlfn.IFNA(VLOOKUP($B586&amp;"_"&amp;$C586&amp;"_"&amp;$D586&amp;"_"&amp;F$5,[1]data_input_tab!$E:$F,2,FALSE),0)</f>
        <v>30.39</v>
      </c>
    </row>
    <row r="587" spans="2:6" ht="16.2" thickBot="1" x14ac:dyDescent="0.35">
      <c r="B587" s="4" t="s">
        <v>18</v>
      </c>
      <c r="C587" s="6" t="s">
        <v>14</v>
      </c>
      <c r="D587" s="5">
        <v>21771</v>
      </c>
      <c r="E587" s="27">
        <f>_xlfn.IFNA(VLOOKUP($B587&amp;"_"&amp;$C587&amp;"_"&amp;$D587&amp;"_"&amp;E$5,[1]data_input_tab!$E:$F,2,FALSE),0)</f>
        <v>0</v>
      </c>
      <c r="F587" s="27">
        <f>_xlfn.IFNA(VLOOKUP($B587&amp;"_"&amp;$C587&amp;"_"&amp;$D587&amp;"_"&amp;F$5,[1]data_input_tab!$E:$F,2,FALSE),0)</f>
        <v>0</v>
      </c>
    </row>
    <row r="588" spans="2:6" ht="16.2" thickBot="1" x14ac:dyDescent="0.35">
      <c r="B588" s="4" t="s">
        <v>18</v>
      </c>
      <c r="C588" s="6" t="s">
        <v>14</v>
      </c>
      <c r="D588" s="5">
        <v>21773</v>
      </c>
      <c r="E588" s="27">
        <f>_xlfn.IFNA(VLOOKUP($B588&amp;"_"&amp;$C588&amp;"_"&amp;$D588&amp;"_"&amp;E$5,[1]data_input_tab!$E:$F,2,FALSE),0)</f>
        <v>0</v>
      </c>
      <c r="F588" s="27">
        <f>_xlfn.IFNA(VLOOKUP($B588&amp;"_"&amp;$C588&amp;"_"&amp;$D588&amp;"_"&amp;F$5,[1]data_input_tab!$E:$F,2,FALSE),0)</f>
        <v>0</v>
      </c>
    </row>
    <row r="589" spans="2:6" ht="16.2" thickBot="1" x14ac:dyDescent="0.35">
      <c r="B589" s="4" t="s">
        <v>18</v>
      </c>
      <c r="C589" s="6" t="s">
        <v>14</v>
      </c>
      <c r="D589" s="5">
        <v>21777</v>
      </c>
      <c r="E589" s="27">
        <f>_xlfn.IFNA(VLOOKUP($B589&amp;"_"&amp;$C589&amp;"_"&amp;$D589&amp;"_"&amp;E$5,[1]data_input_tab!$E:$F,2,FALSE),0)</f>
        <v>0</v>
      </c>
      <c r="F589" s="27">
        <f>_xlfn.IFNA(VLOOKUP($B589&amp;"_"&amp;$C589&amp;"_"&amp;$D589&amp;"_"&amp;F$5,[1]data_input_tab!$E:$F,2,FALSE),0)</f>
        <v>0</v>
      </c>
    </row>
    <row r="590" spans="2:6" ht="16.2" thickBot="1" x14ac:dyDescent="0.35">
      <c r="B590" s="4" t="s">
        <v>18</v>
      </c>
      <c r="C590" s="6" t="s">
        <v>14</v>
      </c>
      <c r="D590" s="5">
        <v>21779</v>
      </c>
      <c r="E590" s="27">
        <f>_xlfn.IFNA(VLOOKUP($B590&amp;"_"&amp;$C590&amp;"_"&amp;$D590&amp;"_"&amp;E$5,[1]data_input_tab!$E:$F,2,FALSE),0)</f>
        <v>490.25</v>
      </c>
      <c r="F590" s="27">
        <f>_xlfn.IFNA(VLOOKUP($B590&amp;"_"&amp;$C590&amp;"_"&amp;$D590&amp;"_"&amp;F$5,[1]data_input_tab!$E:$F,2,FALSE),0)</f>
        <v>47.15</v>
      </c>
    </row>
    <row r="591" spans="2:6" ht="16.2" thickBot="1" x14ac:dyDescent="0.35">
      <c r="B591" s="4" t="s">
        <v>18</v>
      </c>
      <c r="C591" s="6" t="s">
        <v>14</v>
      </c>
      <c r="D591" s="5">
        <v>21780</v>
      </c>
      <c r="E591" s="27">
        <f>_xlfn.IFNA(VLOOKUP($B591&amp;"_"&amp;$C591&amp;"_"&amp;$D591&amp;"_"&amp;E$5,[1]data_input_tab!$E:$F,2,FALSE),0)</f>
        <v>407.2</v>
      </c>
      <c r="F591" s="27">
        <f>_xlfn.IFNA(VLOOKUP($B591&amp;"_"&amp;$C591&amp;"_"&amp;$D591&amp;"_"&amp;F$5,[1]data_input_tab!$E:$F,2,FALSE),0)</f>
        <v>77.34</v>
      </c>
    </row>
    <row r="592" spans="2:6" ht="16.2" thickBot="1" x14ac:dyDescent="0.35">
      <c r="B592" s="4" t="s">
        <v>18</v>
      </c>
      <c r="C592" s="6" t="s">
        <v>14</v>
      </c>
      <c r="D592" s="5">
        <v>21781</v>
      </c>
      <c r="E592" s="27">
        <f>_xlfn.IFNA(VLOOKUP($B592&amp;"_"&amp;$C592&amp;"_"&amp;$D592&amp;"_"&amp;E$5,[1]data_input_tab!$E:$F,2,FALSE),0)</f>
        <v>0</v>
      </c>
      <c r="F592" s="27">
        <f>_xlfn.IFNA(VLOOKUP($B592&amp;"_"&amp;$C592&amp;"_"&amp;$D592&amp;"_"&amp;F$5,[1]data_input_tab!$E:$F,2,FALSE),0)</f>
        <v>0</v>
      </c>
    </row>
    <row r="593" spans="2:6" ht="16.2" thickBot="1" x14ac:dyDescent="0.35">
      <c r="B593" s="4" t="s">
        <v>18</v>
      </c>
      <c r="C593" s="6" t="s">
        <v>14</v>
      </c>
      <c r="D593" s="5">
        <v>21782</v>
      </c>
      <c r="E593" s="27">
        <f>_xlfn.IFNA(VLOOKUP($B593&amp;"_"&amp;$C593&amp;"_"&amp;$D593&amp;"_"&amp;E$5,[1]data_input_tab!$E:$F,2,FALSE),0)</f>
        <v>2788.31</v>
      </c>
      <c r="F593" s="27">
        <f>_xlfn.IFNA(VLOOKUP($B593&amp;"_"&amp;$C593&amp;"_"&amp;$D593&amp;"_"&amp;F$5,[1]data_input_tab!$E:$F,2,FALSE),0)</f>
        <v>75</v>
      </c>
    </row>
    <row r="594" spans="2:6" ht="16.2" thickBot="1" x14ac:dyDescent="0.35">
      <c r="B594" s="4" t="s">
        <v>18</v>
      </c>
      <c r="C594" s="6" t="s">
        <v>14</v>
      </c>
      <c r="D594" s="5">
        <v>21783</v>
      </c>
      <c r="E594" s="27">
        <f>_xlfn.IFNA(VLOOKUP($B594&amp;"_"&amp;$C594&amp;"_"&amp;$D594&amp;"_"&amp;E$5,[1]data_input_tab!$E:$F,2,FALSE),0)</f>
        <v>14191.01</v>
      </c>
      <c r="F594" s="27">
        <f>_xlfn.IFNA(VLOOKUP($B594&amp;"_"&amp;$C594&amp;"_"&amp;$D594&amp;"_"&amp;F$5,[1]data_input_tab!$E:$F,2,FALSE),0)</f>
        <v>83.87</v>
      </c>
    </row>
    <row r="595" spans="2:6" ht="16.2" thickBot="1" x14ac:dyDescent="0.35">
      <c r="B595" s="4" t="s">
        <v>18</v>
      </c>
      <c r="C595" s="6" t="s">
        <v>14</v>
      </c>
      <c r="D595" s="5">
        <v>21788</v>
      </c>
      <c r="E595" s="27">
        <f>_xlfn.IFNA(VLOOKUP($B595&amp;"_"&amp;$C595&amp;"_"&amp;$D595&amp;"_"&amp;E$5,[1]data_input_tab!$E:$F,2,FALSE),0)</f>
        <v>0</v>
      </c>
      <c r="F595" s="27">
        <f>_xlfn.IFNA(VLOOKUP($B595&amp;"_"&amp;$C595&amp;"_"&amp;$D595&amp;"_"&amp;F$5,[1]data_input_tab!$E:$F,2,FALSE),0)</f>
        <v>0</v>
      </c>
    </row>
    <row r="596" spans="2:6" ht="15.6" x14ac:dyDescent="0.3">
      <c r="B596" s="4" t="s">
        <v>18</v>
      </c>
      <c r="C596" s="7" t="s">
        <v>14</v>
      </c>
      <c r="D596" s="8">
        <v>21795</v>
      </c>
      <c r="E596" s="27">
        <f>_xlfn.IFNA(VLOOKUP($B596&amp;"_"&amp;$C596&amp;"_"&amp;$D596&amp;"_"&amp;E$5,[1]data_input_tab!$E:$F,2,FALSE),0)</f>
        <v>42622.28</v>
      </c>
      <c r="F596" s="27">
        <f>_xlfn.IFNA(VLOOKUP($B596&amp;"_"&amp;$C596&amp;"_"&amp;$D596&amp;"_"&amp;F$5,[1]data_input_tab!$E:$F,2,FALSE),0)</f>
        <v>90.52</v>
      </c>
    </row>
    <row r="597" spans="2:6" ht="16.2" thickBot="1" x14ac:dyDescent="0.35">
      <c r="B597" s="9" t="s">
        <v>15</v>
      </c>
      <c r="C597" s="10" t="s">
        <v>16</v>
      </c>
      <c r="D597" s="10" t="s">
        <v>16</v>
      </c>
      <c r="E597" s="28">
        <f>SUM(E402:E596)</f>
        <v>1481914.5000000005</v>
      </c>
      <c r="F597" s="29"/>
    </row>
    <row r="598" spans="2:6" ht="16.8" thickTop="1" thickBot="1" x14ac:dyDescent="0.35">
      <c r="B598" s="1"/>
      <c r="C598" s="1"/>
      <c r="D598" s="1"/>
      <c r="E598" s="25"/>
      <c r="F598" s="25"/>
    </row>
    <row r="599" spans="2:6" ht="16.8" thickBot="1" x14ac:dyDescent="0.35">
      <c r="B599" s="114" t="s">
        <v>19</v>
      </c>
      <c r="C599" s="115"/>
      <c r="D599" s="115"/>
      <c r="E599" s="115"/>
      <c r="F599" s="116"/>
    </row>
    <row r="600" spans="2:6" ht="15.6" x14ac:dyDescent="0.3">
      <c r="B600" s="17"/>
      <c r="C600" s="18"/>
      <c r="D600" s="18"/>
      <c r="E600" s="31"/>
      <c r="F600" s="32"/>
    </row>
    <row r="601" spans="2:6" ht="15.6" x14ac:dyDescent="0.3">
      <c r="B601" s="17"/>
      <c r="C601" s="18"/>
      <c r="D601" s="18"/>
      <c r="E601" s="31"/>
      <c r="F601" s="32"/>
    </row>
    <row r="602" spans="2:6" ht="15.6" x14ac:dyDescent="0.3">
      <c r="B602" s="17"/>
      <c r="C602" s="18"/>
      <c r="D602" s="18"/>
      <c r="E602" s="31"/>
      <c r="F602" s="32"/>
    </row>
    <row r="603" spans="2:6" ht="15.6" x14ac:dyDescent="0.3">
      <c r="B603" s="17"/>
      <c r="C603" s="18"/>
      <c r="D603" s="18"/>
      <c r="E603" s="31"/>
      <c r="F603" s="32"/>
    </row>
    <row r="604" spans="2:6" ht="15.6" x14ac:dyDescent="0.3">
      <c r="B604" s="17"/>
      <c r="C604" s="18"/>
      <c r="D604" s="18"/>
      <c r="E604" s="31"/>
      <c r="F604" s="32"/>
    </row>
    <row r="605" spans="2:6" ht="16.2" thickBot="1" x14ac:dyDescent="0.35">
      <c r="B605" s="20"/>
      <c r="C605" s="21"/>
      <c r="D605" s="21"/>
      <c r="E605" s="33"/>
      <c r="F605" s="34"/>
    </row>
  </sheetData>
  <mergeCells count="3">
    <mergeCell ref="B2:F2"/>
    <mergeCell ref="B3:F3"/>
    <mergeCell ref="B599:F599"/>
  </mergeCells>
  <pageMargins left="0.7" right="0.7" top="0.75" bottom="0.75" header="0.3" footer="0.3"/>
  <pageSetup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C7F3-77CC-46B2-8D81-D6540EC7115D}">
  <dimension ref="B1:E605"/>
  <sheetViews>
    <sheetView zoomScale="80" zoomScaleNormal="80" workbookViewId="0"/>
  </sheetViews>
  <sheetFormatPr defaultRowHeight="14.4" x14ac:dyDescent="0.3"/>
  <cols>
    <col min="2" max="2" width="42" customWidth="1"/>
    <col min="3" max="3" width="22" customWidth="1"/>
    <col min="4" max="4" width="21" customWidth="1"/>
    <col min="5" max="5" width="42" customWidth="1"/>
    <col min="6" max="6" width="24.44140625" customWidth="1"/>
  </cols>
  <sheetData>
    <row r="1" spans="2:5" ht="15" thickBot="1" x14ac:dyDescent="0.35"/>
    <row r="2" spans="2:5" ht="16.2" thickBot="1" x14ac:dyDescent="0.35">
      <c r="B2" s="110" t="s">
        <v>28</v>
      </c>
      <c r="C2" s="111"/>
      <c r="D2" s="111"/>
      <c r="E2" s="112"/>
    </row>
    <row r="3" spans="2:5" ht="15.6" x14ac:dyDescent="0.3">
      <c r="B3" s="113"/>
      <c r="C3" s="113"/>
      <c r="D3" s="113"/>
      <c r="E3" s="113"/>
    </row>
    <row r="4" spans="2:5" ht="16.2" thickBot="1" x14ac:dyDescent="0.35">
      <c r="B4" s="1"/>
      <c r="C4" s="1"/>
      <c r="D4" s="1"/>
      <c r="E4" s="1"/>
    </row>
    <row r="5" spans="2:5" ht="31.8" thickBot="1" x14ac:dyDescent="0.35">
      <c r="B5" s="2" t="s">
        <v>1</v>
      </c>
      <c r="C5" s="3" t="s">
        <v>2</v>
      </c>
      <c r="D5" s="3" t="s">
        <v>3</v>
      </c>
      <c r="E5" s="3" t="s">
        <v>29</v>
      </c>
    </row>
    <row r="6" spans="2:5" ht="16.2" thickBot="1" x14ac:dyDescent="0.35">
      <c r="B6" s="4" t="s">
        <v>6</v>
      </c>
      <c r="C6" s="5" t="s">
        <v>7</v>
      </c>
      <c r="D6" s="5">
        <v>21501</v>
      </c>
      <c r="E6" s="35">
        <f>_xlfn.IFNA(VLOOKUP($B6&amp;"_"&amp;$C6&amp;"_"&amp;$D6&amp;"_"&amp;E$5,[1]data_input_tab!$E:$F,2,FALSE),0)</f>
        <v>0</v>
      </c>
    </row>
    <row r="7" spans="2:5" ht="16.2" thickBot="1" x14ac:dyDescent="0.35">
      <c r="B7" s="4" t="s">
        <v>6</v>
      </c>
      <c r="C7" s="5" t="s">
        <v>7</v>
      </c>
      <c r="D7" s="5">
        <v>21502</v>
      </c>
      <c r="E7" s="35">
        <f>_xlfn.IFNA(VLOOKUP($B7&amp;"_"&amp;$C7&amp;"_"&amp;$D7&amp;"_"&amp;E$5,[1]data_input_tab!$E:$F,2,FALSE),0)</f>
        <v>881</v>
      </c>
    </row>
    <row r="8" spans="2:5" ht="16.2" thickBot="1" x14ac:dyDescent="0.35">
      <c r="B8" s="4" t="s">
        <v>6</v>
      </c>
      <c r="C8" s="5" t="s">
        <v>7</v>
      </c>
      <c r="D8" s="5">
        <v>21503</v>
      </c>
      <c r="E8" s="35">
        <f>_xlfn.IFNA(VLOOKUP($B8&amp;"_"&amp;$C8&amp;"_"&amp;$D8&amp;"_"&amp;E$5,[1]data_input_tab!$E:$F,2,FALSE),0)</f>
        <v>0</v>
      </c>
    </row>
    <row r="9" spans="2:5" ht="16.2" thickBot="1" x14ac:dyDescent="0.35">
      <c r="B9" s="4" t="s">
        <v>6</v>
      </c>
      <c r="C9" s="5" t="s">
        <v>7</v>
      </c>
      <c r="D9" s="5">
        <v>21505</v>
      </c>
      <c r="E9" s="35">
        <f>_xlfn.IFNA(VLOOKUP($B9&amp;"_"&amp;$C9&amp;"_"&amp;$D9&amp;"_"&amp;E$5,[1]data_input_tab!$E:$F,2,FALSE),0)</f>
        <v>0</v>
      </c>
    </row>
    <row r="10" spans="2:5" ht="16.2" thickBot="1" x14ac:dyDescent="0.35">
      <c r="B10" s="4" t="s">
        <v>6</v>
      </c>
      <c r="C10" s="5" t="s">
        <v>7</v>
      </c>
      <c r="D10" s="5">
        <v>21520</v>
      </c>
      <c r="E10" s="35">
        <f>_xlfn.IFNA(VLOOKUP($B10&amp;"_"&amp;$C10&amp;"_"&amp;$D10&amp;"_"&amp;E$5,[1]data_input_tab!$E:$F,2,FALSE),0)</f>
        <v>0</v>
      </c>
    </row>
    <row r="11" spans="2:5" ht="16.2" thickBot="1" x14ac:dyDescent="0.35">
      <c r="B11" s="4" t="s">
        <v>6</v>
      </c>
      <c r="C11" s="5" t="s">
        <v>7</v>
      </c>
      <c r="D11" s="5">
        <v>21521</v>
      </c>
      <c r="E11" s="35">
        <f>_xlfn.IFNA(VLOOKUP($B11&amp;"_"&amp;$C11&amp;"_"&amp;$D11&amp;"_"&amp;E$5,[1]data_input_tab!$E:$F,2,FALSE),0)</f>
        <v>39</v>
      </c>
    </row>
    <row r="12" spans="2:5" ht="16.2" thickBot="1" x14ac:dyDescent="0.35">
      <c r="B12" s="4" t="s">
        <v>6</v>
      </c>
      <c r="C12" s="5" t="s">
        <v>7</v>
      </c>
      <c r="D12" s="5">
        <v>21522</v>
      </c>
      <c r="E12" s="35">
        <f>_xlfn.IFNA(VLOOKUP($B12&amp;"_"&amp;$C12&amp;"_"&amp;$D12&amp;"_"&amp;E$5,[1]data_input_tab!$E:$F,2,FALSE),0)</f>
        <v>0</v>
      </c>
    </row>
    <row r="13" spans="2:5" ht="16.2" thickBot="1" x14ac:dyDescent="0.35">
      <c r="B13" s="4" t="s">
        <v>6</v>
      </c>
      <c r="C13" s="5" t="s">
        <v>7</v>
      </c>
      <c r="D13" s="5">
        <v>21523</v>
      </c>
      <c r="E13" s="35">
        <f>_xlfn.IFNA(VLOOKUP($B13&amp;"_"&amp;$C13&amp;"_"&amp;$D13&amp;"_"&amp;E$5,[1]data_input_tab!$E:$F,2,FALSE),0)</f>
        <v>0</v>
      </c>
    </row>
    <row r="14" spans="2:5" ht="16.2" thickBot="1" x14ac:dyDescent="0.35">
      <c r="B14" s="4" t="s">
        <v>6</v>
      </c>
      <c r="C14" s="5" t="s">
        <v>7</v>
      </c>
      <c r="D14" s="5">
        <v>21524</v>
      </c>
      <c r="E14" s="35">
        <f>_xlfn.IFNA(VLOOKUP($B14&amp;"_"&amp;$C14&amp;"_"&amp;$D14&amp;"_"&amp;E$5,[1]data_input_tab!$E:$F,2,FALSE),0)</f>
        <v>11</v>
      </c>
    </row>
    <row r="15" spans="2:5" ht="16.2" thickBot="1" x14ac:dyDescent="0.35">
      <c r="B15" s="4" t="s">
        <v>6</v>
      </c>
      <c r="C15" s="5" t="s">
        <v>7</v>
      </c>
      <c r="D15" s="5">
        <v>21528</v>
      </c>
      <c r="E15" s="35">
        <f>_xlfn.IFNA(VLOOKUP($B15&amp;"_"&amp;$C15&amp;"_"&amp;$D15&amp;"_"&amp;E$5,[1]data_input_tab!$E:$F,2,FALSE),0)</f>
        <v>2</v>
      </c>
    </row>
    <row r="16" spans="2:5" ht="16.2" thickBot="1" x14ac:dyDescent="0.35">
      <c r="B16" s="4" t="s">
        <v>6</v>
      </c>
      <c r="C16" s="5" t="s">
        <v>7</v>
      </c>
      <c r="D16" s="5">
        <v>21529</v>
      </c>
      <c r="E16" s="35">
        <f>_xlfn.IFNA(VLOOKUP($B16&amp;"_"&amp;$C16&amp;"_"&amp;$D16&amp;"_"&amp;E$5,[1]data_input_tab!$E:$F,2,FALSE),0)</f>
        <v>16</v>
      </c>
    </row>
    <row r="17" spans="2:5" ht="16.2" thickBot="1" x14ac:dyDescent="0.35">
      <c r="B17" s="4" t="s">
        <v>6</v>
      </c>
      <c r="C17" s="5" t="s">
        <v>7</v>
      </c>
      <c r="D17" s="5">
        <v>21530</v>
      </c>
      <c r="E17" s="35">
        <f>_xlfn.IFNA(VLOOKUP($B17&amp;"_"&amp;$C17&amp;"_"&amp;$D17&amp;"_"&amp;E$5,[1]data_input_tab!$E:$F,2,FALSE),0)</f>
        <v>40</v>
      </c>
    </row>
    <row r="18" spans="2:5" ht="16.2" thickBot="1" x14ac:dyDescent="0.35">
      <c r="B18" s="4" t="s">
        <v>6</v>
      </c>
      <c r="C18" s="5" t="s">
        <v>7</v>
      </c>
      <c r="D18" s="5">
        <v>21531</v>
      </c>
      <c r="E18" s="35">
        <f>_xlfn.IFNA(VLOOKUP($B18&amp;"_"&amp;$C18&amp;"_"&amp;$D18&amp;"_"&amp;E$5,[1]data_input_tab!$E:$F,2,FALSE),0)</f>
        <v>0</v>
      </c>
    </row>
    <row r="19" spans="2:5" ht="16.2" thickBot="1" x14ac:dyDescent="0.35">
      <c r="B19" s="4" t="s">
        <v>6</v>
      </c>
      <c r="C19" s="5" t="s">
        <v>7</v>
      </c>
      <c r="D19" s="5">
        <v>21532</v>
      </c>
      <c r="E19" s="35">
        <f>_xlfn.IFNA(VLOOKUP($B19&amp;"_"&amp;$C19&amp;"_"&amp;$D19&amp;"_"&amp;E$5,[1]data_input_tab!$E:$F,2,FALSE),0)</f>
        <v>267</v>
      </c>
    </row>
    <row r="20" spans="2:5" ht="16.2" thickBot="1" x14ac:dyDescent="0.35">
      <c r="B20" s="4" t="s">
        <v>6</v>
      </c>
      <c r="C20" s="6" t="s">
        <v>7</v>
      </c>
      <c r="D20" s="5">
        <v>21536</v>
      </c>
      <c r="E20" s="35">
        <f>_xlfn.IFNA(VLOOKUP($B20&amp;"_"&amp;$C20&amp;"_"&amp;$D20&amp;"_"&amp;E$5,[1]data_input_tab!$E:$F,2,FALSE),0)</f>
        <v>0</v>
      </c>
    </row>
    <row r="21" spans="2:5" ht="16.2" thickBot="1" x14ac:dyDescent="0.35">
      <c r="B21" s="4" t="s">
        <v>6</v>
      </c>
      <c r="C21" s="6" t="s">
        <v>7</v>
      </c>
      <c r="D21" s="5">
        <v>21539</v>
      </c>
      <c r="E21" s="35">
        <f>_xlfn.IFNA(VLOOKUP($B21&amp;"_"&amp;$C21&amp;"_"&amp;$D21&amp;"_"&amp;E$5,[1]data_input_tab!$E:$F,2,FALSE),0)</f>
        <v>63</v>
      </c>
    </row>
    <row r="22" spans="2:5" ht="16.2" thickBot="1" x14ac:dyDescent="0.35">
      <c r="B22" s="4" t="s">
        <v>6</v>
      </c>
      <c r="C22" s="6" t="s">
        <v>7</v>
      </c>
      <c r="D22" s="5">
        <v>21540</v>
      </c>
      <c r="E22" s="35">
        <f>_xlfn.IFNA(VLOOKUP($B22&amp;"_"&amp;$C22&amp;"_"&amp;$D22&amp;"_"&amp;E$5,[1]data_input_tab!$E:$F,2,FALSE),0)</f>
        <v>2</v>
      </c>
    </row>
    <row r="23" spans="2:5" ht="16.2" thickBot="1" x14ac:dyDescent="0.35">
      <c r="B23" s="4" t="s">
        <v>6</v>
      </c>
      <c r="C23" s="6" t="s">
        <v>7</v>
      </c>
      <c r="D23" s="5">
        <v>21541</v>
      </c>
      <c r="E23" s="35">
        <f>_xlfn.IFNA(VLOOKUP($B23&amp;"_"&amp;$C23&amp;"_"&amp;$D23&amp;"_"&amp;E$5,[1]data_input_tab!$E:$F,2,FALSE),0)</f>
        <v>0</v>
      </c>
    </row>
    <row r="24" spans="2:5" ht="16.2" thickBot="1" x14ac:dyDescent="0.35">
      <c r="B24" s="4" t="s">
        <v>6</v>
      </c>
      <c r="C24" s="6" t="s">
        <v>7</v>
      </c>
      <c r="D24" s="5">
        <v>21542</v>
      </c>
      <c r="E24" s="35">
        <f>_xlfn.IFNA(VLOOKUP($B24&amp;"_"&amp;$C24&amp;"_"&amp;$D24&amp;"_"&amp;E$5,[1]data_input_tab!$E:$F,2,FALSE),0)</f>
        <v>2</v>
      </c>
    </row>
    <row r="25" spans="2:5" ht="16.2" thickBot="1" x14ac:dyDescent="0.35">
      <c r="B25" s="4" t="s">
        <v>6</v>
      </c>
      <c r="C25" s="6" t="s">
        <v>7</v>
      </c>
      <c r="D25" s="5">
        <v>21543</v>
      </c>
      <c r="E25" s="35">
        <f>_xlfn.IFNA(VLOOKUP($B25&amp;"_"&amp;$C25&amp;"_"&amp;$D25&amp;"_"&amp;E$5,[1]data_input_tab!$E:$F,2,FALSE),0)</f>
        <v>4</v>
      </c>
    </row>
    <row r="26" spans="2:5" ht="16.2" thickBot="1" x14ac:dyDescent="0.35">
      <c r="B26" s="4" t="s">
        <v>6</v>
      </c>
      <c r="C26" s="6" t="s">
        <v>7</v>
      </c>
      <c r="D26" s="5">
        <v>21545</v>
      </c>
      <c r="E26" s="35">
        <f>_xlfn.IFNA(VLOOKUP($B26&amp;"_"&amp;$C26&amp;"_"&amp;$D26&amp;"_"&amp;E$5,[1]data_input_tab!$E:$F,2,FALSE),0)</f>
        <v>66</v>
      </c>
    </row>
    <row r="27" spans="2:5" ht="16.2" thickBot="1" x14ac:dyDescent="0.35">
      <c r="B27" s="4" t="s">
        <v>6</v>
      </c>
      <c r="C27" s="6" t="s">
        <v>7</v>
      </c>
      <c r="D27" s="5">
        <v>21550</v>
      </c>
      <c r="E27" s="35">
        <f>_xlfn.IFNA(VLOOKUP($B27&amp;"_"&amp;$C27&amp;"_"&amp;$D27&amp;"_"&amp;E$5,[1]data_input_tab!$E:$F,2,FALSE),0)</f>
        <v>1</v>
      </c>
    </row>
    <row r="28" spans="2:5" ht="16.2" thickBot="1" x14ac:dyDescent="0.35">
      <c r="B28" s="4" t="s">
        <v>6</v>
      </c>
      <c r="C28" s="6" t="s">
        <v>7</v>
      </c>
      <c r="D28" s="5">
        <v>21555</v>
      </c>
      <c r="E28" s="35">
        <f>_xlfn.IFNA(VLOOKUP($B28&amp;"_"&amp;$C28&amp;"_"&amp;$D28&amp;"_"&amp;E$5,[1]data_input_tab!$E:$F,2,FALSE),0)</f>
        <v>42</v>
      </c>
    </row>
    <row r="29" spans="2:5" ht="16.2" thickBot="1" x14ac:dyDescent="0.35">
      <c r="B29" s="4" t="s">
        <v>6</v>
      </c>
      <c r="C29" s="6" t="s">
        <v>7</v>
      </c>
      <c r="D29" s="5">
        <v>21556</v>
      </c>
      <c r="E29" s="35">
        <f>_xlfn.IFNA(VLOOKUP($B29&amp;"_"&amp;$C29&amp;"_"&amp;$D29&amp;"_"&amp;E$5,[1]data_input_tab!$E:$F,2,FALSE),0)</f>
        <v>0</v>
      </c>
    </row>
    <row r="30" spans="2:5" ht="16.2" thickBot="1" x14ac:dyDescent="0.35">
      <c r="B30" s="4" t="s">
        <v>6</v>
      </c>
      <c r="C30" s="6" t="s">
        <v>7</v>
      </c>
      <c r="D30" s="5">
        <v>21557</v>
      </c>
      <c r="E30" s="35">
        <f>_xlfn.IFNA(VLOOKUP($B30&amp;"_"&amp;$C30&amp;"_"&amp;$D30&amp;"_"&amp;E$5,[1]data_input_tab!$E:$F,2,FALSE),0)</f>
        <v>70</v>
      </c>
    </row>
    <row r="31" spans="2:5" ht="16.2" thickBot="1" x14ac:dyDescent="0.35">
      <c r="B31" s="4" t="s">
        <v>6</v>
      </c>
      <c r="C31" s="6" t="s">
        <v>7</v>
      </c>
      <c r="D31" s="5">
        <v>21560</v>
      </c>
      <c r="E31" s="35">
        <f>_xlfn.IFNA(VLOOKUP($B31&amp;"_"&amp;$C31&amp;"_"&amp;$D31&amp;"_"&amp;E$5,[1]data_input_tab!$E:$F,2,FALSE),0)</f>
        <v>1</v>
      </c>
    </row>
    <row r="32" spans="2:5" ht="16.2" thickBot="1" x14ac:dyDescent="0.35">
      <c r="B32" s="4" t="s">
        <v>6</v>
      </c>
      <c r="C32" s="6" t="s">
        <v>7</v>
      </c>
      <c r="D32" s="5">
        <v>21561</v>
      </c>
      <c r="E32" s="35">
        <f>_xlfn.IFNA(VLOOKUP($B32&amp;"_"&amp;$C32&amp;"_"&amp;$D32&amp;"_"&amp;E$5,[1]data_input_tab!$E:$F,2,FALSE),0)</f>
        <v>0</v>
      </c>
    </row>
    <row r="33" spans="2:5" ht="16.2" thickBot="1" x14ac:dyDescent="0.35">
      <c r="B33" s="4" t="s">
        <v>6</v>
      </c>
      <c r="C33" s="6" t="s">
        <v>7</v>
      </c>
      <c r="D33" s="5">
        <v>21562</v>
      </c>
      <c r="E33" s="35">
        <f>_xlfn.IFNA(VLOOKUP($B33&amp;"_"&amp;$C33&amp;"_"&amp;$D33&amp;"_"&amp;E$5,[1]data_input_tab!$E:$F,2,FALSE),0)</f>
        <v>83</v>
      </c>
    </row>
    <row r="34" spans="2:5" ht="16.2" thickBot="1" x14ac:dyDescent="0.35">
      <c r="B34" s="4" t="s">
        <v>6</v>
      </c>
      <c r="C34" s="6" t="s">
        <v>7</v>
      </c>
      <c r="D34" s="5">
        <v>21713</v>
      </c>
      <c r="E34" s="35">
        <f>_xlfn.IFNA(VLOOKUP($B34&amp;"_"&amp;$C34&amp;"_"&amp;$D34&amp;"_"&amp;E$5,[1]data_input_tab!$E:$F,2,FALSE),0)</f>
        <v>0</v>
      </c>
    </row>
    <row r="35" spans="2:5" ht="16.2" thickBot="1" x14ac:dyDescent="0.35">
      <c r="B35" s="4" t="s">
        <v>6</v>
      </c>
      <c r="C35" s="6" t="s">
        <v>7</v>
      </c>
      <c r="D35" s="5">
        <v>21750</v>
      </c>
      <c r="E35" s="35">
        <f>_xlfn.IFNA(VLOOKUP($B35&amp;"_"&amp;$C35&amp;"_"&amp;$D35&amp;"_"&amp;E$5,[1]data_input_tab!$E:$F,2,FALSE),0)</f>
        <v>0</v>
      </c>
    </row>
    <row r="36" spans="2:5" ht="16.2" thickBot="1" x14ac:dyDescent="0.35">
      <c r="B36" s="4" t="s">
        <v>6</v>
      </c>
      <c r="C36" s="6" t="s">
        <v>7</v>
      </c>
      <c r="D36" s="5">
        <v>21766</v>
      </c>
      <c r="E36" s="35">
        <f>_xlfn.IFNA(VLOOKUP($B36&amp;"_"&amp;$C36&amp;"_"&amp;$D36&amp;"_"&amp;E$5,[1]data_input_tab!$E:$F,2,FALSE),0)</f>
        <v>25</v>
      </c>
    </row>
    <row r="37" spans="2:5" ht="16.2" thickBot="1" x14ac:dyDescent="0.35">
      <c r="B37" s="4" t="s">
        <v>6</v>
      </c>
      <c r="C37" s="6" t="s">
        <v>7</v>
      </c>
      <c r="D37" s="5">
        <v>25434</v>
      </c>
      <c r="E37" s="35">
        <f>_xlfn.IFNA(VLOOKUP($B37&amp;"_"&amp;$C37&amp;"_"&amp;$D37&amp;"_"&amp;E$5,[1]data_input_tab!$E:$F,2,FALSE),0)</f>
        <v>0</v>
      </c>
    </row>
    <row r="38" spans="2:5" ht="16.2" thickBot="1" x14ac:dyDescent="0.35">
      <c r="B38" s="4" t="s">
        <v>6</v>
      </c>
      <c r="C38" s="6" t="s">
        <v>7</v>
      </c>
      <c r="D38" s="5">
        <v>26726</v>
      </c>
      <c r="E38" s="35">
        <f>_xlfn.IFNA(VLOOKUP($B38&amp;"_"&amp;$C38&amp;"_"&amp;$D38&amp;"_"&amp;E$5,[1]data_input_tab!$E:$F,2,FALSE),0)</f>
        <v>0</v>
      </c>
    </row>
    <row r="39" spans="2:5" ht="16.2" thickBot="1" x14ac:dyDescent="0.35">
      <c r="B39" s="4" t="s">
        <v>6</v>
      </c>
      <c r="C39" s="6" t="s">
        <v>8</v>
      </c>
      <c r="D39" s="5">
        <v>20841</v>
      </c>
      <c r="E39" s="35">
        <f>_xlfn.IFNA(VLOOKUP($B39&amp;"_"&amp;$C39&amp;"_"&amp;$D39&amp;"_"&amp;E$5,[1]data_input_tab!$E:$F,2,FALSE),0)</f>
        <v>0</v>
      </c>
    </row>
    <row r="40" spans="2:5" ht="16.2" thickBot="1" x14ac:dyDescent="0.35">
      <c r="B40" s="4" t="s">
        <v>6</v>
      </c>
      <c r="C40" s="6" t="s">
        <v>8</v>
      </c>
      <c r="D40" s="5">
        <v>20872</v>
      </c>
      <c r="E40" s="35">
        <f>_xlfn.IFNA(VLOOKUP($B40&amp;"_"&amp;$C40&amp;"_"&amp;$D40&amp;"_"&amp;E$5,[1]data_input_tab!$E:$F,2,FALSE),0)</f>
        <v>0</v>
      </c>
    </row>
    <row r="41" spans="2:5" ht="16.2" thickBot="1" x14ac:dyDescent="0.35">
      <c r="B41" s="4" t="s">
        <v>6</v>
      </c>
      <c r="C41" s="6" t="s">
        <v>8</v>
      </c>
      <c r="D41" s="5">
        <v>21157</v>
      </c>
      <c r="E41" s="35">
        <f>_xlfn.IFNA(VLOOKUP($B41&amp;"_"&amp;$C41&amp;"_"&amp;$D41&amp;"_"&amp;E$5,[1]data_input_tab!$E:$F,2,FALSE),0)</f>
        <v>11</v>
      </c>
    </row>
    <row r="42" spans="2:5" ht="16.2" thickBot="1" x14ac:dyDescent="0.35">
      <c r="B42" s="4" t="s">
        <v>6</v>
      </c>
      <c r="C42" s="6" t="s">
        <v>8</v>
      </c>
      <c r="D42" s="5">
        <v>21158</v>
      </c>
      <c r="E42" s="35">
        <f>_xlfn.IFNA(VLOOKUP($B42&amp;"_"&amp;$C42&amp;"_"&amp;$D42&amp;"_"&amp;E$5,[1]data_input_tab!$E:$F,2,FALSE),0)</f>
        <v>9</v>
      </c>
    </row>
    <row r="43" spans="2:5" ht="16.2" thickBot="1" x14ac:dyDescent="0.35">
      <c r="B43" s="4" t="s">
        <v>6</v>
      </c>
      <c r="C43" s="6" t="s">
        <v>8</v>
      </c>
      <c r="D43" s="5">
        <v>21502</v>
      </c>
      <c r="E43" s="35">
        <f>_xlfn.IFNA(VLOOKUP($B43&amp;"_"&amp;$C43&amp;"_"&amp;$D43&amp;"_"&amp;E$5,[1]data_input_tab!$E:$F,2,FALSE),0)</f>
        <v>0</v>
      </c>
    </row>
    <row r="44" spans="2:5" ht="16.2" thickBot="1" x14ac:dyDescent="0.35">
      <c r="B44" s="4" t="s">
        <v>6</v>
      </c>
      <c r="C44" s="6" t="s">
        <v>8</v>
      </c>
      <c r="D44" s="5">
        <v>21701</v>
      </c>
      <c r="E44" s="35">
        <f>_xlfn.IFNA(VLOOKUP($B44&amp;"_"&amp;$C44&amp;"_"&amp;$D44&amp;"_"&amp;E$5,[1]data_input_tab!$E:$F,2,FALSE),0)</f>
        <v>0</v>
      </c>
    </row>
    <row r="45" spans="2:5" ht="16.2" thickBot="1" x14ac:dyDescent="0.35">
      <c r="B45" s="4" t="s">
        <v>6</v>
      </c>
      <c r="C45" s="6" t="s">
        <v>8</v>
      </c>
      <c r="D45" s="5">
        <v>21703</v>
      </c>
      <c r="E45" s="35">
        <f>_xlfn.IFNA(VLOOKUP($B45&amp;"_"&amp;$C45&amp;"_"&amp;$D45&amp;"_"&amp;E$5,[1]data_input_tab!$E:$F,2,FALSE),0)</f>
        <v>0</v>
      </c>
    </row>
    <row r="46" spans="2:5" ht="16.2" thickBot="1" x14ac:dyDescent="0.35">
      <c r="B46" s="4" t="s">
        <v>6</v>
      </c>
      <c r="C46" s="6" t="s">
        <v>8</v>
      </c>
      <c r="D46" s="5">
        <v>21710</v>
      </c>
      <c r="E46" s="35">
        <f>_xlfn.IFNA(VLOOKUP($B46&amp;"_"&amp;$C46&amp;"_"&amp;$D46&amp;"_"&amp;E$5,[1]data_input_tab!$E:$F,2,FALSE),0)</f>
        <v>0</v>
      </c>
    </row>
    <row r="47" spans="2:5" ht="16.2" thickBot="1" x14ac:dyDescent="0.35">
      <c r="B47" s="4" t="s">
        <v>6</v>
      </c>
      <c r="C47" s="6" t="s">
        <v>8</v>
      </c>
      <c r="D47" s="5">
        <v>21711</v>
      </c>
      <c r="E47" s="35">
        <f>_xlfn.IFNA(VLOOKUP($B47&amp;"_"&amp;$C47&amp;"_"&amp;$D47&amp;"_"&amp;E$5,[1]data_input_tab!$E:$F,2,FALSE),0)</f>
        <v>0</v>
      </c>
    </row>
    <row r="48" spans="2:5" ht="16.2" thickBot="1" x14ac:dyDescent="0.35">
      <c r="B48" s="4" t="s">
        <v>6</v>
      </c>
      <c r="C48" s="6" t="s">
        <v>8</v>
      </c>
      <c r="D48" s="5">
        <v>21718</v>
      </c>
      <c r="E48" s="35">
        <f>_xlfn.IFNA(VLOOKUP($B48&amp;"_"&amp;$C48&amp;"_"&amp;$D48&amp;"_"&amp;E$5,[1]data_input_tab!$E:$F,2,FALSE),0)</f>
        <v>0</v>
      </c>
    </row>
    <row r="49" spans="2:5" ht="16.2" thickBot="1" x14ac:dyDescent="0.35">
      <c r="B49" s="4" t="s">
        <v>6</v>
      </c>
      <c r="C49" s="6" t="s">
        <v>8</v>
      </c>
      <c r="D49" s="5">
        <v>21727</v>
      </c>
      <c r="E49" s="35">
        <f>_xlfn.IFNA(VLOOKUP($B49&amp;"_"&amp;$C49&amp;"_"&amp;$D49&amp;"_"&amp;E$5,[1]data_input_tab!$E:$F,2,FALSE),0)</f>
        <v>0</v>
      </c>
    </row>
    <row r="50" spans="2:5" ht="16.2" thickBot="1" x14ac:dyDescent="0.35">
      <c r="B50" s="4" t="s">
        <v>6</v>
      </c>
      <c r="C50" s="6" t="s">
        <v>8</v>
      </c>
      <c r="D50" s="5">
        <v>21754</v>
      </c>
      <c r="E50" s="35">
        <f>_xlfn.IFNA(VLOOKUP($B50&amp;"_"&amp;$C50&amp;"_"&amp;$D50&amp;"_"&amp;E$5,[1]data_input_tab!$E:$F,2,FALSE),0)</f>
        <v>0</v>
      </c>
    </row>
    <row r="51" spans="2:5" ht="16.2" thickBot="1" x14ac:dyDescent="0.35">
      <c r="B51" s="4" t="s">
        <v>6</v>
      </c>
      <c r="C51" s="6" t="s">
        <v>8</v>
      </c>
      <c r="D51" s="5">
        <v>21757</v>
      </c>
      <c r="E51" s="35">
        <f>_xlfn.IFNA(VLOOKUP($B51&amp;"_"&amp;$C51&amp;"_"&amp;$D51&amp;"_"&amp;E$5,[1]data_input_tab!$E:$F,2,FALSE),0)</f>
        <v>33</v>
      </c>
    </row>
    <row r="52" spans="2:5" ht="16.2" thickBot="1" x14ac:dyDescent="0.35">
      <c r="B52" s="4" t="s">
        <v>6</v>
      </c>
      <c r="C52" s="6" t="s">
        <v>8</v>
      </c>
      <c r="D52" s="5">
        <v>21770</v>
      </c>
      <c r="E52" s="35">
        <f>_xlfn.IFNA(VLOOKUP($B52&amp;"_"&amp;$C52&amp;"_"&amp;$D52&amp;"_"&amp;E$5,[1]data_input_tab!$E:$F,2,FALSE),0)</f>
        <v>0</v>
      </c>
    </row>
    <row r="53" spans="2:5" ht="16.2" thickBot="1" x14ac:dyDescent="0.35">
      <c r="B53" s="4" t="s">
        <v>6</v>
      </c>
      <c r="C53" s="6" t="s">
        <v>8</v>
      </c>
      <c r="D53" s="5">
        <v>21771</v>
      </c>
      <c r="E53" s="35">
        <f>_xlfn.IFNA(VLOOKUP($B53&amp;"_"&amp;$C53&amp;"_"&amp;$D53&amp;"_"&amp;E$5,[1]data_input_tab!$E:$F,2,FALSE),0)</f>
        <v>200</v>
      </c>
    </row>
    <row r="54" spans="2:5" ht="16.2" thickBot="1" x14ac:dyDescent="0.35">
      <c r="B54" s="4" t="s">
        <v>6</v>
      </c>
      <c r="C54" s="6" t="s">
        <v>8</v>
      </c>
      <c r="D54" s="5">
        <v>21774</v>
      </c>
      <c r="E54" s="35">
        <f>_xlfn.IFNA(VLOOKUP($B54&amp;"_"&amp;$C54&amp;"_"&amp;$D54&amp;"_"&amp;E$5,[1]data_input_tab!$E:$F,2,FALSE),0)</f>
        <v>1</v>
      </c>
    </row>
    <row r="55" spans="2:5" ht="16.2" thickBot="1" x14ac:dyDescent="0.35">
      <c r="B55" s="4" t="s">
        <v>6</v>
      </c>
      <c r="C55" s="6" t="s">
        <v>8</v>
      </c>
      <c r="D55" s="5">
        <v>21776</v>
      </c>
      <c r="E55" s="35">
        <f>_xlfn.IFNA(VLOOKUP($B55&amp;"_"&amp;$C55&amp;"_"&amp;$D55&amp;"_"&amp;E$5,[1]data_input_tab!$E:$F,2,FALSE),0)</f>
        <v>82</v>
      </c>
    </row>
    <row r="56" spans="2:5" ht="16.2" thickBot="1" x14ac:dyDescent="0.35">
      <c r="B56" s="4" t="s">
        <v>6</v>
      </c>
      <c r="C56" s="6" t="s">
        <v>8</v>
      </c>
      <c r="D56" s="5">
        <v>21783</v>
      </c>
      <c r="E56" s="35">
        <f>_xlfn.IFNA(VLOOKUP($B56&amp;"_"&amp;$C56&amp;"_"&amp;$D56&amp;"_"&amp;E$5,[1]data_input_tab!$E:$F,2,FALSE),0)</f>
        <v>0</v>
      </c>
    </row>
    <row r="57" spans="2:5" ht="16.2" thickBot="1" x14ac:dyDescent="0.35">
      <c r="B57" s="4" t="s">
        <v>6</v>
      </c>
      <c r="C57" s="6" t="s">
        <v>8</v>
      </c>
      <c r="D57" s="5">
        <v>21787</v>
      </c>
      <c r="E57" s="35">
        <f>_xlfn.IFNA(VLOOKUP($B57&amp;"_"&amp;$C57&amp;"_"&amp;$D57&amp;"_"&amp;E$5,[1]data_input_tab!$E:$F,2,FALSE),0)</f>
        <v>354</v>
      </c>
    </row>
    <row r="58" spans="2:5" ht="16.2" thickBot="1" x14ac:dyDescent="0.35">
      <c r="B58" s="4" t="s">
        <v>6</v>
      </c>
      <c r="C58" s="6" t="s">
        <v>8</v>
      </c>
      <c r="D58" s="5">
        <v>21790</v>
      </c>
      <c r="E58" s="35">
        <f>_xlfn.IFNA(VLOOKUP($B58&amp;"_"&amp;$C58&amp;"_"&amp;$D58&amp;"_"&amp;E$5,[1]data_input_tab!$E:$F,2,FALSE),0)</f>
        <v>0</v>
      </c>
    </row>
    <row r="59" spans="2:5" ht="16.2" thickBot="1" x14ac:dyDescent="0.35">
      <c r="B59" s="4" t="s">
        <v>6</v>
      </c>
      <c r="C59" s="6" t="s">
        <v>8</v>
      </c>
      <c r="D59" s="5">
        <v>21791</v>
      </c>
      <c r="E59" s="35">
        <f>_xlfn.IFNA(VLOOKUP($B59&amp;"_"&amp;$C59&amp;"_"&amp;$D59&amp;"_"&amp;E$5,[1]data_input_tab!$E:$F,2,FALSE),0)</f>
        <v>95</v>
      </c>
    </row>
    <row r="60" spans="2:5" ht="16.2" thickBot="1" x14ac:dyDescent="0.35">
      <c r="B60" s="4" t="s">
        <v>6</v>
      </c>
      <c r="C60" s="6" t="s">
        <v>8</v>
      </c>
      <c r="D60" s="5">
        <v>21793</v>
      </c>
      <c r="E60" s="35">
        <f>_xlfn.IFNA(VLOOKUP($B60&amp;"_"&amp;$C60&amp;"_"&amp;$D60&amp;"_"&amp;E$5,[1]data_input_tab!$E:$F,2,FALSE),0)</f>
        <v>0</v>
      </c>
    </row>
    <row r="61" spans="2:5" ht="16.2" thickBot="1" x14ac:dyDescent="0.35">
      <c r="B61" s="4" t="s">
        <v>6</v>
      </c>
      <c r="C61" s="6" t="s">
        <v>8</v>
      </c>
      <c r="D61" s="5">
        <v>21797</v>
      </c>
      <c r="E61" s="35">
        <f>_xlfn.IFNA(VLOOKUP($B61&amp;"_"&amp;$C61&amp;"_"&amp;$D61&amp;"_"&amp;E$5,[1]data_input_tab!$E:$F,2,FALSE),0)</f>
        <v>4</v>
      </c>
    </row>
    <row r="62" spans="2:5" ht="16.2" thickBot="1" x14ac:dyDescent="0.35">
      <c r="B62" s="4" t="s">
        <v>6</v>
      </c>
      <c r="C62" s="6" t="s">
        <v>8</v>
      </c>
      <c r="D62" s="5">
        <v>21798</v>
      </c>
      <c r="E62" s="35">
        <f>_xlfn.IFNA(VLOOKUP($B62&amp;"_"&amp;$C62&amp;"_"&amp;$D62&amp;"_"&amp;E$5,[1]data_input_tab!$E:$F,2,FALSE),0)</f>
        <v>0</v>
      </c>
    </row>
    <row r="63" spans="2:5" ht="16.2" thickBot="1" x14ac:dyDescent="0.35">
      <c r="B63" s="4" t="s">
        <v>6</v>
      </c>
      <c r="C63" s="6" t="s">
        <v>9</v>
      </c>
      <c r="D63" s="5">
        <v>20837</v>
      </c>
      <c r="E63" s="35">
        <f>_xlfn.IFNA(VLOOKUP($B63&amp;"_"&amp;$C63&amp;"_"&amp;$D63&amp;"_"&amp;E$5,[1]data_input_tab!$E:$F,2,FALSE),0)</f>
        <v>0</v>
      </c>
    </row>
    <row r="64" spans="2:5" ht="16.2" thickBot="1" x14ac:dyDescent="0.35">
      <c r="B64" s="4" t="s">
        <v>6</v>
      </c>
      <c r="C64" s="6" t="s">
        <v>9</v>
      </c>
      <c r="D64" s="5">
        <v>20838</v>
      </c>
      <c r="E64" s="35">
        <f>_xlfn.IFNA(VLOOKUP($B64&amp;"_"&amp;$C64&amp;"_"&amp;$D64&amp;"_"&amp;E$5,[1]data_input_tab!$E:$F,2,FALSE),0)</f>
        <v>0</v>
      </c>
    </row>
    <row r="65" spans="2:5" ht="16.2" thickBot="1" x14ac:dyDescent="0.35">
      <c r="B65" s="4" t="s">
        <v>6</v>
      </c>
      <c r="C65" s="6" t="s">
        <v>9</v>
      </c>
      <c r="D65" s="5">
        <v>20841</v>
      </c>
      <c r="E65" s="35">
        <f>_xlfn.IFNA(VLOOKUP($B65&amp;"_"&amp;$C65&amp;"_"&amp;$D65&amp;"_"&amp;E$5,[1]data_input_tab!$E:$F,2,FALSE),0)</f>
        <v>0</v>
      </c>
    </row>
    <row r="66" spans="2:5" ht="16.2" thickBot="1" x14ac:dyDescent="0.35">
      <c r="B66" s="4" t="s">
        <v>6</v>
      </c>
      <c r="C66" s="6" t="s">
        <v>9</v>
      </c>
      <c r="D66" s="5">
        <v>20842</v>
      </c>
      <c r="E66" s="35">
        <f>_xlfn.IFNA(VLOOKUP($B66&amp;"_"&amp;$C66&amp;"_"&amp;$D66&amp;"_"&amp;E$5,[1]data_input_tab!$E:$F,2,FALSE),0)</f>
        <v>9</v>
      </c>
    </row>
    <row r="67" spans="2:5" ht="16.2" thickBot="1" x14ac:dyDescent="0.35">
      <c r="B67" s="4" t="s">
        <v>6</v>
      </c>
      <c r="C67" s="6" t="s">
        <v>9</v>
      </c>
      <c r="D67" s="5">
        <v>20871</v>
      </c>
      <c r="E67" s="35">
        <f>_xlfn.IFNA(VLOOKUP($B67&amp;"_"&amp;$C67&amp;"_"&amp;$D67&amp;"_"&amp;E$5,[1]data_input_tab!$E:$F,2,FALSE),0)</f>
        <v>7</v>
      </c>
    </row>
    <row r="68" spans="2:5" ht="16.2" thickBot="1" x14ac:dyDescent="0.35">
      <c r="B68" s="4" t="s">
        <v>6</v>
      </c>
      <c r="C68" s="6" t="s">
        <v>9</v>
      </c>
      <c r="D68" s="5">
        <v>20872</v>
      </c>
      <c r="E68" s="35">
        <f>_xlfn.IFNA(VLOOKUP($B68&amp;"_"&amp;$C68&amp;"_"&amp;$D68&amp;"_"&amp;E$5,[1]data_input_tab!$E:$F,2,FALSE),0)</f>
        <v>4</v>
      </c>
    </row>
    <row r="69" spans="2:5" ht="16.2" thickBot="1" x14ac:dyDescent="0.35">
      <c r="B69" s="4" t="s">
        <v>6</v>
      </c>
      <c r="C69" s="6" t="s">
        <v>9</v>
      </c>
      <c r="D69" s="5">
        <v>20874</v>
      </c>
      <c r="E69" s="35">
        <f>_xlfn.IFNA(VLOOKUP($B69&amp;"_"&amp;$C69&amp;"_"&amp;$D69&amp;"_"&amp;E$5,[1]data_input_tab!$E:$F,2,FALSE),0)</f>
        <v>1</v>
      </c>
    </row>
    <row r="70" spans="2:5" ht="16.2" thickBot="1" x14ac:dyDescent="0.35">
      <c r="B70" s="4" t="s">
        <v>6</v>
      </c>
      <c r="C70" s="6" t="s">
        <v>9</v>
      </c>
      <c r="D70" s="5">
        <v>20876</v>
      </c>
      <c r="E70" s="35">
        <f>_xlfn.IFNA(VLOOKUP($B70&amp;"_"&amp;$C70&amp;"_"&amp;$D70&amp;"_"&amp;E$5,[1]data_input_tab!$E:$F,2,FALSE),0)</f>
        <v>1</v>
      </c>
    </row>
    <row r="71" spans="2:5" ht="16.2" thickBot="1" x14ac:dyDescent="0.35">
      <c r="B71" s="4" t="s">
        <v>6</v>
      </c>
      <c r="C71" s="6" t="s">
        <v>9</v>
      </c>
      <c r="D71" s="5">
        <v>20878</v>
      </c>
      <c r="E71" s="35">
        <f>_xlfn.IFNA(VLOOKUP($B71&amp;"_"&amp;$C71&amp;"_"&amp;$D71&amp;"_"&amp;E$5,[1]data_input_tab!$E:$F,2,FALSE),0)</f>
        <v>0</v>
      </c>
    </row>
    <row r="72" spans="2:5" ht="16.2" thickBot="1" x14ac:dyDescent="0.35">
      <c r="B72" s="4" t="s">
        <v>6</v>
      </c>
      <c r="C72" s="6" t="s">
        <v>9</v>
      </c>
      <c r="D72" s="5">
        <v>20882</v>
      </c>
      <c r="E72" s="35">
        <f>_xlfn.IFNA(VLOOKUP($B72&amp;"_"&amp;$C72&amp;"_"&amp;$D72&amp;"_"&amp;E$5,[1]data_input_tab!$E:$F,2,FALSE),0)</f>
        <v>1</v>
      </c>
    </row>
    <row r="73" spans="2:5" ht="16.2" thickBot="1" x14ac:dyDescent="0.35">
      <c r="B73" s="4" t="s">
        <v>6</v>
      </c>
      <c r="C73" s="6" t="s">
        <v>9</v>
      </c>
      <c r="D73" s="5">
        <v>21157</v>
      </c>
      <c r="E73" s="35">
        <f>_xlfn.IFNA(VLOOKUP($B73&amp;"_"&amp;$C73&amp;"_"&amp;$D73&amp;"_"&amp;E$5,[1]data_input_tab!$E:$F,2,FALSE),0)</f>
        <v>0</v>
      </c>
    </row>
    <row r="74" spans="2:5" ht="16.2" thickBot="1" x14ac:dyDescent="0.35">
      <c r="B74" s="4" t="s">
        <v>6</v>
      </c>
      <c r="C74" s="6" t="s">
        <v>9</v>
      </c>
      <c r="D74" s="5">
        <v>21701</v>
      </c>
      <c r="E74" s="35">
        <f>_xlfn.IFNA(VLOOKUP($B74&amp;"_"&amp;$C74&amp;"_"&amp;$D74&amp;"_"&amp;E$5,[1]data_input_tab!$E:$F,2,FALSE),0)</f>
        <v>853</v>
      </c>
    </row>
    <row r="75" spans="2:5" ht="16.2" thickBot="1" x14ac:dyDescent="0.35">
      <c r="B75" s="4" t="s">
        <v>6</v>
      </c>
      <c r="C75" s="6" t="s">
        <v>9</v>
      </c>
      <c r="D75" s="5">
        <v>21702</v>
      </c>
      <c r="E75" s="35">
        <f>_xlfn.IFNA(VLOOKUP($B75&amp;"_"&amp;$C75&amp;"_"&amp;$D75&amp;"_"&amp;E$5,[1]data_input_tab!$E:$F,2,FALSE),0)</f>
        <v>928</v>
      </c>
    </row>
    <row r="76" spans="2:5" ht="16.2" thickBot="1" x14ac:dyDescent="0.35">
      <c r="B76" s="4" t="s">
        <v>6</v>
      </c>
      <c r="C76" s="6" t="s">
        <v>9</v>
      </c>
      <c r="D76" s="5">
        <v>21703</v>
      </c>
      <c r="E76" s="35">
        <f>_xlfn.IFNA(VLOOKUP($B76&amp;"_"&amp;$C76&amp;"_"&amp;$D76&amp;"_"&amp;E$5,[1]data_input_tab!$E:$F,2,FALSE),0)</f>
        <v>976</v>
      </c>
    </row>
    <row r="77" spans="2:5" ht="16.2" thickBot="1" x14ac:dyDescent="0.35">
      <c r="B77" s="4" t="s">
        <v>6</v>
      </c>
      <c r="C77" s="6" t="s">
        <v>9</v>
      </c>
      <c r="D77" s="5">
        <v>21704</v>
      </c>
      <c r="E77" s="35">
        <f>_xlfn.IFNA(VLOOKUP($B77&amp;"_"&amp;$C77&amp;"_"&amp;$D77&amp;"_"&amp;E$5,[1]data_input_tab!$E:$F,2,FALSE),0)</f>
        <v>300</v>
      </c>
    </row>
    <row r="78" spans="2:5" ht="16.2" thickBot="1" x14ac:dyDescent="0.35">
      <c r="B78" s="4" t="s">
        <v>6</v>
      </c>
      <c r="C78" s="6" t="s">
        <v>9</v>
      </c>
      <c r="D78" s="5">
        <v>21710</v>
      </c>
      <c r="E78" s="35">
        <f>_xlfn.IFNA(VLOOKUP($B78&amp;"_"&amp;$C78&amp;"_"&amp;$D78&amp;"_"&amp;E$5,[1]data_input_tab!$E:$F,2,FALSE),0)</f>
        <v>53</v>
      </c>
    </row>
    <row r="79" spans="2:5" ht="16.2" thickBot="1" x14ac:dyDescent="0.35">
      <c r="B79" s="4" t="s">
        <v>6</v>
      </c>
      <c r="C79" s="6" t="s">
        <v>9</v>
      </c>
      <c r="D79" s="5">
        <v>21713</v>
      </c>
      <c r="E79" s="35">
        <f>_xlfn.IFNA(VLOOKUP($B79&amp;"_"&amp;$C79&amp;"_"&amp;$D79&amp;"_"&amp;E$5,[1]data_input_tab!$E:$F,2,FALSE),0)</f>
        <v>0</v>
      </c>
    </row>
    <row r="80" spans="2:5" ht="16.2" thickBot="1" x14ac:dyDescent="0.35">
      <c r="B80" s="4" t="s">
        <v>6</v>
      </c>
      <c r="C80" s="6" t="s">
        <v>9</v>
      </c>
      <c r="D80" s="5">
        <v>21714</v>
      </c>
      <c r="E80" s="35">
        <f>_xlfn.IFNA(VLOOKUP($B80&amp;"_"&amp;$C80&amp;"_"&amp;$D80&amp;"_"&amp;E$5,[1]data_input_tab!$E:$F,2,FALSE),0)</f>
        <v>3</v>
      </c>
    </row>
    <row r="81" spans="2:5" ht="16.2" thickBot="1" x14ac:dyDescent="0.35">
      <c r="B81" s="4" t="s">
        <v>6</v>
      </c>
      <c r="C81" s="6" t="s">
        <v>9</v>
      </c>
      <c r="D81" s="5">
        <v>21716</v>
      </c>
      <c r="E81" s="35">
        <f>_xlfn.IFNA(VLOOKUP($B81&amp;"_"&amp;$C81&amp;"_"&amp;$D81&amp;"_"&amp;E$5,[1]data_input_tab!$E:$F,2,FALSE),0)</f>
        <v>231</v>
      </c>
    </row>
    <row r="82" spans="2:5" ht="16.2" thickBot="1" x14ac:dyDescent="0.35">
      <c r="B82" s="4" t="s">
        <v>6</v>
      </c>
      <c r="C82" s="6" t="s">
        <v>9</v>
      </c>
      <c r="D82" s="5">
        <v>21717</v>
      </c>
      <c r="E82" s="35">
        <f>_xlfn.IFNA(VLOOKUP($B82&amp;"_"&amp;$C82&amp;"_"&amp;$D82&amp;"_"&amp;E$5,[1]data_input_tab!$E:$F,2,FALSE),0)</f>
        <v>4</v>
      </c>
    </row>
    <row r="83" spans="2:5" ht="16.2" thickBot="1" x14ac:dyDescent="0.35">
      <c r="B83" s="4" t="s">
        <v>6</v>
      </c>
      <c r="C83" s="6" t="s">
        <v>9</v>
      </c>
      <c r="D83" s="5">
        <v>21718</v>
      </c>
      <c r="E83" s="35">
        <f>_xlfn.IFNA(VLOOKUP($B83&amp;"_"&amp;$C83&amp;"_"&amp;$D83&amp;"_"&amp;E$5,[1]data_input_tab!$E:$F,2,FALSE),0)</f>
        <v>4</v>
      </c>
    </row>
    <row r="84" spans="2:5" ht="16.2" thickBot="1" x14ac:dyDescent="0.35">
      <c r="B84" s="4" t="s">
        <v>6</v>
      </c>
      <c r="C84" s="6" t="s">
        <v>9</v>
      </c>
      <c r="D84" s="5">
        <v>21719</v>
      </c>
      <c r="E84" s="35">
        <f>_xlfn.IFNA(VLOOKUP($B84&amp;"_"&amp;$C84&amp;"_"&amp;$D84&amp;"_"&amp;E$5,[1]data_input_tab!$E:$F,2,FALSE),0)</f>
        <v>1</v>
      </c>
    </row>
    <row r="85" spans="2:5" ht="16.2" thickBot="1" x14ac:dyDescent="0.35">
      <c r="B85" s="4" t="s">
        <v>6</v>
      </c>
      <c r="C85" s="6" t="s">
        <v>9</v>
      </c>
      <c r="D85" s="5">
        <v>21727</v>
      </c>
      <c r="E85" s="35">
        <f>_xlfn.IFNA(VLOOKUP($B85&amp;"_"&amp;$C85&amp;"_"&amp;$D85&amp;"_"&amp;E$5,[1]data_input_tab!$E:$F,2,FALSE),0)</f>
        <v>115</v>
      </c>
    </row>
    <row r="86" spans="2:5" ht="16.2" thickBot="1" x14ac:dyDescent="0.35">
      <c r="B86" s="4" t="s">
        <v>6</v>
      </c>
      <c r="C86" s="6" t="s">
        <v>9</v>
      </c>
      <c r="D86" s="5">
        <v>21740</v>
      </c>
      <c r="E86" s="35">
        <f>_xlfn.IFNA(VLOOKUP($B86&amp;"_"&amp;$C86&amp;"_"&amp;$D86&amp;"_"&amp;E$5,[1]data_input_tab!$E:$F,2,FALSE),0)</f>
        <v>0</v>
      </c>
    </row>
    <row r="87" spans="2:5" ht="16.2" thickBot="1" x14ac:dyDescent="0.35">
      <c r="B87" s="4" t="s">
        <v>6</v>
      </c>
      <c r="C87" s="6" t="s">
        <v>9</v>
      </c>
      <c r="D87" s="5">
        <v>21754</v>
      </c>
      <c r="E87" s="35">
        <f>_xlfn.IFNA(VLOOKUP($B87&amp;"_"&amp;$C87&amp;"_"&amp;$D87&amp;"_"&amp;E$5,[1]data_input_tab!$E:$F,2,FALSE),0)</f>
        <v>99</v>
      </c>
    </row>
    <row r="88" spans="2:5" ht="16.2" thickBot="1" x14ac:dyDescent="0.35">
      <c r="B88" s="4" t="s">
        <v>6</v>
      </c>
      <c r="C88" s="6" t="s">
        <v>9</v>
      </c>
      <c r="D88" s="5">
        <v>21755</v>
      </c>
      <c r="E88" s="35">
        <f>_xlfn.IFNA(VLOOKUP($B88&amp;"_"&amp;$C88&amp;"_"&amp;$D88&amp;"_"&amp;E$5,[1]data_input_tab!$E:$F,2,FALSE),0)</f>
        <v>102</v>
      </c>
    </row>
    <row r="89" spans="2:5" ht="16.2" thickBot="1" x14ac:dyDescent="0.35">
      <c r="B89" s="4" t="s">
        <v>6</v>
      </c>
      <c r="C89" s="6" t="s">
        <v>9</v>
      </c>
      <c r="D89" s="5">
        <v>21757</v>
      </c>
      <c r="E89" s="35">
        <f>_xlfn.IFNA(VLOOKUP($B89&amp;"_"&amp;$C89&amp;"_"&amp;$D89&amp;"_"&amp;E$5,[1]data_input_tab!$E:$F,2,FALSE),0)</f>
        <v>34</v>
      </c>
    </row>
    <row r="90" spans="2:5" ht="16.2" thickBot="1" x14ac:dyDescent="0.35">
      <c r="B90" s="4" t="s">
        <v>6</v>
      </c>
      <c r="C90" s="6" t="s">
        <v>9</v>
      </c>
      <c r="D90" s="5">
        <v>21758</v>
      </c>
      <c r="E90" s="35">
        <f>_xlfn.IFNA(VLOOKUP($B90&amp;"_"&amp;$C90&amp;"_"&amp;$D90&amp;"_"&amp;E$5,[1]data_input_tab!$E:$F,2,FALSE),0)</f>
        <v>53</v>
      </c>
    </row>
    <row r="91" spans="2:5" ht="16.2" thickBot="1" x14ac:dyDescent="0.35">
      <c r="B91" s="4" t="s">
        <v>6</v>
      </c>
      <c r="C91" s="6" t="s">
        <v>9</v>
      </c>
      <c r="D91" s="5">
        <v>21759</v>
      </c>
      <c r="E91" s="35">
        <f>_xlfn.IFNA(VLOOKUP($B91&amp;"_"&amp;$C91&amp;"_"&amp;$D91&amp;"_"&amp;E$5,[1]data_input_tab!$E:$F,2,FALSE),0)</f>
        <v>1</v>
      </c>
    </row>
    <row r="92" spans="2:5" ht="16.2" thickBot="1" x14ac:dyDescent="0.35">
      <c r="B92" s="4" t="s">
        <v>6</v>
      </c>
      <c r="C92" s="6" t="s">
        <v>9</v>
      </c>
      <c r="D92" s="5">
        <v>21762</v>
      </c>
      <c r="E92" s="35">
        <f>_xlfn.IFNA(VLOOKUP($B92&amp;"_"&amp;$C92&amp;"_"&amp;$D92&amp;"_"&amp;E$5,[1]data_input_tab!$E:$F,2,FALSE),0)</f>
        <v>17</v>
      </c>
    </row>
    <row r="93" spans="2:5" ht="16.2" thickBot="1" x14ac:dyDescent="0.35">
      <c r="B93" s="4" t="s">
        <v>6</v>
      </c>
      <c r="C93" s="6" t="s">
        <v>9</v>
      </c>
      <c r="D93" s="5">
        <v>21769</v>
      </c>
      <c r="E93" s="35">
        <f>_xlfn.IFNA(VLOOKUP($B93&amp;"_"&amp;$C93&amp;"_"&amp;$D93&amp;"_"&amp;E$5,[1]data_input_tab!$E:$F,2,FALSE),0)</f>
        <v>178</v>
      </c>
    </row>
    <row r="94" spans="2:5" ht="16.2" thickBot="1" x14ac:dyDescent="0.35">
      <c r="B94" s="4" t="s">
        <v>6</v>
      </c>
      <c r="C94" s="6" t="s">
        <v>9</v>
      </c>
      <c r="D94" s="5">
        <v>21770</v>
      </c>
      <c r="E94" s="35">
        <f>_xlfn.IFNA(VLOOKUP($B94&amp;"_"&amp;$C94&amp;"_"&amp;$D94&amp;"_"&amp;E$5,[1]data_input_tab!$E:$F,2,FALSE),0)</f>
        <v>96</v>
      </c>
    </row>
    <row r="95" spans="2:5" ht="16.2" thickBot="1" x14ac:dyDescent="0.35">
      <c r="B95" s="4" t="s">
        <v>6</v>
      </c>
      <c r="C95" s="6" t="s">
        <v>9</v>
      </c>
      <c r="D95" s="5">
        <v>21771</v>
      </c>
      <c r="E95" s="35">
        <f>_xlfn.IFNA(VLOOKUP($B95&amp;"_"&amp;$C95&amp;"_"&amp;$D95&amp;"_"&amp;E$5,[1]data_input_tab!$E:$F,2,FALSE),0)</f>
        <v>179</v>
      </c>
    </row>
    <row r="96" spans="2:5" ht="16.2" thickBot="1" x14ac:dyDescent="0.35">
      <c r="B96" s="4" t="s">
        <v>6</v>
      </c>
      <c r="C96" s="6" t="s">
        <v>9</v>
      </c>
      <c r="D96" s="5">
        <v>21773</v>
      </c>
      <c r="E96" s="35">
        <f>_xlfn.IFNA(VLOOKUP($B96&amp;"_"&amp;$C96&amp;"_"&amp;$D96&amp;"_"&amp;E$5,[1]data_input_tab!$E:$F,2,FALSE),0)</f>
        <v>109</v>
      </c>
    </row>
    <row r="97" spans="2:5" ht="16.2" thickBot="1" x14ac:dyDescent="0.35">
      <c r="B97" s="4" t="s">
        <v>6</v>
      </c>
      <c r="C97" s="6" t="s">
        <v>9</v>
      </c>
      <c r="D97" s="5">
        <v>21774</v>
      </c>
      <c r="E97" s="35">
        <f>_xlfn.IFNA(VLOOKUP($B97&amp;"_"&amp;$C97&amp;"_"&amp;$D97&amp;"_"&amp;E$5,[1]data_input_tab!$E:$F,2,FALSE),0)</f>
        <v>265</v>
      </c>
    </row>
    <row r="98" spans="2:5" ht="16.2" thickBot="1" x14ac:dyDescent="0.35">
      <c r="B98" s="4" t="s">
        <v>6</v>
      </c>
      <c r="C98" s="6" t="s">
        <v>9</v>
      </c>
      <c r="D98" s="5">
        <v>21775</v>
      </c>
      <c r="E98" s="35">
        <f>_xlfn.IFNA(VLOOKUP($B98&amp;"_"&amp;$C98&amp;"_"&amp;$D98&amp;"_"&amp;E$5,[1]data_input_tab!$E:$F,2,FALSE),0)</f>
        <v>0</v>
      </c>
    </row>
    <row r="99" spans="2:5" ht="16.2" thickBot="1" x14ac:dyDescent="0.35">
      <c r="B99" s="4" t="s">
        <v>6</v>
      </c>
      <c r="C99" s="6" t="s">
        <v>9</v>
      </c>
      <c r="D99" s="5">
        <v>21776</v>
      </c>
      <c r="E99" s="35">
        <f>_xlfn.IFNA(VLOOKUP($B99&amp;"_"&amp;$C99&amp;"_"&amp;$D99&amp;"_"&amp;E$5,[1]data_input_tab!$E:$F,2,FALSE),0)</f>
        <v>15</v>
      </c>
    </row>
    <row r="100" spans="2:5" ht="16.2" thickBot="1" x14ac:dyDescent="0.35">
      <c r="B100" s="4" t="s">
        <v>6</v>
      </c>
      <c r="C100" s="6" t="s">
        <v>9</v>
      </c>
      <c r="D100" s="5">
        <v>21777</v>
      </c>
      <c r="E100" s="35">
        <f>_xlfn.IFNA(VLOOKUP($B100&amp;"_"&amp;$C100&amp;"_"&amp;$D100&amp;"_"&amp;E$5,[1]data_input_tab!$E:$F,2,FALSE),0)</f>
        <v>14</v>
      </c>
    </row>
    <row r="101" spans="2:5" ht="16.2" thickBot="1" x14ac:dyDescent="0.35">
      <c r="B101" s="4" t="s">
        <v>6</v>
      </c>
      <c r="C101" s="6" t="s">
        <v>9</v>
      </c>
      <c r="D101" s="5">
        <v>21778</v>
      </c>
      <c r="E101" s="35">
        <f>_xlfn.IFNA(VLOOKUP($B101&amp;"_"&amp;$C101&amp;"_"&amp;$D101&amp;"_"&amp;E$5,[1]data_input_tab!$E:$F,2,FALSE),0)</f>
        <v>20</v>
      </c>
    </row>
    <row r="102" spans="2:5" ht="16.2" thickBot="1" x14ac:dyDescent="0.35">
      <c r="B102" s="4" t="s">
        <v>6</v>
      </c>
      <c r="C102" s="6" t="s">
        <v>9</v>
      </c>
      <c r="D102" s="5">
        <v>21779</v>
      </c>
      <c r="E102" s="35">
        <f>_xlfn.IFNA(VLOOKUP($B102&amp;"_"&amp;$C102&amp;"_"&amp;$D102&amp;"_"&amp;E$5,[1]data_input_tab!$E:$F,2,FALSE),0)</f>
        <v>0</v>
      </c>
    </row>
    <row r="103" spans="2:5" ht="16.2" thickBot="1" x14ac:dyDescent="0.35">
      <c r="B103" s="4" t="s">
        <v>6</v>
      </c>
      <c r="C103" s="6" t="s">
        <v>9</v>
      </c>
      <c r="D103" s="5">
        <v>21780</v>
      </c>
      <c r="E103" s="35">
        <f>_xlfn.IFNA(VLOOKUP($B103&amp;"_"&amp;$C103&amp;"_"&amp;$D103&amp;"_"&amp;E$5,[1]data_input_tab!$E:$F,2,FALSE),0)</f>
        <v>42</v>
      </c>
    </row>
    <row r="104" spans="2:5" ht="16.2" thickBot="1" x14ac:dyDescent="0.35">
      <c r="B104" s="4" t="s">
        <v>6</v>
      </c>
      <c r="C104" s="6" t="s">
        <v>9</v>
      </c>
      <c r="D104" s="5">
        <v>21783</v>
      </c>
      <c r="E104" s="35">
        <f>_xlfn.IFNA(VLOOKUP($B104&amp;"_"&amp;$C104&amp;"_"&amp;$D104&amp;"_"&amp;E$5,[1]data_input_tab!$E:$F,2,FALSE),0)</f>
        <v>25</v>
      </c>
    </row>
    <row r="105" spans="2:5" ht="16.2" thickBot="1" x14ac:dyDescent="0.35">
      <c r="B105" s="4" t="s">
        <v>6</v>
      </c>
      <c r="C105" s="6" t="s">
        <v>9</v>
      </c>
      <c r="D105" s="5">
        <v>21787</v>
      </c>
      <c r="E105" s="35">
        <f>_xlfn.IFNA(VLOOKUP($B105&amp;"_"&amp;$C105&amp;"_"&amp;$D105&amp;"_"&amp;E$5,[1]data_input_tab!$E:$F,2,FALSE),0)</f>
        <v>4</v>
      </c>
    </row>
    <row r="106" spans="2:5" ht="16.2" thickBot="1" x14ac:dyDescent="0.35">
      <c r="B106" s="4" t="s">
        <v>6</v>
      </c>
      <c r="C106" s="6" t="s">
        <v>9</v>
      </c>
      <c r="D106" s="5">
        <v>21788</v>
      </c>
      <c r="E106" s="35">
        <f>_xlfn.IFNA(VLOOKUP($B106&amp;"_"&amp;$C106&amp;"_"&amp;$D106&amp;"_"&amp;E$5,[1]data_input_tab!$E:$F,2,FALSE),0)</f>
        <v>122</v>
      </c>
    </row>
    <row r="107" spans="2:5" ht="16.2" thickBot="1" x14ac:dyDescent="0.35">
      <c r="B107" s="4" t="s">
        <v>6</v>
      </c>
      <c r="C107" s="6" t="s">
        <v>9</v>
      </c>
      <c r="D107" s="5">
        <v>21790</v>
      </c>
      <c r="E107" s="35">
        <f>_xlfn.IFNA(VLOOKUP($B107&amp;"_"&amp;$C107&amp;"_"&amp;$D107&amp;"_"&amp;E$5,[1]data_input_tab!$E:$F,2,FALSE),0)</f>
        <v>5</v>
      </c>
    </row>
    <row r="108" spans="2:5" ht="16.2" thickBot="1" x14ac:dyDescent="0.35">
      <c r="B108" s="4" t="s">
        <v>6</v>
      </c>
      <c r="C108" s="6" t="s">
        <v>9</v>
      </c>
      <c r="D108" s="5">
        <v>21791</v>
      </c>
      <c r="E108" s="35">
        <f>_xlfn.IFNA(VLOOKUP($B108&amp;"_"&amp;$C108&amp;"_"&amp;$D108&amp;"_"&amp;E$5,[1]data_input_tab!$E:$F,2,FALSE),0)</f>
        <v>61</v>
      </c>
    </row>
    <row r="109" spans="2:5" ht="16.2" thickBot="1" x14ac:dyDescent="0.35">
      <c r="B109" s="4" t="s">
        <v>6</v>
      </c>
      <c r="C109" s="6" t="s">
        <v>9</v>
      </c>
      <c r="D109" s="5">
        <v>21792</v>
      </c>
      <c r="E109" s="35">
        <f>_xlfn.IFNA(VLOOKUP($B109&amp;"_"&amp;$C109&amp;"_"&amp;$D109&amp;"_"&amp;E$5,[1]data_input_tab!$E:$F,2,FALSE),0)</f>
        <v>0</v>
      </c>
    </row>
    <row r="110" spans="2:5" ht="16.2" thickBot="1" x14ac:dyDescent="0.35">
      <c r="B110" s="4" t="s">
        <v>6</v>
      </c>
      <c r="C110" s="6" t="s">
        <v>9</v>
      </c>
      <c r="D110" s="5">
        <v>21793</v>
      </c>
      <c r="E110" s="35">
        <f>_xlfn.IFNA(VLOOKUP($B110&amp;"_"&amp;$C110&amp;"_"&amp;$D110&amp;"_"&amp;E$5,[1]data_input_tab!$E:$F,2,FALSE),0)</f>
        <v>231</v>
      </c>
    </row>
    <row r="111" spans="2:5" ht="16.2" thickBot="1" x14ac:dyDescent="0.35">
      <c r="B111" s="4" t="s">
        <v>6</v>
      </c>
      <c r="C111" s="6" t="s">
        <v>9</v>
      </c>
      <c r="D111" s="5">
        <v>21797</v>
      </c>
      <c r="E111" s="35">
        <f>_xlfn.IFNA(VLOOKUP($B111&amp;"_"&amp;$C111&amp;"_"&amp;$D111&amp;"_"&amp;E$5,[1]data_input_tab!$E:$F,2,FALSE),0)</f>
        <v>1</v>
      </c>
    </row>
    <row r="112" spans="2:5" ht="16.2" thickBot="1" x14ac:dyDescent="0.35">
      <c r="B112" s="4" t="s">
        <v>6</v>
      </c>
      <c r="C112" s="6" t="s">
        <v>9</v>
      </c>
      <c r="D112" s="5">
        <v>21798</v>
      </c>
      <c r="E112" s="35">
        <f>_xlfn.IFNA(VLOOKUP($B112&amp;"_"&amp;$C112&amp;"_"&amp;$D112&amp;"_"&amp;E$5,[1]data_input_tab!$E:$F,2,FALSE),0)</f>
        <v>49</v>
      </c>
    </row>
    <row r="113" spans="2:5" ht="16.2" thickBot="1" x14ac:dyDescent="0.35">
      <c r="B113" s="4" t="s">
        <v>6</v>
      </c>
      <c r="C113" s="6" t="s">
        <v>10</v>
      </c>
      <c r="D113" s="5">
        <v>21501</v>
      </c>
      <c r="E113" s="35">
        <f>_xlfn.IFNA(VLOOKUP($B113&amp;"_"&amp;$C113&amp;"_"&amp;$D113&amp;"_"&amp;E$5,[1]data_input_tab!$E:$F,2,FALSE),0)</f>
        <v>0</v>
      </c>
    </row>
    <row r="114" spans="2:5" ht="16.2" thickBot="1" x14ac:dyDescent="0.35">
      <c r="B114" s="4" t="s">
        <v>6</v>
      </c>
      <c r="C114" s="6" t="s">
        <v>10</v>
      </c>
      <c r="D114" s="5">
        <v>21502</v>
      </c>
      <c r="E114" s="35">
        <f>_xlfn.IFNA(VLOOKUP($B114&amp;"_"&amp;$C114&amp;"_"&amp;$D114&amp;"_"&amp;E$5,[1]data_input_tab!$E:$F,2,FALSE),0)</f>
        <v>2</v>
      </c>
    </row>
    <row r="115" spans="2:5" ht="16.2" thickBot="1" x14ac:dyDescent="0.35">
      <c r="B115" s="4" t="s">
        <v>6</v>
      </c>
      <c r="C115" s="6" t="s">
        <v>10</v>
      </c>
      <c r="D115" s="5">
        <v>21520</v>
      </c>
      <c r="E115" s="35">
        <f>_xlfn.IFNA(VLOOKUP($B115&amp;"_"&amp;$C115&amp;"_"&amp;$D115&amp;"_"&amp;E$5,[1]data_input_tab!$E:$F,2,FALSE),0)</f>
        <v>36</v>
      </c>
    </row>
    <row r="116" spans="2:5" ht="16.2" thickBot="1" x14ac:dyDescent="0.35">
      <c r="B116" s="4" t="s">
        <v>6</v>
      </c>
      <c r="C116" s="6" t="s">
        <v>10</v>
      </c>
      <c r="D116" s="5">
        <v>21521</v>
      </c>
      <c r="E116" s="35">
        <f>_xlfn.IFNA(VLOOKUP($B116&amp;"_"&amp;$C116&amp;"_"&amp;$D116&amp;"_"&amp;E$5,[1]data_input_tab!$E:$F,2,FALSE),0)</f>
        <v>2</v>
      </c>
    </row>
    <row r="117" spans="2:5" ht="16.2" thickBot="1" x14ac:dyDescent="0.35">
      <c r="B117" s="4" t="s">
        <v>6</v>
      </c>
      <c r="C117" s="6" t="s">
        <v>10</v>
      </c>
      <c r="D117" s="5">
        <v>21522</v>
      </c>
      <c r="E117" s="35">
        <f>_xlfn.IFNA(VLOOKUP($B117&amp;"_"&amp;$C117&amp;"_"&amp;$D117&amp;"_"&amp;E$5,[1]data_input_tab!$E:$F,2,FALSE),0)</f>
        <v>1</v>
      </c>
    </row>
    <row r="118" spans="2:5" ht="16.2" thickBot="1" x14ac:dyDescent="0.35">
      <c r="B118" s="4" t="s">
        <v>6</v>
      </c>
      <c r="C118" s="6" t="s">
        <v>10</v>
      </c>
      <c r="D118" s="5">
        <v>21523</v>
      </c>
      <c r="E118" s="35">
        <f>_xlfn.IFNA(VLOOKUP($B118&amp;"_"&amp;$C118&amp;"_"&amp;$D118&amp;"_"&amp;E$5,[1]data_input_tab!$E:$F,2,FALSE),0)</f>
        <v>12</v>
      </c>
    </row>
    <row r="119" spans="2:5" ht="16.2" thickBot="1" x14ac:dyDescent="0.35">
      <c r="B119" s="4" t="s">
        <v>6</v>
      </c>
      <c r="C119" s="6" t="s">
        <v>10</v>
      </c>
      <c r="D119" s="5">
        <v>21531</v>
      </c>
      <c r="E119" s="35">
        <f>_xlfn.IFNA(VLOOKUP($B119&amp;"_"&amp;$C119&amp;"_"&amp;$D119&amp;"_"&amp;E$5,[1]data_input_tab!$E:$F,2,FALSE),0)</f>
        <v>2</v>
      </c>
    </row>
    <row r="120" spans="2:5" ht="16.2" thickBot="1" x14ac:dyDescent="0.35">
      <c r="B120" s="4" t="s">
        <v>6</v>
      </c>
      <c r="C120" s="6" t="s">
        <v>10</v>
      </c>
      <c r="D120" s="5">
        <v>21532</v>
      </c>
      <c r="E120" s="35">
        <f>_xlfn.IFNA(VLOOKUP($B120&amp;"_"&amp;$C120&amp;"_"&amp;$D120&amp;"_"&amp;E$5,[1]data_input_tab!$E:$F,2,FALSE),0)</f>
        <v>45</v>
      </c>
    </row>
    <row r="121" spans="2:5" ht="16.2" thickBot="1" x14ac:dyDescent="0.35">
      <c r="B121" s="4" t="s">
        <v>6</v>
      </c>
      <c r="C121" s="6" t="s">
        <v>10</v>
      </c>
      <c r="D121" s="5">
        <v>21536</v>
      </c>
      <c r="E121" s="35">
        <f>_xlfn.IFNA(VLOOKUP($B121&amp;"_"&amp;$C121&amp;"_"&amp;$D121&amp;"_"&amp;E$5,[1]data_input_tab!$E:$F,2,FALSE),0)</f>
        <v>84</v>
      </c>
    </row>
    <row r="122" spans="2:5" ht="16.2" thickBot="1" x14ac:dyDescent="0.35">
      <c r="B122" s="4" t="s">
        <v>6</v>
      </c>
      <c r="C122" s="6" t="s">
        <v>10</v>
      </c>
      <c r="D122" s="5">
        <v>21538</v>
      </c>
      <c r="E122" s="35">
        <f>_xlfn.IFNA(VLOOKUP($B122&amp;"_"&amp;$C122&amp;"_"&amp;$D122&amp;"_"&amp;E$5,[1]data_input_tab!$E:$F,2,FALSE),0)</f>
        <v>24</v>
      </c>
    </row>
    <row r="123" spans="2:5" ht="16.2" thickBot="1" x14ac:dyDescent="0.35">
      <c r="B123" s="4" t="s">
        <v>6</v>
      </c>
      <c r="C123" s="6" t="s">
        <v>10</v>
      </c>
      <c r="D123" s="5">
        <v>21539</v>
      </c>
      <c r="E123" s="35">
        <f>_xlfn.IFNA(VLOOKUP($B123&amp;"_"&amp;$C123&amp;"_"&amp;$D123&amp;"_"&amp;E$5,[1]data_input_tab!$E:$F,2,FALSE),0)</f>
        <v>19</v>
      </c>
    </row>
    <row r="124" spans="2:5" ht="16.2" thickBot="1" x14ac:dyDescent="0.35">
      <c r="B124" s="4" t="s">
        <v>6</v>
      </c>
      <c r="C124" s="6" t="s">
        <v>10</v>
      </c>
      <c r="D124" s="5">
        <v>21540</v>
      </c>
      <c r="E124" s="35">
        <f>_xlfn.IFNA(VLOOKUP($B124&amp;"_"&amp;$C124&amp;"_"&amp;$D124&amp;"_"&amp;E$5,[1]data_input_tab!$E:$F,2,FALSE),0)</f>
        <v>0</v>
      </c>
    </row>
    <row r="125" spans="2:5" ht="16.2" thickBot="1" x14ac:dyDescent="0.35">
      <c r="B125" s="4" t="s">
        <v>6</v>
      </c>
      <c r="C125" s="6" t="s">
        <v>10</v>
      </c>
      <c r="D125" s="5">
        <v>21541</v>
      </c>
      <c r="E125" s="35">
        <f>_xlfn.IFNA(VLOOKUP($B125&amp;"_"&amp;$C125&amp;"_"&amp;$D125&amp;"_"&amp;E$5,[1]data_input_tab!$E:$F,2,FALSE),0)</f>
        <v>48</v>
      </c>
    </row>
    <row r="126" spans="2:5" ht="16.2" thickBot="1" x14ac:dyDescent="0.35">
      <c r="B126" s="4" t="s">
        <v>6</v>
      </c>
      <c r="C126" s="6" t="s">
        <v>10</v>
      </c>
      <c r="D126" s="5">
        <v>21542</v>
      </c>
      <c r="E126" s="35">
        <f>_xlfn.IFNA(VLOOKUP($B126&amp;"_"&amp;$C126&amp;"_"&amp;$D126&amp;"_"&amp;E$5,[1]data_input_tab!$E:$F,2,FALSE),0)</f>
        <v>0</v>
      </c>
    </row>
    <row r="127" spans="2:5" ht="16.2" thickBot="1" x14ac:dyDescent="0.35">
      <c r="B127" s="4" t="s">
        <v>6</v>
      </c>
      <c r="C127" s="6" t="s">
        <v>10</v>
      </c>
      <c r="D127" s="5">
        <v>21550</v>
      </c>
      <c r="E127" s="35">
        <f>_xlfn.IFNA(VLOOKUP($B127&amp;"_"&amp;$C127&amp;"_"&amp;$D127&amp;"_"&amp;E$5,[1]data_input_tab!$E:$F,2,FALSE),0)</f>
        <v>296</v>
      </c>
    </row>
    <row r="128" spans="2:5" ht="16.2" thickBot="1" x14ac:dyDescent="0.35">
      <c r="B128" s="4" t="s">
        <v>6</v>
      </c>
      <c r="C128" s="6" t="s">
        <v>10</v>
      </c>
      <c r="D128" s="5">
        <v>21555</v>
      </c>
      <c r="E128" s="35">
        <f>_xlfn.IFNA(VLOOKUP($B128&amp;"_"&amp;$C128&amp;"_"&amp;$D128&amp;"_"&amp;E$5,[1]data_input_tab!$E:$F,2,FALSE),0)</f>
        <v>0</v>
      </c>
    </row>
    <row r="129" spans="2:5" ht="16.2" thickBot="1" x14ac:dyDescent="0.35">
      <c r="B129" s="4" t="s">
        <v>6</v>
      </c>
      <c r="C129" s="6" t="s">
        <v>10</v>
      </c>
      <c r="D129" s="5">
        <v>21557</v>
      </c>
      <c r="E129" s="35">
        <f>_xlfn.IFNA(VLOOKUP($B129&amp;"_"&amp;$C129&amp;"_"&amp;$D129&amp;"_"&amp;E$5,[1]data_input_tab!$E:$F,2,FALSE),0)</f>
        <v>0</v>
      </c>
    </row>
    <row r="130" spans="2:5" ht="16.2" thickBot="1" x14ac:dyDescent="0.35">
      <c r="B130" s="4" t="s">
        <v>6</v>
      </c>
      <c r="C130" s="6" t="s">
        <v>10</v>
      </c>
      <c r="D130" s="5">
        <v>21561</v>
      </c>
      <c r="E130" s="35">
        <f>_xlfn.IFNA(VLOOKUP($B130&amp;"_"&amp;$C130&amp;"_"&amp;$D130&amp;"_"&amp;E$5,[1]data_input_tab!$E:$F,2,FALSE),0)</f>
        <v>62</v>
      </c>
    </row>
    <row r="131" spans="2:5" ht="16.2" thickBot="1" x14ac:dyDescent="0.35">
      <c r="B131" s="4" t="s">
        <v>6</v>
      </c>
      <c r="C131" s="6" t="s">
        <v>10</v>
      </c>
      <c r="D131" s="5">
        <v>21562</v>
      </c>
      <c r="E131" s="35">
        <f>_xlfn.IFNA(VLOOKUP($B131&amp;"_"&amp;$C131&amp;"_"&amp;$D131&amp;"_"&amp;E$5,[1]data_input_tab!$E:$F,2,FALSE),0)</f>
        <v>0</v>
      </c>
    </row>
    <row r="132" spans="2:5" ht="16.2" thickBot="1" x14ac:dyDescent="0.35">
      <c r="B132" s="4" t="s">
        <v>6</v>
      </c>
      <c r="C132" s="6" t="s">
        <v>10</v>
      </c>
      <c r="D132" s="5">
        <v>21710</v>
      </c>
      <c r="E132" s="35">
        <f>_xlfn.IFNA(VLOOKUP($B132&amp;"_"&amp;$C132&amp;"_"&amp;$D132&amp;"_"&amp;E$5,[1]data_input_tab!$E:$F,2,FALSE),0)</f>
        <v>0</v>
      </c>
    </row>
    <row r="133" spans="2:5" ht="16.2" thickBot="1" x14ac:dyDescent="0.35">
      <c r="B133" s="4" t="s">
        <v>6</v>
      </c>
      <c r="C133" s="6" t="s">
        <v>10</v>
      </c>
      <c r="D133" s="5">
        <v>21771</v>
      </c>
      <c r="E133" s="35">
        <f>_xlfn.IFNA(VLOOKUP($B133&amp;"_"&amp;$C133&amp;"_"&amp;$D133&amp;"_"&amp;E$5,[1]data_input_tab!$E:$F,2,FALSE),0)</f>
        <v>0</v>
      </c>
    </row>
    <row r="134" spans="2:5" ht="16.2" thickBot="1" x14ac:dyDescent="0.35">
      <c r="B134" s="4" t="s">
        <v>6</v>
      </c>
      <c r="C134" s="6" t="s">
        <v>10</v>
      </c>
      <c r="D134" s="5">
        <v>21783</v>
      </c>
      <c r="E134" s="35">
        <f>_xlfn.IFNA(VLOOKUP($B134&amp;"_"&amp;$C134&amp;"_"&amp;$D134&amp;"_"&amp;E$5,[1]data_input_tab!$E:$F,2,FALSE),0)</f>
        <v>0</v>
      </c>
    </row>
    <row r="135" spans="2:5" ht="16.2" thickBot="1" x14ac:dyDescent="0.35">
      <c r="B135" s="4" t="s">
        <v>6</v>
      </c>
      <c r="C135" s="6" t="s">
        <v>11</v>
      </c>
      <c r="D135" s="5">
        <v>20872</v>
      </c>
      <c r="E135" s="35">
        <f>_xlfn.IFNA(VLOOKUP($B135&amp;"_"&amp;$C135&amp;"_"&amp;$D135&amp;"_"&amp;E$5,[1]data_input_tab!$E:$F,2,FALSE),0)</f>
        <v>0</v>
      </c>
    </row>
    <row r="136" spans="2:5" ht="16.2" thickBot="1" x14ac:dyDescent="0.35">
      <c r="B136" s="4" t="s">
        <v>6</v>
      </c>
      <c r="C136" s="6" t="s">
        <v>11</v>
      </c>
      <c r="D136" s="5">
        <v>20882</v>
      </c>
      <c r="E136" s="35">
        <f>_xlfn.IFNA(VLOOKUP($B136&amp;"_"&amp;$C136&amp;"_"&amp;$D136&amp;"_"&amp;E$5,[1]data_input_tab!$E:$F,2,FALSE),0)</f>
        <v>0</v>
      </c>
    </row>
    <row r="137" spans="2:5" ht="16.2" thickBot="1" x14ac:dyDescent="0.35">
      <c r="B137" s="4" t="s">
        <v>6</v>
      </c>
      <c r="C137" s="6" t="s">
        <v>11</v>
      </c>
      <c r="D137" s="5">
        <v>21754</v>
      </c>
      <c r="E137" s="35">
        <f>_xlfn.IFNA(VLOOKUP($B137&amp;"_"&amp;$C137&amp;"_"&amp;$D137&amp;"_"&amp;E$5,[1]data_input_tab!$E:$F,2,FALSE),0)</f>
        <v>0</v>
      </c>
    </row>
    <row r="138" spans="2:5" ht="16.2" thickBot="1" x14ac:dyDescent="0.35">
      <c r="B138" s="4" t="s">
        <v>6</v>
      </c>
      <c r="C138" s="6" t="s">
        <v>11</v>
      </c>
      <c r="D138" s="5">
        <v>21757</v>
      </c>
      <c r="E138" s="35">
        <f>_xlfn.IFNA(VLOOKUP($B138&amp;"_"&amp;$C138&amp;"_"&amp;$D138&amp;"_"&amp;E$5,[1]data_input_tab!$E:$F,2,FALSE),0)</f>
        <v>0</v>
      </c>
    </row>
    <row r="139" spans="2:5" ht="16.2" thickBot="1" x14ac:dyDescent="0.35">
      <c r="B139" s="4" t="s">
        <v>6</v>
      </c>
      <c r="C139" s="6" t="s">
        <v>11</v>
      </c>
      <c r="D139" s="5">
        <v>21765</v>
      </c>
      <c r="E139" s="35">
        <f>_xlfn.IFNA(VLOOKUP($B139&amp;"_"&amp;$C139&amp;"_"&amp;$D139&amp;"_"&amp;E$5,[1]data_input_tab!$E:$F,2,FALSE),0)</f>
        <v>0</v>
      </c>
    </row>
    <row r="140" spans="2:5" ht="16.2" thickBot="1" x14ac:dyDescent="0.35">
      <c r="B140" s="4" t="s">
        <v>6</v>
      </c>
      <c r="C140" s="6" t="s">
        <v>11</v>
      </c>
      <c r="D140" s="5">
        <v>21769</v>
      </c>
      <c r="E140" s="35">
        <f>_xlfn.IFNA(VLOOKUP($B140&amp;"_"&amp;$C140&amp;"_"&amp;$D140&amp;"_"&amp;E$5,[1]data_input_tab!$E:$F,2,FALSE),0)</f>
        <v>0</v>
      </c>
    </row>
    <row r="141" spans="2:5" ht="16.2" thickBot="1" x14ac:dyDescent="0.35">
      <c r="B141" s="4" t="s">
        <v>6</v>
      </c>
      <c r="C141" s="6" t="s">
        <v>11</v>
      </c>
      <c r="D141" s="5">
        <v>21771</v>
      </c>
      <c r="E141" s="35">
        <f>_xlfn.IFNA(VLOOKUP($B141&amp;"_"&amp;$C141&amp;"_"&amp;$D141&amp;"_"&amp;E$5,[1]data_input_tab!$E:$F,2,FALSE),0)</f>
        <v>44</v>
      </c>
    </row>
    <row r="142" spans="2:5" ht="16.2" thickBot="1" x14ac:dyDescent="0.35">
      <c r="B142" s="4" t="s">
        <v>6</v>
      </c>
      <c r="C142" s="6" t="s">
        <v>11</v>
      </c>
      <c r="D142" s="5">
        <v>21774</v>
      </c>
      <c r="E142" s="35">
        <f>_xlfn.IFNA(VLOOKUP($B142&amp;"_"&amp;$C142&amp;"_"&amp;$D142&amp;"_"&amp;E$5,[1]data_input_tab!$E:$F,2,FALSE),0)</f>
        <v>0</v>
      </c>
    </row>
    <row r="143" spans="2:5" ht="16.2" thickBot="1" x14ac:dyDescent="0.35">
      <c r="B143" s="4" t="s">
        <v>6</v>
      </c>
      <c r="C143" s="6" t="s">
        <v>11</v>
      </c>
      <c r="D143" s="5">
        <v>21791</v>
      </c>
      <c r="E143" s="35">
        <f>_xlfn.IFNA(VLOOKUP($B143&amp;"_"&amp;$C143&amp;"_"&amp;$D143&amp;"_"&amp;E$5,[1]data_input_tab!$E:$F,2,FALSE),0)</f>
        <v>1</v>
      </c>
    </row>
    <row r="144" spans="2:5" ht="16.2" thickBot="1" x14ac:dyDescent="0.35">
      <c r="B144" s="4" t="s">
        <v>6</v>
      </c>
      <c r="C144" s="6" t="s">
        <v>11</v>
      </c>
      <c r="D144" s="5">
        <v>21797</v>
      </c>
      <c r="E144" s="35">
        <f>_xlfn.IFNA(VLOOKUP($B144&amp;"_"&amp;$C144&amp;"_"&amp;$D144&amp;"_"&amp;E$5,[1]data_input_tab!$E:$F,2,FALSE),0)</f>
        <v>24</v>
      </c>
    </row>
    <row r="145" spans="2:5" ht="16.2" thickBot="1" x14ac:dyDescent="0.35">
      <c r="B145" s="4" t="s">
        <v>6</v>
      </c>
      <c r="C145" s="6" t="s">
        <v>11</v>
      </c>
      <c r="D145" s="5">
        <v>21798</v>
      </c>
      <c r="E145" s="35">
        <f>_xlfn.IFNA(VLOOKUP($B145&amp;"_"&amp;$C145&amp;"_"&amp;$D145&amp;"_"&amp;E$5,[1]data_input_tab!$E:$F,2,FALSE),0)</f>
        <v>0</v>
      </c>
    </row>
    <row r="146" spans="2:5" ht="16.2" thickBot="1" x14ac:dyDescent="0.35">
      <c r="B146" s="4" t="s">
        <v>6</v>
      </c>
      <c r="C146" s="6" t="s">
        <v>12</v>
      </c>
      <c r="D146" s="5">
        <v>20837</v>
      </c>
      <c r="E146" s="35">
        <f>_xlfn.IFNA(VLOOKUP($B146&amp;"_"&amp;$C146&amp;"_"&amp;$D146&amp;"_"&amp;E$5,[1]data_input_tab!$E:$F,2,FALSE),0)</f>
        <v>82</v>
      </c>
    </row>
    <row r="147" spans="2:5" ht="16.2" thickBot="1" x14ac:dyDescent="0.35">
      <c r="B147" s="4" t="s">
        <v>6</v>
      </c>
      <c r="C147" s="6" t="s">
        <v>12</v>
      </c>
      <c r="D147" s="5">
        <v>20838</v>
      </c>
      <c r="E147" s="35">
        <f>_xlfn.IFNA(VLOOKUP($B147&amp;"_"&amp;$C147&amp;"_"&amp;$D147&amp;"_"&amp;E$5,[1]data_input_tab!$E:$F,2,FALSE),0)</f>
        <v>2</v>
      </c>
    </row>
    <row r="148" spans="2:5" ht="16.2" thickBot="1" x14ac:dyDescent="0.35">
      <c r="B148" s="4" t="s">
        <v>6</v>
      </c>
      <c r="C148" s="6" t="s">
        <v>12</v>
      </c>
      <c r="D148" s="5">
        <v>20839</v>
      </c>
      <c r="E148" s="35">
        <f>_xlfn.IFNA(VLOOKUP($B148&amp;"_"&amp;$C148&amp;"_"&amp;$D148&amp;"_"&amp;E$5,[1]data_input_tab!$E:$F,2,FALSE),0)</f>
        <v>4</v>
      </c>
    </row>
    <row r="149" spans="2:5" ht="16.2" thickBot="1" x14ac:dyDescent="0.35">
      <c r="B149" s="4" t="s">
        <v>6</v>
      </c>
      <c r="C149" s="6" t="s">
        <v>12</v>
      </c>
      <c r="D149" s="5">
        <v>20841</v>
      </c>
      <c r="E149" s="35">
        <f>_xlfn.IFNA(VLOOKUP($B149&amp;"_"&amp;$C149&amp;"_"&amp;$D149&amp;"_"&amp;E$5,[1]data_input_tab!$E:$F,2,FALSE),0)</f>
        <v>64</v>
      </c>
    </row>
    <row r="150" spans="2:5" ht="16.2" thickBot="1" x14ac:dyDescent="0.35">
      <c r="B150" s="4" t="s">
        <v>6</v>
      </c>
      <c r="C150" s="6" t="s">
        <v>12</v>
      </c>
      <c r="D150" s="5">
        <v>20842</v>
      </c>
      <c r="E150" s="35">
        <f>_xlfn.IFNA(VLOOKUP($B150&amp;"_"&amp;$C150&amp;"_"&amp;$D150&amp;"_"&amp;E$5,[1]data_input_tab!$E:$F,2,FALSE),0)</f>
        <v>22</v>
      </c>
    </row>
    <row r="151" spans="2:5" ht="16.2" thickBot="1" x14ac:dyDescent="0.35">
      <c r="B151" s="4" t="s">
        <v>6</v>
      </c>
      <c r="C151" s="6" t="s">
        <v>12</v>
      </c>
      <c r="D151" s="5">
        <v>20871</v>
      </c>
      <c r="E151" s="35">
        <f>_xlfn.IFNA(VLOOKUP($B151&amp;"_"&amp;$C151&amp;"_"&amp;$D151&amp;"_"&amp;E$5,[1]data_input_tab!$E:$F,2,FALSE),0)</f>
        <v>514</v>
      </c>
    </row>
    <row r="152" spans="2:5" ht="16.2" thickBot="1" x14ac:dyDescent="0.35">
      <c r="B152" s="4" t="s">
        <v>6</v>
      </c>
      <c r="C152" s="6" t="s">
        <v>12</v>
      </c>
      <c r="D152" s="5">
        <v>20872</v>
      </c>
      <c r="E152" s="35">
        <f>_xlfn.IFNA(VLOOKUP($B152&amp;"_"&amp;$C152&amp;"_"&amp;$D152&amp;"_"&amp;E$5,[1]data_input_tab!$E:$F,2,FALSE),0)</f>
        <v>332</v>
      </c>
    </row>
    <row r="153" spans="2:5" ht="16.2" thickBot="1" x14ac:dyDescent="0.35">
      <c r="B153" s="4" t="s">
        <v>6</v>
      </c>
      <c r="C153" s="6" t="s">
        <v>12</v>
      </c>
      <c r="D153" s="5">
        <v>20874</v>
      </c>
      <c r="E153" s="35">
        <f>_xlfn.IFNA(VLOOKUP($B153&amp;"_"&amp;$C153&amp;"_"&amp;$D153&amp;"_"&amp;E$5,[1]data_input_tab!$E:$F,2,FALSE),0)</f>
        <v>760</v>
      </c>
    </row>
    <row r="154" spans="2:5" ht="16.2" thickBot="1" x14ac:dyDescent="0.35">
      <c r="B154" s="4" t="s">
        <v>6</v>
      </c>
      <c r="C154" s="6" t="s">
        <v>12</v>
      </c>
      <c r="D154" s="5">
        <v>20876</v>
      </c>
      <c r="E154" s="35">
        <f>_xlfn.IFNA(VLOOKUP($B154&amp;"_"&amp;$C154&amp;"_"&amp;$D154&amp;"_"&amp;E$5,[1]data_input_tab!$E:$F,2,FALSE),0)</f>
        <v>223</v>
      </c>
    </row>
    <row r="155" spans="2:5" ht="16.2" thickBot="1" x14ac:dyDescent="0.35">
      <c r="B155" s="4" t="s">
        <v>6</v>
      </c>
      <c r="C155" s="6" t="s">
        <v>12</v>
      </c>
      <c r="D155" s="5">
        <v>20877</v>
      </c>
      <c r="E155" s="35">
        <f>_xlfn.IFNA(VLOOKUP($B155&amp;"_"&amp;$C155&amp;"_"&amp;$D155&amp;"_"&amp;E$5,[1]data_input_tab!$E:$F,2,FALSE),0)</f>
        <v>0</v>
      </c>
    </row>
    <row r="156" spans="2:5" ht="16.2" thickBot="1" x14ac:dyDescent="0.35">
      <c r="B156" s="4" t="s">
        <v>6</v>
      </c>
      <c r="C156" s="6" t="s">
        <v>12</v>
      </c>
      <c r="D156" s="5">
        <v>20878</v>
      </c>
      <c r="E156" s="35">
        <f>_xlfn.IFNA(VLOOKUP($B156&amp;"_"&amp;$C156&amp;"_"&amp;$D156&amp;"_"&amp;E$5,[1]data_input_tab!$E:$F,2,FALSE),0)</f>
        <v>0</v>
      </c>
    </row>
    <row r="157" spans="2:5" ht="16.2" thickBot="1" x14ac:dyDescent="0.35">
      <c r="B157" s="4" t="s">
        <v>6</v>
      </c>
      <c r="C157" s="6" t="s">
        <v>12</v>
      </c>
      <c r="D157" s="5">
        <v>20879</v>
      </c>
      <c r="E157" s="35">
        <f>_xlfn.IFNA(VLOOKUP($B157&amp;"_"&amp;$C157&amp;"_"&amp;$D157&amp;"_"&amp;E$5,[1]data_input_tab!$E:$F,2,FALSE),0)</f>
        <v>0</v>
      </c>
    </row>
    <row r="158" spans="2:5" ht="16.2" thickBot="1" x14ac:dyDescent="0.35">
      <c r="B158" s="4" t="s">
        <v>6</v>
      </c>
      <c r="C158" s="6" t="s">
        <v>12</v>
      </c>
      <c r="D158" s="5">
        <v>20882</v>
      </c>
      <c r="E158" s="35">
        <f>_xlfn.IFNA(VLOOKUP($B158&amp;"_"&amp;$C158&amp;"_"&amp;$D158&amp;"_"&amp;E$5,[1]data_input_tab!$E:$F,2,FALSE),0)</f>
        <v>109</v>
      </c>
    </row>
    <row r="159" spans="2:5" ht="16.2" thickBot="1" x14ac:dyDescent="0.35">
      <c r="B159" s="4" t="s">
        <v>6</v>
      </c>
      <c r="C159" s="6" t="s">
        <v>12</v>
      </c>
      <c r="D159" s="5">
        <v>21703</v>
      </c>
      <c r="E159" s="35">
        <f>_xlfn.IFNA(VLOOKUP($B159&amp;"_"&amp;$C159&amp;"_"&amp;$D159&amp;"_"&amp;E$5,[1]data_input_tab!$E:$F,2,FALSE),0)</f>
        <v>0</v>
      </c>
    </row>
    <row r="160" spans="2:5" ht="16.2" thickBot="1" x14ac:dyDescent="0.35">
      <c r="B160" s="4" t="s">
        <v>6</v>
      </c>
      <c r="C160" s="6" t="s">
        <v>12</v>
      </c>
      <c r="D160" s="5">
        <v>21704</v>
      </c>
      <c r="E160" s="35">
        <f>_xlfn.IFNA(VLOOKUP($B160&amp;"_"&amp;$C160&amp;"_"&amp;$D160&amp;"_"&amp;E$5,[1]data_input_tab!$E:$F,2,FALSE),0)</f>
        <v>0</v>
      </c>
    </row>
    <row r="161" spans="2:5" ht="16.2" thickBot="1" x14ac:dyDescent="0.35">
      <c r="B161" s="4" t="s">
        <v>6</v>
      </c>
      <c r="C161" s="6" t="s">
        <v>12</v>
      </c>
      <c r="D161" s="5">
        <v>21770</v>
      </c>
      <c r="E161" s="35">
        <f>_xlfn.IFNA(VLOOKUP($B161&amp;"_"&amp;$C161&amp;"_"&amp;$D161&amp;"_"&amp;E$5,[1]data_input_tab!$E:$F,2,FALSE),0)</f>
        <v>0</v>
      </c>
    </row>
    <row r="162" spans="2:5" ht="16.2" thickBot="1" x14ac:dyDescent="0.35">
      <c r="B162" s="4" t="s">
        <v>6</v>
      </c>
      <c r="C162" s="6" t="s">
        <v>12</v>
      </c>
      <c r="D162" s="5">
        <v>21771</v>
      </c>
      <c r="E162" s="35">
        <f>_xlfn.IFNA(VLOOKUP($B162&amp;"_"&amp;$C162&amp;"_"&amp;$D162&amp;"_"&amp;E$5,[1]data_input_tab!$E:$F,2,FALSE),0)</f>
        <v>10</v>
      </c>
    </row>
    <row r="163" spans="2:5" ht="16.2" thickBot="1" x14ac:dyDescent="0.35">
      <c r="B163" s="4" t="s">
        <v>6</v>
      </c>
      <c r="C163" s="6" t="s">
        <v>12</v>
      </c>
      <c r="D163" s="5">
        <v>21791</v>
      </c>
      <c r="E163" s="35">
        <f>_xlfn.IFNA(VLOOKUP($B163&amp;"_"&amp;$C163&amp;"_"&amp;$D163&amp;"_"&amp;E$5,[1]data_input_tab!$E:$F,2,FALSE),0)</f>
        <v>0</v>
      </c>
    </row>
    <row r="164" spans="2:5" ht="16.2" thickBot="1" x14ac:dyDescent="0.35">
      <c r="B164" s="4" t="s">
        <v>6</v>
      </c>
      <c r="C164" s="6" t="s">
        <v>12</v>
      </c>
      <c r="D164" s="5">
        <v>21797</v>
      </c>
      <c r="E164" s="35">
        <f>_xlfn.IFNA(VLOOKUP($B164&amp;"_"&amp;$C164&amp;"_"&amp;$D164&amp;"_"&amp;E$5,[1]data_input_tab!$E:$F,2,FALSE),0)</f>
        <v>0</v>
      </c>
    </row>
    <row r="165" spans="2:5" ht="16.2" thickBot="1" x14ac:dyDescent="0.35">
      <c r="B165" s="4" t="s">
        <v>6</v>
      </c>
      <c r="C165" s="6" t="s">
        <v>13</v>
      </c>
      <c r="D165" s="5">
        <v>21532</v>
      </c>
      <c r="E165" s="35">
        <f>_xlfn.IFNA(VLOOKUP($B165&amp;"_"&amp;$C165&amp;"_"&amp;$D165&amp;"_"&amp;E$5,[1]data_input_tab!$E:$F,2,FALSE),0)</f>
        <v>0</v>
      </c>
    </row>
    <row r="166" spans="2:5" ht="16.2" thickBot="1" x14ac:dyDescent="0.35">
      <c r="B166" s="4" t="s">
        <v>6</v>
      </c>
      <c r="C166" s="6" t="s">
        <v>13</v>
      </c>
      <c r="D166" s="5">
        <v>21557</v>
      </c>
      <c r="E166" s="35">
        <f>_xlfn.IFNA(VLOOKUP($B166&amp;"_"&amp;$C166&amp;"_"&amp;$D166&amp;"_"&amp;E$5,[1]data_input_tab!$E:$F,2,FALSE),0)</f>
        <v>1</v>
      </c>
    </row>
    <row r="167" spans="2:5" ht="16.2" thickBot="1" x14ac:dyDescent="0.35">
      <c r="B167" s="4" t="s">
        <v>6</v>
      </c>
      <c r="C167" s="6" t="s">
        <v>14</v>
      </c>
      <c r="D167" s="5">
        <v>17214</v>
      </c>
      <c r="E167" s="35">
        <f>_xlfn.IFNA(VLOOKUP($B167&amp;"_"&amp;$C167&amp;"_"&amp;$D167&amp;"_"&amp;E$5,[1]data_input_tab!$E:$F,2,FALSE),0)</f>
        <v>0</v>
      </c>
    </row>
    <row r="168" spans="2:5" ht="16.2" thickBot="1" x14ac:dyDescent="0.35">
      <c r="B168" s="4" t="s">
        <v>6</v>
      </c>
      <c r="C168" s="6" t="s">
        <v>14</v>
      </c>
      <c r="D168" s="5">
        <v>21541</v>
      </c>
      <c r="E168" s="35">
        <f>_xlfn.IFNA(VLOOKUP($B168&amp;"_"&amp;$C168&amp;"_"&amp;$D168&amp;"_"&amp;E$5,[1]data_input_tab!$E:$F,2,FALSE),0)</f>
        <v>0</v>
      </c>
    </row>
    <row r="169" spans="2:5" ht="16.2" thickBot="1" x14ac:dyDescent="0.35">
      <c r="B169" s="4" t="s">
        <v>6</v>
      </c>
      <c r="C169" s="6" t="s">
        <v>14</v>
      </c>
      <c r="D169" s="5">
        <v>21702</v>
      </c>
      <c r="E169" s="35">
        <f>_xlfn.IFNA(VLOOKUP($B169&amp;"_"&amp;$C169&amp;"_"&amp;$D169&amp;"_"&amp;E$5,[1]data_input_tab!$E:$F,2,FALSE),0)</f>
        <v>0</v>
      </c>
    </row>
    <row r="170" spans="2:5" ht="16.2" thickBot="1" x14ac:dyDescent="0.35">
      <c r="B170" s="4" t="s">
        <v>6</v>
      </c>
      <c r="C170" s="6" t="s">
        <v>14</v>
      </c>
      <c r="D170" s="5">
        <v>21703</v>
      </c>
      <c r="E170" s="35">
        <f>_xlfn.IFNA(VLOOKUP($B170&amp;"_"&amp;$C170&amp;"_"&amp;$D170&amp;"_"&amp;E$5,[1]data_input_tab!$E:$F,2,FALSE),0)</f>
        <v>0</v>
      </c>
    </row>
    <row r="171" spans="2:5" ht="16.2" thickBot="1" x14ac:dyDescent="0.35">
      <c r="B171" s="4" t="s">
        <v>6</v>
      </c>
      <c r="C171" s="6" t="s">
        <v>14</v>
      </c>
      <c r="D171" s="5">
        <v>21704</v>
      </c>
      <c r="E171" s="35">
        <f>_xlfn.IFNA(VLOOKUP($B171&amp;"_"&amp;$C171&amp;"_"&amp;$D171&amp;"_"&amp;E$5,[1]data_input_tab!$E:$F,2,FALSE),0)</f>
        <v>0</v>
      </c>
    </row>
    <row r="172" spans="2:5" ht="16.2" thickBot="1" x14ac:dyDescent="0.35">
      <c r="B172" s="4" t="s">
        <v>6</v>
      </c>
      <c r="C172" s="6" t="s">
        <v>14</v>
      </c>
      <c r="D172" s="5">
        <v>21711</v>
      </c>
      <c r="E172" s="35">
        <f>_xlfn.IFNA(VLOOKUP($B172&amp;"_"&amp;$C172&amp;"_"&amp;$D172&amp;"_"&amp;E$5,[1]data_input_tab!$E:$F,2,FALSE),0)</f>
        <v>33</v>
      </c>
    </row>
    <row r="173" spans="2:5" ht="16.2" thickBot="1" x14ac:dyDescent="0.35">
      <c r="B173" s="4" t="s">
        <v>6</v>
      </c>
      <c r="C173" s="6" t="s">
        <v>14</v>
      </c>
      <c r="D173" s="5">
        <v>21713</v>
      </c>
      <c r="E173" s="35">
        <f>_xlfn.IFNA(VLOOKUP($B173&amp;"_"&amp;$C173&amp;"_"&amp;$D173&amp;"_"&amp;E$5,[1]data_input_tab!$E:$F,2,FALSE),0)</f>
        <v>256</v>
      </c>
    </row>
    <row r="174" spans="2:5" ht="16.2" thickBot="1" x14ac:dyDescent="0.35">
      <c r="B174" s="4" t="s">
        <v>6</v>
      </c>
      <c r="C174" s="6" t="s">
        <v>14</v>
      </c>
      <c r="D174" s="5">
        <v>21715</v>
      </c>
      <c r="E174" s="35">
        <f>_xlfn.IFNA(VLOOKUP($B174&amp;"_"&amp;$C174&amp;"_"&amp;$D174&amp;"_"&amp;E$5,[1]data_input_tab!$E:$F,2,FALSE),0)</f>
        <v>0</v>
      </c>
    </row>
    <row r="175" spans="2:5" ht="16.2" thickBot="1" x14ac:dyDescent="0.35">
      <c r="B175" s="4" t="s">
        <v>6</v>
      </c>
      <c r="C175" s="6" t="s">
        <v>14</v>
      </c>
      <c r="D175" s="5">
        <v>21719</v>
      </c>
      <c r="E175" s="35">
        <f>_xlfn.IFNA(VLOOKUP($B175&amp;"_"&amp;$C175&amp;"_"&amp;$D175&amp;"_"&amp;E$5,[1]data_input_tab!$E:$F,2,FALSE),0)</f>
        <v>51</v>
      </c>
    </row>
    <row r="176" spans="2:5" ht="16.2" thickBot="1" x14ac:dyDescent="0.35">
      <c r="B176" s="4" t="s">
        <v>6</v>
      </c>
      <c r="C176" s="6" t="s">
        <v>14</v>
      </c>
      <c r="D176" s="5">
        <v>21720</v>
      </c>
      <c r="E176" s="35">
        <f>_xlfn.IFNA(VLOOKUP($B176&amp;"_"&amp;$C176&amp;"_"&amp;$D176&amp;"_"&amp;E$5,[1]data_input_tab!$E:$F,2,FALSE),0)</f>
        <v>7</v>
      </c>
    </row>
    <row r="177" spans="2:5" ht="16.2" thickBot="1" x14ac:dyDescent="0.35">
      <c r="B177" s="4" t="s">
        <v>6</v>
      </c>
      <c r="C177" s="6" t="s">
        <v>14</v>
      </c>
      <c r="D177" s="5">
        <v>21721</v>
      </c>
      <c r="E177" s="35">
        <f>_xlfn.IFNA(VLOOKUP($B177&amp;"_"&amp;$C177&amp;"_"&amp;$D177&amp;"_"&amp;E$5,[1]data_input_tab!$E:$F,2,FALSE),0)</f>
        <v>5</v>
      </c>
    </row>
    <row r="178" spans="2:5" ht="16.2" thickBot="1" x14ac:dyDescent="0.35">
      <c r="B178" s="4" t="s">
        <v>6</v>
      </c>
      <c r="C178" s="6" t="s">
        <v>14</v>
      </c>
      <c r="D178" s="5">
        <v>21722</v>
      </c>
      <c r="E178" s="35">
        <f>_xlfn.IFNA(VLOOKUP($B178&amp;"_"&amp;$C178&amp;"_"&amp;$D178&amp;"_"&amp;E$5,[1]data_input_tab!$E:$F,2,FALSE),0)</f>
        <v>172</v>
      </c>
    </row>
    <row r="179" spans="2:5" ht="16.2" thickBot="1" x14ac:dyDescent="0.35">
      <c r="B179" s="4" t="s">
        <v>6</v>
      </c>
      <c r="C179" s="6" t="s">
        <v>14</v>
      </c>
      <c r="D179" s="5">
        <v>21727</v>
      </c>
      <c r="E179" s="35">
        <f>_xlfn.IFNA(VLOOKUP($B179&amp;"_"&amp;$C179&amp;"_"&amp;$D179&amp;"_"&amp;E$5,[1]data_input_tab!$E:$F,2,FALSE),0)</f>
        <v>0</v>
      </c>
    </row>
    <row r="180" spans="2:5" ht="16.2" thickBot="1" x14ac:dyDescent="0.35">
      <c r="B180" s="4" t="s">
        <v>6</v>
      </c>
      <c r="C180" s="6" t="s">
        <v>14</v>
      </c>
      <c r="D180" s="5">
        <v>21733</v>
      </c>
      <c r="E180" s="35">
        <f>_xlfn.IFNA(VLOOKUP($B180&amp;"_"&amp;$C180&amp;"_"&amp;$D180&amp;"_"&amp;E$5,[1]data_input_tab!$E:$F,2,FALSE),0)</f>
        <v>36</v>
      </c>
    </row>
    <row r="181" spans="2:5" ht="16.2" thickBot="1" x14ac:dyDescent="0.35">
      <c r="B181" s="4" t="s">
        <v>6</v>
      </c>
      <c r="C181" s="6" t="s">
        <v>14</v>
      </c>
      <c r="D181" s="5">
        <v>21734</v>
      </c>
      <c r="E181" s="35">
        <f>_xlfn.IFNA(VLOOKUP($B181&amp;"_"&amp;$C181&amp;"_"&amp;$D181&amp;"_"&amp;E$5,[1]data_input_tab!$E:$F,2,FALSE),0)</f>
        <v>22</v>
      </c>
    </row>
    <row r="182" spans="2:5" ht="16.2" thickBot="1" x14ac:dyDescent="0.35">
      <c r="B182" s="4" t="s">
        <v>6</v>
      </c>
      <c r="C182" s="6" t="s">
        <v>14</v>
      </c>
      <c r="D182" s="5">
        <v>21740</v>
      </c>
      <c r="E182" s="35">
        <f>_xlfn.IFNA(VLOOKUP($B182&amp;"_"&amp;$C182&amp;"_"&amp;$D182&amp;"_"&amp;E$5,[1]data_input_tab!$E:$F,2,FALSE),0)</f>
        <v>1149</v>
      </c>
    </row>
    <row r="183" spans="2:5" ht="16.2" thickBot="1" x14ac:dyDescent="0.35">
      <c r="B183" s="4" t="s">
        <v>6</v>
      </c>
      <c r="C183" s="6" t="s">
        <v>14</v>
      </c>
      <c r="D183" s="5">
        <v>21741</v>
      </c>
      <c r="E183" s="35">
        <f>_xlfn.IFNA(VLOOKUP($B183&amp;"_"&amp;$C183&amp;"_"&amp;$D183&amp;"_"&amp;E$5,[1]data_input_tab!$E:$F,2,FALSE),0)</f>
        <v>0</v>
      </c>
    </row>
    <row r="184" spans="2:5" ht="16.2" thickBot="1" x14ac:dyDescent="0.35">
      <c r="B184" s="4" t="s">
        <v>6</v>
      </c>
      <c r="C184" s="6" t="s">
        <v>14</v>
      </c>
      <c r="D184" s="5">
        <v>21742</v>
      </c>
      <c r="E184" s="35">
        <f>_xlfn.IFNA(VLOOKUP($B184&amp;"_"&amp;$C184&amp;"_"&amp;$D184&amp;"_"&amp;E$5,[1]data_input_tab!$E:$F,2,FALSE),0)</f>
        <v>707</v>
      </c>
    </row>
    <row r="185" spans="2:5" ht="16.2" thickBot="1" x14ac:dyDescent="0.35">
      <c r="B185" s="4" t="s">
        <v>6</v>
      </c>
      <c r="C185" s="6" t="s">
        <v>14</v>
      </c>
      <c r="D185" s="5">
        <v>21746</v>
      </c>
      <c r="E185" s="35">
        <f>_xlfn.IFNA(VLOOKUP($B185&amp;"_"&amp;$C185&amp;"_"&amp;$D185&amp;"_"&amp;E$5,[1]data_input_tab!$E:$F,2,FALSE),0)</f>
        <v>1</v>
      </c>
    </row>
    <row r="186" spans="2:5" ht="16.2" thickBot="1" x14ac:dyDescent="0.35">
      <c r="B186" s="4" t="s">
        <v>6</v>
      </c>
      <c r="C186" s="6" t="s">
        <v>14</v>
      </c>
      <c r="D186" s="5">
        <v>21750</v>
      </c>
      <c r="E186" s="35">
        <f>_xlfn.IFNA(VLOOKUP($B186&amp;"_"&amp;$C186&amp;"_"&amp;$D186&amp;"_"&amp;E$5,[1]data_input_tab!$E:$F,2,FALSE),0)</f>
        <v>125</v>
      </c>
    </row>
    <row r="187" spans="2:5" ht="16.2" thickBot="1" x14ac:dyDescent="0.35">
      <c r="B187" s="4" t="s">
        <v>6</v>
      </c>
      <c r="C187" s="6" t="s">
        <v>14</v>
      </c>
      <c r="D187" s="5">
        <v>21756</v>
      </c>
      <c r="E187" s="35">
        <f>_xlfn.IFNA(VLOOKUP($B187&amp;"_"&amp;$C187&amp;"_"&amp;$D187&amp;"_"&amp;E$5,[1]data_input_tab!$E:$F,2,FALSE),0)</f>
        <v>59</v>
      </c>
    </row>
    <row r="188" spans="2:5" ht="16.2" thickBot="1" x14ac:dyDescent="0.35">
      <c r="B188" s="4" t="s">
        <v>6</v>
      </c>
      <c r="C188" s="6" t="s">
        <v>14</v>
      </c>
      <c r="D188" s="5">
        <v>21758</v>
      </c>
      <c r="E188" s="35">
        <f>_xlfn.IFNA(VLOOKUP($B188&amp;"_"&amp;$C188&amp;"_"&amp;$D188&amp;"_"&amp;E$5,[1]data_input_tab!$E:$F,2,FALSE),0)</f>
        <v>7</v>
      </c>
    </row>
    <row r="189" spans="2:5" ht="16.2" thickBot="1" x14ac:dyDescent="0.35">
      <c r="B189" s="4" t="s">
        <v>6</v>
      </c>
      <c r="C189" s="6" t="s">
        <v>14</v>
      </c>
      <c r="D189" s="5">
        <v>21767</v>
      </c>
      <c r="E189" s="35">
        <f>_xlfn.IFNA(VLOOKUP($B189&amp;"_"&amp;$C189&amp;"_"&amp;$D189&amp;"_"&amp;E$5,[1]data_input_tab!$E:$F,2,FALSE),0)</f>
        <v>36</v>
      </c>
    </row>
    <row r="190" spans="2:5" ht="16.2" thickBot="1" x14ac:dyDescent="0.35">
      <c r="B190" s="4" t="s">
        <v>6</v>
      </c>
      <c r="C190" s="6" t="s">
        <v>14</v>
      </c>
      <c r="D190" s="5">
        <v>21769</v>
      </c>
      <c r="E190" s="35">
        <f>_xlfn.IFNA(VLOOKUP($B190&amp;"_"&amp;$C190&amp;"_"&amp;$D190&amp;"_"&amp;E$5,[1]data_input_tab!$E:$F,2,FALSE),0)</f>
        <v>1</v>
      </c>
    </row>
    <row r="191" spans="2:5" ht="16.2" thickBot="1" x14ac:dyDescent="0.35">
      <c r="B191" s="4" t="s">
        <v>6</v>
      </c>
      <c r="C191" s="6" t="s">
        <v>14</v>
      </c>
      <c r="D191" s="5">
        <v>21771</v>
      </c>
      <c r="E191" s="35">
        <f>_xlfn.IFNA(VLOOKUP($B191&amp;"_"&amp;$C191&amp;"_"&amp;$D191&amp;"_"&amp;E$5,[1]data_input_tab!$E:$F,2,FALSE),0)</f>
        <v>0</v>
      </c>
    </row>
    <row r="192" spans="2:5" ht="16.2" thickBot="1" x14ac:dyDescent="0.35">
      <c r="B192" s="4" t="s">
        <v>6</v>
      </c>
      <c r="C192" s="6" t="s">
        <v>14</v>
      </c>
      <c r="D192" s="5">
        <v>21773</v>
      </c>
      <c r="E192" s="35">
        <f>_xlfn.IFNA(VLOOKUP($B192&amp;"_"&amp;$C192&amp;"_"&amp;$D192&amp;"_"&amp;E$5,[1]data_input_tab!$E:$F,2,FALSE),0)</f>
        <v>0</v>
      </c>
    </row>
    <row r="193" spans="2:5" ht="16.2" thickBot="1" x14ac:dyDescent="0.35">
      <c r="B193" s="4" t="s">
        <v>6</v>
      </c>
      <c r="C193" s="6" t="s">
        <v>14</v>
      </c>
      <c r="D193" s="5">
        <v>21777</v>
      </c>
      <c r="E193" s="35">
        <f>_xlfn.IFNA(VLOOKUP($B193&amp;"_"&amp;$C193&amp;"_"&amp;$D193&amp;"_"&amp;E$5,[1]data_input_tab!$E:$F,2,FALSE),0)</f>
        <v>0</v>
      </c>
    </row>
    <row r="194" spans="2:5" ht="16.2" thickBot="1" x14ac:dyDescent="0.35">
      <c r="B194" s="4" t="s">
        <v>6</v>
      </c>
      <c r="C194" s="6" t="s">
        <v>14</v>
      </c>
      <c r="D194" s="5">
        <v>21779</v>
      </c>
      <c r="E194" s="35">
        <f>_xlfn.IFNA(VLOOKUP($B194&amp;"_"&amp;$C194&amp;"_"&amp;$D194&amp;"_"&amp;E$5,[1]data_input_tab!$E:$F,2,FALSE),0)</f>
        <v>12</v>
      </c>
    </row>
    <row r="195" spans="2:5" ht="16.2" thickBot="1" x14ac:dyDescent="0.35">
      <c r="B195" s="4" t="s">
        <v>6</v>
      </c>
      <c r="C195" s="6" t="s">
        <v>14</v>
      </c>
      <c r="D195" s="5">
        <v>21780</v>
      </c>
      <c r="E195" s="35">
        <f>_xlfn.IFNA(VLOOKUP($B195&amp;"_"&amp;$C195&amp;"_"&amp;$D195&amp;"_"&amp;E$5,[1]data_input_tab!$E:$F,2,FALSE),0)</f>
        <v>9</v>
      </c>
    </row>
    <row r="196" spans="2:5" ht="16.2" thickBot="1" x14ac:dyDescent="0.35">
      <c r="B196" s="4" t="s">
        <v>6</v>
      </c>
      <c r="C196" s="6" t="s">
        <v>14</v>
      </c>
      <c r="D196" s="5">
        <v>21781</v>
      </c>
      <c r="E196" s="35">
        <f>_xlfn.IFNA(VLOOKUP($B196&amp;"_"&amp;$C196&amp;"_"&amp;$D196&amp;"_"&amp;E$5,[1]data_input_tab!$E:$F,2,FALSE),0)</f>
        <v>1</v>
      </c>
    </row>
    <row r="197" spans="2:5" ht="16.2" thickBot="1" x14ac:dyDescent="0.35">
      <c r="B197" s="4" t="s">
        <v>6</v>
      </c>
      <c r="C197" s="6" t="s">
        <v>14</v>
      </c>
      <c r="D197" s="5">
        <v>21782</v>
      </c>
      <c r="E197" s="35">
        <f>_xlfn.IFNA(VLOOKUP($B197&amp;"_"&amp;$C197&amp;"_"&amp;$D197&amp;"_"&amp;E$5,[1]data_input_tab!$E:$F,2,FALSE),0)</f>
        <v>120</v>
      </c>
    </row>
    <row r="198" spans="2:5" ht="16.2" thickBot="1" x14ac:dyDescent="0.35">
      <c r="B198" s="4" t="s">
        <v>6</v>
      </c>
      <c r="C198" s="6" t="s">
        <v>14</v>
      </c>
      <c r="D198" s="5">
        <v>21783</v>
      </c>
      <c r="E198" s="35">
        <f>_xlfn.IFNA(VLOOKUP($B198&amp;"_"&amp;$C198&amp;"_"&amp;$D198&amp;"_"&amp;E$5,[1]data_input_tab!$E:$F,2,FALSE),0)</f>
        <v>209</v>
      </c>
    </row>
    <row r="199" spans="2:5" ht="16.2" thickBot="1" x14ac:dyDescent="0.35">
      <c r="B199" s="4" t="s">
        <v>6</v>
      </c>
      <c r="C199" s="6" t="s">
        <v>14</v>
      </c>
      <c r="D199" s="5">
        <v>21788</v>
      </c>
      <c r="E199" s="35">
        <f>_xlfn.IFNA(VLOOKUP($B199&amp;"_"&amp;$C199&amp;"_"&amp;$D199&amp;"_"&amp;E$5,[1]data_input_tab!$E:$F,2,FALSE),0)</f>
        <v>0</v>
      </c>
    </row>
    <row r="200" spans="2:5" ht="15.6" x14ac:dyDescent="0.3">
      <c r="B200" s="4" t="s">
        <v>6</v>
      </c>
      <c r="C200" s="7" t="s">
        <v>14</v>
      </c>
      <c r="D200" s="8">
        <v>21795</v>
      </c>
      <c r="E200" s="35">
        <f>_xlfn.IFNA(VLOOKUP($B200&amp;"_"&amp;$C200&amp;"_"&amp;$D200&amp;"_"&amp;E$5,[1]data_input_tab!$E:$F,2,FALSE),0)</f>
        <v>201</v>
      </c>
    </row>
    <row r="201" spans="2:5" ht="16.2" thickBot="1" x14ac:dyDescent="0.35">
      <c r="B201" s="9" t="s">
        <v>15</v>
      </c>
      <c r="C201" s="10" t="s">
        <v>16</v>
      </c>
      <c r="D201" s="10" t="s">
        <v>16</v>
      </c>
      <c r="E201" s="11">
        <f>SUM(E6:E200)</f>
        <v>13661</v>
      </c>
    </row>
    <row r="202" spans="2:5" ht="16.8" thickTop="1" thickBot="1" x14ac:dyDescent="0.35">
      <c r="B202" s="13"/>
      <c r="C202" s="1"/>
      <c r="D202" s="1"/>
      <c r="E202" s="1"/>
    </row>
    <row r="203" spans="2:5" ht="31.8" thickBot="1" x14ac:dyDescent="0.35">
      <c r="B203" s="2" t="s">
        <v>1</v>
      </c>
      <c r="C203" s="3" t="s">
        <v>2</v>
      </c>
      <c r="D203" s="3" t="s">
        <v>3</v>
      </c>
      <c r="E203" s="3" t="str">
        <f>E5</f>
        <v>Total Number of Customers who have been Sent a Notice of Termination</v>
      </c>
    </row>
    <row r="204" spans="2:5" ht="16.2" thickBot="1" x14ac:dyDescent="0.35">
      <c r="B204" s="4" t="s">
        <v>17</v>
      </c>
      <c r="C204" s="5" t="s">
        <v>7</v>
      </c>
      <c r="D204" s="5">
        <v>21501</v>
      </c>
      <c r="E204" s="35">
        <f>_xlfn.IFNA(VLOOKUP($B204&amp;"_"&amp;$C204&amp;"_"&amp;$D204&amp;"_"&amp;E$5,[1]data_input_tab!$E:$F,2,FALSE),0)</f>
        <v>0</v>
      </c>
    </row>
    <row r="205" spans="2:5" ht="16.2" thickBot="1" x14ac:dyDescent="0.35">
      <c r="B205" s="4" t="s">
        <v>17</v>
      </c>
      <c r="C205" s="5" t="s">
        <v>7</v>
      </c>
      <c r="D205" s="5">
        <v>21502</v>
      </c>
      <c r="E205" s="35">
        <f>_xlfn.IFNA(VLOOKUP($B205&amp;"_"&amp;$C205&amp;"_"&amp;$D205&amp;"_"&amp;E$5,[1]data_input_tab!$E:$F,2,FALSE),0)</f>
        <v>386</v>
      </c>
    </row>
    <row r="206" spans="2:5" ht="16.2" thickBot="1" x14ac:dyDescent="0.35">
      <c r="B206" s="4" t="s">
        <v>17</v>
      </c>
      <c r="C206" s="5" t="s">
        <v>7</v>
      </c>
      <c r="D206" s="5">
        <v>21503</v>
      </c>
      <c r="E206" s="35">
        <f>_xlfn.IFNA(VLOOKUP($B206&amp;"_"&amp;$C206&amp;"_"&amp;$D206&amp;"_"&amp;E$5,[1]data_input_tab!$E:$F,2,FALSE),0)</f>
        <v>0</v>
      </c>
    </row>
    <row r="207" spans="2:5" ht="16.2" thickBot="1" x14ac:dyDescent="0.35">
      <c r="B207" s="4" t="s">
        <v>17</v>
      </c>
      <c r="C207" s="5" t="s">
        <v>7</v>
      </c>
      <c r="D207" s="5">
        <v>21505</v>
      </c>
      <c r="E207" s="35">
        <f>_xlfn.IFNA(VLOOKUP($B207&amp;"_"&amp;$C207&amp;"_"&amp;$D207&amp;"_"&amp;E$5,[1]data_input_tab!$E:$F,2,FALSE),0)</f>
        <v>0</v>
      </c>
    </row>
    <row r="208" spans="2:5" ht="16.2" thickBot="1" x14ac:dyDescent="0.35">
      <c r="B208" s="4" t="s">
        <v>17</v>
      </c>
      <c r="C208" s="5" t="s">
        <v>7</v>
      </c>
      <c r="D208" s="5">
        <v>21520</v>
      </c>
      <c r="E208" s="35">
        <f>_xlfn.IFNA(VLOOKUP($B208&amp;"_"&amp;$C208&amp;"_"&amp;$D208&amp;"_"&amp;E$5,[1]data_input_tab!$E:$F,2,FALSE),0)</f>
        <v>0</v>
      </c>
    </row>
    <row r="209" spans="2:5" ht="16.2" thickBot="1" x14ac:dyDescent="0.35">
      <c r="B209" s="4" t="s">
        <v>17</v>
      </c>
      <c r="C209" s="5" t="s">
        <v>7</v>
      </c>
      <c r="D209" s="5">
        <v>21521</v>
      </c>
      <c r="E209" s="35">
        <f>_xlfn.IFNA(VLOOKUP($B209&amp;"_"&amp;$C209&amp;"_"&amp;$D209&amp;"_"&amp;E$5,[1]data_input_tab!$E:$F,2,FALSE),0)</f>
        <v>22</v>
      </c>
    </row>
    <row r="210" spans="2:5" ht="16.2" thickBot="1" x14ac:dyDescent="0.35">
      <c r="B210" s="4" t="s">
        <v>17</v>
      </c>
      <c r="C210" s="5" t="s">
        <v>7</v>
      </c>
      <c r="D210" s="5">
        <v>21522</v>
      </c>
      <c r="E210" s="35">
        <f>_xlfn.IFNA(VLOOKUP($B210&amp;"_"&amp;$C210&amp;"_"&amp;$D210&amp;"_"&amp;E$5,[1]data_input_tab!$E:$F,2,FALSE),0)</f>
        <v>0</v>
      </c>
    </row>
    <row r="211" spans="2:5" ht="16.2" thickBot="1" x14ac:dyDescent="0.35">
      <c r="B211" s="4" t="s">
        <v>17</v>
      </c>
      <c r="C211" s="5" t="s">
        <v>7</v>
      </c>
      <c r="D211" s="5">
        <v>21523</v>
      </c>
      <c r="E211" s="35">
        <f>_xlfn.IFNA(VLOOKUP($B211&amp;"_"&amp;$C211&amp;"_"&amp;$D211&amp;"_"&amp;E$5,[1]data_input_tab!$E:$F,2,FALSE),0)</f>
        <v>0</v>
      </c>
    </row>
    <row r="212" spans="2:5" ht="16.2" thickBot="1" x14ac:dyDescent="0.35">
      <c r="B212" s="4" t="s">
        <v>17</v>
      </c>
      <c r="C212" s="5" t="s">
        <v>7</v>
      </c>
      <c r="D212" s="5">
        <v>21524</v>
      </c>
      <c r="E212" s="35">
        <f>_xlfn.IFNA(VLOOKUP($B212&amp;"_"&amp;$C212&amp;"_"&amp;$D212&amp;"_"&amp;E$5,[1]data_input_tab!$E:$F,2,FALSE),0)</f>
        <v>9</v>
      </c>
    </row>
    <row r="213" spans="2:5" ht="16.2" thickBot="1" x14ac:dyDescent="0.35">
      <c r="B213" s="4" t="s">
        <v>17</v>
      </c>
      <c r="C213" s="5" t="s">
        <v>7</v>
      </c>
      <c r="D213" s="5">
        <v>21528</v>
      </c>
      <c r="E213" s="35">
        <f>_xlfn.IFNA(VLOOKUP($B213&amp;"_"&amp;$C213&amp;"_"&amp;$D213&amp;"_"&amp;E$5,[1]data_input_tab!$E:$F,2,FALSE),0)</f>
        <v>0</v>
      </c>
    </row>
    <row r="214" spans="2:5" ht="16.2" thickBot="1" x14ac:dyDescent="0.35">
      <c r="B214" s="4" t="s">
        <v>17</v>
      </c>
      <c r="C214" s="5" t="s">
        <v>7</v>
      </c>
      <c r="D214" s="5">
        <v>21529</v>
      </c>
      <c r="E214" s="35">
        <f>_xlfn.IFNA(VLOOKUP($B214&amp;"_"&amp;$C214&amp;"_"&amp;$D214&amp;"_"&amp;E$5,[1]data_input_tab!$E:$F,2,FALSE),0)</f>
        <v>3</v>
      </c>
    </row>
    <row r="215" spans="2:5" ht="16.2" thickBot="1" x14ac:dyDescent="0.35">
      <c r="B215" s="4" t="s">
        <v>17</v>
      </c>
      <c r="C215" s="5" t="s">
        <v>7</v>
      </c>
      <c r="D215" s="5">
        <v>21530</v>
      </c>
      <c r="E215" s="35">
        <f>_xlfn.IFNA(VLOOKUP($B215&amp;"_"&amp;$C215&amp;"_"&amp;$D215&amp;"_"&amp;E$5,[1]data_input_tab!$E:$F,2,FALSE),0)</f>
        <v>10</v>
      </c>
    </row>
    <row r="216" spans="2:5" ht="16.2" thickBot="1" x14ac:dyDescent="0.35">
      <c r="B216" s="4" t="s">
        <v>17</v>
      </c>
      <c r="C216" s="5" t="s">
        <v>7</v>
      </c>
      <c r="D216" s="5">
        <v>21531</v>
      </c>
      <c r="E216" s="35">
        <f>_xlfn.IFNA(VLOOKUP($B216&amp;"_"&amp;$C216&amp;"_"&amp;$D216&amp;"_"&amp;E$5,[1]data_input_tab!$E:$F,2,FALSE),0)</f>
        <v>0</v>
      </c>
    </row>
    <row r="217" spans="2:5" ht="16.2" thickBot="1" x14ac:dyDescent="0.35">
      <c r="B217" s="4" t="s">
        <v>17</v>
      </c>
      <c r="C217" s="5" t="s">
        <v>7</v>
      </c>
      <c r="D217" s="5">
        <v>21532</v>
      </c>
      <c r="E217" s="35">
        <f>_xlfn.IFNA(VLOOKUP($B217&amp;"_"&amp;$C217&amp;"_"&amp;$D217&amp;"_"&amp;E$5,[1]data_input_tab!$E:$F,2,FALSE),0)</f>
        <v>86</v>
      </c>
    </row>
    <row r="218" spans="2:5" ht="16.2" thickBot="1" x14ac:dyDescent="0.35">
      <c r="B218" s="4" t="s">
        <v>17</v>
      </c>
      <c r="C218" s="6" t="s">
        <v>7</v>
      </c>
      <c r="D218" s="5">
        <v>21536</v>
      </c>
      <c r="E218" s="35">
        <f>_xlfn.IFNA(VLOOKUP($B218&amp;"_"&amp;$C218&amp;"_"&amp;$D218&amp;"_"&amp;E$5,[1]data_input_tab!$E:$F,2,FALSE),0)</f>
        <v>2</v>
      </c>
    </row>
    <row r="219" spans="2:5" ht="16.2" thickBot="1" x14ac:dyDescent="0.35">
      <c r="B219" s="4" t="s">
        <v>17</v>
      </c>
      <c r="C219" s="6" t="s">
        <v>7</v>
      </c>
      <c r="D219" s="5">
        <v>21539</v>
      </c>
      <c r="E219" s="35">
        <f>_xlfn.IFNA(VLOOKUP($B219&amp;"_"&amp;$C219&amp;"_"&amp;$D219&amp;"_"&amp;E$5,[1]data_input_tab!$E:$F,2,FALSE),0)</f>
        <v>24</v>
      </c>
    </row>
    <row r="220" spans="2:5" ht="16.2" thickBot="1" x14ac:dyDescent="0.35">
      <c r="B220" s="4" t="s">
        <v>17</v>
      </c>
      <c r="C220" s="6" t="s">
        <v>7</v>
      </c>
      <c r="D220" s="5">
        <v>21540</v>
      </c>
      <c r="E220" s="35">
        <f>_xlfn.IFNA(VLOOKUP($B220&amp;"_"&amp;$C220&amp;"_"&amp;$D220&amp;"_"&amp;E$5,[1]data_input_tab!$E:$F,2,FALSE),0)</f>
        <v>1</v>
      </c>
    </row>
    <row r="221" spans="2:5" ht="16.2" thickBot="1" x14ac:dyDescent="0.35">
      <c r="B221" s="4" t="s">
        <v>17</v>
      </c>
      <c r="C221" s="6" t="s">
        <v>7</v>
      </c>
      <c r="D221" s="5">
        <v>21541</v>
      </c>
      <c r="E221" s="35">
        <f>_xlfn.IFNA(VLOOKUP($B221&amp;"_"&amp;$C221&amp;"_"&amp;$D221&amp;"_"&amp;E$5,[1]data_input_tab!$E:$F,2,FALSE),0)</f>
        <v>0</v>
      </c>
    </row>
    <row r="222" spans="2:5" ht="16.2" thickBot="1" x14ac:dyDescent="0.35">
      <c r="B222" s="4" t="s">
        <v>17</v>
      </c>
      <c r="C222" s="6" t="s">
        <v>7</v>
      </c>
      <c r="D222" s="5">
        <v>21542</v>
      </c>
      <c r="E222" s="35">
        <f>_xlfn.IFNA(VLOOKUP($B222&amp;"_"&amp;$C222&amp;"_"&amp;$D222&amp;"_"&amp;E$5,[1]data_input_tab!$E:$F,2,FALSE),0)</f>
        <v>3</v>
      </c>
    </row>
    <row r="223" spans="2:5" ht="16.2" thickBot="1" x14ac:dyDescent="0.35">
      <c r="B223" s="4" t="s">
        <v>17</v>
      </c>
      <c r="C223" s="6" t="s">
        <v>7</v>
      </c>
      <c r="D223" s="5">
        <v>21543</v>
      </c>
      <c r="E223" s="35">
        <f>_xlfn.IFNA(VLOOKUP($B223&amp;"_"&amp;$C223&amp;"_"&amp;$D223&amp;"_"&amp;E$5,[1]data_input_tab!$E:$F,2,FALSE),0)</f>
        <v>3</v>
      </c>
    </row>
    <row r="224" spans="2:5" ht="16.2" thickBot="1" x14ac:dyDescent="0.35">
      <c r="B224" s="4" t="s">
        <v>17</v>
      </c>
      <c r="C224" s="6" t="s">
        <v>7</v>
      </c>
      <c r="D224" s="5">
        <v>21545</v>
      </c>
      <c r="E224" s="35">
        <f>_xlfn.IFNA(VLOOKUP($B224&amp;"_"&amp;$C224&amp;"_"&amp;$D224&amp;"_"&amp;E$5,[1]data_input_tab!$E:$F,2,FALSE),0)</f>
        <v>22</v>
      </c>
    </row>
    <row r="225" spans="2:5" ht="16.2" thickBot="1" x14ac:dyDescent="0.35">
      <c r="B225" s="4" t="s">
        <v>17</v>
      </c>
      <c r="C225" s="6" t="s">
        <v>7</v>
      </c>
      <c r="D225" s="5">
        <v>21550</v>
      </c>
      <c r="E225" s="35">
        <f>_xlfn.IFNA(VLOOKUP($B225&amp;"_"&amp;$C225&amp;"_"&amp;$D225&amp;"_"&amp;E$5,[1]data_input_tab!$E:$F,2,FALSE),0)</f>
        <v>0</v>
      </c>
    </row>
    <row r="226" spans="2:5" ht="16.2" thickBot="1" x14ac:dyDescent="0.35">
      <c r="B226" s="4" t="s">
        <v>17</v>
      </c>
      <c r="C226" s="6" t="s">
        <v>7</v>
      </c>
      <c r="D226" s="5">
        <v>21555</v>
      </c>
      <c r="E226" s="35">
        <f>_xlfn.IFNA(VLOOKUP($B226&amp;"_"&amp;$C226&amp;"_"&amp;$D226&amp;"_"&amp;E$5,[1]data_input_tab!$E:$F,2,FALSE),0)</f>
        <v>10</v>
      </c>
    </row>
    <row r="227" spans="2:5" ht="16.2" thickBot="1" x14ac:dyDescent="0.35">
      <c r="B227" s="4" t="s">
        <v>17</v>
      </c>
      <c r="C227" s="6" t="s">
        <v>7</v>
      </c>
      <c r="D227" s="5">
        <v>21556</v>
      </c>
      <c r="E227" s="35">
        <f>_xlfn.IFNA(VLOOKUP($B227&amp;"_"&amp;$C227&amp;"_"&amp;$D227&amp;"_"&amp;E$5,[1]data_input_tab!$E:$F,2,FALSE),0)</f>
        <v>0</v>
      </c>
    </row>
    <row r="228" spans="2:5" ht="16.2" thickBot="1" x14ac:dyDescent="0.35">
      <c r="B228" s="4" t="s">
        <v>17</v>
      </c>
      <c r="C228" s="6" t="s">
        <v>7</v>
      </c>
      <c r="D228" s="5">
        <v>21557</v>
      </c>
      <c r="E228" s="35">
        <f>_xlfn.IFNA(VLOOKUP($B228&amp;"_"&amp;$C228&amp;"_"&amp;$D228&amp;"_"&amp;E$5,[1]data_input_tab!$E:$F,2,FALSE),0)</f>
        <v>26</v>
      </c>
    </row>
    <row r="229" spans="2:5" ht="16.2" thickBot="1" x14ac:dyDescent="0.35">
      <c r="B229" s="4" t="s">
        <v>17</v>
      </c>
      <c r="C229" s="6" t="s">
        <v>7</v>
      </c>
      <c r="D229" s="5">
        <v>21560</v>
      </c>
      <c r="E229" s="35">
        <f>_xlfn.IFNA(VLOOKUP($B229&amp;"_"&amp;$C229&amp;"_"&amp;$D229&amp;"_"&amp;E$5,[1]data_input_tab!$E:$F,2,FALSE),0)</f>
        <v>1</v>
      </c>
    </row>
    <row r="230" spans="2:5" ht="16.2" thickBot="1" x14ac:dyDescent="0.35">
      <c r="B230" s="4" t="s">
        <v>17</v>
      </c>
      <c r="C230" s="6" t="s">
        <v>7</v>
      </c>
      <c r="D230" s="5">
        <v>21561</v>
      </c>
      <c r="E230" s="35">
        <f>_xlfn.IFNA(VLOOKUP($B230&amp;"_"&amp;$C230&amp;"_"&amp;$D230&amp;"_"&amp;E$5,[1]data_input_tab!$E:$F,2,FALSE),0)</f>
        <v>0</v>
      </c>
    </row>
    <row r="231" spans="2:5" ht="16.2" thickBot="1" x14ac:dyDescent="0.35">
      <c r="B231" s="4" t="s">
        <v>17</v>
      </c>
      <c r="C231" s="6" t="s">
        <v>7</v>
      </c>
      <c r="D231" s="5">
        <v>21562</v>
      </c>
      <c r="E231" s="35">
        <f>_xlfn.IFNA(VLOOKUP($B231&amp;"_"&amp;$C231&amp;"_"&amp;$D231&amp;"_"&amp;E$5,[1]data_input_tab!$E:$F,2,FALSE),0)</f>
        <v>40</v>
      </c>
    </row>
    <row r="232" spans="2:5" ht="16.2" thickBot="1" x14ac:dyDescent="0.35">
      <c r="B232" s="4" t="s">
        <v>17</v>
      </c>
      <c r="C232" s="6" t="s">
        <v>7</v>
      </c>
      <c r="D232" s="5">
        <v>21713</v>
      </c>
      <c r="E232" s="35">
        <f>_xlfn.IFNA(VLOOKUP($B232&amp;"_"&amp;$C232&amp;"_"&amp;$D232&amp;"_"&amp;E$5,[1]data_input_tab!$E:$F,2,FALSE),0)</f>
        <v>0</v>
      </c>
    </row>
    <row r="233" spans="2:5" ht="16.2" thickBot="1" x14ac:dyDescent="0.35">
      <c r="B233" s="4" t="s">
        <v>17</v>
      </c>
      <c r="C233" s="6" t="s">
        <v>7</v>
      </c>
      <c r="D233" s="5">
        <v>21750</v>
      </c>
      <c r="E233" s="35">
        <f>_xlfn.IFNA(VLOOKUP($B233&amp;"_"&amp;$C233&amp;"_"&amp;$D233&amp;"_"&amp;E$5,[1]data_input_tab!$E:$F,2,FALSE),0)</f>
        <v>0</v>
      </c>
    </row>
    <row r="234" spans="2:5" ht="16.2" thickBot="1" x14ac:dyDescent="0.35">
      <c r="B234" s="4" t="s">
        <v>17</v>
      </c>
      <c r="C234" s="6" t="s">
        <v>7</v>
      </c>
      <c r="D234" s="5">
        <v>21766</v>
      </c>
      <c r="E234" s="35">
        <f>_xlfn.IFNA(VLOOKUP($B234&amp;"_"&amp;$C234&amp;"_"&amp;$D234&amp;"_"&amp;E$5,[1]data_input_tab!$E:$F,2,FALSE),0)</f>
        <v>4</v>
      </c>
    </row>
    <row r="235" spans="2:5" ht="16.2" thickBot="1" x14ac:dyDescent="0.35">
      <c r="B235" s="4" t="s">
        <v>17</v>
      </c>
      <c r="C235" s="6" t="s">
        <v>7</v>
      </c>
      <c r="D235" s="5">
        <v>25434</v>
      </c>
      <c r="E235" s="35">
        <f>_xlfn.IFNA(VLOOKUP($B235&amp;"_"&amp;$C235&amp;"_"&amp;$D235&amp;"_"&amp;E$5,[1]data_input_tab!$E:$F,2,FALSE),0)</f>
        <v>0</v>
      </c>
    </row>
    <row r="236" spans="2:5" ht="16.2" thickBot="1" x14ac:dyDescent="0.35">
      <c r="B236" s="4" t="s">
        <v>17</v>
      </c>
      <c r="C236" s="6" t="s">
        <v>7</v>
      </c>
      <c r="D236" s="5">
        <v>26726</v>
      </c>
      <c r="E236" s="35">
        <f>_xlfn.IFNA(VLOOKUP($B236&amp;"_"&amp;$C236&amp;"_"&amp;$D236&amp;"_"&amp;E$5,[1]data_input_tab!$E:$F,2,FALSE),0)</f>
        <v>0</v>
      </c>
    </row>
    <row r="237" spans="2:5" ht="16.2" thickBot="1" x14ac:dyDescent="0.35">
      <c r="B237" s="4" t="s">
        <v>17</v>
      </c>
      <c r="C237" s="6" t="s">
        <v>8</v>
      </c>
      <c r="D237" s="5">
        <v>20841</v>
      </c>
      <c r="E237" s="35">
        <f>_xlfn.IFNA(VLOOKUP($B237&amp;"_"&amp;$C237&amp;"_"&amp;$D237&amp;"_"&amp;E$5,[1]data_input_tab!$E:$F,2,FALSE),0)</f>
        <v>0</v>
      </c>
    </row>
    <row r="238" spans="2:5" ht="16.2" thickBot="1" x14ac:dyDescent="0.35">
      <c r="B238" s="4" t="s">
        <v>17</v>
      </c>
      <c r="C238" s="6" t="s">
        <v>8</v>
      </c>
      <c r="D238" s="5">
        <v>20872</v>
      </c>
      <c r="E238" s="35">
        <f>_xlfn.IFNA(VLOOKUP($B238&amp;"_"&amp;$C238&amp;"_"&amp;$D238&amp;"_"&amp;E$5,[1]data_input_tab!$E:$F,2,FALSE),0)</f>
        <v>0</v>
      </c>
    </row>
    <row r="239" spans="2:5" ht="16.2" thickBot="1" x14ac:dyDescent="0.35">
      <c r="B239" s="4" t="s">
        <v>17</v>
      </c>
      <c r="C239" s="6" t="s">
        <v>8</v>
      </c>
      <c r="D239" s="5">
        <v>21157</v>
      </c>
      <c r="E239" s="35">
        <f>_xlfn.IFNA(VLOOKUP($B239&amp;"_"&amp;$C239&amp;"_"&amp;$D239&amp;"_"&amp;E$5,[1]data_input_tab!$E:$F,2,FALSE),0)</f>
        <v>0</v>
      </c>
    </row>
    <row r="240" spans="2:5" ht="16.2" thickBot="1" x14ac:dyDescent="0.35">
      <c r="B240" s="4" t="s">
        <v>17</v>
      </c>
      <c r="C240" s="6" t="s">
        <v>8</v>
      </c>
      <c r="D240" s="5">
        <v>21158</v>
      </c>
      <c r="E240" s="35">
        <f>_xlfn.IFNA(VLOOKUP($B240&amp;"_"&amp;$C240&amp;"_"&amp;$D240&amp;"_"&amp;E$5,[1]data_input_tab!$E:$F,2,FALSE),0)</f>
        <v>3</v>
      </c>
    </row>
    <row r="241" spans="2:5" ht="16.2" thickBot="1" x14ac:dyDescent="0.35">
      <c r="B241" s="4" t="s">
        <v>17</v>
      </c>
      <c r="C241" s="6" t="s">
        <v>8</v>
      </c>
      <c r="D241" s="5">
        <v>21502</v>
      </c>
      <c r="E241" s="35">
        <f>_xlfn.IFNA(VLOOKUP($B241&amp;"_"&amp;$C241&amp;"_"&amp;$D241&amp;"_"&amp;E$5,[1]data_input_tab!$E:$F,2,FALSE),0)</f>
        <v>0</v>
      </c>
    </row>
    <row r="242" spans="2:5" ht="16.2" thickBot="1" x14ac:dyDescent="0.35">
      <c r="B242" s="4" t="s">
        <v>17</v>
      </c>
      <c r="C242" s="6" t="s">
        <v>8</v>
      </c>
      <c r="D242" s="5">
        <v>21701</v>
      </c>
      <c r="E242" s="35">
        <f>_xlfn.IFNA(VLOOKUP($B242&amp;"_"&amp;$C242&amp;"_"&amp;$D242&amp;"_"&amp;E$5,[1]data_input_tab!$E:$F,2,FALSE),0)</f>
        <v>0</v>
      </c>
    </row>
    <row r="243" spans="2:5" ht="16.2" thickBot="1" x14ac:dyDescent="0.35">
      <c r="B243" s="4" t="s">
        <v>17</v>
      </c>
      <c r="C243" s="6" t="s">
        <v>8</v>
      </c>
      <c r="D243" s="5">
        <v>21703</v>
      </c>
      <c r="E243" s="35">
        <f>_xlfn.IFNA(VLOOKUP($B243&amp;"_"&amp;$C243&amp;"_"&amp;$D243&amp;"_"&amp;E$5,[1]data_input_tab!$E:$F,2,FALSE),0)</f>
        <v>0</v>
      </c>
    </row>
    <row r="244" spans="2:5" ht="16.2" thickBot="1" x14ac:dyDescent="0.35">
      <c r="B244" s="4" t="s">
        <v>17</v>
      </c>
      <c r="C244" s="6" t="s">
        <v>8</v>
      </c>
      <c r="D244" s="5">
        <v>21710</v>
      </c>
      <c r="E244" s="35">
        <f>_xlfn.IFNA(VLOOKUP($B244&amp;"_"&amp;$C244&amp;"_"&amp;$D244&amp;"_"&amp;E$5,[1]data_input_tab!$E:$F,2,FALSE),0)</f>
        <v>0</v>
      </c>
    </row>
    <row r="245" spans="2:5" ht="16.2" thickBot="1" x14ac:dyDescent="0.35">
      <c r="B245" s="4" t="s">
        <v>17</v>
      </c>
      <c r="C245" s="6" t="s">
        <v>8</v>
      </c>
      <c r="D245" s="5">
        <v>21711</v>
      </c>
      <c r="E245" s="35">
        <f>_xlfn.IFNA(VLOOKUP($B245&amp;"_"&amp;$C245&amp;"_"&amp;$D245&amp;"_"&amp;E$5,[1]data_input_tab!$E:$F,2,FALSE),0)</f>
        <v>0</v>
      </c>
    </row>
    <row r="246" spans="2:5" ht="16.2" thickBot="1" x14ac:dyDescent="0.35">
      <c r="B246" s="4" t="s">
        <v>17</v>
      </c>
      <c r="C246" s="6" t="s">
        <v>8</v>
      </c>
      <c r="D246" s="5">
        <v>21718</v>
      </c>
      <c r="E246" s="35">
        <f>_xlfn.IFNA(VLOOKUP($B246&amp;"_"&amp;$C246&amp;"_"&amp;$D246&amp;"_"&amp;E$5,[1]data_input_tab!$E:$F,2,FALSE),0)</f>
        <v>0</v>
      </c>
    </row>
    <row r="247" spans="2:5" ht="16.2" thickBot="1" x14ac:dyDescent="0.35">
      <c r="B247" s="4" t="s">
        <v>17</v>
      </c>
      <c r="C247" s="6" t="s">
        <v>8</v>
      </c>
      <c r="D247" s="5">
        <v>21727</v>
      </c>
      <c r="E247" s="35">
        <f>_xlfn.IFNA(VLOOKUP($B247&amp;"_"&amp;$C247&amp;"_"&amp;$D247&amp;"_"&amp;E$5,[1]data_input_tab!$E:$F,2,FALSE),0)</f>
        <v>0</v>
      </c>
    </row>
    <row r="248" spans="2:5" ht="16.2" thickBot="1" x14ac:dyDescent="0.35">
      <c r="B248" s="4" t="s">
        <v>17</v>
      </c>
      <c r="C248" s="6" t="s">
        <v>8</v>
      </c>
      <c r="D248" s="5">
        <v>21754</v>
      </c>
      <c r="E248" s="35">
        <f>_xlfn.IFNA(VLOOKUP($B248&amp;"_"&amp;$C248&amp;"_"&amp;$D248&amp;"_"&amp;E$5,[1]data_input_tab!$E:$F,2,FALSE),0)</f>
        <v>0</v>
      </c>
    </row>
    <row r="249" spans="2:5" ht="16.2" thickBot="1" x14ac:dyDescent="0.35">
      <c r="B249" s="4" t="s">
        <v>17</v>
      </c>
      <c r="C249" s="6" t="s">
        <v>8</v>
      </c>
      <c r="D249" s="5">
        <v>21757</v>
      </c>
      <c r="E249" s="35">
        <f>_xlfn.IFNA(VLOOKUP($B249&amp;"_"&amp;$C249&amp;"_"&amp;$D249&amp;"_"&amp;E$5,[1]data_input_tab!$E:$F,2,FALSE),0)</f>
        <v>2</v>
      </c>
    </row>
    <row r="250" spans="2:5" ht="16.2" thickBot="1" x14ac:dyDescent="0.35">
      <c r="B250" s="4" t="s">
        <v>17</v>
      </c>
      <c r="C250" s="6" t="s">
        <v>8</v>
      </c>
      <c r="D250" s="5">
        <v>21770</v>
      </c>
      <c r="E250" s="35">
        <f>_xlfn.IFNA(VLOOKUP($B250&amp;"_"&amp;$C250&amp;"_"&amp;$D250&amp;"_"&amp;E$5,[1]data_input_tab!$E:$F,2,FALSE),0)</f>
        <v>0</v>
      </c>
    </row>
    <row r="251" spans="2:5" ht="16.2" thickBot="1" x14ac:dyDescent="0.35">
      <c r="B251" s="4" t="s">
        <v>17</v>
      </c>
      <c r="C251" s="6" t="s">
        <v>8</v>
      </c>
      <c r="D251" s="5">
        <v>21771</v>
      </c>
      <c r="E251" s="35">
        <f>_xlfn.IFNA(VLOOKUP($B251&amp;"_"&amp;$C251&amp;"_"&amp;$D251&amp;"_"&amp;E$5,[1]data_input_tab!$E:$F,2,FALSE),0)</f>
        <v>7</v>
      </c>
    </row>
    <row r="252" spans="2:5" ht="16.2" thickBot="1" x14ac:dyDescent="0.35">
      <c r="B252" s="4" t="s">
        <v>17</v>
      </c>
      <c r="C252" s="6" t="s">
        <v>8</v>
      </c>
      <c r="D252" s="5">
        <v>21774</v>
      </c>
      <c r="E252" s="35">
        <f>_xlfn.IFNA(VLOOKUP($B252&amp;"_"&amp;$C252&amp;"_"&amp;$D252&amp;"_"&amp;E$5,[1]data_input_tab!$E:$F,2,FALSE),0)</f>
        <v>0</v>
      </c>
    </row>
    <row r="253" spans="2:5" ht="16.2" thickBot="1" x14ac:dyDescent="0.35">
      <c r="B253" s="4" t="s">
        <v>17</v>
      </c>
      <c r="C253" s="6" t="s">
        <v>8</v>
      </c>
      <c r="D253" s="5">
        <v>21776</v>
      </c>
      <c r="E253" s="35">
        <f>_xlfn.IFNA(VLOOKUP($B253&amp;"_"&amp;$C253&amp;"_"&amp;$D253&amp;"_"&amp;E$5,[1]data_input_tab!$E:$F,2,FALSE),0)</f>
        <v>6</v>
      </c>
    </row>
    <row r="254" spans="2:5" ht="16.2" thickBot="1" x14ac:dyDescent="0.35">
      <c r="B254" s="4" t="s">
        <v>17</v>
      </c>
      <c r="C254" s="6" t="s">
        <v>8</v>
      </c>
      <c r="D254" s="5">
        <v>21783</v>
      </c>
      <c r="E254" s="35">
        <f>_xlfn.IFNA(VLOOKUP($B254&amp;"_"&amp;$C254&amp;"_"&amp;$D254&amp;"_"&amp;E$5,[1]data_input_tab!$E:$F,2,FALSE),0)</f>
        <v>0</v>
      </c>
    </row>
    <row r="255" spans="2:5" ht="16.2" thickBot="1" x14ac:dyDescent="0.35">
      <c r="B255" s="4" t="s">
        <v>17</v>
      </c>
      <c r="C255" s="6" t="s">
        <v>8</v>
      </c>
      <c r="D255" s="5">
        <v>21787</v>
      </c>
      <c r="E255" s="35">
        <f>_xlfn.IFNA(VLOOKUP($B255&amp;"_"&amp;$C255&amp;"_"&amp;$D255&amp;"_"&amp;E$5,[1]data_input_tab!$E:$F,2,FALSE),0)</f>
        <v>40</v>
      </c>
    </row>
    <row r="256" spans="2:5" ht="16.2" thickBot="1" x14ac:dyDescent="0.35">
      <c r="B256" s="4" t="s">
        <v>17</v>
      </c>
      <c r="C256" s="6" t="s">
        <v>8</v>
      </c>
      <c r="D256" s="5">
        <v>21790</v>
      </c>
      <c r="E256" s="35">
        <f>_xlfn.IFNA(VLOOKUP($B256&amp;"_"&amp;$C256&amp;"_"&amp;$D256&amp;"_"&amp;E$5,[1]data_input_tab!$E:$F,2,FALSE),0)</f>
        <v>0</v>
      </c>
    </row>
    <row r="257" spans="2:5" ht="16.2" thickBot="1" x14ac:dyDescent="0.35">
      <c r="B257" s="4" t="s">
        <v>17</v>
      </c>
      <c r="C257" s="6" t="s">
        <v>8</v>
      </c>
      <c r="D257" s="5">
        <v>21791</v>
      </c>
      <c r="E257" s="35">
        <f>_xlfn.IFNA(VLOOKUP($B257&amp;"_"&amp;$C257&amp;"_"&amp;$D257&amp;"_"&amp;E$5,[1]data_input_tab!$E:$F,2,FALSE),0)</f>
        <v>10</v>
      </c>
    </row>
    <row r="258" spans="2:5" ht="16.2" thickBot="1" x14ac:dyDescent="0.35">
      <c r="B258" s="4" t="s">
        <v>17</v>
      </c>
      <c r="C258" s="6" t="s">
        <v>8</v>
      </c>
      <c r="D258" s="5">
        <v>21793</v>
      </c>
      <c r="E258" s="35">
        <f>_xlfn.IFNA(VLOOKUP($B258&amp;"_"&amp;$C258&amp;"_"&amp;$D258&amp;"_"&amp;E$5,[1]data_input_tab!$E:$F,2,FALSE),0)</f>
        <v>0</v>
      </c>
    </row>
    <row r="259" spans="2:5" ht="16.2" thickBot="1" x14ac:dyDescent="0.35">
      <c r="B259" s="4" t="s">
        <v>17</v>
      </c>
      <c r="C259" s="6" t="s">
        <v>8</v>
      </c>
      <c r="D259" s="5">
        <v>21797</v>
      </c>
      <c r="E259" s="35">
        <f>_xlfn.IFNA(VLOOKUP($B259&amp;"_"&amp;$C259&amp;"_"&amp;$D259&amp;"_"&amp;E$5,[1]data_input_tab!$E:$F,2,FALSE),0)</f>
        <v>1</v>
      </c>
    </row>
    <row r="260" spans="2:5" ht="16.2" thickBot="1" x14ac:dyDescent="0.35">
      <c r="B260" s="4" t="s">
        <v>17</v>
      </c>
      <c r="C260" s="6" t="s">
        <v>8</v>
      </c>
      <c r="D260" s="5">
        <v>21798</v>
      </c>
      <c r="E260" s="35">
        <f>_xlfn.IFNA(VLOOKUP($B260&amp;"_"&amp;$C260&amp;"_"&amp;$D260&amp;"_"&amp;E$5,[1]data_input_tab!$E:$F,2,FALSE),0)</f>
        <v>0</v>
      </c>
    </row>
    <row r="261" spans="2:5" ht="16.2" thickBot="1" x14ac:dyDescent="0.35">
      <c r="B261" s="4" t="s">
        <v>17</v>
      </c>
      <c r="C261" s="6" t="s">
        <v>9</v>
      </c>
      <c r="D261" s="5">
        <v>20837</v>
      </c>
      <c r="E261" s="35">
        <f>_xlfn.IFNA(VLOOKUP($B261&amp;"_"&amp;$C261&amp;"_"&amp;$D261&amp;"_"&amp;E$5,[1]data_input_tab!$E:$F,2,FALSE),0)</f>
        <v>0</v>
      </c>
    </row>
    <row r="262" spans="2:5" ht="16.2" thickBot="1" x14ac:dyDescent="0.35">
      <c r="B262" s="4" t="s">
        <v>17</v>
      </c>
      <c r="C262" s="6" t="s">
        <v>9</v>
      </c>
      <c r="D262" s="5">
        <v>20838</v>
      </c>
      <c r="E262" s="35">
        <f>_xlfn.IFNA(VLOOKUP($B262&amp;"_"&amp;$C262&amp;"_"&amp;$D262&amp;"_"&amp;E$5,[1]data_input_tab!$E:$F,2,FALSE),0)</f>
        <v>0</v>
      </c>
    </row>
    <row r="263" spans="2:5" ht="16.2" thickBot="1" x14ac:dyDescent="0.35">
      <c r="B263" s="4" t="s">
        <v>17</v>
      </c>
      <c r="C263" s="6" t="s">
        <v>9</v>
      </c>
      <c r="D263" s="5">
        <v>20841</v>
      </c>
      <c r="E263" s="35">
        <f>_xlfn.IFNA(VLOOKUP($B263&amp;"_"&amp;$C263&amp;"_"&amp;$D263&amp;"_"&amp;E$5,[1]data_input_tab!$E:$F,2,FALSE),0)</f>
        <v>0</v>
      </c>
    </row>
    <row r="264" spans="2:5" ht="16.2" thickBot="1" x14ac:dyDescent="0.35">
      <c r="B264" s="4" t="s">
        <v>17</v>
      </c>
      <c r="C264" s="6" t="s">
        <v>9</v>
      </c>
      <c r="D264" s="5">
        <v>20842</v>
      </c>
      <c r="E264" s="35">
        <f>_xlfn.IFNA(VLOOKUP($B264&amp;"_"&amp;$C264&amp;"_"&amp;$D264&amp;"_"&amp;E$5,[1]data_input_tab!$E:$F,2,FALSE),0)</f>
        <v>0</v>
      </c>
    </row>
    <row r="265" spans="2:5" ht="16.2" thickBot="1" x14ac:dyDescent="0.35">
      <c r="B265" s="4" t="s">
        <v>17</v>
      </c>
      <c r="C265" s="6" t="s">
        <v>9</v>
      </c>
      <c r="D265" s="5">
        <v>20871</v>
      </c>
      <c r="E265" s="35">
        <f>_xlfn.IFNA(VLOOKUP($B265&amp;"_"&amp;$C265&amp;"_"&amp;$D265&amp;"_"&amp;E$5,[1]data_input_tab!$E:$F,2,FALSE),0)</f>
        <v>1</v>
      </c>
    </row>
    <row r="266" spans="2:5" ht="16.2" thickBot="1" x14ac:dyDescent="0.35">
      <c r="B266" s="4" t="s">
        <v>17</v>
      </c>
      <c r="C266" s="6" t="s">
        <v>9</v>
      </c>
      <c r="D266" s="5">
        <v>20872</v>
      </c>
      <c r="E266" s="35">
        <f>_xlfn.IFNA(VLOOKUP($B266&amp;"_"&amp;$C266&amp;"_"&amp;$D266&amp;"_"&amp;E$5,[1]data_input_tab!$E:$F,2,FALSE),0)</f>
        <v>0</v>
      </c>
    </row>
    <row r="267" spans="2:5" ht="16.2" thickBot="1" x14ac:dyDescent="0.35">
      <c r="B267" s="4" t="s">
        <v>17</v>
      </c>
      <c r="C267" s="6" t="s">
        <v>9</v>
      </c>
      <c r="D267" s="5">
        <v>20874</v>
      </c>
      <c r="E267" s="35">
        <f>_xlfn.IFNA(VLOOKUP($B267&amp;"_"&amp;$C267&amp;"_"&amp;$D267&amp;"_"&amp;E$5,[1]data_input_tab!$E:$F,2,FALSE),0)</f>
        <v>0</v>
      </c>
    </row>
    <row r="268" spans="2:5" ht="16.2" thickBot="1" x14ac:dyDescent="0.35">
      <c r="B268" s="4" t="s">
        <v>17</v>
      </c>
      <c r="C268" s="6" t="s">
        <v>9</v>
      </c>
      <c r="D268" s="5">
        <v>20876</v>
      </c>
      <c r="E268" s="35">
        <f>_xlfn.IFNA(VLOOKUP($B268&amp;"_"&amp;$C268&amp;"_"&amp;$D268&amp;"_"&amp;E$5,[1]data_input_tab!$E:$F,2,FALSE),0)</f>
        <v>0</v>
      </c>
    </row>
    <row r="269" spans="2:5" ht="16.2" thickBot="1" x14ac:dyDescent="0.35">
      <c r="B269" s="4" t="s">
        <v>17</v>
      </c>
      <c r="C269" s="6" t="s">
        <v>9</v>
      </c>
      <c r="D269" s="5">
        <v>20878</v>
      </c>
      <c r="E269" s="35">
        <f>_xlfn.IFNA(VLOOKUP($B269&amp;"_"&amp;$C269&amp;"_"&amp;$D269&amp;"_"&amp;E$5,[1]data_input_tab!$E:$F,2,FALSE),0)</f>
        <v>0</v>
      </c>
    </row>
    <row r="270" spans="2:5" ht="16.2" thickBot="1" x14ac:dyDescent="0.35">
      <c r="B270" s="4" t="s">
        <v>17</v>
      </c>
      <c r="C270" s="6" t="s">
        <v>9</v>
      </c>
      <c r="D270" s="5">
        <v>20882</v>
      </c>
      <c r="E270" s="35">
        <f>_xlfn.IFNA(VLOOKUP($B270&amp;"_"&amp;$C270&amp;"_"&amp;$D270&amp;"_"&amp;E$5,[1]data_input_tab!$E:$F,2,FALSE),0)</f>
        <v>0</v>
      </c>
    </row>
    <row r="271" spans="2:5" ht="16.2" thickBot="1" x14ac:dyDescent="0.35">
      <c r="B271" s="4" t="s">
        <v>17</v>
      </c>
      <c r="C271" s="6" t="s">
        <v>9</v>
      </c>
      <c r="D271" s="5">
        <v>21157</v>
      </c>
      <c r="E271" s="35">
        <f>_xlfn.IFNA(VLOOKUP($B271&amp;"_"&amp;$C271&amp;"_"&amp;$D271&amp;"_"&amp;E$5,[1]data_input_tab!$E:$F,2,FALSE),0)</f>
        <v>0</v>
      </c>
    </row>
    <row r="272" spans="2:5" ht="16.2" thickBot="1" x14ac:dyDescent="0.35">
      <c r="B272" s="4" t="s">
        <v>17</v>
      </c>
      <c r="C272" s="6" t="s">
        <v>9</v>
      </c>
      <c r="D272" s="5">
        <v>21701</v>
      </c>
      <c r="E272" s="35">
        <f>_xlfn.IFNA(VLOOKUP($B272&amp;"_"&amp;$C272&amp;"_"&amp;$D272&amp;"_"&amp;E$5,[1]data_input_tab!$E:$F,2,FALSE),0)</f>
        <v>96</v>
      </c>
    </row>
    <row r="273" spans="2:5" ht="16.2" thickBot="1" x14ac:dyDescent="0.35">
      <c r="B273" s="4" t="s">
        <v>17</v>
      </c>
      <c r="C273" s="6" t="s">
        <v>9</v>
      </c>
      <c r="D273" s="5">
        <v>21702</v>
      </c>
      <c r="E273" s="35">
        <f>_xlfn.IFNA(VLOOKUP($B273&amp;"_"&amp;$C273&amp;"_"&amp;$D273&amp;"_"&amp;E$5,[1]data_input_tab!$E:$F,2,FALSE),0)</f>
        <v>116</v>
      </c>
    </row>
    <row r="274" spans="2:5" ht="16.2" thickBot="1" x14ac:dyDescent="0.35">
      <c r="B274" s="4" t="s">
        <v>17</v>
      </c>
      <c r="C274" s="6" t="s">
        <v>9</v>
      </c>
      <c r="D274" s="5">
        <v>21703</v>
      </c>
      <c r="E274" s="35">
        <f>_xlfn.IFNA(VLOOKUP($B274&amp;"_"&amp;$C274&amp;"_"&amp;$D274&amp;"_"&amp;E$5,[1]data_input_tab!$E:$F,2,FALSE),0)</f>
        <v>166</v>
      </c>
    </row>
    <row r="275" spans="2:5" ht="16.2" thickBot="1" x14ac:dyDescent="0.35">
      <c r="B275" s="4" t="s">
        <v>17</v>
      </c>
      <c r="C275" s="6" t="s">
        <v>9</v>
      </c>
      <c r="D275" s="5">
        <v>21704</v>
      </c>
      <c r="E275" s="35">
        <f>_xlfn.IFNA(VLOOKUP($B275&amp;"_"&amp;$C275&amp;"_"&amp;$D275&amp;"_"&amp;E$5,[1]data_input_tab!$E:$F,2,FALSE),0)</f>
        <v>29</v>
      </c>
    </row>
    <row r="276" spans="2:5" ht="16.2" thickBot="1" x14ac:dyDescent="0.35">
      <c r="B276" s="4" t="s">
        <v>17</v>
      </c>
      <c r="C276" s="6" t="s">
        <v>9</v>
      </c>
      <c r="D276" s="5">
        <v>21710</v>
      </c>
      <c r="E276" s="35">
        <f>_xlfn.IFNA(VLOOKUP($B276&amp;"_"&amp;$C276&amp;"_"&amp;$D276&amp;"_"&amp;E$5,[1]data_input_tab!$E:$F,2,FALSE),0)</f>
        <v>2</v>
      </c>
    </row>
    <row r="277" spans="2:5" ht="16.2" thickBot="1" x14ac:dyDescent="0.35">
      <c r="B277" s="4" t="s">
        <v>17</v>
      </c>
      <c r="C277" s="6" t="s">
        <v>9</v>
      </c>
      <c r="D277" s="5">
        <v>21713</v>
      </c>
      <c r="E277" s="35">
        <f>_xlfn.IFNA(VLOOKUP($B277&amp;"_"&amp;$C277&amp;"_"&amp;$D277&amp;"_"&amp;E$5,[1]data_input_tab!$E:$F,2,FALSE),0)</f>
        <v>0</v>
      </c>
    </row>
    <row r="278" spans="2:5" ht="16.2" thickBot="1" x14ac:dyDescent="0.35">
      <c r="B278" s="4" t="s">
        <v>17</v>
      </c>
      <c r="C278" s="6" t="s">
        <v>9</v>
      </c>
      <c r="D278" s="5">
        <v>21714</v>
      </c>
      <c r="E278" s="35">
        <f>_xlfn.IFNA(VLOOKUP($B278&amp;"_"&amp;$C278&amp;"_"&amp;$D278&amp;"_"&amp;E$5,[1]data_input_tab!$E:$F,2,FALSE),0)</f>
        <v>2</v>
      </c>
    </row>
    <row r="279" spans="2:5" ht="16.2" thickBot="1" x14ac:dyDescent="0.35">
      <c r="B279" s="4" t="s">
        <v>17</v>
      </c>
      <c r="C279" s="6" t="s">
        <v>9</v>
      </c>
      <c r="D279" s="5">
        <v>21716</v>
      </c>
      <c r="E279" s="35">
        <f>_xlfn.IFNA(VLOOKUP($B279&amp;"_"&amp;$C279&amp;"_"&amp;$D279&amp;"_"&amp;E$5,[1]data_input_tab!$E:$F,2,FALSE),0)</f>
        <v>27</v>
      </c>
    </row>
    <row r="280" spans="2:5" ht="16.2" thickBot="1" x14ac:dyDescent="0.35">
      <c r="B280" s="4" t="s">
        <v>17</v>
      </c>
      <c r="C280" s="6" t="s">
        <v>9</v>
      </c>
      <c r="D280" s="5">
        <v>21717</v>
      </c>
      <c r="E280" s="35">
        <f>_xlfn.IFNA(VLOOKUP($B280&amp;"_"&amp;$C280&amp;"_"&amp;$D280&amp;"_"&amp;E$5,[1]data_input_tab!$E:$F,2,FALSE),0)</f>
        <v>1</v>
      </c>
    </row>
    <row r="281" spans="2:5" ht="16.2" thickBot="1" x14ac:dyDescent="0.35">
      <c r="B281" s="4" t="s">
        <v>17</v>
      </c>
      <c r="C281" s="6" t="s">
        <v>9</v>
      </c>
      <c r="D281" s="5">
        <v>21718</v>
      </c>
      <c r="E281" s="35">
        <f>_xlfn.IFNA(VLOOKUP($B281&amp;"_"&amp;$C281&amp;"_"&amp;$D281&amp;"_"&amp;E$5,[1]data_input_tab!$E:$F,2,FALSE),0)</f>
        <v>0</v>
      </c>
    </row>
    <row r="282" spans="2:5" ht="16.2" thickBot="1" x14ac:dyDescent="0.35">
      <c r="B282" s="4" t="s">
        <v>17</v>
      </c>
      <c r="C282" s="6" t="s">
        <v>9</v>
      </c>
      <c r="D282" s="5">
        <v>21719</v>
      </c>
      <c r="E282" s="35">
        <f>_xlfn.IFNA(VLOOKUP($B282&amp;"_"&amp;$C282&amp;"_"&amp;$D282&amp;"_"&amp;E$5,[1]data_input_tab!$E:$F,2,FALSE),0)</f>
        <v>2</v>
      </c>
    </row>
    <row r="283" spans="2:5" ht="16.2" thickBot="1" x14ac:dyDescent="0.35">
      <c r="B283" s="4" t="s">
        <v>17</v>
      </c>
      <c r="C283" s="6" t="s">
        <v>9</v>
      </c>
      <c r="D283" s="5">
        <v>21727</v>
      </c>
      <c r="E283" s="35">
        <f>_xlfn.IFNA(VLOOKUP($B283&amp;"_"&amp;$C283&amp;"_"&amp;$D283&amp;"_"&amp;E$5,[1]data_input_tab!$E:$F,2,FALSE),0)</f>
        <v>14</v>
      </c>
    </row>
    <row r="284" spans="2:5" ht="16.2" thickBot="1" x14ac:dyDescent="0.35">
      <c r="B284" s="4" t="s">
        <v>17</v>
      </c>
      <c r="C284" s="6" t="s">
        <v>9</v>
      </c>
      <c r="D284" s="5">
        <v>21740</v>
      </c>
      <c r="E284" s="35">
        <f>_xlfn.IFNA(VLOOKUP($B284&amp;"_"&amp;$C284&amp;"_"&amp;$D284&amp;"_"&amp;E$5,[1]data_input_tab!$E:$F,2,FALSE),0)</f>
        <v>0</v>
      </c>
    </row>
    <row r="285" spans="2:5" ht="16.2" thickBot="1" x14ac:dyDescent="0.35">
      <c r="B285" s="4" t="s">
        <v>17</v>
      </c>
      <c r="C285" s="6" t="s">
        <v>9</v>
      </c>
      <c r="D285" s="5">
        <v>21754</v>
      </c>
      <c r="E285" s="35">
        <f>_xlfn.IFNA(VLOOKUP($B285&amp;"_"&amp;$C285&amp;"_"&amp;$D285&amp;"_"&amp;E$5,[1]data_input_tab!$E:$F,2,FALSE),0)</f>
        <v>3</v>
      </c>
    </row>
    <row r="286" spans="2:5" ht="16.2" thickBot="1" x14ac:dyDescent="0.35">
      <c r="B286" s="4" t="s">
        <v>17</v>
      </c>
      <c r="C286" s="6" t="s">
        <v>9</v>
      </c>
      <c r="D286" s="5">
        <v>21755</v>
      </c>
      <c r="E286" s="35">
        <f>_xlfn.IFNA(VLOOKUP($B286&amp;"_"&amp;$C286&amp;"_"&amp;$D286&amp;"_"&amp;E$5,[1]data_input_tab!$E:$F,2,FALSE),0)</f>
        <v>7</v>
      </c>
    </row>
    <row r="287" spans="2:5" ht="16.2" thickBot="1" x14ac:dyDescent="0.35">
      <c r="B287" s="4" t="s">
        <v>17</v>
      </c>
      <c r="C287" s="6" t="s">
        <v>9</v>
      </c>
      <c r="D287" s="5">
        <v>21757</v>
      </c>
      <c r="E287" s="35">
        <f>_xlfn.IFNA(VLOOKUP($B287&amp;"_"&amp;$C287&amp;"_"&amp;$D287&amp;"_"&amp;E$5,[1]data_input_tab!$E:$F,2,FALSE),0)</f>
        <v>5</v>
      </c>
    </row>
    <row r="288" spans="2:5" ht="16.2" thickBot="1" x14ac:dyDescent="0.35">
      <c r="B288" s="4" t="s">
        <v>17</v>
      </c>
      <c r="C288" s="6" t="s">
        <v>9</v>
      </c>
      <c r="D288" s="5">
        <v>21758</v>
      </c>
      <c r="E288" s="35">
        <f>_xlfn.IFNA(VLOOKUP($B288&amp;"_"&amp;$C288&amp;"_"&amp;$D288&amp;"_"&amp;E$5,[1]data_input_tab!$E:$F,2,FALSE),0)</f>
        <v>10</v>
      </c>
    </row>
    <row r="289" spans="2:5" ht="16.2" thickBot="1" x14ac:dyDescent="0.35">
      <c r="B289" s="4" t="s">
        <v>17</v>
      </c>
      <c r="C289" s="6" t="s">
        <v>9</v>
      </c>
      <c r="D289" s="5">
        <v>21759</v>
      </c>
      <c r="E289" s="35">
        <f>_xlfn.IFNA(VLOOKUP($B289&amp;"_"&amp;$C289&amp;"_"&amp;$D289&amp;"_"&amp;E$5,[1]data_input_tab!$E:$F,2,FALSE),0)</f>
        <v>0</v>
      </c>
    </row>
    <row r="290" spans="2:5" ht="16.2" thickBot="1" x14ac:dyDescent="0.35">
      <c r="B290" s="4" t="s">
        <v>17</v>
      </c>
      <c r="C290" s="6" t="s">
        <v>9</v>
      </c>
      <c r="D290" s="5">
        <v>21762</v>
      </c>
      <c r="E290" s="35">
        <f>_xlfn.IFNA(VLOOKUP($B290&amp;"_"&amp;$C290&amp;"_"&amp;$D290&amp;"_"&amp;E$5,[1]data_input_tab!$E:$F,2,FALSE),0)</f>
        <v>4</v>
      </c>
    </row>
    <row r="291" spans="2:5" ht="16.2" thickBot="1" x14ac:dyDescent="0.35">
      <c r="B291" s="4" t="s">
        <v>17</v>
      </c>
      <c r="C291" s="6" t="s">
        <v>9</v>
      </c>
      <c r="D291" s="5">
        <v>21769</v>
      </c>
      <c r="E291" s="35">
        <f>_xlfn.IFNA(VLOOKUP($B291&amp;"_"&amp;$C291&amp;"_"&amp;$D291&amp;"_"&amp;E$5,[1]data_input_tab!$E:$F,2,FALSE),0)</f>
        <v>15</v>
      </c>
    </row>
    <row r="292" spans="2:5" ht="16.2" thickBot="1" x14ac:dyDescent="0.35">
      <c r="B292" s="4" t="s">
        <v>17</v>
      </c>
      <c r="C292" s="6" t="s">
        <v>9</v>
      </c>
      <c r="D292" s="5">
        <v>21770</v>
      </c>
      <c r="E292" s="35">
        <f>_xlfn.IFNA(VLOOKUP($B292&amp;"_"&amp;$C292&amp;"_"&amp;$D292&amp;"_"&amp;E$5,[1]data_input_tab!$E:$F,2,FALSE),0)</f>
        <v>1</v>
      </c>
    </row>
    <row r="293" spans="2:5" ht="16.2" thickBot="1" x14ac:dyDescent="0.35">
      <c r="B293" s="4" t="s">
        <v>17</v>
      </c>
      <c r="C293" s="6" t="s">
        <v>9</v>
      </c>
      <c r="D293" s="5">
        <v>21771</v>
      </c>
      <c r="E293" s="35">
        <f>_xlfn.IFNA(VLOOKUP($B293&amp;"_"&amp;$C293&amp;"_"&amp;$D293&amp;"_"&amp;E$5,[1]data_input_tab!$E:$F,2,FALSE),0)</f>
        <v>6</v>
      </c>
    </row>
    <row r="294" spans="2:5" ht="16.2" thickBot="1" x14ac:dyDescent="0.35">
      <c r="B294" s="4" t="s">
        <v>17</v>
      </c>
      <c r="C294" s="6" t="s">
        <v>9</v>
      </c>
      <c r="D294" s="5">
        <v>21773</v>
      </c>
      <c r="E294" s="35">
        <f>_xlfn.IFNA(VLOOKUP($B294&amp;"_"&amp;$C294&amp;"_"&amp;$D294&amp;"_"&amp;E$5,[1]data_input_tab!$E:$F,2,FALSE),0)</f>
        <v>14</v>
      </c>
    </row>
    <row r="295" spans="2:5" ht="16.2" thickBot="1" x14ac:dyDescent="0.35">
      <c r="B295" s="4" t="s">
        <v>17</v>
      </c>
      <c r="C295" s="6" t="s">
        <v>9</v>
      </c>
      <c r="D295" s="5">
        <v>21774</v>
      </c>
      <c r="E295" s="35">
        <f>_xlfn.IFNA(VLOOKUP($B295&amp;"_"&amp;$C295&amp;"_"&amp;$D295&amp;"_"&amp;E$5,[1]data_input_tab!$E:$F,2,FALSE),0)</f>
        <v>12</v>
      </c>
    </row>
    <row r="296" spans="2:5" ht="16.2" thickBot="1" x14ac:dyDescent="0.35">
      <c r="B296" s="4" t="s">
        <v>17</v>
      </c>
      <c r="C296" s="6" t="s">
        <v>9</v>
      </c>
      <c r="D296" s="5">
        <v>21775</v>
      </c>
      <c r="E296" s="35">
        <f>_xlfn.IFNA(VLOOKUP($B296&amp;"_"&amp;$C296&amp;"_"&amp;$D296&amp;"_"&amp;E$5,[1]data_input_tab!$E:$F,2,FALSE),0)</f>
        <v>0</v>
      </c>
    </row>
    <row r="297" spans="2:5" ht="16.2" thickBot="1" x14ac:dyDescent="0.35">
      <c r="B297" s="4" t="s">
        <v>17</v>
      </c>
      <c r="C297" s="6" t="s">
        <v>9</v>
      </c>
      <c r="D297" s="5">
        <v>21776</v>
      </c>
      <c r="E297" s="35">
        <f>_xlfn.IFNA(VLOOKUP($B297&amp;"_"&amp;$C297&amp;"_"&amp;$D297&amp;"_"&amp;E$5,[1]data_input_tab!$E:$F,2,FALSE),0)</f>
        <v>2</v>
      </c>
    </row>
    <row r="298" spans="2:5" ht="16.2" thickBot="1" x14ac:dyDescent="0.35">
      <c r="B298" s="4" t="s">
        <v>17</v>
      </c>
      <c r="C298" s="6" t="s">
        <v>9</v>
      </c>
      <c r="D298" s="5">
        <v>21777</v>
      </c>
      <c r="E298" s="35">
        <f>_xlfn.IFNA(VLOOKUP($B298&amp;"_"&amp;$C298&amp;"_"&amp;$D298&amp;"_"&amp;E$5,[1]data_input_tab!$E:$F,2,FALSE),0)</f>
        <v>0</v>
      </c>
    </row>
    <row r="299" spans="2:5" ht="16.2" thickBot="1" x14ac:dyDescent="0.35">
      <c r="B299" s="4" t="s">
        <v>17</v>
      </c>
      <c r="C299" s="6" t="s">
        <v>9</v>
      </c>
      <c r="D299" s="5">
        <v>21778</v>
      </c>
      <c r="E299" s="35">
        <f>_xlfn.IFNA(VLOOKUP($B299&amp;"_"&amp;$C299&amp;"_"&amp;$D299&amp;"_"&amp;E$5,[1]data_input_tab!$E:$F,2,FALSE),0)</f>
        <v>0</v>
      </c>
    </row>
    <row r="300" spans="2:5" ht="16.2" thickBot="1" x14ac:dyDescent="0.35">
      <c r="B300" s="4" t="s">
        <v>17</v>
      </c>
      <c r="C300" s="6" t="s">
        <v>9</v>
      </c>
      <c r="D300" s="5">
        <v>21779</v>
      </c>
      <c r="E300" s="35">
        <f>_xlfn.IFNA(VLOOKUP($B300&amp;"_"&amp;$C300&amp;"_"&amp;$D300&amp;"_"&amp;E$5,[1]data_input_tab!$E:$F,2,FALSE),0)</f>
        <v>0</v>
      </c>
    </row>
    <row r="301" spans="2:5" ht="16.2" thickBot="1" x14ac:dyDescent="0.35">
      <c r="B301" s="4" t="s">
        <v>17</v>
      </c>
      <c r="C301" s="6" t="s">
        <v>9</v>
      </c>
      <c r="D301" s="5">
        <v>21780</v>
      </c>
      <c r="E301" s="35">
        <f>_xlfn.IFNA(VLOOKUP($B301&amp;"_"&amp;$C301&amp;"_"&amp;$D301&amp;"_"&amp;E$5,[1]data_input_tab!$E:$F,2,FALSE),0)</f>
        <v>3</v>
      </c>
    </row>
    <row r="302" spans="2:5" ht="16.2" thickBot="1" x14ac:dyDescent="0.35">
      <c r="B302" s="4" t="s">
        <v>17</v>
      </c>
      <c r="C302" s="6" t="s">
        <v>9</v>
      </c>
      <c r="D302" s="5">
        <v>21783</v>
      </c>
      <c r="E302" s="35">
        <f>_xlfn.IFNA(VLOOKUP($B302&amp;"_"&amp;$C302&amp;"_"&amp;$D302&amp;"_"&amp;E$5,[1]data_input_tab!$E:$F,2,FALSE),0)</f>
        <v>1</v>
      </c>
    </row>
    <row r="303" spans="2:5" ht="16.2" thickBot="1" x14ac:dyDescent="0.35">
      <c r="B303" s="4" t="s">
        <v>17</v>
      </c>
      <c r="C303" s="6" t="s">
        <v>9</v>
      </c>
      <c r="D303" s="5">
        <v>21787</v>
      </c>
      <c r="E303" s="35">
        <f>_xlfn.IFNA(VLOOKUP($B303&amp;"_"&amp;$C303&amp;"_"&amp;$D303&amp;"_"&amp;E$5,[1]data_input_tab!$E:$F,2,FALSE),0)</f>
        <v>1</v>
      </c>
    </row>
    <row r="304" spans="2:5" ht="16.2" thickBot="1" x14ac:dyDescent="0.35">
      <c r="B304" s="4" t="s">
        <v>17</v>
      </c>
      <c r="C304" s="6" t="s">
        <v>9</v>
      </c>
      <c r="D304" s="5">
        <v>21788</v>
      </c>
      <c r="E304" s="35">
        <f>_xlfn.IFNA(VLOOKUP($B304&amp;"_"&amp;$C304&amp;"_"&amp;$D304&amp;"_"&amp;E$5,[1]data_input_tab!$E:$F,2,FALSE),0)</f>
        <v>14</v>
      </c>
    </row>
    <row r="305" spans="2:5" ht="16.2" thickBot="1" x14ac:dyDescent="0.35">
      <c r="B305" s="4" t="s">
        <v>17</v>
      </c>
      <c r="C305" s="6" t="s">
        <v>9</v>
      </c>
      <c r="D305" s="5">
        <v>21790</v>
      </c>
      <c r="E305" s="35">
        <f>_xlfn.IFNA(VLOOKUP($B305&amp;"_"&amp;$C305&amp;"_"&amp;$D305&amp;"_"&amp;E$5,[1]data_input_tab!$E:$F,2,FALSE),0)</f>
        <v>2</v>
      </c>
    </row>
    <row r="306" spans="2:5" ht="16.2" thickBot="1" x14ac:dyDescent="0.35">
      <c r="B306" s="4" t="s">
        <v>17</v>
      </c>
      <c r="C306" s="6" t="s">
        <v>9</v>
      </c>
      <c r="D306" s="5">
        <v>21791</v>
      </c>
      <c r="E306" s="35">
        <f>_xlfn.IFNA(VLOOKUP($B306&amp;"_"&amp;$C306&amp;"_"&amp;$D306&amp;"_"&amp;E$5,[1]data_input_tab!$E:$F,2,FALSE),0)</f>
        <v>6</v>
      </c>
    </row>
    <row r="307" spans="2:5" ht="16.2" thickBot="1" x14ac:dyDescent="0.35">
      <c r="B307" s="4" t="s">
        <v>17</v>
      </c>
      <c r="C307" s="6" t="s">
        <v>9</v>
      </c>
      <c r="D307" s="5">
        <v>21792</v>
      </c>
      <c r="E307" s="35">
        <f>_xlfn.IFNA(VLOOKUP($B307&amp;"_"&amp;$C307&amp;"_"&amp;$D307&amp;"_"&amp;E$5,[1]data_input_tab!$E:$F,2,FALSE),0)</f>
        <v>0</v>
      </c>
    </row>
    <row r="308" spans="2:5" ht="16.2" thickBot="1" x14ac:dyDescent="0.35">
      <c r="B308" s="4" t="s">
        <v>17</v>
      </c>
      <c r="C308" s="6" t="s">
        <v>9</v>
      </c>
      <c r="D308" s="5">
        <v>21793</v>
      </c>
      <c r="E308" s="35">
        <f>_xlfn.IFNA(VLOOKUP($B308&amp;"_"&amp;$C308&amp;"_"&amp;$D308&amp;"_"&amp;E$5,[1]data_input_tab!$E:$F,2,FALSE),0)</f>
        <v>26</v>
      </c>
    </row>
    <row r="309" spans="2:5" ht="16.2" thickBot="1" x14ac:dyDescent="0.35">
      <c r="B309" s="4" t="s">
        <v>17</v>
      </c>
      <c r="C309" s="6" t="s">
        <v>9</v>
      </c>
      <c r="D309" s="5">
        <v>21797</v>
      </c>
      <c r="E309" s="35">
        <f>_xlfn.IFNA(VLOOKUP($B309&amp;"_"&amp;$C309&amp;"_"&amp;$D309&amp;"_"&amp;E$5,[1]data_input_tab!$E:$F,2,FALSE),0)</f>
        <v>0</v>
      </c>
    </row>
    <row r="310" spans="2:5" ht="16.2" thickBot="1" x14ac:dyDescent="0.35">
      <c r="B310" s="4" t="s">
        <v>17</v>
      </c>
      <c r="C310" s="6" t="s">
        <v>9</v>
      </c>
      <c r="D310" s="5">
        <v>21798</v>
      </c>
      <c r="E310" s="35">
        <f>_xlfn.IFNA(VLOOKUP($B310&amp;"_"&amp;$C310&amp;"_"&amp;$D310&amp;"_"&amp;E$5,[1]data_input_tab!$E:$F,2,FALSE),0)</f>
        <v>5</v>
      </c>
    </row>
    <row r="311" spans="2:5" ht="16.2" thickBot="1" x14ac:dyDescent="0.35">
      <c r="B311" s="4" t="s">
        <v>17</v>
      </c>
      <c r="C311" s="6" t="s">
        <v>10</v>
      </c>
      <c r="D311" s="5">
        <v>21501</v>
      </c>
      <c r="E311" s="35">
        <f>_xlfn.IFNA(VLOOKUP($B311&amp;"_"&amp;$C311&amp;"_"&amp;$D311&amp;"_"&amp;E$5,[1]data_input_tab!$E:$F,2,FALSE),0)</f>
        <v>0</v>
      </c>
    </row>
    <row r="312" spans="2:5" ht="16.2" thickBot="1" x14ac:dyDescent="0.35">
      <c r="B312" s="4" t="s">
        <v>17</v>
      </c>
      <c r="C312" s="6" t="s">
        <v>10</v>
      </c>
      <c r="D312" s="5">
        <v>21502</v>
      </c>
      <c r="E312" s="35">
        <f>_xlfn.IFNA(VLOOKUP($B312&amp;"_"&amp;$C312&amp;"_"&amp;$D312&amp;"_"&amp;E$5,[1]data_input_tab!$E:$F,2,FALSE),0)</f>
        <v>0</v>
      </c>
    </row>
    <row r="313" spans="2:5" ht="16.2" thickBot="1" x14ac:dyDescent="0.35">
      <c r="B313" s="4" t="s">
        <v>17</v>
      </c>
      <c r="C313" s="6" t="s">
        <v>10</v>
      </c>
      <c r="D313" s="5">
        <v>21520</v>
      </c>
      <c r="E313" s="35">
        <f>_xlfn.IFNA(VLOOKUP($B313&amp;"_"&amp;$C313&amp;"_"&amp;$D313&amp;"_"&amp;E$5,[1]data_input_tab!$E:$F,2,FALSE),0)</f>
        <v>14</v>
      </c>
    </row>
    <row r="314" spans="2:5" ht="16.2" thickBot="1" x14ac:dyDescent="0.35">
      <c r="B314" s="4" t="s">
        <v>17</v>
      </c>
      <c r="C314" s="6" t="s">
        <v>10</v>
      </c>
      <c r="D314" s="5">
        <v>21521</v>
      </c>
      <c r="E314" s="35">
        <f>_xlfn.IFNA(VLOOKUP($B314&amp;"_"&amp;$C314&amp;"_"&amp;$D314&amp;"_"&amp;E$5,[1]data_input_tab!$E:$F,2,FALSE),0)</f>
        <v>0</v>
      </c>
    </row>
    <row r="315" spans="2:5" ht="16.2" thickBot="1" x14ac:dyDescent="0.35">
      <c r="B315" s="4" t="s">
        <v>17</v>
      </c>
      <c r="C315" s="6" t="s">
        <v>10</v>
      </c>
      <c r="D315" s="5">
        <v>21522</v>
      </c>
      <c r="E315" s="35">
        <f>_xlfn.IFNA(VLOOKUP($B315&amp;"_"&amp;$C315&amp;"_"&amp;$D315&amp;"_"&amp;E$5,[1]data_input_tab!$E:$F,2,FALSE),0)</f>
        <v>0</v>
      </c>
    </row>
    <row r="316" spans="2:5" ht="16.2" thickBot="1" x14ac:dyDescent="0.35">
      <c r="B316" s="4" t="s">
        <v>17</v>
      </c>
      <c r="C316" s="6" t="s">
        <v>10</v>
      </c>
      <c r="D316" s="5">
        <v>21523</v>
      </c>
      <c r="E316" s="35">
        <f>_xlfn.IFNA(VLOOKUP($B316&amp;"_"&amp;$C316&amp;"_"&amp;$D316&amp;"_"&amp;E$5,[1]data_input_tab!$E:$F,2,FALSE),0)</f>
        <v>6</v>
      </c>
    </row>
    <row r="317" spans="2:5" ht="16.2" thickBot="1" x14ac:dyDescent="0.35">
      <c r="B317" s="4" t="s">
        <v>17</v>
      </c>
      <c r="C317" s="6" t="s">
        <v>10</v>
      </c>
      <c r="D317" s="5">
        <v>21531</v>
      </c>
      <c r="E317" s="35">
        <f>_xlfn.IFNA(VLOOKUP($B317&amp;"_"&amp;$C317&amp;"_"&amp;$D317&amp;"_"&amp;E$5,[1]data_input_tab!$E:$F,2,FALSE),0)</f>
        <v>0</v>
      </c>
    </row>
    <row r="318" spans="2:5" ht="16.2" thickBot="1" x14ac:dyDescent="0.35">
      <c r="B318" s="4" t="s">
        <v>17</v>
      </c>
      <c r="C318" s="6" t="s">
        <v>10</v>
      </c>
      <c r="D318" s="5">
        <v>21532</v>
      </c>
      <c r="E318" s="35">
        <f>_xlfn.IFNA(VLOOKUP($B318&amp;"_"&amp;$C318&amp;"_"&amp;$D318&amp;"_"&amp;E$5,[1]data_input_tab!$E:$F,2,FALSE),0)</f>
        <v>9</v>
      </c>
    </row>
    <row r="319" spans="2:5" ht="16.2" thickBot="1" x14ac:dyDescent="0.35">
      <c r="B319" s="4" t="s">
        <v>17</v>
      </c>
      <c r="C319" s="6" t="s">
        <v>10</v>
      </c>
      <c r="D319" s="5">
        <v>21536</v>
      </c>
      <c r="E319" s="35">
        <f>_xlfn.IFNA(VLOOKUP($B319&amp;"_"&amp;$C319&amp;"_"&amp;$D319&amp;"_"&amp;E$5,[1]data_input_tab!$E:$F,2,FALSE),0)</f>
        <v>30</v>
      </c>
    </row>
    <row r="320" spans="2:5" ht="16.2" thickBot="1" x14ac:dyDescent="0.35">
      <c r="B320" s="4" t="s">
        <v>17</v>
      </c>
      <c r="C320" s="6" t="s">
        <v>10</v>
      </c>
      <c r="D320" s="5">
        <v>21538</v>
      </c>
      <c r="E320" s="35">
        <f>_xlfn.IFNA(VLOOKUP($B320&amp;"_"&amp;$C320&amp;"_"&amp;$D320&amp;"_"&amp;E$5,[1]data_input_tab!$E:$F,2,FALSE),0)</f>
        <v>12</v>
      </c>
    </row>
    <row r="321" spans="2:5" ht="16.2" thickBot="1" x14ac:dyDescent="0.35">
      <c r="B321" s="4" t="s">
        <v>17</v>
      </c>
      <c r="C321" s="6" t="s">
        <v>10</v>
      </c>
      <c r="D321" s="5">
        <v>21539</v>
      </c>
      <c r="E321" s="35">
        <f>_xlfn.IFNA(VLOOKUP($B321&amp;"_"&amp;$C321&amp;"_"&amp;$D321&amp;"_"&amp;E$5,[1]data_input_tab!$E:$F,2,FALSE),0)</f>
        <v>0</v>
      </c>
    </row>
    <row r="322" spans="2:5" ht="16.2" thickBot="1" x14ac:dyDescent="0.35">
      <c r="B322" s="4" t="s">
        <v>17</v>
      </c>
      <c r="C322" s="6" t="s">
        <v>10</v>
      </c>
      <c r="D322" s="5">
        <v>21540</v>
      </c>
      <c r="E322" s="35">
        <f>_xlfn.IFNA(VLOOKUP($B322&amp;"_"&amp;$C322&amp;"_"&amp;$D322&amp;"_"&amp;E$5,[1]data_input_tab!$E:$F,2,FALSE),0)</f>
        <v>0</v>
      </c>
    </row>
    <row r="323" spans="2:5" ht="16.2" thickBot="1" x14ac:dyDescent="0.35">
      <c r="B323" s="4" t="s">
        <v>17</v>
      </c>
      <c r="C323" s="6" t="s">
        <v>10</v>
      </c>
      <c r="D323" s="5">
        <v>21541</v>
      </c>
      <c r="E323" s="35">
        <f>_xlfn.IFNA(VLOOKUP($B323&amp;"_"&amp;$C323&amp;"_"&amp;$D323&amp;"_"&amp;E$5,[1]data_input_tab!$E:$F,2,FALSE),0)</f>
        <v>5</v>
      </c>
    </row>
    <row r="324" spans="2:5" ht="16.2" thickBot="1" x14ac:dyDescent="0.35">
      <c r="B324" s="4" t="s">
        <v>17</v>
      </c>
      <c r="C324" s="6" t="s">
        <v>10</v>
      </c>
      <c r="D324" s="5">
        <v>21542</v>
      </c>
      <c r="E324" s="35">
        <f>_xlfn.IFNA(VLOOKUP($B324&amp;"_"&amp;$C324&amp;"_"&amp;$D324&amp;"_"&amp;E$5,[1]data_input_tab!$E:$F,2,FALSE),0)</f>
        <v>0</v>
      </c>
    </row>
    <row r="325" spans="2:5" ht="16.2" thickBot="1" x14ac:dyDescent="0.35">
      <c r="B325" s="4" t="s">
        <v>17</v>
      </c>
      <c r="C325" s="6" t="s">
        <v>10</v>
      </c>
      <c r="D325" s="5">
        <v>21550</v>
      </c>
      <c r="E325" s="35">
        <f>_xlfn.IFNA(VLOOKUP($B325&amp;"_"&amp;$C325&amp;"_"&amp;$D325&amp;"_"&amp;E$5,[1]data_input_tab!$E:$F,2,FALSE),0)</f>
        <v>114</v>
      </c>
    </row>
    <row r="326" spans="2:5" ht="16.2" thickBot="1" x14ac:dyDescent="0.35">
      <c r="B326" s="4" t="s">
        <v>17</v>
      </c>
      <c r="C326" s="6" t="s">
        <v>10</v>
      </c>
      <c r="D326" s="5">
        <v>21555</v>
      </c>
      <c r="E326" s="35">
        <f>_xlfn.IFNA(VLOOKUP($B326&amp;"_"&amp;$C326&amp;"_"&amp;$D326&amp;"_"&amp;E$5,[1]data_input_tab!$E:$F,2,FALSE),0)</f>
        <v>0</v>
      </c>
    </row>
    <row r="327" spans="2:5" ht="16.2" thickBot="1" x14ac:dyDescent="0.35">
      <c r="B327" s="4" t="s">
        <v>17</v>
      </c>
      <c r="C327" s="6" t="s">
        <v>10</v>
      </c>
      <c r="D327" s="5">
        <v>21557</v>
      </c>
      <c r="E327" s="35">
        <f>_xlfn.IFNA(VLOOKUP($B327&amp;"_"&amp;$C327&amp;"_"&amp;$D327&amp;"_"&amp;E$5,[1]data_input_tab!$E:$F,2,FALSE),0)</f>
        <v>0</v>
      </c>
    </row>
    <row r="328" spans="2:5" ht="16.2" thickBot="1" x14ac:dyDescent="0.35">
      <c r="B328" s="4" t="s">
        <v>17</v>
      </c>
      <c r="C328" s="6" t="s">
        <v>10</v>
      </c>
      <c r="D328" s="5">
        <v>21561</v>
      </c>
      <c r="E328" s="35">
        <f>_xlfn.IFNA(VLOOKUP($B328&amp;"_"&amp;$C328&amp;"_"&amp;$D328&amp;"_"&amp;E$5,[1]data_input_tab!$E:$F,2,FALSE),0)</f>
        <v>15</v>
      </c>
    </row>
    <row r="329" spans="2:5" ht="16.2" thickBot="1" x14ac:dyDescent="0.35">
      <c r="B329" s="4" t="s">
        <v>17</v>
      </c>
      <c r="C329" s="6" t="s">
        <v>10</v>
      </c>
      <c r="D329" s="5">
        <v>21562</v>
      </c>
      <c r="E329" s="35">
        <f>_xlfn.IFNA(VLOOKUP($B329&amp;"_"&amp;$C329&amp;"_"&amp;$D329&amp;"_"&amp;E$5,[1]data_input_tab!$E:$F,2,FALSE),0)</f>
        <v>0</v>
      </c>
    </row>
    <row r="330" spans="2:5" ht="16.2" thickBot="1" x14ac:dyDescent="0.35">
      <c r="B330" s="4" t="s">
        <v>17</v>
      </c>
      <c r="C330" s="6" t="s">
        <v>10</v>
      </c>
      <c r="D330" s="5">
        <v>21710</v>
      </c>
      <c r="E330" s="35">
        <f>_xlfn.IFNA(VLOOKUP($B330&amp;"_"&amp;$C330&amp;"_"&amp;$D330&amp;"_"&amp;E$5,[1]data_input_tab!$E:$F,2,FALSE),0)</f>
        <v>0</v>
      </c>
    </row>
    <row r="331" spans="2:5" ht="16.2" thickBot="1" x14ac:dyDescent="0.35">
      <c r="B331" s="4" t="s">
        <v>17</v>
      </c>
      <c r="C331" s="6" t="s">
        <v>10</v>
      </c>
      <c r="D331" s="5">
        <v>21771</v>
      </c>
      <c r="E331" s="35">
        <f>_xlfn.IFNA(VLOOKUP($B331&amp;"_"&amp;$C331&amp;"_"&amp;$D331&amp;"_"&amp;E$5,[1]data_input_tab!$E:$F,2,FALSE),0)</f>
        <v>0</v>
      </c>
    </row>
    <row r="332" spans="2:5" ht="16.2" thickBot="1" x14ac:dyDescent="0.35">
      <c r="B332" s="4" t="s">
        <v>17</v>
      </c>
      <c r="C332" s="6" t="s">
        <v>10</v>
      </c>
      <c r="D332" s="5">
        <v>21783</v>
      </c>
      <c r="E332" s="35">
        <f>_xlfn.IFNA(VLOOKUP($B332&amp;"_"&amp;$C332&amp;"_"&amp;$D332&amp;"_"&amp;E$5,[1]data_input_tab!$E:$F,2,FALSE),0)</f>
        <v>0</v>
      </c>
    </row>
    <row r="333" spans="2:5" ht="16.2" thickBot="1" x14ac:dyDescent="0.35">
      <c r="B333" s="4" t="s">
        <v>17</v>
      </c>
      <c r="C333" s="6" t="s">
        <v>11</v>
      </c>
      <c r="D333" s="5">
        <v>20872</v>
      </c>
      <c r="E333" s="35">
        <f>_xlfn.IFNA(VLOOKUP($B333&amp;"_"&amp;$C333&amp;"_"&amp;$D333&amp;"_"&amp;E$5,[1]data_input_tab!$E:$F,2,FALSE),0)</f>
        <v>0</v>
      </c>
    </row>
    <row r="334" spans="2:5" ht="16.2" thickBot="1" x14ac:dyDescent="0.35">
      <c r="B334" s="4" t="s">
        <v>17</v>
      </c>
      <c r="C334" s="6" t="s">
        <v>11</v>
      </c>
      <c r="D334" s="5">
        <v>20882</v>
      </c>
      <c r="E334" s="35">
        <f>_xlfn.IFNA(VLOOKUP($B334&amp;"_"&amp;$C334&amp;"_"&amp;$D334&amp;"_"&amp;E$5,[1]data_input_tab!$E:$F,2,FALSE),0)</f>
        <v>0</v>
      </c>
    </row>
    <row r="335" spans="2:5" ht="16.2" thickBot="1" x14ac:dyDescent="0.35">
      <c r="B335" s="4" t="s">
        <v>17</v>
      </c>
      <c r="C335" s="6" t="s">
        <v>11</v>
      </c>
      <c r="D335" s="5">
        <v>21754</v>
      </c>
      <c r="E335" s="35">
        <f>_xlfn.IFNA(VLOOKUP($B335&amp;"_"&amp;$C335&amp;"_"&amp;$D335&amp;"_"&amp;E$5,[1]data_input_tab!$E:$F,2,FALSE),0)</f>
        <v>0</v>
      </c>
    </row>
    <row r="336" spans="2:5" ht="16.2" thickBot="1" x14ac:dyDescent="0.35">
      <c r="B336" s="4" t="s">
        <v>17</v>
      </c>
      <c r="C336" s="6" t="s">
        <v>11</v>
      </c>
      <c r="D336" s="5">
        <v>21757</v>
      </c>
      <c r="E336" s="35">
        <f>_xlfn.IFNA(VLOOKUP($B336&amp;"_"&amp;$C336&amp;"_"&amp;$D336&amp;"_"&amp;E$5,[1]data_input_tab!$E:$F,2,FALSE),0)</f>
        <v>0</v>
      </c>
    </row>
    <row r="337" spans="2:5" ht="16.2" thickBot="1" x14ac:dyDescent="0.35">
      <c r="B337" s="4" t="s">
        <v>17</v>
      </c>
      <c r="C337" s="6" t="s">
        <v>11</v>
      </c>
      <c r="D337" s="5">
        <v>21765</v>
      </c>
      <c r="E337" s="35">
        <f>_xlfn.IFNA(VLOOKUP($B337&amp;"_"&amp;$C337&amp;"_"&amp;$D337&amp;"_"&amp;E$5,[1]data_input_tab!$E:$F,2,FALSE),0)</f>
        <v>0</v>
      </c>
    </row>
    <row r="338" spans="2:5" ht="16.2" thickBot="1" x14ac:dyDescent="0.35">
      <c r="B338" s="4" t="s">
        <v>17</v>
      </c>
      <c r="C338" s="6" t="s">
        <v>11</v>
      </c>
      <c r="D338" s="5">
        <v>21769</v>
      </c>
      <c r="E338" s="35">
        <f>_xlfn.IFNA(VLOOKUP($B338&amp;"_"&amp;$C338&amp;"_"&amp;$D338&amp;"_"&amp;E$5,[1]data_input_tab!$E:$F,2,FALSE),0)</f>
        <v>0</v>
      </c>
    </row>
    <row r="339" spans="2:5" ht="16.2" thickBot="1" x14ac:dyDescent="0.35">
      <c r="B339" s="4" t="s">
        <v>17</v>
      </c>
      <c r="C339" s="6" t="s">
        <v>11</v>
      </c>
      <c r="D339" s="5">
        <v>21771</v>
      </c>
      <c r="E339" s="35">
        <f>_xlfn.IFNA(VLOOKUP($B339&amp;"_"&amp;$C339&amp;"_"&amp;$D339&amp;"_"&amp;E$5,[1]data_input_tab!$E:$F,2,FALSE),0)</f>
        <v>0</v>
      </c>
    </row>
    <row r="340" spans="2:5" ht="16.2" thickBot="1" x14ac:dyDescent="0.35">
      <c r="B340" s="4" t="s">
        <v>17</v>
      </c>
      <c r="C340" s="6" t="s">
        <v>11</v>
      </c>
      <c r="D340" s="5">
        <v>21774</v>
      </c>
      <c r="E340" s="35">
        <f>_xlfn.IFNA(VLOOKUP($B340&amp;"_"&amp;$C340&amp;"_"&amp;$D340&amp;"_"&amp;E$5,[1]data_input_tab!$E:$F,2,FALSE),0)</f>
        <v>0</v>
      </c>
    </row>
    <row r="341" spans="2:5" ht="16.2" thickBot="1" x14ac:dyDescent="0.35">
      <c r="B341" s="4" t="s">
        <v>17</v>
      </c>
      <c r="C341" s="6" t="s">
        <v>11</v>
      </c>
      <c r="D341" s="5">
        <v>21791</v>
      </c>
      <c r="E341" s="35">
        <f>_xlfn.IFNA(VLOOKUP($B341&amp;"_"&amp;$C341&amp;"_"&amp;$D341&amp;"_"&amp;E$5,[1]data_input_tab!$E:$F,2,FALSE),0)</f>
        <v>0</v>
      </c>
    </row>
    <row r="342" spans="2:5" ht="16.2" thickBot="1" x14ac:dyDescent="0.35">
      <c r="B342" s="4" t="s">
        <v>17</v>
      </c>
      <c r="C342" s="6" t="s">
        <v>11</v>
      </c>
      <c r="D342" s="5">
        <v>21797</v>
      </c>
      <c r="E342" s="35">
        <f>_xlfn.IFNA(VLOOKUP($B342&amp;"_"&amp;$C342&amp;"_"&amp;$D342&amp;"_"&amp;E$5,[1]data_input_tab!$E:$F,2,FALSE),0)</f>
        <v>2</v>
      </c>
    </row>
    <row r="343" spans="2:5" ht="16.2" thickBot="1" x14ac:dyDescent="0.35">
      <c r="B343" s="4" t="s">
        <v>17</v>
      </c>
      <c r="C343" s="6" t="s">
        <v>11</v>
      </c>
      <c r="D343" s="5">
        <v>21798</v>
      </c>
      <c r="E343" s="35">
        <f>_xlfn.IFNA(VLOOKUP($B343&amp;"_"&amp;$C343&amp;"_"&amp;$D343&amp;"_"&amp;E$5,[1]data_input_tab!$E:$F,2,FALSE),0)</f>
        <v>0</v>
      </c>
    </row>
    <row r="344" spans="2:5" ht="16.2" thickBot="1" x14ac:dyDescent="0.35">
      <c r="B344" s="4" t="s">
        <v>17</v>
      </c>
      <c r="C344" s="6" t="s">
        <v>12</v>
      </c>
      <c r="D344" s="5">
        <v>20837</v>
      </c>
      <c r="E344" s="35">
        <f>_xlfn.IFNA(VLOOKUP($B344&amp;"_"&amp;$C344&amp;"_"&amp;$D344&amp;"_"&amp;E$5,[1]data_input_tab!$E:$F,2,FALSE),0)</f>
        <v>5</v>
      </c>
    </row>
    <row r="345" spans="2:5" ht="16.2" thickBot="1" x14ac:dyDescent="0.35">
      <c r="B345" s="4" t="s">
        <v>17</v>
      </c>
      <c r="C345" s="6" t="s">
        <v>12</v>
      </c>
      <c r="D345" s="5">
        <v>20838</v>
      </c>
      <c r="E345" s="35">
        <f>_xlfn.IFNA(VLOOKUP($B345&amp;"_"&amp;$C345&amp;"_"&amp;$D345&amp;"_"&amp;E$5,[1]data_input_tab!$E:$F,2,FALSE),0)</f>
        <v>0</v>
      </c>
    </row>
    <row r="346" spans="2:5" ht="16.2" thickBot="1" x14ac:dyDescent="0.35">
      <c r="B346" s="4" t="s">
        <v>17</v>
      </c>
      <c r="C346" s="6" t="s">
        <v>12</v>
      </c>
      <c r="D346" s="5">
        <v>20839</v>
      </c>
      <c r="E346" s="35">
        <f>_xlfn.IFNA(VLOOKUP($B346&amp;"_"&amp;$C346&amp;"_"&amp;$D346&amp;"_"&amp;E$5,[1]data_input_tab!$E:$F,2,FALSE),0)</f>
        <v>0</v>
      </c>
    </row>
    <row r="347" spans="2:5" ht="16.2" thickBot="1" x14ac:dyDescent="0.35">
      <c r="B347" s="4" t="s">
        <v>17</v>
      </c>
      <c r="C347" s="6" t="s">
        <v>12</v>
      </c>
      <c r="D347" s="5">
        <v>20841</v>
      </c>
      <c r="E347" s="35">
        <f>_xlfn.IFNA(VLOOKUP($B347&amp;"_"&amp;$C347&amp;"_"&amp;$D347&amp;"_"&amp;E$5,[1]data_input_tab!$E:$F,2,FALSE),0)</f>
        <v>7</v>
      </c>
    </row>
    <row r="348" spans="2:5" ht="16.2" thickBot="1" x14ac:dyDescent="0.35">
      <c r="B348" s="4" t="s">
        <v>17</v>
      </c>
      <c r="C348" s="6" t="s">
        <v>12</v>
      </c>
      <c r="D348" s="5">
        <v>20842</v>
      </c>
      <c r="E348" s="35">
        <f>_xlfn.IFNA(VLOOKUP($B348&amp;"_"&amp;$C348&amp;"_"&amp;$D348&amp;"_"&amp;E$5,[1]data_input_tab!$E:$F,2,FALSE),0)</f>
        <v>1</v>
      </c>
    </row>
    <row r="349" spans="2:5" ht="16.2" thickBot="1" x14ac:dyDescent="0.35">
      <c r="B349" s="4" t="s">
        <v>17</v>
      </c>
      <c r="C349" s="6" t="s">
        <v>12</v>
      </c>
      <c r="D349" s="5">
        <v>20871</v>
      </c>
      <c r="E349" s="35">
        <f>_xlfn.IFNA(VLOOKUP($B349&amp;"_"&amp;$C349&amp;"_"&amp;$D349&amp;"_"&amp;E$5,[1]data_input_tab!$E:$F,2,FALSE),0)</f>
        <v>60</v>
      </c>
    </row>
    <row r="350" spans="2:5" ht="16.2" thickBot="1" x14ac:dyDescent="0.35">
      <c r="B350" s="4" t="s">
        <v>17</v>
      </c>
      <c r="C350" s="6" t="s">
        <v>12</v>
      </c>
      <c r="D350" s="5">
        <v>20872</v>
      </c>
      <c r="E350" s="35">
        <f>_xlfn.IFNA(VLOOKUP($B350&amp;"_"&amp;$C350&amp;"_"&amp;$D350&amp;"_"&amp;E$5,[1]data_input_tab!$E:$F,2,FALSE),0)</f>
        <v>34</v>
      </c>
    </row>
    <row r="351" spans="2:5" ht="16.2" thickBot="1" x14ac:dyDescent="0.35">
      <c r="B351" s="4" t="s">
        <v>17</v>
      </c>
      <c r="C351" s="6" t="s">
        <v>12</v>
      </c>
      <c r="D351" s="5">
        <v>20874</v>
      </c>
      <c r="E351" s="35">
        <f>_xlfn.IFNA(VLOOKUP($B351&amp;"_"&amp;$C351&amp;"_"&amp;$D351&amp;"_"&amp;E$5,[1]data_input_tab!$E:$F,2,FALSE),0)</f>
        <v>91</v>
      </c>
    </row>
    <row r="352" spans="2:5" ht="16.2" thickBot="1" x14ac:dyDescent="0.35">
      <c r="B352" s="4" t="s">
        <v>17</v>
      </c>
      <c r="C352" s="6" t="s">
        <v>12</v>
      </c>
      <c r="D352" s="5">
        <v>20876</v>
      </c>
      <c r="E352" s="35">
        <f>_xlfn.IFNA(VLOOKUP($B352&amp;"_"&amp;$C352&amp;"_"&amp;$D352&amp;"_"&amp;E$5,[1]data_input_tab!$E:$F,2,FALSE),0)</f>
        <v>20</v>
      </c>
    </row>
    <row r="353" spans="2:5" ht="16.2" thickBot="1" x14ac:dyDescent="0.35">
      <c r="B353" s="4" t="s">
        <v>17</v>
      </c>
      <c r="C353" s="6" t="s">
        <v>12</v>
      </c>
      <c r="D353" s="5">
        <v>20877</v>
      </c>
      <c r="E353" s="35">
        <f>_xlfn.IFNA(VLOOKUP($B353&amp;"_"&amp;$C353&amp;"_"&amp;$D353&amp;"_"&amp;E$5,[1]data_input_tab!$E:$F,2,FALSE),0)</f>
        <v>0</v>
      </c>
    </row>
    <row r="354" spans="2:5" ht="16.2" thickBot="1" x14ac:dyDescent="0.35">
      <c r="B354" s="4" t="s">
        <v>17</v>
      </c>
      <c r="C354" s="6" t="s">
        <v>12</v>
      </c>
      <c r="D354" s="5">
        <v>20878</v>
      </c>
      <c r="E354" s="35">
        <f>_xlfn.IFNA(VLOOKUP($B354&amp;"_"&amp;$C354&amp;"_"&amp;$D354&amp;"_"&amp;E$5,[1]data_input_tab!$E:$F,2,FALSE),0)</f>
        <v>0</v>
      </c>
    </row>
    <row r="355" spans="2:5" ht="16.2" thickBot="1" x14ac:dyDescent="0.35">
      <c r="B355" s="4" t="s">
        <v>17</v>
      </c>
      <c r="C355" s="6" t="s">
        <v>12</v>
      </c>
      <c r="D355" s="5">
        <v>20879</v>
      </c>
      <c r="E355" s="35">
        <f>_xlfn.IFNA(VLOOKUP($B355&amp;"_"&amp;$C355&amp;"_"&amp;$D355&amp;"_"&amp;E$5,[1]data_input_tab!$E:$F,2,FALSE),0)</f>
        <v>0</v>
      </c>
    </row>
    <row r="356" spans="2:5" ht="16.2" thickBot="1" x14ac:dyDescent="0.35">
      <c r="B356" s="4" t="s">
        <v>17</v>
      </c>
      <c r="C356" s="6" t="s">
        <v>12</v>
      </c>
      <c r="D356" s="5">
        <v>20882</v>
      </c>
      <c r="E356" s="35">
        <f>_xlfn.IFNA(VLOOKUP($B356&amp;"_"&amp;$C356&amp;"_"&amp;$D356&amp;"_"&amp;E$5,[1]data_input_tab!$E:$F,2,FALSE),0)</f>
        <v>8</v>
      </c>
    </row>
    <row r="357" spans="2:5" ht="16.2" thickBot="1" x14ac:dyDescent="0.35">
      <c r="B357" s="4" t="s">
        <v>17</v>
      </c>
      <c r="C357" s="6" t="s">
        <v>12</v>
      </c>
      <c r="D357" s="5">
        <v>21703</v>
      </c>
      <c r="E357" s="35">
        <f>_xlfn.IFNA(VLOOKUP($B357&amp;"_"&amp;$C357&amp;"_"&amp;$D357&amp;"_"&amp;E$5,[1]data_input_tab!$E:$F,2,FALSE),0)</f>
        <v>0</v>
      </c>
    </row>
    <row r="358" spans="2:5" ht="16.2" thickBot="1" x14ac:dyDescent="0.35">
      <c r="B358" s="4" t="s">
        <v>17</v>
      </c>
      <c r="C358" s="6" t="s">
        <v>12</v>
      </c>
      <c r="D358" s="5">
        <v>21704</v>
      </c>
      <c r="E358" s="35">
        <f>_xlfn.IFNA(VLOOKUP($B358&amp;"_"&amp;$C358&amp;"_"&amp;$D358&amp;"_"&amp;E$5,[1]data_input_tab!$E:$F,2,FALSE),0)</f>
        <v>0</v>
      </c>
    </row>
    <row r="359" spans="2:5" ht="16.2" thickBot="1" x14ac:dyDescent="0.35">
      <c r="B359" s="4" t="s">
        <v>17</v>
      </c>
      <c r="C359" s="6" t="s">
        <v>12</v>
      </c>
      <c r="D359" s="5">
        <v>21770</v>
      </c>
      <c r="E359" s="35">
        <f>_xlfn.IFNA(VLOOKUP($B359&amp;"_"&amp;$C359&amp;"_"&amp;$D359&amp;"_"&amp;E$5,[1]data_input_tab!$E:$F,2,FALSE),0)</f>
        <v>0</v>
      </c>
    </row>
    <row r="360" spans="2:5" ht="16.2" thickBot="1" x14ac:dyDescent="0.35">
      <c r="B360" s="4" t="s">
        <v>17</v>
      </c>
      <c r="C360" s="6" t="s">
        <v>12</v>
      </c>
      <c r="D360" s="5">
        <v>21771</v>
      </c>
      <c r="E360" s="35">
        <f>_xlfn.IFNA(VLOOKUP($B360&amp;"_"&amp;$C360&amp;"_"&amp;$D360&amp;"_"&amp;E$5,[1]data_input_tab!$E:$F,2,FALSE),0)</f>
        <v>1</v>
      </c>
    </row>
    <row r="361" spans="2:5" ht="16.2" thickBot="1" x14ac:dyDescent="0.35">
      <c r="B361" s="4" t="s">
        <v>17</v>
      </c>
      <c r="C361" s="6" t="s">
        <v>12</v>
      </c>
      <c r="D361" s="5">
        <v>21791</v>
      </c>
      <c r="E361" s="35">
        <f>_xlfn.IFNA(VLOOKUP($B361&amp;"_"&amp;$C361&amp;"_"&amp;$D361&amp;"_"&amp;E$5,[1]data_input_tab!$E:$F,2,FALSE),0)</f>
        <v>0</v>
      </c>
    </row>
    <row r="362" spans="2:5" ht="16.2" thickBot="1" x14ac:dyDescent="0.35">
      <c r="B362" s="4" t="s">
        <v>17</v>
      </c>
      <c r="C362" s="6" t="s">
        <v>12</v>
      </c>
      <c r="D362" s="5">
        <v>21797</v>
      </c>
      <c r="E362" s="35">
        <f>_xlfn.IFNA(VLOOKUP($B362&amp;"_"&amp;$C362&amp;"_"&amp;$D362&amp;"_"&amp;E$5,[1]data_input_tab!$E:$F,2,FALSE),0)</f>
        <v>0</v>
      </c>
    </row>
    <row r="363" spans="2:5" ht="16.2" thickBot="1" x14ac:dyDescent="0.35">
      <c r="B363" s="4" t="s">
        <v>17</v>
      </c>
      <c r="C363" s="6" t="s">
        <v>13</v>
      </c>
      <c r="D363" s="5">
        <v>21532</v>
      </c>
      <c r="E363" s="35">
        <f>_xlfn.IFNA(VLOOKUP($B363&amp;"_"&amp;$C363&amp;"_"&amp;$D363&amp;"_"&amp;E$5,[1]data_input_tab!$E:$F,2,FALSE),0)</f>
        <v>0</v>
      </c>
    </row>
    <row r="364" spans="2:5" ht="16.2" thickBot="1" x14ac:dyDescent="0.35">
      <c r="B364" s="4" t="s">
        <v>17</v>
      </c>
      <c r="C364" s="6" t="s">
        <v>13</v>
      </c>
      <c r="D364" s="5">
        <v>21557</v>
      </c>
      <c r="E364" s="35">
        <f>_xlfn.IFNA(VLOOKUP($B364&amp;"_"&amp;$C364&amp;"_"&amp;$D364&amp;"_"&amp;E$5,[1]data_input_tab!$E:$F,2,FALSE),0)</f>
        <v>0</v>
      </c>
    </row>
    <row r="365" spans="2:5" ht="16.2" thickBot="1" x14ac:dyDescent="0.35">
      <c r="B365" s="4" t="s">
        <v>17</v>
      </c>
      <c r="C365" s="6" t="s">
        <v>14</v>
      </c>
      <c r="D365" s="5">
        <v>17214</v>
      </c>
      <c r="E365" s="35">
        <f>_xlfn.IFNA(VLOOKUP($B365&amp;"_"&amp;$C365&amp;"_"&amp;$D365&amp;"_"&amp;E$5,[1]data_input_tab!$E:$F,2,FALSE),0)</f>
        <v>0</v>
      </c>
    </row>
    <row r="366" spans="2:5" ht="16.2" thickBot="1" x14ac:dyDescent="0.35">
      <c r="B366" s="4" t="s">
        <v>17</v>
      </c>
      <c r="C366" s="6" t="s">
        <v>14</v>
      </c>
      <c r="D366" s="5">
        <v>21541</v>
      </c>
      <c r="E366" s="35">
        <f>_xlfn.IFNA(VLOOKUP($B366&amp;"_"&amp;$C366&amp;"_"&amp;$D366&amp;"_"&amp;E$5,[1]data_input_tab!$E:$F,2,FALSE),0)</f>
        <v>0</v>
      </c>
    </row>
    <row r="367" spans="2:5" ht="16.2" thickBot="1" x14ac:dyDescent="0.35">
      <c r="B367" s="4" t="s">
        <v>17</v>
      </c>
      <c r="C367" s="6" t="s">
        <v>14</v>
      </c>
      <c r="D367" s="5">
        <v>21702</v>
      </c>
      <c r="E367" s="35">
        <f>_xlfn.IFNA(VLOOKUP($B367&amp;"_"&amp;$C367&amp;"_"&amp;$D367&amp;"_"&amp;E$5,[1]data_input_tab!$E:$F,2,FALSE),0)</f>
        <v>0</v>
      </c>
    </row>
    <row r="368" spans="2:5" ht="16.2" thickBot="1" x14ac:dyDescent="0.35">
      <c r="B368" s="4" t="s">
        <v>17</v>
      </c>
      <c r="C368" s="6" t="s">
        <v>14</v>
      </c>
      <c r="D368" s="5">
        <v>21703</v>
      </c>
      <c r="E368" s="35">
        <f>_xlfn.IFNA(VLOOKUP($B368&amp;"_"&amp;$C368&amp;"_"&amp;$D368&amp;"_"&amp;E$5,[1]data_input_tab!$E:$F,2,FALSE),0)</f>
        <v>0</v>
      </c>
    </row>
    <row r="369" spans="2:5" ht="16.2" thickBot="1" x14ac:dyDescent="0.35">
      <c r="B369" s="4" t="s">
        <v>17</v>
      </c>
      <c r="C369" s="6" t="s">
        <v>14</v>
      </c>
      <c r="D369" s="5">
        <v>21704</v>
      </c>
      <c r="E369" s="35">
        <f>_xlfn.IFNA(VLOOKUP($B369&amp;"_"&amp;$C369&amp;"_"&amp;$D369&amp;"_"&amp;E$5,[1]data_input_tab!$E:$F,2,FALSE),0)</f>
        <v>0</v>
      </c>
    </row>
    <row r="370" spans="2:5" ht="16.2" thickBot="1" x14ac:dyDescent="0.35">
      <c r="B370" s="4" t="s">
        <v>17</v>
      </c>
      <c r="C370" s="6" t="s">
        <v>14</v>
      </c>
      <c r="D370" s="5">
        <v>21711</v>
      </c>
      <c r="E370" s="35">
        <f>_xlfn.IFNA(VLOOKUP($B370&amp;"_"&amp;$C370&amp;"_"&amp;$D370&amp;"_"&amp;E$5,[1]data_input_tab!$E:$F,2,FALSE),0)</f>
        <v>4</v>
      </c>
    </row>
    <row r="371" spans="2:5" ht="16.2" thickBot="1" x14ac:dyDescent="0.35">
      <c r="B371" s="4" t="s">
        <v>17</v>
      </c>
      <c r="C371" s="6" t="s">
        <v>14</v>
      </c>
      <c r="D371" s="5">
        <v>21713</v>
      </c>
      <c r="E371" s="35">
        <f>_xlfn.IFNA(VLOOKUP($B371&amp;"_"&amp;$C371&amp;"_"&amp;$D371&amp;"_"&amp;E$5,[1]data_input_tab!$E:$F,2,FALSE),0)</f>
        <v>9</v>
      </c>
    </row>
    <row r="372" spans="2:5" ht="16.2" thickBot="1" x14ac:dyDescent="0.35">
      <c r="B372" s="4" t="s">
        <v>17</v>
      </c>
      <c r="C372" s="6" t="s">
        <v>14</v>
      </c>
      <c r="D372" s="5">
        <v>21715</v>
      </c>
      <c r="E372" s="35">
        <f>_xlfn.IFNA(VLOOKUP($B372&amp;"_"&amp;$C372&amp;"_"&amp;$D372&amp;"_"&amp;E$5,[1]data_input_tab!$E:$F,2,FALSE),0)</f>
        <v>0</v>
      </c>
    </row>
    <row r="373" spans="2:5" ht="16.2" thickBot="1" x14ac:dyDescent="0.35">
      <c r="B373" s="4" t="s">
        <v>17</v>
      </c>
      <c r="C373" s="6" t="s">
        <v>14</v>
      </c>
      <c r="D373" s="5">
        <v>21719</v>
      </c>
      <c r="E373" s="35">
        <f>_xlfn.IFNA(VLOOKUP($B373&amp;"_"&amp;$C373&amp;"_"&amp;$D373&amp;"_"&amp;E$5,[1]data_input_tab!$E:$F,2,FALSE),0)</f>
        <v>1</v>
      </c>
    </row>
    <row r="374" spans="2:5" ht="16.2" thickBot="1" x14ac:dyDescent="0.35">
      <c r="B374" s="4" t="s">
        <v>17</v>
      </c>
      <c r="C374" s="6" t="s">
        <v>14</v>
      </c>
      <c r="D374" s="5">
        <v>21720</v>
      </c>
      <c r="E374" s="35">
        <f>_xlfn.IFNA(VLOOKUP($B374&amp;"_"&amp;$C374&amp;"_"&amp;$D374&amp;"_"&amp;E$5,[1]data_input_tab!$E:$F,2,FALSE),0)</f>
        <v>1</v>
      </c>
    </row>
    <row r="375" spans="2:5" ht="16.2" thickBot="1" x14ac:dyDescent="0.35">
      <c r="B375" s="4" t="s">
        <v>17</v>
      </c>
      <c r="C375" s="6" t="s">
        <v>14</v>
      </c>
      <c r="D375" s="5">
        <v>21721</v>
      </c>
      <c r="E375" s="35">
        <f>_xlfn.IFNA(VLOOKUP($B375&amp;"_"&amp;$C375&amp;"_"&amp;$D375&amp;"_"&amp;E$5,[1]data_input_tab!$E:$F,2,FALSE),0)</f>
        <v>1</v>
      </c>
    </row>
    <row r="376" spans="2:5" ht="16.2" thickBot="1" x14ac:dyDescent="0.35">
      <c r="B376" s="4" t="s">
        <v>17</v>
      </c>
      <c r="C376" s="6" t="s">
        <v>14</v>
      </c>
      <c r="D376" s="5">
        <v>21722</v>
      </c>
      <c r="E376" s="35">
        <f>_xlfn.IFNA(VLOOKUP($B376&amp;"_"&amp;$C376&amp;"_"&amp;$D376&amp;"_"&amp;E$5,[1]data_input_tab!$E:$F,2,FALSE),0)</f>
        <v>16</v>
      </c>
    </row>
    <row r="377" spans="2:5" ht="16.2" thickBot="1" x14ac:dyDescent="0.35">
      <c r="B377" s="4" t="s">
        <v>17</v>
      </c>
      <c r="C377" s="6" t="s">
        <v>14</v>
      </c>
      <c r="D377" s="5">
        <v>21727</v>
      </c>
      <c r="E377" s="35">
        <f>_xlfn.IFNA(VLOOKUP($B377&amp;"_"&amp;$C377&amp;"_"&amp;$D377&amp;"_"&amp;E$5,[1]data_input_tab!$E:$F,2,FALSE),0)</f>
        <v>0</v>
      </c>
    </row>
    <row r="378" spans="2:5" ht="16.2" thickBot="1" x14ac:dyDescent="0.35">
      <c r="B378" s="4" t="s">
        <v>17</v>
      </c>
      <c r="C378" s="6" t="s">
        <v>14</v>
      </c>
      <c r="D378" s="5">
        <v>21733</v>
      </c>
      <c r="E378" s="35">
        <f>_xlfn.IFNA(VLOOKUP($B378&amp;"_"&amp;$C378&amp;"_"&amp;$D378&amp;"_"&amp;E$5,[1]data_input_tab!$E:$F,2,FALSE),0)</f>
        <v>3</v>
      </c>
    </row>
    <row r="379" spans="2:5" ht="16.2" thickBot="1" x14ac:dyDescent="0.35">
      <c r="B379" s="4" t="s">
        <v>17</v>
      </c>
      <c r="C379" s="6" t="s">
        <v>14</v>
      </c>
      <c r="D379" s="5">
        <v>21734</v>
      </c>
      <c r="E379" s="35">
        <f>_xlfn.IFNA(VLOOKUP($B379&amp;"_"&amp;$C379&amp;"_"&amp;$D379&amp;"_"&amp;E$5,[1]data_input_tab!$E:$F,2,FALSE),0)</f>
        <v>6</v>
      </c>
    </row>
    <row r="380" spans="2:5" ht="16.2" thickBot="1" x14ac:dyDescent="0.35">
      <c r="B380" s="4" t="s">
        <v>17</v>
      </c>
      <c r="C380" s="6" t="s">
        <v>14</v>
      </c>
      <c r="D380" s="5">
        <v>21740</v>
      </c>
      <c r="E380" s="35">
        <f>_xlfn.IFNA(VLOOKUP($B380&amp;"_"&amp;$C380&amp;"_"&amp;$D380&amp;"_"&amp;E$5,[1]data_input_tab!$E:$F,2,FALSE),0)</f>
        <v>142</v>
      </c>
    </row>
    <row r="381" spans="2:5" ht="16.2" thickBot="1" x14ac:dyDescent="0.35">
      <c r="B381" s="4" t="s">
        <v>17</v>
      </c>
      <c r="C381" s="6" t="s">
        <v>14</v>
      </c>
      <c r="D381" s="5">
        <v>21741</v>
      </c>
      <c r="E381" s="35">
        <f>_xlfn.IFNA(VLOOKUP($B381&amp;"_"&amp;$C381&amp;"_"&amp;$D381&amp;"_"&amp;E$5,[1]data_input_tab!$E:$F,2,FALSE),0)</f>
        <v>0</v>
      </c>
    </row>
    <row r="382" spans="2:5" ht="16.2" thickBot="1" x14ac:dyDescent="0.35">
      <c r="B382" s="4" t="s">
        <v>17</v>
      </c>
      <c r="C382" s="6" t="s">
        <v>14</v>
      </c>
      <c r="D382" s="5">
        <v>21742</v>
      </c>
      <c r="E382" s="35">
        <f>_xlfn.IFNA(VLOOKUP($B382&amp;"_"&amp;$C382&amp;"_"&amp;$D382&amp;"_"&amp;E$5,[1]data_input_tab!$E:$F,2,FALSE),0)</f>
        <v>76</v>
      </c>
    </row>
    <row r="383" spans="2:5" ht="16.2" thickBot="1" x14ac:dyDescent="0.35">
      <c r="B383" s="4" t="s">
        <v>17</v>
      </c>
      <c r="C383" s="6" t="s">
        <v>14</v>
      </c>
      <c r="D383" s="5">
        <v>21746</v>
      </c>
      <c r="E383" s="35">
        <f>_xlfn.IFNA(VLOOKUP($B383&amp;"_"&amp;$C383&amp;"_"&amp;$D383&amp;"_"&amp;E$5,[1]data_input_tab!$E:$F,2,FALSE),0)</f>
        <v>0</v>
      </c>
    </row>
    <row r="384" spans="2:5" ht="16.2" thickBot="1" x14ac:dyDescent="0.35">
      <c r="B384" s="4" t="s">
        <v>17</v>
      </c>
      <c r="C384" s="6" t="s">
        <v>14</v>
      </c>
      <c r="D384" s="5">
        <v>21750</v>
      </c>
      <c r="E384" s="35">
        <f>_xlfn.IFNA(VLOOKUP($B384&amp;"_"&amp;$C384&amp;"_"&amp;$D384&amp;"_"&amp;E$5,[1]data_input_tab!$E:$F,2,FALSE),0)</f>
        <v>18</v>
      </c>
    </row>
    <row r="385" spans="2:5" ht="16.2" thickBot="1" x14ac:dyDescent="0.35">
      <c r="B385" s="4" t="s">
        <v>17</v>
      </c>
      <c r="C385" s="6" t="s">
        <v>14</v>
      </c>
      <c r="D385" s="5">
        <v>21756</v>
      </c>
      <c r="E385" s="35">
        <f>_xlfn.IFNA(VLOOKUP($B385&amp;"_"&amp;$C385&amp;"_"&amp;$D385&amp;"_"&amp;E$5,[1]data_input_tab!$E:$F,2,FALSE),0)</f>
        <v>4</v>
      </c>
    </row>
    <row r="386" spans="2:5" ht="16.2" thickBot="1" x14ac:dyDescent="0.35">
      <c r="B386" s="4" t="s">
        <v>17</v>
      </c>
      <c r="C386" s="6" t="s">
        <v>14</v>
      </c>
      <c r="D386" s="5">
        <v>21758</v>
      </c>
      <c r="E386" s="35">
        <f>_xlfn.IFNA(VLOOKUP($B386&amp;"_"&amp;$C386&amp;"_"&amp;$D386&amp;"_"&amp;E$5,[1]data_input_tab!$E:$F,2,FALSE),0)</f>
        <v>1</v>
      </c>
    </row>
    <row r="387" spans="2:5" ht="16.2" thickBot="1" x14ac:dyDescent="0.35">
      <c r="B387" s="4" t="s">
        <v>17</v>
      </c>
      <c r="C387" s="6" t="s">
        <v>14</v>
      </c>
      <c r="D387" s="5">
        <v>21767</v>
      </c>
      <c r="E387" s="35">
        <f>_xlfn.IFNA(VLOOKUP($B387&amp;"_"&amp;$C387&amp;"_"&amp;$D387&amp;"_"&amp;E$5,[1]data_input_tab!$E:$F,2,FALSE),0)</f>
        <v>3</v>
      </c>
    </row>
    <row r="388" spans="2:5" ht="16.2" thickBot="1" x14ac:dyDescent="0.35">
      <c r="B388" s="4" t="s">
        <v>17</v>
      </c>
      <c r="C388" s="6" t="s">
        <v>14</v>
      </c>
      <c r="D388" s="5">
        <v>21769</v>
      </c>
      <c r="E388" s="35">
        <f>_xlfn.IFNA(VLOOKUP($B388&amp;"_"&amp;$C388&amp;"_"&amp;$D388&amp;"_"&amp;E$5,[1]data_input_tab!$E:$F,2,FALSE),0)</f>
        <v>0</v>
      </c>
    </row>
    <row r="389" spans="2:5" ht="16.2" thickBot="1" x14ac:dyDescent="0.35">
      <c r="B389" s="4" t="s">
        <v>17</v>
      </c>
      <c r="C389" s="6" t="s">
        <v>14</v>
      </c>
      <c r="D389" s="5">
        <v>21771</v>
      </c>
      <c r="E389" s="35">
        <f>_xlfn.IFNA(VLOOKUP($B389&amp;"_"&amp;$C389&amp;"_"&amp;$D389&amp;"_"&amp;E$5,[1]data_input_tab!$E:$F,2,FALSE),0)</f>
        <v>0</v>
      </c>
    </row>
    <row r="390" spans="2:5" ht="16.2" thickBot="1" x14ac:dyDescent="0.35">
      <c r="B390" s="4" t="s">
        <v>17</v>
      </c>
      <c r="C390" s="6" t="s">
        <v>14</v>
      </c>
      <c r="D390" s="5">
        <v>21773</v>
      </c>
      <c r="E390" s="35">
        <f>_xlfn.IFNA(VLOOKUP($B390&amp;"_"&amp;$C390&amp;"_"&amp;$D390&amp;"_"&amp;E$5,[1]data_input_tab!$E:$F,2,FALSE),0)</f>
        <v>0</v>
      </c>
    </row>
    <row r="391" spans="2:5" ht="16.2" thickBot="1" x14ac:dyDescent="0.35">
      <c r="B391" s="4" t="s">
        <v>17</v>
      </c>
      <c r="C391" s="6" t="s">
        <v>14</v>
      </c>
      <c r="D391" s="5">
        <v>21777</v>
      </c>
      <c r="E391" s="35">
        <f>_xlfn.IFNA(VLOOKUP($B391&amp;"_"&amp;$C391&amp;"_"&amp;$D391&amp;"_"&amp;E$5,[1]data_input_tab!$E:$F,2,FALSE),0)</f>
        <v>0</v>
      </c>
    </row>
    <row r="392" spans="2:5" ht="16.2" thickBot="1" x14ac:dyDescent="0.35">
      <c r="B392" s="4" t="s">
        <v>17</v>
      </c>
      <c r="C392" s="6" t="s">
        <v>14</v>
      </c>
      <c r="D392" s="5">
        <v>21779</v>
      </c>
      <c r="E392" s="35">
        <f>_xlfn.IFNA(VLOOKUP($B392&amp;"_"&amp;$C392&amp;"_"&amp;$D392&amp;"_"&amp;E$5,[1]data_input_tab!$E:$F,2,FALSE),0)</f>
        <v>1</v>
      </c>
    </row>
    <row r="393" spans="2:5" ht="16.2" thickBot="1" x14ac:dyDescent="0.35">
      <c r="B393" s="4" t="s">
        <v>17</v>
      </c>
      <c r="C393" s="6" t="s">
        <v>14</v>
      </c>
      <c r="D393" s="5">
        <v>21780</v>
      </c>
      <c r="E393" s="35">
        <f>_xlfn.IFNA(VLOOKUP($B393&amp;"_"&amp;$C393&amp;"_"&amp;$D393&amp;"_"&amp;E$5,[1]data_input_tab!$E:$F,2,FALSE),0)</f>
        <v>0</v>
      </c>
    </row>
    <row r="394" spans="2:5" ht="16.2" thickBot="1" x14ac:dyDescent="0.35">
      <c r="B394" s="4" t="s">
        <v>17</v>
      </c>
      <c r="C394" s="6" t="s">
        <v>14</v>
      </c>
      <c r="D394" s="5">
        <v>21781</v>
      </c>
      <c r="E394" s="35">
        <f>_xlfn.IFNA(VLOOKUP($B394&amp;"_"&amp;$C394&amp;"_"&amp;$D394&amp;"_"&amp;E$5,[1]data_input_tab!$E:$F,2,FALSE),0)</f>
        <v>0</v>
      </c>
    </row>
    <row r="395" spans="2:5" ht="16.2" thickBot="1" x14ac:dyDescent="0.35">
      <c r="B395" s="4" t="s">
        <v>17</v>
      </c>
      <c r="C395" s="6" t="s">
        <v>14</v>
      </c>
      <c r="D395" s="5">
        <v>21782</v>
      </c>
      <c r="E395" s="35">
        <f>_xlfn.IFNA(VLOOKUP($B395&amp;"_"&amp;$C395&amp;"_"&amp;$D395&amp;"_"&amp;E$5,[1]data_input_tab!$E:$F,2,FALSE),0)</f>
        <v>12</v>
      </c>
    </row>
    <row r="396" spans="2:5" ht="16.2" thickBot="1" x14ac:dyDescent="0.35">
      <c r="B396" s="4" t="s">
        <v>17</v>
      </c>
      <c r="C396" s="6" t="s">
        <v>14</v>
      </c>
      <c r="D396" s="5">
        <v>21783</v>
      </c>
      <c r="E396" s="35">
        <f>_xlfn.IFNA(VLOOKUP($B396&amp;"_"&amp;$C396&amp;"_"&amp;$D396&amp;"_"&amp;E$5,[1]data_input_tab!$E:$F,2,FALSE),0)</f>
        <v>21</v>
      </c>
    </row>
    <row r="397" spans="2:5" ht="16.2" thickBot="1" x14ac:dyDescent="0.35">
      <c r="B397" s="4" t="s">
        <v>17</v>
      </c>
      <c r="C397" s="6" t="s">
        <v>14</v>
      </c>
      <c r="D397" s="5">
        <v>21788</v>
      </c>
      <c r="E397" s="35">
        <f>_xlfn.IFNA(VLOOKUP($B397&amp;"_"&amp;$C397&amp;"_"&amp;$D397&amp;"_"&amp;E$5,[1]data_input_tab!$E:$F,2,FALSE),0)</f>
        <v>0</v>
      </c>
    </row>
    <row r="398" spans="2:5" ht="15.6" x14ac:dyDescent="0.3">
      <c r="B398" s="4" t="s">
        <v>17</v>
      </c>
      <c r="C398" s="7" t="s">
        <v>14</v>
      </c>
      <c r="D398" s="8">
        <v>21795</v>
      </c>
      <c r="E398" s="35">
        <f>_xlfn.IFNA(VLOOKUP($B398&amp;"_"&amp;$C398&amp;"_"&amp;$D398&amp;"_"&amp;E$5,[1]data_input_tab!$E:$F,2,FALSE),0)</f>
        <v>18</v>
      </c>
    </row>
    <row r="399" spans="2:5" ht="16.2" thickBot="1" x14ac:dyDescent="0.35">
      <c r="B399" s="9" t="s">
        <v>15</v>
      </c>
      <c r="C399" s="10" t="s">
        <v>16</v>
      </c>
      <c r="D399" s="10" t="s">
        <v>16</v>
      </c>
      <c r="E399" s="11">
        <f>SUM(E204:E398)</f>
        <v>2085</v>
      </c>
    </row>
    <row r="400" spans="2:5" ht="16.8" thickTop="1" thickBot="1" x14ac:dyDescent="0.35">
      <c r="B400" s="14"/>
      <c r="C400" s="15"/>
      <c r="D400" s="15"/>
      <c r="E400" s="16"/>
    </row>
    <row r="401" spans="2:5" ht="31.8" thickBot="1" x14ac:dyDescent="0.35">
      <c r="B401" s="2" t="s">
        <v>1</v>
      </c>
      <c r="C401" s="2" t="s">
        <v>2</v>
      </c>
      <c r="D401" s="2" t="s">
        <v>3</v>
      </c>
      <c r="E401" s="3" t="str">
        <f>E5</f>
        <v>Total Number of Customers who have been Sent a Notice of Termination</v>
      </c>
    </row>
    <row r="402" spans="2:5" ht="16.2" thickBot="1" x14ac:dyDescent="0.35">
      <c r="B402" s="4" t="s">
        <v>18</v>
      </c>
      <c r="C402" s="5" t="s">
        <v>7</v>
      </c>
      <c r="D402" s="5">
        <v>21501</v>
      </c>
      <c r="E402" s="35">
        <f>_xlfn.IFNA(VLOOKUP($B402&amp;"_"&amp;$C402&amp;"_"&amp;$D402&amp;"_"&amp;E$5,[1]data_input_tab!$E:$F,2,FALSE),0)</f>
        <v>0</v>
      </c>
    </row>
    <row r="403" spans="2:5" ht="16.2" thickBot="1" x14ac:dyDescent="0.35">
      <c r="B403" s="4" t="s">
        <v>18</v>
      </c>
      <c r="C403" s="5" t="s">
        <v>7</v>
      </c>
      <c r="D403" s="5">
        <v>21502</v>
      </c>
      <c r="E403" s="35">
        <f>_xlfn.IFNA(VLOOKUP($B403&amp;"_"&amp;$C403&amp;"_"&amp;$D403&amp;"_"&amp;E$5,[1]data_input_tab!$E:$F,2,FALSE),0)</f>
        <v>78</v>
      </c>
    </row>
    <row r="404" spans="2:5" ht="16.2" thickBot="1" x14ac:dyDescent="0.35">
      <c r="B404" s="4" t="s">
        <v>18</v>
      </c>
      <c r="C404" s="5" t="s">
        <v>7</v>
      </c>
      <c r="D404" s="5">
        <v>21503</v>
      </c>
      <c r="E404" s="35">
        <f>_xlfn.IFNA(VLOOKUP($B404&amp;"_"&amp;$C404&amp;"_"&amp;$D404&amp;"_"&amp;E$5,[1]data_input_tab!$E:$F,2,FALSE),0)</f>
        <v>0</v>
      </c>
    </row>
    <row r="405" spans="2:5" ht="16.2" thickBot="1" x14ac:dyDescent="0.35">
      <c r="B405" s="4" t="s">
        <v>18</v>
      </c>
      <c r="C405" s="5" t="s">
        <v>7</v>
      </c>
      <c r="D405" s="5">
        <v>21505</v>
      </c>
      <c r="E405" s="35">
        <f>_xlfn.IFNA(VLOOKUP($B405&amp;"_"&amp;$C405&amp;"_"&amp;$D405&amp;"_"&amp;E$5,[1]data_input_tab!$E:$F,2,FALSE),0)</f>
        <v>0</v>
      </c>
    </row>
    <row r="406" spans="2:5" ht="16.2" thickBot="1" x14ac:dyDescent="0.35">
      <c r="B406" s="4" t="s">
        <v>18</v>
      </c>
      <c r="C406" s="5" t="s">
        <v>7</v>
      </c>
      <c r="D406" s="5">
        <v>21520</v>
      </c>
      <c r="E406" s="35">
        <f>_xlfn.IFNA(VLOOKUP($B406&amp;"_"&amp;$C406&amp;"_"&amp;$D406&amp;"_"&amp;E$5,[1]data_input_tab!$E:$F,2,FALSE),0)</f>
        <v>0</v>
      </c>
    </row>
    <row r="407" spans="2:5" ht="16.2" thickBot="1" x14ac:dyDescent="0.35">
      <c r="B407" s="4" t="s">
        <v>18</v>
      </c>
      <c r="C407" s="5" t="s">
        <v>7</v>
      </c>
      <c r="D407" s="5">
        <v>21521</v>
      </c>
      <c r="E407" s="35">
        <f>_xlfn.IFNA(VLOOKUP($B407&amp;"_"&amp;$C407&amp;"_"&amp;$D407&amp;"_"&amp;E$5,[1]data_input_tab!$E:$F,2,FALSE),0)</f>
        <v>4</v>
      </c>
    </row>
    <row r="408" spans="2:5" ht="16.2" thickBot="1" x14ac:dyDescent="0.35">
      <c r="B408" s="4" t="s">
        <v>18</v>
      </c>
      <c r="C408" s="5" t="s">
        <v>7</v>
      </c>
      <c r="D408" s="5">
        <v>21522</v>
      </c>
      <c r="E408" s="35">
        <f>_xlfn.IFNA(VLOOKUP($B408&amp;"_"&amp;$C408&amp;"_"&amp;$D408&amp;"_"&amp;E$5,[1]data_input_tab!$E:$F,2,FALSE),0)</f>
        <v>0</v>
      </c>
    </row>
    <row r="409" spans="2:5" ht="16.2" thickBot="1" x14ac:dyDescent="0.35">
      <c r="B409" s="4" t="s">
        <v>18</v>
      </c>
      <c r="C409" s="5" t="s">
        <v>7</v>
      </c>
      <c r="D409" s="5">
        <v>21523</v>
      </c>
      <c r="E409" s="35">
        <f>_xlfn.IFNA(VLOOKUP($B409&amp;"_"&amp;$C409&amp;"_"&amp;$D409&amp;"_"&amp;E$5,[1]data_input_tab!$E:$F,2,FALSE),0)</f>
        <v>0</v>
      </c>
    </row>
    <row r="410" spans="2:5" ht="16.2" thickBot="1" x14ac:dyDescent="0.35">
      <c r="B410" s="4" t="s">
        <v>18</v>
      </c>
      <c r="C410" s="5" t="s">
        <v>7</v>
      </c>
      <c r="D410" s="5">
        <v>21524</v>
      </c>
      <c r="E410" s="35">
        <f>_xlfn.IFNA(VLOOKUP($B410&amp;"_"&amp;$C410&amp;"_"&amp;$D410&amp;"_"&amp;E$5,[1]data_input_tab!$E:$F,2,FALSE),0)</f>
        <v>2</v>
      </c>
    </row>
    <row r="411" spans="2:5" ht="16.2" thickBot="1" x14ac:dyDescent="0.35">
      <c r="B411" s="4" t="s">
        <v>18</v>
      </c>
      <c r="C411" s="5" t="s">
        <v>7</v>
      </c>
      <c r="D411" s="5">
        <v>21528</v>
      </c>
      <c r="E411" s="35">
        <f>_xlfn.IFNA(VLOOKUP($B411&amp;"_"&amp;$C411&amp;"_"&amp;$D411&amp;"_"&amp;E$5,[1]data_input_tab!$E:$F,2,FALSE),0)</f>
        <v>0</v>
      </c>
    </row>
    <row r="412" spans="2:5" ht="16.2" thickBot="1" x14ac:dyDescent="0.35">
      <c r="B412" s="4" t="s">
        <v>18</v>
      </c>
      <c r="C412" s="5" t="s">
        <v>7</v>
      </c>
      <c r="D412" s="5">
        <v>21529</v>
      </c>
      <c r="E412" s="35">
        <f>_xlfn.IFNA(VLOOKUP($B412&amp;"_"&amp;$C412&amp;"_"&amp;$D412&amp;"_"&amp;E$5,[1]data_input_tab!$E:$F,2,FALSE),0)</f>
        <v>2</v>
      </c>
    </row>
    <row r="413" spans="2:5" ht="16.2" thickBot="1" x14ac:dyDescent="0.35">
      <c r="B413" s="4" t="s">
        <v>18</v>
      </c>
      <c r="C413" s="5" t="s">
        <v>7</v>
      </c>
      <c r="D413" s="5">
        <v>21530</v>
      </c>
      <c r="E413" s="35">
        <f>_xlfn.IFNA(VLOOKUP($B413&amp;"_"&amp;$C413&amp;"_"&amp;$D413&amp;"_"&amp;E$5,[1]data_input_tab!$E:$F,2,FALSE),0)</f>
        <v>6</v>
      </c>
    </row>
    <row r="414" spans="2:5" ht="16.2" thickBot="1" x14ac:dyDescent="0.35">
      <c r="B414" s="4" t="s">
        <v>18</v>
      </c>
      <c r="C414" s="5" t="s">
        <v>7</v>
      </c>
      <c r="D414" s="5">
        <v>21531</v>
      </c>
      <c r="E414" s="35">
        <f>_xlfn.IFNA(VLOOKUP($B414&amp;"_"&amp;$C414&amp;"_"&amp;$D414&amp;"_"&amp;E$5,[1]data_input_tab!$E:$F,2,FALSE),0)</f>
        <v>0</v>
      </c>
    </row>
    <row r="415" spans="2:5" ht="16.2" thickBot="1" x14ac:dyDescent="0.35">
      <c r="B415" s="4" t="s">
        <v>18</v>
      </c>
      <c r="C415" s="5" t="s">
        <v>7</v>
      </c>
      <c r="D415" s="5">
        <v>21532</v>
      </c>
      <c r="E415" s="35">
        <f>_xlfn.IFNA(VLOOKUP($B415&amp;"_"&amp;$C415&amp;"_"&amp;$D415&amp;"_"&amp;E$5,[1]data_input_tab!$E:$F,2,FALSE),0)</f>
        <v>19</v>
      </c>
    </row>
    <row r="416" spans="2:5" ht="16.2" thickBot="1" x14ac:dyDescent="0.35">
      <c r="B416" s="4" t="s">
        <v>18</v>
      </c>
      <c r="C416" s="6" t="s">
        <v>7</v>
      </c>
      <c r="D416" s="5">
        <v>21536</v>
      </c>
      <c r="E416" s="35">
        <f>_xlfn.IFNA(VLOOKUP($B416&amp;"_"&amp;$C416&amp;"_"&amp;$D416&amp;"_"&amp;E$5,[1]data_input_tab!$E:$F,2,FALSE),0)</f>
        <v>0</v>
      </c>
    </row>
    <row r="417" spans="2:5" ht="16.2" thickBot="1" x14ac:dyDescent="0.35">
      <c r="B417" s="4" t="s">
        <v>18</v>
      </c>
      <c r="C417" s="6" t="s">
        <v>7</v>
      </c>
      <c r="D417" s="5">
        <v>21539</v>
      </c>
      <c r="E417" s="35">
        <f>_xlfn.IFNA(VLOOKUP($B417&amp;"_"&amp;$C417&amp;"_"&amp;$D417&amp;"_"&amp;E$5,[1]data_input_tab!$E:$F,2,FALSE),0)</f>
        <v>5</v>
      </c>
    </row>
    <row r="418" spans="2:5" ht="16.2" thickBot="1" x14ac:dyDescent="0.35">
      <c r="B418" s="4" t="s">
        <v>18</v>
      </c>
      <c r="C418" s="6" t="s">
        <v>7</v>
      </c>
      <c r="D418" s="5">
        <v>21540</v>
      </c>
      <c r="E418" s="35">
        <f>_xlfn.IFNA(VLOOKUP($B418&amp;"_"&amp;$C418&amp;"_"&amp;$D418&amp;"_"&amp;E$5,[1]data_input_tab!$E:$F,2,FALSE),0)</f>
        <v>1</v>
      </c>
    </row>
    <row r="419" spans="2:5" ht="16.2" thickBot="1" x14ac:dyDescent="0.35">
      <c r="B419" s="4" t="s">
        <v>18</v>
      </c>
      <c r="C419" s="6" t="s">
        <v>7</v>
      </c>
      <c r="D419" s="5">
        <v>21541</v>
      </c>
      <c r="E419" s="35">
        <f>_xlfn.IFNA(VLOOKUP($B419&amp;"_"&amp;$C419&amp;"_"&amp;$D419&amp;"_"&amp;E$5,[1]data_input_tab!$E:$F,2,FALSE),0)</f>
        <v>2</v>
      </c>
    </row>
    <row r="420" spans="2:5" ht="16.2" thickBot="1" x14ac:dyDescent="0.35">
      <c r="B420" s="4" t="s">
        <v>18</v>
      </c>
      <c r="C420" s="6" t="s">
        <v>7</v>
      </c>
      <c r="D420" s="5">
        <v>21542</v>
      </c>
      <c r="E420" s="35">
        <f>_xlfn.IFNA(VLOOKUP($B420&amp;"_"&amp;$C420&amp;"_"&amp;$D420&amp;"_"&amp;E$5,[1]data_input_tab!$E:$F,2,FALSE),0)</f>
        <v>2</v>
      </c>
    </row>
    <row r="421" spans="2:5" ht="16.2" thickBot="1" x14ac:dyDescent="0.35">
      <c r="B421" s="4" t="s">
        <v>18</v>
      </c>
      <c r="C421" s="6" t="s">
        <v>7</v>
      </c>
      <c r="D421" s="5">
        <v>21543</v>
      </c>
      <c r="E421" s="35">
        <f>_xlfn.IFNA(VLOOKUP($B421&amp;"_"&amp;$C421&amp;"_"&amp;$D421&amp;"_"&amp;E$5,[1]data_input_tab!$E:$F,2,FALSE),0)</f>
        <v>0</v>
      </c>
    </row>
    <row r="422" spans="2:5" ht="16.2" thickBot="1" x14ac:dyDescent="0.35">
      <c r="B422" s="4" t="s">
        <v>18</v>
      </c>
      <c r="C422" s="6" t="s">
        <v>7</v>
      </c>
      <c r="D422" s="5">
        <v>21545</v>
      </c>
      <c r="E422" s="35">
        <f>_xlfn.IFNA(VLOOKUP($B422&amp;"_"&amp;$C422&amp;"_"&amp;$D422&amp;"_"&amp;E$5,[1]data_input_tab!$E:$F,2,FALSE),0)</f>
        <v>0</v>
      </c>
    </row>
    <row r="423" spans="2:5" ht="16.2" thickBot="1" x14ac:dyDescent="0.35">
      <c r="B423" s="4" t="s">
        <v>18</v>
      </c>
      <c r="C423" s="6" t="s">
        <v>7</v>
      </c>
      <c r="D423" s="5">
        <v>21550</v>
      </c>
      <c r="E423" s="35">
        <f>_xlfn.IFNA(VLOOKUP($B423&amp;"_"&amp;$C423&amp;"_"&amp;$D423&amp;"_"&amp;E$5,[1]data_input_tab!$E:$F,2,FALSE),0)</f>
        <v>0</v>
      </c>
    </row>
    <row r="424" spans="2:5" ht="16.2" thickBot="1" x14ac:dyDescent="0.35">
      <c r="B424" s="4" t="s">
        <v>18</v>
      </c>
      <c r="C424" s="6" t="s">
        <v>7</v>
      </c>
      <c r="D424" s="5">
        <v>21555</v>
      </c>
      <c r="E424" s="35">
        <f>_xlfn.IFNA(VLOOKUP($B424&amp;"_"&amp;$C424&amp;"_"&amp;$D424&amp;"_"&amp;E$5,[1]data_input_tab!$E:$F,2,FALSE),0)</f>
        <v>3</v>
      </c>
    </row>
    <row r="425" spans="2:5" ht="16.2" thickBot="1" x14ac:dyDescent="0.35">
      <c r="B425" s="4" t="s">
        <v>18</v>
      </c>
      <c r="C425" s="6" t="s">
        <v>7</v>
      </c>
      <c r="D425" s="5">
        <v>21556</v>
      </c>
      <c r="E425" s="35">
        <f>_xlfn.IFNA(VLOOKUP($B425&amp;"_"&amp;$C425&amp;"_"&amp;$D425&amp;"_"&amp;E$5,[1]data_input_tab!$E:$F,2,FALSE),0)</f>
        <v>0</v>
      </c>
    </row>
    <row r="426" spans="2:5" ht="16.2" thickBot="1" x14ac:dyDescent="0.35">
      <c r="B426" s="4" t="s">
        <v>18</v>
      </c>
      <c r="C426" s="6" t="s">
        <v>7</v>
      </c>
      <c r="D426" s="5">
        <v>21557</v>
      </c>
      <c r="E426" s="35">
        <f>_xlfn.IFNA(VLOOKUP($B426&amp;"_"&amp;$C426&amp;"_"&amp;$D426&amp;"_"&amp;E$5,[1]data_input_tab!$E:$F,2,FALSE),0)</f>
        <v>5</v>
      </c>
    </row>
    <row r="427" spans="2:5" ht="16.2" thickBot="1" x14ac:dyDescent="0.35">
      <c r="B427" s="4" t="s">
        <v>18</v>
      </c>
      <c r="C427" s="6" t="s">
        <v>7</v>
      </c>
      <c r="D427" s="5">
        <v>21560</v>
      </c>
      <c r="E427" s="35">
        <f>_xlfn.IFNA(VLOOKUP($B427&amp;"_"&amp;$C427&amp;"_"&amp;$D427&amp;"_"&amp;E$5,[1]data_input_tab!$E:$F,2,FALSE),0)</f>
        <v>0</v>
      </c>
    </row>
    <row r="428" spans="2:5" ht="16.2" thickBot="1" x14ac:dyDescent="0.35">
      <c r="B428" s="4" t="s">
        <v>18</v>
      </c>
      <c r="C428" s="6" t="s">
        <v>7</v>
      </c>
      <c r="D428" s="5">
        <v>21561</v>
      </c>
      <c r="E428" s="35">
        <f>_xlfn.IFNA(VLOOKUP($B428&amp;"_"&amp;$C428&amp;"_"&amp;$D428&amp;"_"&amp;E$5,[1]data_input_tab!$E:$F,2,FALSE),0)</f>
        <v>0</v>
      </c>
    </row>
    <row r="429" spans="2:5" ht="16.2" thickBot="1" x14ac:dyDescent="0.35">
      <c r="B429" s="4" t="s">
        <v>18</v>
      </c>
      <c r="C429" s="6" t="s">
        <v>7</v>
      </c>
      <c r="D429" s="5">
        <v>21562</v>
      </c>
      <c r="E429" s="35">
        <f>_xlfn.IFNA(VLOOKUP($B429&amp;"_"&amp;$C429&amp;"_"&amp;$D429&amp;"_"&amp;E$5,[1]data_input_tab!$E:$F,2,FALSE),0)</f>
        <v>8</v>
      </c>
    </row>
    <row r="430" spans="2:5" ht="16.2" thickBot="1" x14ac:dyDescent="0.35">
      <c r="B430" s="4" t="s">
        <v>18</v>
      </c>
      <c r="C430" s="6" t="s">
        <v>7</v>
      </c>
      <c r="D430" s="5">
        <v>21713</v>
      </c>
      <c r="E430" s="35">
        <f>_xlfn.IFNA(VLOOKUP($B430&amp;"_"&amp;$C430&amp;"_"&amp;$D430&amp;"_"&amp;E$5,[1]data_input_tab!$E:$F,2,FALSE),0)</f>
        <v>0</v>
      </c>
    </row>
    <row r="431" spans="2:5" ht="16.2" thickBot="1" x14ac:dyDescent="0.35">
      <c r="B431" s="4" t="s">
        <v>18</v>
      </c>
      <c r="C431" s="6" t="s">
        <v>7</v>
      </c>
      <c r="D431" s="5">
        <v>21750</v>
      </c>
      <c r="E431" s="35">
        <f>_xlfn.IFNA(VLOOKUP($B431&amp;"_"&amp;$C431&amp;"_"&amp;$D431&amp;"_"&amp;E$5,[1]data_input_tab!$E:$F,2,FALSE),0)</f>
        <v>1</v>
      </c>
    </row>
    <row r="432" spans="2:5" ht="16.2" thickBot="1" x14ac:dyDescent="0.35">
      <c r="B432" s="4" t="s">
        <v>18</v>
      </c>
      <c r="C432" s="6" t="s">
        <v>7</v>
      </c>
      <c r="D432" s="5">
        <v>21766</v>
      </c>
      <c r="E432" s="35">
        <f>_xlfn.IFNA(VLOOKUP($B432&amp;"_"&amp;$C432&amp;"_"&amp;$D432&amp;"_"&amp;E$5,[1]data_input_tab!$E:$F,2,FALSE),0)</f>
        <v>2</v>
      </c>
    </row>
    <row r="433" spans="2:5" ht="16.2" thickBot="1" x14ac:dyDescent="0.35">
      <c r="B433" s="4" t="s">
        <v>18</v>
      </c>
      <c r="C433" s="6" t="s">
        <v>7</v>
      </c>
      <c r="D433" s="5">
        <v>25434</v>
      </c>
      <c r="E433" s="35">
        <f>_xlfn.IFNA(VLOOKUP($B433&amp;"_"&amp;$C433&amp;"_"&amp;$D433&amp;"_"&amp;E$5,[1]data_input_tab!$E:$F,2,FALSE),0)</f>
        <v>0</v>
      </c>
    </row>
    <row r="434" spans="2:5" ht="16.2" thickBot="1" x14ac:dyDescent="0.35">
      <c r="B434" s="4" t="s">
        <v>18</v>
      </c>
      <c r="C434" s="6" t="s">
        <v>7</v>
      </c>
      <c r="D434" s="5">
        <v>26726</v>
      </c>
      <c r="E434" s="35">
        <f>_xlfn.IFNA(VLOOKUP($B434&amp;"_"&amp;$C434&amp;"_"&amp;$D434&amp;"_"&amp;E$5,[1]data_input_tab!$E:$F,2,FALSE),0)</f>
        <v>0</v>
      </c>
    </row>
    <row r="435" spans="2:5" ht="16.2" thickBot="1" x14ac:dyDescent="0.35">
      <c r="B435" s="4" t="s">
        <v>18</v>
      </c>
      <c r="C435" s="6" t="s">
        <v>8</v>
      </c>
      <c r="D435" s="5">
        <v>20841</v>
      </c>
      <c r="E435" s="35">
        <f>_xlfn.IFNA(VLOOKUP($B435&amp;"_"&amp;$C435&amp;"_"&amp;$D435&amp;"_"&amp;E$5,[1]data_input_tab!$E:$F,2,FALSE),0)</f>
        <v>0</v>
      </c>
    </row>
    <row r="436" spans="2:5" ht="16.2" thickBot="1" x14ac:dyDescent="0.35">
      <c r="B436" s="4" t="s">
        <v>18</v>
      </c>
      <c r="C436" s="6" t="s">
        <v>8</v>
      </c>
      <c r="D436" s="5">
        <v>20872</v>
      </c>
      <c r="E436" s="35">
        <f>_xlfn.IFNA(VLOOKUP($B436&amp;"_"&amp;$C436&amp;"_"&amp;$D436&amp;"_"&amp;E$5,[1]data_input_tab!$E:$F,2,FALSE),0)</f>
        <v>0</v>
      </c>
    </row>
    <row r="437" spans="2:5" ht="16.2" thickBot="1" x14ac:dyDescent="0.35">
      <c r="B437" s="4" t="s">
        <v>18</v>
      </c>
      <c r="C437" s="6" t="s">
        <v>8</v>
      </c>
      <c r="D437" s="5">
        <v>21157</v>
      </c>
      <c r="E437" s="35">
        <f>_xlfn.IFNA(VLOOKUP($B437&amp;"_"&amp;$C437&amp;"_"&amp;$D437&amp;"_"&amp;E$5,[1]data_input_tab!$E:$F,2,FALSE),0)</f>
        <v>0</v>
      </c>
    </row>
    <row r="438" spans="2:5" ht="16.2" thickBot="1" x14ac:dyDescent="0.35">
      <c r="B438" s="4" t="s">
        <v>18</v>
      </c>
      <c r="C438" s="6" t="s">
        <v>8</v>
      </c>
      <c r="D438" s="5">
        <v>21158</v>
      </c>
      <c r="E438" s="35">
        <f>_xlfn.IFNA(VLOOKUP($B438&amp;"_"&amp;$C438&amp;"_"&amp;$D438&amp;"_"&amp;E$5,[1]data_input_tab!$E:$F,2,FALSE),0)</f>
        <v>3</v>
      </c>
    </row>
    <row r="439" spans="2:5" ht="16.2" thickBot="1" x14ac:dyDescent="0.35">
      <c r="B439" s="4" t="s">
        <v>18</v>
      </c>
      <c r="C439" s="6" t="s">
        <v>8</v>
      </c>
      <c r="D439" s="5">
        <v>21502</v>
      </c>
      <c r="E439" s="35">
        <f>_xlfn.IFNA(VLOOKUP($B439&amp;"_"&amp;$C439&amp;"_"&amp;$D439&amp;"_"&amp;E$5,[1]data_input_tab!$E:$F,2,FALSE),0)</f>
        <v>0</v>
      </c>
    </row>
    <row r="440" spans="2:5" ht="16.2" thickBot="1" x14ac:dyDescent="0.35">
      <c r="B440" s="4" t="s">
        <v>18</v>
      </c>
      <c r="C440" s="6" t="s">
        <v>8</v>
      </c>
      <c r="D440" s="5">
        <v>21701</v>
      </c>
      <c r="E440" s="35">
        <f>_xlfn.IFNA(VLOOKUP($B440&amp;"_"&amp;$C440&amp;"_"&amp;$D440&amp;"_"&amp;E$5,[1]data_input_tab!$E:$F,2,FALSE),0)</f>
        <v>0</v>
      </c>
    </row>
    <row r="441" spans="2:5" ht="16.2" thickBot="1" x14ac:dyDescent="0.35">
      <c r="B441" s="4" t="s">
        <v>18</v>
      </c>
      <c r="C441" s="6" t="s">
        <v>8</v>
      </c>
      <c r="D441" s="5">
        <v>21703</v>
      </c>
      <c r="E441" s="35">
        <f>_xlfn.IFNA(VLOOKUP($B441&amp;"_"&amp;$C441&amp;"_"&amp;$D441&amp;"_"&amp;E$5,[1]data_input_tab!$E:$F,2,FALSE),0)</f>
        <v>0</v>
      </c>
    </row>
    <row r="442" spans="2:5" ht="16.2" thickBot="1" x14ac:dyDescent="0.35">
      <c r="B442" s="4" t="s">
        <v>18</v>
      </c>
      <c r="C442" s="6" t="s">
        <v>8</v>
      </c>
      <c r="D442" s="5">
        <v>21710</v>
      </c>
      <c r="E442" s="35">
        <f>_xlfn.IFNA(VLOOKUP($B442&amp;"_"&amp;$C442&amp;"_"&amp;$D442&amp;"_"&amp;E$5,[1]data_input_tab!$E:$F,2,FALSE),0)</f>
        <v>0</v>
      </c>
    </row>
    <row r="443" spans="2:5" ht="16.2" thickBot="1" x14ac:dyDescent="0.35">
      <c r="B443" s="4" t="s">
        <v>18</v>
      </c>
      <c r="C443" s="6" t="s">
        <v>8</v>
      </c>
      <c r="D443" s="5">
        <v>21711</v>
      </c>
      <c r="E443" s="35">
        <f>_xlfn.IFNA(VLOOKUP($B443&amp;"_"&amp;$C443&amp;"_"&amp;$D443&amp;"_"&amp;E$5,[1]data_input_tab!$E:$F,2,FALSE),0)</f>
        <v>0</v>
      </c>
    </row>
    <row r="444" spans="2:5" ht="16.2" thickBot="1" x14ac:dyDescent="0.35">
      <c r="B444" s="4" t="s">
        <v>18</v>
      </c>
      <c r="C444" s="6" t="s">
        <v>8</v>
      </c>
      <c r="D444" s="5">
        <v>21718</v>
      </c>
      <c r="E444" s="35">
        <f>_xlfn.IFNA(VLOOKUP($B444&amp;"_"&amp;$C444&amp;"_"&amp;$D444&amp;"_"&amp;E$5,[1]data_input_tab!$E:$F,2,FALSE),0)</f>
        <v>0</v>
      </c>
    </row>
    <row r="445" spans="2:5" ht="16.2" thickBot="1" x14ac:dyDescent="0.35">
      <c r="B445" s="4" t="s">
        <v>18</v>
      </c>
      <c r="C445" s="6" t="s">
        <v>8</v>
      </c>
      <c r="D445" s="5">
        <v>21727</v>
      </c>
      <c r="E445" s="35">
        <f>_xlfn.IFNA(VLOOKUP($B445&amp;"_"&amp;$C445&amp;"_"&amp;$D445&amp;"_"&amp;E$5,[1]data_input_tab!$E:$F,2,FALSE),0)</f>
        <v>0</v>
      </c>
    </row>
    <row r="446" spans="2:5" ht="16.2" thickBot="1" x14ac:dyDescent="0.35">
      <c r="B446" s="4" t="s">
        <v>18</v>
      </c>
      <c r="C446" s="6" t="s">
        <v>8</v>
      </c>
      <c r="D446" s="5">
        <v>21754</v>
      </c>
      <c r="E446" s="35">
        <f>_xlfn.IFNA(VLOOKUP($B446&amp;"_"&amp;$C446&amp;"_"&amp;$D446&amp;"_"&amp;E$5,[1]data_input_tab!$E:$F,2,FALSE),0)</f>
        <v>0</v>
      </c>
    </row>
    <row r="447" spans="2:5" ht="16.2" thickBot="1" x14ac:dyDescent="0.35">
      <c r="B447" s="4" t="s">
        <v>18</v>
      </c>
      <c r="C447" s="6" t="s">
        <v>8</v>
      </c>
      <c r="D447" s="5">
        <v>21757</v>
      </c>
      <c r="E447" s="35">
        <f>_xlfn.IFNA(VLOOKUP($B447&amp;"_"&amp;$C447&amp;"_"&amp;$D447&amp;"_"&amp;E$5,[1]data_input_tab!$E:$F,2,FALSE),0)</f>
        <v>3</v>
      </c>
    </row>
    <row r="448" spans="2:5" ht="16.2" thickBot="1" x14ac:dyDescent="0.35">
      <c r="B448" s="4" t="s">
        <v>18</v>
      </c>
      <c r="C448" s="6" t="s">
        <v>8</v>
      </c>
      <c r="D448" s="5">
        <v>21770</v>
      </c>
      <c r="E448" s="35">
        <f>_xlfn.IFNA(VLOOKUP($B448&amp;"_"&amp;$C448&amp;"_"&amp;$D448&amp;"_"&amp;E$5,[1]data_input_tab!$E:$F,2,FALSE),0)</f>
        <v>0</v>
      </c>
    </row>
    <row r="449" spans="2:5" ht="16.2" thickBot="1" x14ac:dyDescent="0.35">
      <c r="B449" s="4" t="s">
        <v>18</v>
      </c>
      <c r="C449" s="6" t="s">
        <v>8</v>
      </c>
      <c r="D449" s="5">
        <v>21771</v>
      </c>
      <c r="E449" s="35">
        <f>_xlfn.IFNA(VLOOKUP($B449&amp;"_"&amp;$C449&amp;"_"&amp;$D449&amp;"_"&amp;E$5,[1]data_input_tab!$E:$F,2,FALSE),0)</f>
        <v>19</v>
      </c>
    </row>
    <row r="450" spans="2:5" ht="16.2" thickBot="1" x14ac:dyDescent="0.35">
      <c r="B450" s="4" t="s">
        <v>18</v>
      </c>
      <c r="C450" s="6" t="s">
        <v>8</v>
      </c>
      <c r="D450" s="5">
        <v>21774</v>
      </c>
      <c r="E450" s="35">
        <f>_xlfn.IFNA(VLOOKUP($B450&amp;"_"&amp;$C450&amp;"_"&amp;$D450&amp;"_"&amp;E$5,[1]data_input_tab!$E:$F,2,FALSE),0)</f>
        <v>0</v>
      </c>
    </row>
    <row r="451" spans="2:5" ht="16.2" thickBot="1" x14ac:dyDescent="0.35">
      <c r="B451" s="4" t="s">
        <v>18</v>
      </c>
      <c r="C451" s="6" t="s">
        <v>8</v>
      </c>
      <c r="D451" s="5">
        <v>21776</v>
      </c>
      <c r="E451" s="35">
        <f>_xlfn.IFNA(VLOOKUP($B451&amp;"_"&amp;$C451&amp;"_"&amp;$D451&amp;"_"&amp;E$5,[1]data_input_tab!$E:$F,2,FALSE),0)</f>
        <v>4</v>
      </c>
    </row>
    <row r="452" spans="2:5" ht="16.2" thickBot="1" x14ac:dyDescent="0.35">
      <c r="B452" s="4" t="s">
        <v>18</v>
      </c>
      <c r="C452" s="6" t="s">
        <v>8</v>
      </c>
      <c r="D452" s="5">
        <v>21783</v>
      </c>
      <c r="E452" s="35">
        <f>_xlfn.IFNA(VLOOKUP($B452&amp;"_"&amp;$C452&amp;"_"&amp;$D452&amp;"_"&amp;E$5,[1]data_input_tab!$E:$F,2,FALSE),0)</f>
        <v>0</v>
      </c>
    </row>
    <row r="453" spans="2:5" ht="16.2" thickBot="1" x14ac:dyDescent="0.35">
      <c r="B453" s="4" t="s">
        <v>18</v>
      </c>
      <c r="C453" s="6" t="s">
        <v>8</v>
      </c>
      <c r="D453" s="5">
        <v>21787</v>
      </c>
      <c r="E453" s="35">
        <f>_xlfn.IFNA(VLOOKUP($B453&amp;"_"&amp;$C453&amp;"_"&amp;$D453&amp;"_"&amp;E$5,[1]data_input_tab!$E:$F,2,FALSE),0)</f>
        <v>12</v>
      </c>
    </row>
    <row r="454" spans="2:5" ht="16.2" thickBot="1" x14ac:dyDescent="0.35">
      <c r="B454" s="4" t="s">
        <v>18</v>
      </c>
      <c r="C454" s="6" t="s">
        <v>8</v>
      </c>
      <c r="D454" s="5">
        <v>21790</v>
      </c>
      <c r="E454" s="35">
        <f>_xlfn.IFNA(VLOOKUP($B454&amp;"_"&amp;$C454&amp;"_"&amp;$D454&amp;"_"&amp;E$5,[1]data_input_tab!$E:$F,2,FALSE),0)</f>
        <v>0</v>
      </c>
    </row>
    <row r="455" spans="2:5" ht="16.2" thickBot="1" x14ac:dyDescent="0.35">
      <c r="B455" s="4" t="s">
        <v>18</v>
      </c>
      <c r="C455" s="6" t="s">
        <v>8</v>
      </c>
      <c r="D455" s="5">
        <v>21791</v>
      </c>
      <c r="E455" s="35">
        <f>_xlfn.IFNA(VLOOKUP($B455&amp;"_"&amp;$C455&amp;"_"&amp;$D455&amp;"_"&amp;E$5,[1]data_input_tab!$E:$F,2,FALSE),0)</f>
        <v>6</v>
      </c>
    </row>
    <row r="456" spans="2:5" ht="16.2" thickBot="1" x14ac:dyDescent="0.35">
      <c r="B456" s="4" t="s">
        <v>18</v>
      </c>
      <c r="C456" s="6" t="s">
        <v>8</v>
      </c>
      <c r="D456" s="5">
        <v>21793</v>
      </c>
      <c r="E456" s="35">
        <f>_xlfn.IFNA(VLOOKUP($B456&amp;"_"&amp;$C456&amp;"_"&amp;$D456&amp;"_"&amp;E$5,[1]data_input_tab!$E:$F,2,FALSE),0)</f>
        <v>0</v>
      </c>
    </row>
    <row r="457" spans="2:5" ht="16.2" thickBot="1" x14ac:dyDescent="0.35">
      <c r="B457" s="4" t="s">
        <v>18</v>
      </c>
      <c r="C457" s="6" t="s">
        <v>8</v>
      </c>
      <c r="D457" s="5">
        <v>21797</v>
      </c>
      <c r="E457" s="35">
        <f>_xlfn.IFNA(VLOOKUP($B457&amp;"_"&amp;$C457&amp;"_"&amp;$D457&amp;"_"&amp;E$5,[1]data_input_tab!$E:$F,2,FALSE),0)</f>
        <v>0</v>
      </c>
    </row>
    <row r="458" spans="2:5" ht="16.2" thickBot="1" x14ac:dyDescent="0.35">
      <c r="B458" s="4" t="s">
        <v>18</v>
      </c>
      <c r="C458" s="6" t="s">
        <v>8</v>
      </c>
      <c r="D458" s="5">
        <v>21798</v>
      </c>
      <c r="E458" s="35">
        <f>_xlfn.IFNA(VLOOKUP($B458&amp;"_"&amp;$C458&amp;"_"&amp;$D458&amp;"_"&amp;E$5,[1]data_input_tab!$E:$F,2,FALSE),0)</f>
        <v>0</v>
      </c>
    </row>
    <row r="459" spans="2:5" ht="16.2" thickBot="1" x14ac:dyDescent="0.35">
      <c r="B459" s="4" t="s">
        <v>18</v>
      </c>
      <c r="C459" s="6" t="s">
        <v>9</v>
      </c>
      <c r="D459" s="5">
        <v>20837</v>
      </c>
      <c r="E459" s="35">
        <f>_xlfn.IFNA(VLOOKUP($B459&amp;"_"&amp;$C459&amp;"_"&amp;$D459&amp;"_"&amp;E$5,[1]data_input_tab!$E:$F,2,FALSE),0)</f>
        <v>0</v>
      </c>
    </row>
    <row r="460" spans="2:5" ht="16.2" thickBot="1" x14ac:dyDescent="0.35">
      <c r="B460" s="4" t="s">
        <v>18</v>
      </c>
      <c r="C460" s="6" t="s">
        <v>9</v>
      </c>
      <c r="D460" s="5">
        <v>20838</v>
      </c>
      <c r="E460" s="35">
        <f>_xlfn.IFNA(VLOOKUP($B460&amp;"_"&amp;$C460&amp;"_"&amp;$D460&amp;"_"&amp;E$5,[1]data_input_tab!$E:$F,2,FALSE),0)</f>
        <v>0</v>
      </c>
    </row>
    <row r="461" spans="2:5" ht="16.2" thickBot="1" x14ac:dyDescent="0.35">
      <c r="B461" s="4" t="s">
        <v>18</v>
      </c>
      <c r="C461" s="6" t="s">
        <v>9</v>
      </c>
      <c r="D461" s="5">
        <v>20841</v>
      </c>
      <c r="E461" s="35">
        <f>_xlfn.IFNA(VLOOKUP($B461&amp;"_"&amp;$C461&amp;"_"&amp;$D461&amp;"_"&amp;E$5,[1]data_input_tab!$E:$F,2,FALSE),0)</f>
        <v>0</v>
      </c>
    </row>
    <row r="462" spans="2:5" ht="16.2" thickBot="1" x14ac:dyDescent="0.35">
      <c r="B462" s="4" t="s">
        <v>18</v>
      </c>
      <c r="C462" s="6" t="s">
        <v>9</v>
      </c>
      <c r="D462" s="5">
        <v>20842</v>
      </c>
      <c r="E462" s="35">
        <f>_xlfn.IFNA(VLOOKUP($B462&amp;"_"&amp;$C462&amp;"_"&amp;$D462&amp;"_"&amp;E$5,[1]data_input_tab!$E:$F,2,FALSE),0)</f>
        <v>0</v>
      </c>
    </row>
    <row r="463" spans="2:5" ht="16.2" thickBot="1" x14ac:dyDescent="0.35">
      <c r="B463" s="4" t="s">
        <v>18</v>
      </c>
      <c r="C463" s="6" t="s">
        <v>9</v>
      </c>
      <c r="D463" s="5">
        <v>20871</v>
      </c>
      <c r="E463" s="35">
        <f>_xlfn.IFNA(VLOOKUP($B463&amp;"_"&amp;$C463&amp;"_"&amp;$D463&amp;"_"&amp;E$5,[1]data_input_tab!$E:$F,2,FALSE),0)</f>
        <v>1</v>
      </c>
    </row>
    <row r="464" spans="2:5" ht="16.2" thickBot="1" x14ac:dyDescent="0.35">
      <c r="B464" s="4" t="s">
        <v>18</v>
      </c>
      <c r="C464" s="6" t="s">
        <v>9</v>
      </c>
      <c r="D464" s="5">
        <v>20872</v>
      </c>
      <c r="E464" s="35">
        <f>_xlfn.IFNA(VLOOKUP($B464&amp;"_"&amp;$C464&amp;"_"&amp;$D464&amp;"_"&amp;E$5,[1]data_input_tab!$E:$F,2,FALSE),0)</f>
        <v>0</v>
      </c>
    </row>
    <row r="465" spans="2:5" ht="16.2" thickBot="1" x14ac:dyDescent="0.35">
      <c r="B465" s="4" t="s">
        <v>18</v>
      </c>
      <c r="C465" s="6" t="s">
        <v>9</v>
      </c>
      <c r="D465" s="5">
        <v>20874</v>
      </c>
      <c r="E465" s="35">
        <f>_xlfn.IFNA(VLOOKUP($B465&amp;"_"&amp;$C465&amp;"_"&amp;$D465&amp;"_"&amp;E$5,[1]data_input_tab!$E:$F,2,FALSE),0)</f>
        <v>0</v>
      </c>
    </row>
    <row r="466" spans="2:5" ht="16.2" thickBot="1" x14ac:dyDescent="0.35">
      <c r="B466" s="4" t="s">
        <v>18</v>
      </c>
      <c r="C466" s="6" t="s">
        <v>9</v>
      </c>
      <c r="D466" s="5">
        <v>20876</v>
      </c>
      <c r="E466" s="35">
        <f>_xlfn.IFNA(VLOOKUP($B466&amp;"_"&amp;$C466&amp;"_"&amp;$D466&amp;"_"&amp;E$5,[1]data_input_tab!$E:$F,2,FALSE),0)</f>
        <v>0</v>
      </c>
    </row>
    <row r="467" spans="2:5" ht="16.2" thickBot="1" x14ac:dyDescent="0.35">
      <c r="B467" s="4" t="s">
        <v>18</v>
      </c>
      <c r="C467" s="6" t="s">
        <v>9</v>
      </c>
      <c r="D467" s="5">
        <v>20878</v>
      </c>
      <c r="E467" s="35">
        <f>_xlfn.IFNA(VLOOKUP($B467&amp;"_"&amp;$C467&amp;"_"&amp;$D467&amp;"_"&amp;E$5,[1]data_input_tab!$E:$F,2,FALSE),0)</f>
        <v>0</v>
      </c>
    </row>
    <row r="468" spans="2:5" ht="16.2" thickBot="1" x14ac:dyDescent="0.35">
      <c r="B468" s="4" t="s">
        <v>18</v>
      </c>
      <c r="C468" s="6" t="s">
        <v>9</v>
      </c>
      <c r="D468" s="5">
        <v>20882</v>
      </c>
      <c r="E468" s="35">
        <f>_xlfn.IFNA(VLOOKUP($B468&amp;"_"&amp;$C468&amp;"_"&amp;$D468&amp;"_"&amp;E$5,[1]data_input_tab!$E:$F,2,FALSE),0)</f>
        <v>0</v>
      </c>
    </row>
    <row r="469" spans="2:5" ht="16.2" thickBot="1" x14ac:dyDescent="0.35">
      <c r="B469" s="4" t="s">
        <v>18</v>
      </c>
      <c r="C469" s="6" t="s">
        <v>9</v>
      </c>
      <c r="D469" s="5">
        <v>21157</v>
      </c>
      <c r="E469" s="35">
        <f>_xlfn.IFNA(VLOOKUP($B469&amp;"_"&amp;$C469&amp;"_"&amp;$D469&amp;"_"&amp;E$5,[1]data_input_tab!$E:$F,2,FALSE),0)</f>
        <v>0</v>
      </c>
    </row>
    <row r="470" spans="2:5" ht="16.2" thickBot="1" x14ac:dyDescent="0.35">
      <c r="B470" s="4" t="s">
        <v>18</v>
      </c>
      <c r="C470" s="6" t="s">
        <v>9</v>
      </c>
      <c r="D470" s="5">
        <v>21701</v>
      </c>
      <c r="E470" s="35">
        <f>_xlfn.IFNA(VLOOKUP($B470&amp;"_"&amp;$C470&amp;"_"&amp;$D470&amp;"_"&amp;E$5,[1]data_input_tab!$E:$F,2,FALSE),0)</f>
        <v>105</v>
      </c>
    </row>
    <row r="471" spans="2:5" ht="16.2" thickBot="1" x14ac:dyDescent="0.35">
      <c r="B471" s="4" t="s">
        <v>18</v>
      </c>
      <c r="C471" s="6" t="s">
        <v>9</v>
      </c>
      <c r="D471" s="5">
        <v>21702</v>
      </c>
      <c r="E471" s="35">
        <f>_xlfn.IFNA(VLOOKUP($B471&amp;"_"&amp;$C471&amp;"_"&amp;$D471&amp;"_"&amp;E$5,[1]data_input_tab!$E:$F,2,FALSE),0)</f>
        <v>31</v>
      </c>
    </row>
    <row r="472" spans="2:5" ht="16.2" thickBot="1" x14ac:dyDescent="0.35">
      <c r="B472" s="4" t="s">
        <v>18</v>
      </c>
      <c r="C472" s="6" t="s">
        <v>9</v>
      </c>
      <c r="D472" s="5">
        <v>21703</v>
      </c>
      <c r="E472" s="35">
        <f>_xlfn.IFNA(VLOOKUP($B472&amp;"_"&amp;$C472&amp;"_"&amp;$D472&amp;"_"&amp;E$5,[1]data_input_tab!$E:$F,2,FALSE),0)</f>
        <v>37</v>
      </c>
    </row>
    <row r="473" spans="2:5" ht="16.2" thickBot="1" x14ac:dyDescent="0.35">
      <c r="B473" s="4" t="s">
        <v>18</v>
      </c>
      <c r="C473" s="6" t="s">
        <v>9</v>
      </c>
      <c r="D473" s="5">
        <v>21704</v>
      </c>
      <c r="E473" s="35">
        <f>_xlfn.IFNA(VLOOKUP($B473&amp;"_"&amp;$C473&amp;"_"&amp;$D473&amp;"_"&amp;E$5,[1]data_input_tab!$E:$F,2,FALSE),0)</f>
        <v>61</v>
      </c>
    </row>
    <row r="474" spans="2:5" ht="16.2" thickBot="1" x14ac:dyDescent="0.35">
      <c r="B474" s="4" t="s">
        <v>18</v>
      </c>
      <c r="C474" s="6" t="s">
        <v>9</v>
      </c>
      <c r="D474" s="5">
        <v>21710</v>
      </c>
      <c r="E474" s="35">
        <f>_xlfn.IFNA(VLOOKUP($B474&amp;"_"&amp;$C474&amp;"_"&amp;$D474&amp;"_"&amp;E$5,[1]data_input_tab!$E:$F,2,FALSE),0)</f>
        <v>1</v>
      </c>
    </row>
    <row r="475" spans="2:5" ht="16.2" thickBot="1" x14ac:dyDescent="0.35">
      <c r="B475" s="4" t="s">
        <v>18</v>
      </c>
      <c r="C475" s="6" t="s">
        <v>9</v>
      </c>
      <c r="D475" s="5">
        <v>21713</v>
      </c>
      <c r="E475" s="35">
        <f>_xlfn.IFNA(VLOOKUP($B475&amp;"_"&amp;$C475&amp;"_"&amp;$D475&amp;"_"&amp;E$5,[1]data_input_tab!$E:$F,2,FALSE),0)</f>
        <v>0</v>
      </c>
    </row>
    <row r="476" spans="2:5" ht="16.2" thickBot="1" x14ac:dyDescent="0.35">
      <c r="B476" s="4" t="s">
        <v>18</v>
      </c>
      <c r="C476" s="6" t="s">
        <v>9</v>
      </c>
      <c r="D476" s="5">
        <v>21714</v>
      </c>
      <c r="E476" s="35">
        <f>_xlfn.IFNA(VLOOKUP($B476&amp;"_"&amp;$C476&amp;"_"&amp;$D476&amp;"_"&amp;E$5,[1]data_input_tab!$E:$F,2,FALSE),0)</f>
        <v>1</v>
      </c>
    </row>
    <row r="477" spans="2:5" ht="16.2" thickBot="1" x14ac:dyDescent="0.35">
      <c r="B477" s="4" t="s">
        <v>18</v>
      </c>
      <c r="C477" s="6" t="s">
        <v>9</v>
      </c>
      <c r="D477" s="5">
        <v>21716</v>
      </c>
      <c r="E477" s="35">
        <f>_xlfn.IFNA(VLOOKUP($B477&amp;"_"&amp;$C477&amp;"_"&amp;$D477&amp;"_"&amp;E$5,[1]data_input_tab!$E:$F,2,FALSE),0)</f>
        <v>15</v>
      </c>
    </row>
    <row r="478" spans="2:5" ht="16.2" thickBot="1" x14ac:dyDescent="0.35">
      <c r="B478" s="4" t="s">
        <v>18</v>
      </c>
      <c r="C478" s="6" t="s">
        <v>9</v>
      </c>
      <c r="D478" s="5">
        <v>21717</v>
      </c>
      <c r="E478" s="35">
        <f>_xlfn.IFNA(VLOOKUP($B478&amp;"_"&amp;$C478&amp;"_"&amp;$D478&amp;"_"&amp;E$5,[1]data_input_tab!$E:$F,2,FALSE),0)</f>
        <v>2</v>
      </c>
    </row>
    <row r="479" spans="2:5" ht="16.2" thickBot="1" x14ac:dyDescent="0.35">
      <c r="B479" s="4" t="s">
        <v>18</v>
      </c>
      <c r="C479" s="6" t="s">
        <v>9</v>
      </c>
      <c r="D479" s="5">
        <v>21718</v>
      </c>
      <c r="E479" s="35">
        <f>_xlfn.IFNA(VLOOKUP($B479&amp;"_"&amp;$C479&amp;"_"&amp;$D479&amp;"_"&amp;E$5,[1]data_input_tab!$E:$F,2,FALSE),0)</f>
        <v>1</v>
      </c>
    </row>
    <row r="480" spans="2:5" ht="16.2" thickBot="1" x14ac:dyDescent="0.35">
      <c r="B480" s="4" t="s">
        <v>18</v>
      </c>
      <c r="C480" s="6" t="s">
        <v>9</v>
      </c>
      <c r="D480" s="5">
        <v>21719</v>
      </c>
      <c r="E480" s="35">
        <f>_xlfn.IFNA(VLOOKUP($B480&amp;"_"&amp;$C480&amp;"_"&amp;$D480&amp;"_"&amp;E$5,[1]data_input_tab!$E:$F,2,FALSE),0)</f>
        <v>0</v>
      </c>
    </row>
    <row r="481" spans="2:5" ht="16.2" thickBot="1" x14ac:dyDescent="0.35">
      <c r="B481" s="4" t="s">
        <v>18</v>
      </c>
      <c r="C481" s="6" t="s">
        <v>9</v>
      </c>
      <c r="D481" s="5">
        <v>21727</v>
      </c>
      <c r="E481" s="35">
        <f>_xlfn.IFNA(VLOOKUP($B481&amp;"_"&amp;$C481&amp;"_"&amp;$D481&amp;"_"&amp;E$5,[1]data_input_tab!$E:$F,2,FALSE),0)</f>
        <v>5</v>
      </c>
    </row>
    <row r="482" spans="2:5" ht="16.2" thickBot="1" x14ac:dyDescent="0.35">
      <c r="B482" s="4" t="s">
        <v>18</v>
      </c>
      <c r="C482" s="6" t="s">
        <v>9</v>
      </c>
      <c r="D482" s="5">
        <v>21740</v>
      </c>
      <c r="E482" s="35">
        <f>_xlfn.IFNA(VLOOKUP($B482&amp;"_"&amp;$C482&amp;"_"&amp;$D482&amp;"_"&amp;E$5,[1]data_input_tab!$E:$F,2,FALSE),0)</f>
        <v>0</v>
      </c>
    </row>
    <row r="483" spans="2:5" ht="16.2" thickBot="1" x14ac:dyDescent="0.35">
      <c r="B483" s="4" t="s">
        <v>18</v>
      </c>
      <c r="C483" s="6" t="s">
        <v>9</v>
      </c>
      <c r="D483" s="5">
        <v>21754</v>
      </c>
      <c r="E483" s="35">
        <f>_xlfn.IFNA(VLOOKUP($B483&amp;"_"&amp;$C483&amp;"_"&amp;$D483&amp;"_"&amp;E$5,[1]data_input_tab!$E:$F,2,FALSE),0)</f>
        <v>12</v>
      </c>
    </row>
    <row r="484" spans="2:5" ht="16.2" thickBot="1" x14ac:dyDescent="0.35">
      <c r="B484" s="4" t="s">
        <v>18</v>
      </c>
      <c r="C484" s="6" t="s">
        <v>9</v>
      </c>
      <c r="D484" s="5">
        <v>21755</v>
      </c>
      <c r="E484" s="35">
        <f>_xlfn.IFNA(VLOOKUP($B484&amp;"_"&amp;$C484&amp;"_"&amp;$D484&amp;"_"&amp;E$5,[1]data_input_tab!$E:$F,2,FALSE),0)</f>
        <v>4</v>
      </c>
    </row>
    <row r="485" spans="2:5" ht="16.2" thickBot="1" x14ac:dyDescent="0.35">
      <c r="B485" s="4" t="s">
        <v>18</v>
      </c>
      <c r="C485" s="6" t="s">
        <v>9</v>
      </c>
      <c r="D485" s="5">
        <v>21757</v>
      </c>
      <c r="E485" s="35">
        <f>_xlfn.IFNA(VLOOKUP($B485&amp;"_"&amp;$C485&amp;"_"&amp;$D485&amp;"_"&amp;E$5,[1]data_input_tab!$E:$F,2,FALSE),0)</f>
        <v>3</v>
      </c>
    </row>
    <row r="486" spans="2:5" ht="16.2" thickBot="1" x14ac:dyDescent="0.35">
      <c r="B486" s="4" t="s">
        <v>18</v>
      </c>
      <c r="C486" s="6" t="s">
        <v>9</v>
      </c>
      <c r="D486" s="5">
        <v>21758</v>
      </c>
      <c r="E486" s="35">
        <f>_xlfn.IFNA(VLOOKUP($B486&amp;"_"&amp;$C486&amp;"_"&amp;$D486&amp;"_"&amp;E$5,[1]data_input_tab!$E:$F,2,FALSE),0)</f>
        <v>0</v>
      </c>
    </row>
    <row r="487" spans="2:5" ht="16.2" thickBot="1" x14ac:dyDescent="0.35">
      <c r="B487" s="4" t="s">
        <v>18</v>
      </c>
      <c r="C487" s="6" t="s">
        <v>9</v>
      </c>
      <c r="D487" s="5">
        <v>21759</v>
      </c>
      <c r="E487" s="35">
        <f>_xlfn.IFNA(VLOOKUP($B487&amp;"_"&amp;$C487&amp;"_"&amp;$D487&amp;"_"&amp;E$5,[1]data_input_tab!$E:$F,2,FALSE),0)</f>
        <v>0</v>
      </c>
    </row>
    <row r="488" spans="2:5" ht="16.2" thickBot="1" x14ac:dyDescent="0.35">
      <c r="B488" s="4" t="s">
        <v>18</v>
      </c>
      <c r="C488" s="6" t="s">
        <v>9</v>
      </c>
      <c r="D488" s="5">
        <v>21762</v>
      </c>
      <c r="E488" s="35">
        <f>_xlfn.IFNA(VLOOKUP($B488&amp;"_"&amp;$C488&amp;"_"&amp;$D488&amp;"_"&amp;E$5,[1]data_input_tab!$E:$F,2,FALSE),0)</f>
        <v>1</v>
      </c>
    </row>
    <row r="489" spans="2:5" ht="16.2" thickBot="1" x14ac:dyDescent="0.35">
      <c r="B489" s="4" t="s">
        <v>18</v>
      </c>
      <c r="C489" s="6" t="s">
        <v>9</v>
      </c>
      <c r="D489" s="5">
        <v>21769</v>
      </c>
      <c r="E489" s="35">
        <f>_xlfn.IFNA(VLOOKUP($B489&amp;"_"&amp;$C489&amp;"_"&amp;$D489&amp;"_"&amp;E$5,[1]data_input_tab!$E:$F,2,FALSE),0)</f>
        <v>12</v>
      </c>
    </row>
    <row r="490" spans="2:5" ht="16.2" thickBot="1" x14ac:dyDescent="0.35">
      <c r="B490" s="4" t="s">
        <v>18</v>
      </c>
      <c r="C490" s="6" t="s">
        <v>9</v>
      </c>
      <c r="D490" s="5">
        <v>21770</v>
      </c>
      <c r="E490" s="35">
        <f>_xlfn.IFNA(VLOOKUP($B490&amp;"_"&amp;$C490&amp;"_"&amp;$D490&amp;"_"&amp;E$5,[1]data_input_tab!$E:$F,2,FALSE),0)</f>
        <v>7</v>
      </c>
    </row>
    <row r="491" spans="2:5" ht="16.2" thickBot="1" x14ac:dyDescent="0.35">
      <c r="B491" s="4" t="s">
        <v>18</v>
      </c>
      <c r="C491" s="6" t="s">
        <v>9</v>
      </c>
      <c r="D491" s="5">
        <v>21771</v>
      </c>
      <c r="E491" s="35">
        <f>_xlfn.IFNA(VLOOKUP($B491&amp;"_"&amp;$C491&amp;"_"&amp;$D491&amp;"_"&amp;E$5,[1]data_input_tab!$E:$F,2,FALSE),0)</f>
        <v>9</v>
      </c>
    </row>
    <row r="492" spans="2:5" ht="16.2" thickBot="1" x14ac:dyDescent="0.35">
      <c r="B492" s="4" t="s">
        <v>18</v>
      </c>
      <c r="C492" s="6" t="s">
        <v>9</v>
      </c>
      <c r="D492" s="5">
        <v>21773</v>
      </c>
      <c r="E492" s="35">
        <f>_xlfn.IFNA(VLOOKUP($B492&amp;"_"&amp;$C492&amp;"_"&amp;$D492&amp;"_"&amp;E$5,[1]data_input_tab!$E:$F,2,FALSE),0)</f>
        <v>5</v>
      </c>
    </row>
    <row r="493" spans="2:5" ht="16.2" thickBot="1" x14ac:dyDescent="0.35">
      <c r="B493" s="4" t="s">
        <v>18</v>
      </c>
      <c r="C493" s="6" t="s">
        <v>9</v>
      </c>
      <c r="D493" s="5">
        <v>21774</v>
      </c>
      <c r="E493" s="35">
        <f>_xlfn.IFNA(VLOOKUP($B493&amp;"_"&amp;$C493&amp;"_"&amp;$D493&amp;"_"&amp;E$5,[1]data_input_tab!$E:$F,2,FALSE),0)</f>
        <v>7</v>
      </c>
    </row>
    <row r="494" spans="2:5" ht="16.2" thickBot="1" x14ac:dyDescent="0.35">
      <c r="B494" s="4" t="s">
        <v>18</v>
      </c>
      <c r="C494" s="6" t="s">
        <v>9</v>
      </c>
      <c r="D494" s="5">
        <v>21775</v>
      </c>
      <c r="E494" s="35">
        <f>_xlfn.IFNA(VLOOKUP($B494&amp;"_"&amp;$C494&amp;"_"&amp;$D494&amp;"_"&amp;E$5,[1]data_input_tab!$E:$F,2,FALSE),0)</f>
        <v>0</v>
      </c>
    </row>
    <row r="495" spans="2:5" ht="16.2" thickBot="1" x14ac:dyDescent="0.35">
      <c r="B495" s="4" t="s">
        <v>18</v>
      </c>
      <c r="C495" s="6" t="s">
        <v>9</v>
      </c>
      <c r="D495" s="5">
        <v>21776</v>
      </c>
      <c r="E495" s="35">
        <f>_xlfn.IFNA(VLOOKUP($B495&amp;"_"&amp;$C495&amp;"_"&amp;$D495&amp;"_"&amp;E$5,[1]data_input_tab!$E:$F,2,FALSE),0)</f>
        <v>0</v>
      </c>
    </row>
    <row r="496" spans="2:5" ht="16.2" thickBot="1" x14ac:dyDescent="0.35">
      <c r="B496" s="4" t="s">
        <v>18</v>
      </c>
      <c r="C496" s="6" t="s">
        <v>9</v>
      </c>
      <c r="D496" s="5">
        <v>21777</v>
      </c>
      <c r="E496" s="35">
        <f>_xlfn.IFNA(VLOOKUP($B496&amp;"_"&amp;$C496&amp;"_"&amp;$D496&amp;"_"&amp;E$5,[1]data_input_tab!$E:$F,2,FALSE),0)</f>
        <v>3</v>
      </c>
    </row>
    <row r="497" spans="2:5" ht="16.2" thickBot="1" x14ac:dyDescent="0.35">
      <c r="B497" s="4" t="s">
        <v>18</v>
      </c>
      <c r="C497" s="6" t="s">
        <v>9</v>
      </c>
      <c r="D497" s="5">
        <v>21778</v>
      </c>
      <c r="E497" s="35">
        <f>_xlfn.IFNA(VLOOKUP($B497&amp;"_"&amp;$C497&amp;"_"&amp;$D497&amp;"_"&amp;E$5,[1]data_input_tab!$E:$F,2,FALSE),0)</f>
        <v>2</v>
      </c>
    </row>
    <row r="498" spans="2:5" ht="16.2" thickBot="1" x14ac:dyDescent="0.35">
      <c r="B498" s="4" t="s">
        <v>18</v>
      </c>
      <c r="C498" s="6" t="s">
        <v>9</v>
      </c>
      <c r="D498" s="5">
        <v>21779</v>
      </c>
      <c r="E498" s="35">
        <f>_xlfn.IFNA(VLOOKUP($B498&amp;"_"&amp;$C498&amp;"_"&amp;$D498&amp;"_"&amp;E$5,[1]data_input_tab!$E:$F,2,FALSE),0)</f>
        <v>0</v>
      </c>
    </row>
    <row r="499" spans="2:5" ht="16.2" thickBot="1" x14ac:dyDescent="0.35">
      <c r="B499" s="4" t="s">
        <v>18</v>
      </c>
      <c r="C499" s="6" t="s">
        <v>9</v>
      </c>
      <c r="D499" s="5">
        <v>21780</v>
      </c>
      <c r="E499" s="35">
        <f>_xlfn.IFNA(VLOOKUP($B499&amp;"_"&amp;$C499&amp;"_"&amp;$D499&amp;"_"&amp;E$5,[1]data_input_tab!$E:$F,2,FALSE),0)</f>
        <v>0</v>
      </c>
    </row>
    <row r="500" spans="2:5" ht="16.2" thickBot="1" x14ac:dyDescent="0.35">
      <c r="B500" s="4" t="s">
        <v>18</v>
      </c>
      <c r="C500" s="6" t="s">
        <v>9</v>
      </c>
      <c r="D500" s="5">
        <v>21783</v>
      </c>
      <c r="E500" s="35">
        <f>_xlfn.IFNA(VLOOKUP($B500&amp;"_"&amp;$C500&amp;"_"&amp;$D500&amp;"_"&amp;E$5,[1]data_input_tab!$E:$F,2,FALSE),0)</f>
        <v>1</v>
      </c>
    </row>
    <row r="501" spans="2:5" ht="16.2" thickBot="1" x14ac:dyDescent="0.35">
      <c r="B501" s="4" t="s">
        <v>18</v>
      </c>
      <c r="C501" s="6" t="s">
        <v>9</v>
      </c>
      <c r="D501" s="5">
        <v>21787</v>
      </c>
      <c r="E501" s="35">
        <f>_xlfn.IFNA(VLOOKUP($B501&amp;"_"&amp;$C501&amp;"_"&amp;$D501&amp;"_"&amp;E$5,[1]data_input_tab!$E:$F,2,FALSE),0)</f>
        <v>1</v>
      </c>
    </row>
    <row r="502" spans="2:5" ht="16.2" thickBot="1" x14ac:dyDescent="0.35">
      <c r="B502" s="4" t="s">
        <v>18</v>
      </c>
      <c r="C502" s="6" t="s">
        <v>9</v>
      </c>
      <c r="D502" s="5">
        <v>21788</v>
      </c>
      <c r="E502" s="35">
        <f>_xlfn.IFNA(VLOOKUP($B502&amp;"_"&amp;$C502&amp;"_"&amp;$D502&amp;"_"&amp;E$5,[1]data_input_tab!$E:$F,2,FALSE),0)</f>
        <v>10</v>
      </c>
    </row>
    <row r="503" spans="2:5" ht="16.2" thickBot="1" x14ac:dyDescent="0.35">
      <c r="B503" s="4" t="s">
        <v>18</v>
      </c>
      <c r="C503" s="6" t="s">
        <v>9</v>
      </c>
      <c r="D503" s="5">
        <v>21790</v>
      </c>
      <c r="E503" s="35">
        <f>_xlfn.IFNA(VLOOKUP($B503&amp;"_"&amp;$C503&amp;"_"&amp;$D503&amp;"_"&amp;E$5,[1]data_input_tab!$E:$F,2,FALSE),0)</f>
        <v>0</v>
      </c>
    </row>
    <row r="504" spans="2:5" ht="16.2" thickBot="1" x14ac:dyDescent="0.35">
      <c r="B504" s="4" t="s">
        <v>18</v>
      </c>
      <c r="C504" s="6" t="s">
        <v>9</v>
      </c>
      <c r="D504" s="5">
        <v>21791</v>
      </c>
      <c r="E504" s="35">
        <f>_xlfn.IFNA(VLOOKUP($B504&amp;"_"&amp;$C504&amp;"_"&amp;$D504&amp;"_"&amp;E$5,[1]data_input_tab!$E:$F,2,FALSE),0)</f>
        <v>2</v>
      </c>
    </row>
    <row r="505" spans="2:5" ht="16.2" thickBot="1" x14ac:dyDescent="0.35">
      <c r="B505" s="4" t="s">
        <v>18</v>
      </c>
      <c r="C505" s="6" t="s">
        <v>9</v>
      </c>
      <c r="D505" s="5">
        <v>21792</v>
      </c>
      <c r="E505" s="35">
        <f>_xlfn.IFNA(VLOOKUP($B505&amp;"_"&amp;$C505&amp;"_"&amp;$D505&amp;"_"&amp;E$5,[1]data_input_tab!$E:$F,2,FALSE),0)</f>
        <v>0</v>
      </c>
    </row>
    <row r="506" spans="2:5" ht="16.2" thickBot="1" x14ac:dyDescent="0.35">
      <c r="B506" s="4" t="s">
        <v>18</v>
      </c>
      <c r="C506" s="6" t="s">
        <v>9</v>
      </c>
      <c r="D506" s="5">
        <v>21793</v>
      </c>
      <c r="E506" s="35">
        <f>_xlfn.IFNA(VLOOKUP($B506&amp;"_"&amp;$C506&amp;"_"&amp;$D506&amp;"_"&amp;E$5,[1]data_input_tab!$E:$F,2,FALSE),0)</f>
        <v>6</v>
      </c>
    </row>
    <row r="507" spans="2:5" ht="16.2" thickBot="1" x14ac:dyDescent="0.35">
      <c r="B507" s="4" t="s">
        <v>18</v>
      </c>
      <c r="C507" s="6" t="s">
        <v>9</v>
      </c>
      <c r="D507" s="5">
        <v>21797</v>
      </c>
      <c r="E507" s="35">
        <f>_xlfn.IFNA(VLOOKUP($B507&amp;"_"&amp;$C507&amp;"_"&amp;$D507&amp;"_"&amp;E$5,[1]data_input_tab!$E:$F,2,FALSE),0)</f>
        <v>0</v>
      </c>
    </row>
    <row r="508" spans="2:5" ht="16.2" thickBot="1" x14ac:dyDescent="0.35">
      <c r="B508" s="4" t="s">
        <v>18</v>
      </c>
      <c r="C508" s="6" t="s">
        <v>9</v>
      </c>
      <c r="D508" s="5">
        <v>21798</v>
      </c>
      <c r="E508" s="35">
        <f>_xlfn.IFNA(VLOOKUP($B508&amp;"_"&amp;$C508&amp;"_"&amp;$D508&amp;"_"&amp;E$5,[1]data_input_tab!$E:$F,2,FALSE),0)</f>
        <v>7</v>
      </c>
    </row>
    <row r="509" spans="2:5" ht="16.2" thickBot="1" x14ac:dyDescent="0.35">
      <c r="B509" s="4" t="s">
        <v>18</v>
      </c>
      <c r="C509" s="6" t="s">
        <v>10</v>
      </c>
      <c r="D509" s="5">
        <v>21501</v>
      </c>
      <c r="E509" s="35">
        <f>_xlfn.IFNA(VLOOKUP($B509&amp;"_"&amp;$C509&amp;"_"&amp;$D509&amp;"_"&amp;E$5,[1]data_input_tab!$E:$F,2,FALSE),0)</f>
        <v>0</v>
      </c>
    </row>
    <row r="510" spans="2:5" ht="16.2" thickBot="1" x14ac:dyDescent="0.35">
      <c r="B510" s="4" t="s">
        <v>18</v>
      </c>
      <c r="C510" s="6" t="s">
        <v>10</v>
      </c>
      <c r="D510" s="5">
        <v>21502</v>
      </c>
      <c r="E510" s="35">
        <f>_xlfn.IFNA(VLOOKUP($B510&amp;"_"&amp;$C510&amp;"_"&amp;$D510&amp;"_"&amp;E$5,[1]data_input_tab!$E:$F,2,FALSE),0)</f>
        <v>0</v>
      </c>
    </row>
    <row r="511" spans="2:5" ht="16.2" thickBot="1" x14ac:dyDescent="0.35">
      <c r="B511" s="4" t="s">
        <v>18</v>
      </c>
      <c r="C511" s="6" t="s">
        <v>10</v>
      </c>
      <c r="D511" s="5">
        <v>21520</v>
      </c>
      <c r="E511" s="35">
        <f>_xlfn.IFNA(VLOOKUP($B511&amp;"_"&amp;$C511&amp;"_"&amp;$D511&amp;"_"&amp;E$5,[1]data_input_tab!$E:$F,2,FALSE),0)</f>
        <v>3</v>
      </c>
    </row>
    <row r="512" spans="2:5" ht="16.2" thickBot="1" x14ac:dyDescent="0.35">
      <c r="B512" s="4" t="s">
        <v>18</v>
      </c>
      <c r="C512" s="6" t="s">
        <v>10</v>
      </c>
      <c r="D512" s="5">
        <v>21521</v>
      </c>
      <c r="E512" s="35">
        <f>_xlfn.IFNA(VLOOKUP($B512&amp;"_"&amp;$C512&amp;"_"&amp;$D512&amp;"_"&amp;E$5,[1]data_input_tab!$E:$F,2,FALSE),0)</f>
        <v>0</v>
      </c>
    </row>
    <row r="513" spans="2:5" ht="16.2" thickBot="1" x14ac:dyDescent="0.35">
      <c r="B513" s="4" t="s">
        <v>18</v>
      </c>
      <c r="C513" s="6" t="s">
        <v>10</v>
      </c>
      <c r="D513" s="5">
        <v>21522</v>
      </c>
      <c r="E513" s="35">
        <f>_xlfn.IFNA(VLOOKUP($B513&amp;"_"&amp;$C513&amp;"_"&amp;$D513&amp;"_"&amp;E$5,[1]data_input_tab!$E:$F,2,FALSE),0)</f>
        <v>2</v>
      </c>
    </row>
    <row r="514" spans="2:5" ht="16.2" thickBot="1" x14ac:dyDescent="0.35">
      <c r="B514" s="4" t="s">
        <v>18</v>
      </c>
      <c r="C514" s="6" t="s">
        <v>10</v>
      </c>
      <c r="D514" s="5">
        <v>21523</v>
      </c>
      <c r="E514" s="35">
        <f>_xlfn.IFNA(VLOOKUP($B514&amp;"_"&amp;$C514&amp;"_"&amp;$D514&amp;"_"&amp;E$5,[1]data_input_tab!$E:$F,2,FALSE),0)</f>
        <v>0</v>
      </c>
    </row>
    <row r="515" spans="2:5" ht="16.2" thickBot="1" x14ac:dyDescent="0.35">
      <c r="B515" s="4" t="s">
        <v>18</v>
      </c>
      <c r="C515" s="6" t="s">
        <v>10</v>
      </c>
      <c r="D515" s="5">
        <v>21531</v>
      </c>
      <c r="E515" s="35">
        <f>_xlfn.IFNA(VLOOKUP($B515&amp;"_"&amp;$C515&amp;"_"&amp;$D515&amp;"_"&amp;E$5,[1]data_input_tab!$E:$F,2,FALSE),0)</f>
        <v>0</v>
      </c>
    </row>
    <row r="516" spans="2:5" ht="16.2" thickBot="1" x14ac:dyDescent="0.35">
      <c r="B516" s="4" t="s">
        <v>18</v>
      </c>
      <c r="C516" s="6" t="s">
        <v>10</v>
      </c>
      <c r="D516" s="5">
        <v>21532</v>
      </c>
      <c r="E516" s="35">
        <f>_xlfn.IFNA(VLOOKUP($B516&amp;"_"&amp;$C516&amp;"_"&amp;$D516&amp;"_"&amp;E$5,[1]data_input_tab!$E:$F,2,FALSE),0)</f>
        <v>2</v>
      </c>
    </row>
    <row r="517" spans="2:5" ht="16.2" thickBot="1" x14ac:dyDescent="0.35">
      <c r="B517" s="4" t="s">
        <v>18</v>
      </c>
      <c r="C517" s="6" t="s">
        <v>10</v>
      </c>
      <c r="D517" s="5">
        <v>21536</v>
      </c>
      <c r="E517" s="35">
        <f>_xlfn.IFNA(VLOOKUP($B517&amp;"_"&amp;$C517&amp;"_"&amp;$D517&amp;"_"&amp;E$5,[1]data_input_tab!$E:$F,2,FALSE),0)</f>
        <v>14</v>
      </c>
    </row>
    <row r="518" spans="2:5" ht="16.2" thickBot="1" x14ac:dyDescent="0.35">
      <c r="B518" s="4" t="s">
        <v>18</v>
      </c>
      <c r="C518" s="6" t="s">
        <v>10</v>
      </c>
      <c r="D518" s="5">
        <v>21538</v>
      </c>
      <c r="E518" s="35">
        <f>_xlfn.IFNA(VLOOKUP($B518&amp;"_"&amp;$C518&amp;"_"&amp;$D518&amp;"_"&amp;E$5,[1]data_input_tab!$E:$F,2,FALSE),0)</f>
        <v>1</v>
      </c>
    </row>
    <row r="519" spans="2:5" ht="16.2" thickBot="1" x14ac:dyDescent="0.35">
      <c r="B519" s="4" t="s">
        <v>18</v>
      </c>
      <c r="C519" s="6" t="s">
        <v>10</v>
      </c>
      <c r="D519" s="5">
        <v>21539</v>
      </c>
      <c r="E519" s="35">
        <f>_xlfn.IFNA(VLOOKUP($B519&amp;"_"&amp;$C519&amp;"_"&amp;$D519&amp;"_"&amp;E$5,[1]data_input_tab!$E:$F,2,FALSE),0)</f>
        <v>2</v>
      </c>
    </row>
    <row r="520" spans="2:5" ht="16.2" thickBot="1" x14ac:dyDescent="0.35">
      <c r="B520" s="4" t="s">
        <v>18</v>
      </c>
      <c r="C520" s="6" t="s">
        <v>10</v>
      </c>
      <c r="D520" s="5">
        <v>21540</v>
      </c>
      <c r="E520" s="35">
        <f>_xlfn.IFNA(VLOOKUP($B520&amp;"_"&amp;$C520&amp;"_"&amp;$D520&amp;"_"&amp;E$5,[1]data_input_tab!$E:$F,2,FALSE),0)</f>
        <v>0</v>
      </c>
    </row>
    <row r="521" spans="2:5" ht="16.2" thickBot="1" x14ac:dyDescent="0.35">
      <c r="B521" s="4" t="s">
        <v>18</v>
      </c>
      <c r="C521" s="6" t="s">
        <v>10</v>
      </c>
      <c r="D521" s="5">
        <v>21541</v>
      </c>
      <c r="E521" s="35">
        <f>_xlfn.IFNA(VLOOKUP($B521&amp;"_"&amp;$C521&amp;"_"&amp;$D521&amp;"_"&amp;E$5,[1]data_input_tab!$E:$F,2,FALSE),0)</f>
        <v>11</v>
      </c>
    </row>
    <row r="522" spans="2:5" ht="16.2" thickBot="1" x14ac:dyDescent="0.35">
      <c r="B522" s="4" t="s">
        <v>18</v>
      </c>
      <c r="C522" s="6" t="s">
        <v>10</v>
      </c>
      <c r="D522" s="5">
        <v>21542</v>
      </c>
      <c r="E522" s="35">
        <f>_xlfn.IFNA(VLOOKUP($B522&amp;"_"&amp;$C522&amp;"_"&amp;$D522&amp;"_"&amp;E$5,[1]data_input_tab!$E:$F,2,FALSE),0)</f>
        <v>0</v>
      </c>
    </row>
    <row r="523" spans="2:5" ht="16.2" thickBot="1" x14ac:dyDescent="0.35">
      <c r="B523" s="4" t="s">
        <v>18</v>
      </c>
      <c r="C523" s="6" t="s">
        <v>10</v>
      </c>
      <c r="D523" s="5">
        <v>21550</v>
      </c>
      <c r="E523" s="35">
        <f>_xlfn.IFNA(VLOOKUP($B523&amp;"_"&amp;$C523&amp;"_"&amp;$D523&amp;"_"&amp;E$5,[1]data_input_tab!$E:$F,2,FALSE),0)</f>
        <v>17</v>
      </c>
    </row>
    <row r="524" spans="2:5" ht="16.2" thickBot="1" x14ac:dyDescent="0.35">
      <c r="B524" s="4" t="s">
        <v>18</v>
      </c>
      <c r="C524" s="6" t="s">
        <v>10</v>
      </c>
      <c r="D524" s="5">
        <v>21555</v>
      </c>
      <c r="E524" s="35">
        <f>_xlfn.IFNA(VLOOKUP($B524&amp;"_"&amp;$C524&amp;"_"&amp;$D524&amp;"_"&amp;E$5,[1]data_input_tab!$E:$F,2,FALSE),0)</f>
        <v>0</v>
      </c>
    </row>
    <row r="525" spans="2:5" ht="16.2" thickBot="1" x14ac:dyDescent="0.35">
      <c r="B525" s="4" t="s">
        <v>18</v>
      </c>
      <c r="C525" s="6" t="s">
        <v>10</v>
      </c>
      <c r="D525" s="5">
        <v>21557</v>
      </c>
      <c r="E525" s="35">
        <f>_xlfn.IFNA(VLOOKUP($B525&amp;"_"&amp;$C525&amp;"_"&amp;$D525&amp;"_"&amp;E$5,[1]data_input_tab!$E:$F,2,FALSE),0)</f>
        <v>0</v>
      </c>
    </row>
    <row r="526" spans="2:5" ht="16.2" thickBot="1" x14ac:dyDescent="0.35">
      <c r="B526" s="4" t="s">
        <v>18</v>
      </c>
      <c r="C526" s="6" t="s">
        <v>10</v>
      </c>
      <c r="D526" s="5">
        <v>21561</v>
      </c>
      <c r="E526" s="35">
        <f>_xlfn.IFNA(VLOOKUP($B526&amp;"_"&amp;$C526&amp;"_"&amp;$D526&amp;"_"&amp;E$5,[1]data_input_tab!$E:$F,2,FALSE),0)</f>
        <v>4</v>
      </c>
    </row>
    <row r="527" spans="2:5" ht="16.2" thickBot="1" x14ac:dyDescent="0.35">
      <c r="B527" s="4" t="s">
        <v>18</v>
      </c>
      <c r="C527" s="6" t="s">
        <v>10</v>
      </c>
      <c r="D527" s="5">
        <v>21562</v>
      </c>
      <c r="E527" s="35">
        <f>_xlfn.IFNA(VLOOKUP($B527&amp;"_"&amp;$C527&amp;"_"&amp;$D527&amp;"_"&amp;E$5,[1]data_input_tab!$E:$F,2,FALSE),0)</f>
        <v>0</v>
      </c>
    </row>
    <row r="528" spans="2:5" ht="16.2" thickBot="1" x14ac:dyDescent="0.35">
      <c r="B528" s="4" t="s">
        <v>18</v>
      </c>
      <c r="C528" s="6" t="s">
        <v>10</v>
      </c>
      <c r="D528" s="5">
        <v>21710</v>
      </c>
      <c r="E528" s="35">
        <f>_xlfn.IFNA(VLOOKUP($B528&amp;"_"&amp;$C528&amp;"_"&amp;$D528&amp;"_"&amp;E$5,[1]data_input_tab!$E:$F,2,FALSE),0)</f>
        <v>0</v>
      </c>
    </row>
    <row r="529" spans="2:5" ht="16.2" thickBot="1" x14ac:dyDescent="0.35">
      <c r="B529" s="4" t="s">
        <v>18</v>
      </c>
      <c r="C529" s="6" t="s">
        <v>10</v>
      </c>
      <c r="D529" s="5">
        <v>21771</v>
      </c>
      <c r="E529" s="35">
        <f>_xlfn.IFNA(VLOOKUP($B529&amp;"_"&amp;$C529&amp;"_"&amp;$D529&amp;"_"&amp;E$5,[1]data_input_tab!$E:$F,2,FALSE),0)</f>
        <v>0</v>
      </c>
    </row>
    <row r="530" spans="2:5" ht="16.2" thickBot="1" x14ac:dyDescent="0.35">
      <c r="B530" s="4" t="s">
        <v>18</v>
      </c>
      <c r="C530" s="6" t="s">
        <v>10</v>
      </c>
      <c r="D530" s="5">
        <v>21783</v>
      </c>
      <c r="E530" s="35">
        <f>_xlfn.IFNA(VLOOKUP($B530&amp;"_"&amp;$C530&amp;"_"&amp;$D530&amp;"_"&amp;E$5,[1]data_input_tab!$E:$F,2,FALSE),0)</f>
        <v>0</v>
      </c>
    </row>
    <row r="531" spans="2:5" ht="16.2" thickBot="1" x14ac:dyDescent="0.35">
      <c r="B531" s="4" t="s">
        <v>18</v>
      </c>
      <c r="C531" s="6" t="s">
        <v>11</v>
      </c>
      <c r="D531" s="5">
        <v>20872</v>
      </c>
      <c r="E531" s="35">
        <f>_xlfn.IFNA(VLOOKUP($B531&amp;"_"&amp;$C531&amp;"_"&amp;$D531&amp;"_"&amp;E$5,[1]data_input_tab!$E:$F,2,FALSE),0)</f>
        <v>0</v>
      </c>
    </row>
    <row r="532" spans="2:5" ht="16.2" thickBot="1" x14ac:dyDescent="0.35">
      <c r="B532" s="4" t="s">
        <v>18</v>
      </c>
      <c r="C532" s="6" t="s">
        <v>11</v>
      </c>
      <c r="D532" s="5">
        <v>20882</v>
      </c>
      <c r="E532" s="35">
        <f>_xlfn.IFNA(VLOOKUP($B532&amp;"_"&amp;$C532&amp;"_"&amp;$D532&amp;"_"&amp;E$5,[1]data_input_tab!$E:$F,2,FALSE),0)</f>
        <v>0</v>
      </c>
    </row>
    <row r="533" spans="2:5" ht="16.2" thickBot="1" x14ac:dyDescent="0.35">
      <c r="B533" s="4" t="s">
        <v>18</v>
      </c>
      <c r="C533" s="6" t="s">
        <v>11</v>
      </c>
      <c r="D533" s="5">
        <v>21754</v>
      </c>
      <c r="E533" s="35">
        <f>_xlfn.IFNA(VLOOKUP($B533&amp;"_"&amp;$C533&amp;"_"&amp;$D533&amp;"_"&amp;E$5,[1]data_input_tab!$E:$F,2,FALSE),0)</f>
        <v>0</v>
      </c>
    </row>
    <row r="534" spans="2:5" ht="16.2" thickBot="1" x14ac:dyDescent="0.35">
      <c r="B534" s="4" t="s">
        <v>18</v>
      </c>
      <c r="C534" s="6" t="s">
        <v>11</v>
      </c>
      <c r="D534" s="5">
        <v>21757</v>
      </c>
      <c r="E534" s="35">
        <f>_xlfn.IFNA(VLOOKUP($B534&amp;"_"&amp;$C534&amp;"_"&amp;$D534&amp;"_"&amp;E$5,[1]data_input_tab!$E:$F,2,FALSE),0)</f>
        <v>0</v>
      </c>
    </row>
    <row r="535" spans="2:5" ht="16.2" thickBot="1" x14ac:dyDescent="0.35">
      <c r="B535" s="4" t="s">
        <v>18</v>
      </c>
      <c r="C535" s="6" t="s">
        <v>11</v>
      </c>
      <c r="D535" s="5">
        <v>21765</v>
      </c>
      <c r="E535" s="35">
        <f>_xlfn.IFNA(VLOOKUP($B535&amp;"_"&amp;$C535&amp;"_"&amp;$D535&amp;"_"&amp;E$5,[1]data_input_tab!$E:$F,2,FALSE),0)</f>
        <v>0</v>
      </c>
    </row>
    <row r="536" spans="2:5" ht="16.2" thickBot="1" x14ac:dyDescent="0.35">
      <c r="B536" s="4" t="s">
        <v>18</v>
      </c>
      <c r="C536" s="6" t="s">
        <v>11</v>
      </c>
      <c r="D536" s="5">
        <v>21769</v>
      </c>
      <c r="E536" s="35">
        <f>_xlfn.IFNA(VLOOKUP($B536&amp;"_"&amp;$C536&amp;"_"&amp;$D536&amp;"_"&amp;E$5,[1]data_input_tab!$E:$F,2,FALSE),0)</f>
        <v>0</v>
      </c>
    </row>
    <row r="537" spans="2:5" ht="16.2" thickBot="1" x14ac:dyDescent="0.35">
      <c r="B537" s="4" t="s">
        <v>18</v>
      </c>
      <c r="C537" s="6" t="s">
        <v>11</v>
      </c>
      <c r="D537" s="5">
        <v>21771</v>
      </c>
      <c r="E537" s="35">
        <f>_xlfn.IFNA(VLOOKUP($B537&amp;"_"&amp;$C537&amp;"_"&amp;$D537&amp;"_"&amp;E$5,[1]data_input_tab!$E:$F,2,FALSE),0)</f>
        <v>1</v>
      </c>
    </row>
    <row r="538" spans="2:5" ht="16.2" thickBot="1" x14ac:dyDescent="0.35">
      <c r="B538" s="4" t="s">
        <v>18</v>
      </c>
      <c r="C538" s="6" t="s">
        <v>11</v>
      </c>
      <c r="D538" s="5">
        <v>21774</v>
      </c>
      <c r="E538" s="35">
        <f>_xlfn.IFNA(VLOOKUP($B538&amp;"_"&amp;$C538&amp;"_"&amp;$D538&amp;"_"&amp;E$5,[1]data_input_tab!$E:$F,2,FALSE),0)</f>
        <v>0</v>
      </c>
    </row>
    <row r="539" spans="2:5" ht="16.2" thickBot="1" x14ac:dyDescent="0.35">
      <c r="B539" s="4" t="s">
        <v>18</v>
      </c>
      <c r="C539" s="6" t="s">
        <v>11</v>
      </c>
      <c r="D539" s="5">
        <v>21791</v>
      </c>
      <c r="E539" s="35">
        <f>_xlfn.IFNA(VLOOKUP($B539&amp;"_"&amp;$C539&amp;"_"&amp;$D539&amp;"_"&amp;E$5,[1]data_input_tab!$E:$F,2,FALSE),0)</f>
        <v>0</v>
      </c>
    </row>
    <row r="540" spans="2:5" ht="16.2" thickBot="1" x14ac:dyDescent="0.35">
      <c r="B540" s="4" t="s">
        <v>18</v>
      </c>
      <c r="C540" s="6" t="s">
        <v>11</v>
      </c>
      <c r="D540" s="5">
        <v>21797</v>
      </c>
      <c r="E540" s="35">
        <f>_xlfn.IFNA(VLOOKUP($B540&amp;"_"&amp;$C540&amp;"_"&amp;$D540&amp;"_"&amp;E$5,[1]data_input_tab!$E:$F,2,FALSE),0)</f>
        <v>1</v>
      </c>
    </row>
    <row r="541" spans="2:5" ht="16.2" thickBot="1" x14ac:dyDescent="0.35">
      <c r="B541" s="4" t="s">
        <v>18</v>
      </c>
      <c r="C541" s="6" t="s">
        <v>11</v>
      </c>
      <c r="D541" s="5">
        <v>21798</v>
      </c>
      <c r="E541" s="35">
        <f>_xlfn.IFNA(VLOOKUP($B541&amp;"_"&amp;$C541&amp;"_"&amp;$D541&amp;"_"&amp;E$5,[1]data_input_tab!$E:$F,2,FALSE),0)</f>
        <v>0</v>
      </c>
    </row>
    <row r="542" spans="2:5" ht="16.2" thickBot="1" x14ac:dyDescent="0.35">
      <c r="B542" s="4" t="s">
        <v>18</v>
      </c>
      <c r="C542" s="6" t="s">
        <v>12</v>
      </c>
      <c r="D542" s="5">
        <v>20837</v>
      </c>
      <c r="E542" s="35">
        <f>_xlfn.IFNA(VLOOKUP($B542&amp;"_"&amp;$C542&amp;"_"&amp;$D542&amp;"_"&amp;E$5,[1]data_input_tab!$E:$F,2,FALSE),0)</f>
        <v>3</v>
      </c>
    </row>
    <row r="543" spans="2:5" ht="16.2" thickBot="1" x14ac:dyDescent="0.35">
      <c r="B543" s="4" t="s">
        <v>18</v>
      </c>
      <c r="C543" s="6" t="s">
        <v>12</v>
      </c>
      <c r="D543" s="5">
        <v>20838</v>
      </c>
      <c r="E543" s="35">
        <f>_xlfn.IFNA(VLOOKUP($B543&amp;"_"&amp;$C543&amp;"_"&amp;$D543&amp;"_"&amp;E$5,[1]data_input_tab!$E:$F,2,FALSE),0)</f>
        <v>0</v>
      </c>
    </row>
    <row r="544" spans="2:5" ht="16.2" thickBot="1" x14ac:dyDescent="0.35">
      <c r="B544" s="4" t="s">
        <v>18</v>
      </c>
      <c r="C544" s="6" t="s">
        <v>12</v>
      </c>
      <c r="D544" s="5">
        <v>20839</v>
      </c>
      <c r="E544" s="35">
        <f>_xlfn.IFNA(VLOOKUP($B544&amp;"_"&amp;$C544&amp;"_"&amp;$D544&amp;"_"&amp;E$5,[1]data_input_tab!$E:$F,2,FALSE),0)</f>
        <v>1</v>
      </c>
    </row>
    <row r="545" spans="2:5" ht="16.2" thickBot="1" x14ac:dyDescent="0.35">
      <c r="B545" s="4" t="s">
        <v>18</v>
      </c>
      <c r="C545" s="6" t="s">
        <v>12</v>
      </c>
      <c r="D545" s="5">
        <v>20841</v>
      </c>
      <c r="E545" s="35">
        <f>_xlfn.IFNA(VLOOKUP($B545&amp;"_"&amp;$C545&amp;"_"&amp;$D545&amp;"_"&amp;E$5,[1]data_input_tab!$E:$F,2,FALSE),0)</f>
        <v>4</v>
      </c>
    </row>
    <row r="546" spans="2:5" ht="16.2" thickBot="1" x14ac:dyDescent="0.35">
      <c r="B546" s="4" t="s">
        <v>18</v>
      </c>
      <c r="C546" s="6" t="s">
        <v>12</v>
      </c>
      <c r="D546" s="5">
        <v>20842</v>
      </c>
      <c r="E546" s="35">
        <f>_xlfn.IFNA(VLOOKUP($B546&amp;"_"&amp;$C546&amp;"_"&amp;$D546&amp;"_"&amp;E$5,[1]data_input_tab!$E:$F,2,FALSE),0)</f>
        <v>3</v>
      </c>
    </row>
    <row r="547" spans="2:5" ht="16.2" thickBot="1" x14ac:dyDescent="0.35">
      <c r="B547" s="4" t="s">
        <v>18</v>
      </c>
      <c r="C547" s="6" t="s">
        <v>12</v>
      </c>
      <c r="D547" s="5">
        <v>20871</v>
      </c>
      <c r="E547" s="35">
        <f>_xlfn.IFNA(VLOOKUP($B547&amp;"_"&amp;$C547&amp;"_"&amp;$D547&amp;"_"&amp;E$5,[1]data_input_tab!$E:$F,2,FALSE),0)</f>
        <v>14</v>
      </c>
    </row>
    <row r="548" spans="2:5" ht="16.2" thickBot="1" x14ac:dyDescent="0.35">
      <c r="B548" s="4" t="s">
        <v>18</v>
      </c>
      <c r="C548" s="6" t="s">
        <v>12</v>
      </c>
      <c r="D548" s="5">
        <v>20872</v>
      </c>
      <c r="E548" s="35">
        <f>_xlfn.IFNA(VLOOKUP($B548&amp;"_"&amp;$C548&amp;"_"&amp;$D548&amp;"_"&amp;E$5,[1]data_input_tab!$E:$F,2,FALSE),0)</f>
        <v>20</v>
      </c>
    </row>
    <row r="549" spans="2:5" ht="16.2" thickBot="1" x14ac:dyDescent="0.35">
      <c r="B549" s="4" t="s">
        <v>18</v>
      </c>
      <c r="C549" s="6" t="s">
        <v>12</v>
      </c>
      <c r="D549" s="5">
        <v>20874</v>
      </c>
      <c r="E549" s="35">
        <f>_xlfn.IFNA(VLOOKUP($B549&amp;"_"&amp;$C549&amp;"_"&amp;$D549&amp;"_"&amp;E$5,[1]data_input_tab!$E:$F,2,FALSE),0)</f>
        <v>25</v>
      </c>
    </row>
    <row r="550" spans="2:5" ht="16.2" thickBot="1" x14ac:dyDescent="0.35">
      <c r="B550" s="4" t="s">
        <v>18</v>
      </c>
      <c r="C550" s="6" t="s">
        <v>12</v>
      </c>
      <c r="D550" s="5">
        <v>20876</v>
      </c>
      <c r="E550" s="35">
        <f>_xlfn.IFNA(VLOOKUP($B550&amp;"_"&amp;$C550&amp;"_"&amp;$D550&amp;"_"&amp;E$5,[1]data_input_tab!$E:$F,2,FALSE),0)</f>
        <v>4</v>
      </c>
    </row>
    <row r="551" spans="2:5" ht="16.2" thickBot="1" x14ac:dyDescent="0.35">
      <c r="B551" s="4" t="s">
        <v>18</v>
      </c>
      <c r="C551" s="6" t="s">
        <v>12</v>
      </c>
      <c r="D551" s="5">
        <v>20877</v>
      </c>
      <c r="E551" s="35">
        <f>_xlfn.IFNA(VLOOKUP($B551&amp;"_"&amp;$C551&amp;"_"&amp;$D551&amp;"_"&amp;E$5,[1]data_input_tab!$E:$F,2,FALSE),0)</f>
        <v>0</v>
      </c>
    </row>
    <row r="552" spans="2:5" ht="16.2" thickBot="1" x14ac:dyDescent="0.35">
      <c r="B552" s="4" t="s">
        <v>18</v>
      </c>
      <c r="C552" s="6" t="s">
        <v>12</v>
      </c>
      <c r="D552" s="5">
        <v>20878</v>
      </c>
      <c r="E552" s="35">
        <f>_xlfn.IFNA(VLOOKUP($B552&amp;"_"&amp;$C552&amp;"_"&amp;$D552&amp;"_"&amp;E$5,[1]data_input_tab!$E:$F,2,FALSE),0)</f>
        <v>0</v>
      </c>
    </row>
    <row r="553" spans="2:5" ht="16.2" thickBot="1" x14ac:dyDescent="0.35">
      <c r="B553" s="4" t="s">
        <v>18</v>
      </c>
      <c r="C553" s="6" t="s">
        <v>12</v>
      </c>
      <c r="D553" s="5">
        <v>20879</v>
      </c>
      <c r="E553" s="35">
        <f>_xlfn.IFNA(VLOOKUP($B553&amp;"_"&amp;$C553&amp;"_"&amp;$D553&amp;"_"&amp;E$5,[1]data_input_tab!$E:$F,2,FALSE),0)</f>
        <v>0</v>
      </c>
    </row>
    <row r="554" spans="2:5" ht="16.2" thickBot="1" x14ac:dyDescent="0.35">
      <c r="B554" s="4" t="s">
        <v>18</v>
      </c>
      <c r="C554" s="6" t="s">
        <v>12</v>
      </c>
      <c r="D554" s="5">
        <v>20882</v>
      </c>
      <c r="E554" s="35">
        <f>_xlfn.IFNA(VLOOKUP($B554&amp;"_"&amp;$C554&amp;"_"&amp;$D554&amp;"_"&amp;E$5,[1]data_input_tab!$E:$F,2,FALSE),0)</f>
        <v>1</v>
      </c>
    </row>
    <row r="555" spans="2:5" ht="16.2" thickBot="1" x14ac:dyDescent="0.35">
      <c r="B555" s="4" t="s">
        <v>18</v>
      </c>
      <c r="C555" s="6" t="s">
        <v>12</v>
      </c>
      <c r="D555" s="5">
        <v>21703</v>
      </c>
      <c r="E555" s="35">
        <f>_xlfn.IFNA(VLOOKUP($B555&amp;"_"&amp;$C555&amp;"_"&amp;$D555&amp;"_"&amp;E$5,[1]data_input_tab!$E:$F,2,FALSE),0)</f>
        <v>0</v>
      </c>
    </row>
    <row r="556" spans="2:5" ht="16.2" thickBot="1" x14ac:dyDescent="0.35">
      <c r="B556" s="4" t="s">
        <v>18</v>
      </c>
      <c r="C556" s="6" t="s">
        <v>12</v>
      </c>
      <c r="D556" s="5">
        <v>21704</v>
      </c>
      <c r="E556" s="35">
        <f>_xlfn.IFNA(VLOOKUP($B556&amp;"_"&amp;$C556&amp;"_"&amp;$D556&amp;"_"&amp;E$5,[1]data_input_tab!$E:$F,2,FALSE),0)</f>
        <v>0</v>
      </c>
    </row>
    <row r="557" spans="2:5" ht="16.2" thickBot="1" x14ac:dyDescent="0.35">
      <c r="B557" s="4" t="s">
        <v>18</v>
      </c>
      <c r="C557" s="6" t="s">
        <v>12</v>
      </c>
      <c r="D557" s="5">
        <v>21770</v>
      </c>
      <c r="E557" s="35">
        <f>_xlfn.IFNA(VLOOKUP($B557&amp;"_"&amp;$C557&amp;"_"&amp;$D557&amp;"_"&amp;E$5,[1]data_input_tab!$E:$F,2,FALSE),0)</f>
        <v>0</v>
      </c>
    </row>
    <row r="558" spans="2:5" ht="16.2" thickBot="1" x14ac:dyDescent="0.35">
      <c r="B558" s="4" t="s">
        <v>18</v>
      </c>
      <c r="C558" s="6" t="s">
        <v>12</v>
      </c>
      <c r="D558" s="5">
        <v>21771</v>
      </c>
      <c r="E558" s="35">
        <f>_xlfn.IFNA(VLOOKUP($B558&amp;"_"&amp;$C558&amp;"_"&amp;$D558&amp;"_"&amp;E$5,[1]data_input_tab!$E:$F,2,FALSE),0)</f>
        <v>3</v>
      </c>
    </row>
    <row r="559" spans="2:5" ht="16.2" thickBot="1" x14ac:dyDescent="0.35">
      <c r="B559" s="4" t="s">
        <v>18</v>
      </c>
      <c r="C559" s="6" t="s">
        <v>12</v>
      </c>
      <c r="D559" s="5">
        <v>21791</v>
      </c>
      <c r="E559" s="35">
        <f>_xlfn.IFNA(VLOOKUP($B559&amp;"_"&amp;$C559&amp;"_"&amp;$D559&amp;"_"&amp;E$5,[1]data_input_tab!$E:$F,2,FALSE),0)</f>
        <v>0</v>
      </c>
    </row>
    <row r="560" spans="2:5" ht="16.2" thickBot="1" x14ac:dyDescent="0.35">
      <c r="B560" s="4" t="s">
        <v>18</v>
      </c>
      <c r="C560" s="6" t="s">
        <v>12</v>
      </c>
      <c r="D560" s="5">
        <v>21797</v>
      </c>
      <c r="E560" s="35">
        <f>_xlfn.IFNA(VLOOKUP($B560&amp;"_"&amp;$C560&amp;"_"&amp;$D560&amp;"_"&amp;E$5,[1]data_input_tab!$E:$F,2,FALSE),0)</f>
        <v>0</v>
      </c>
    </row>
    <row r="561" spans="2:5" ht="16.2" thickBot="1" x14ac:dyDescent="0.35">
      <c r="B561" s="4" t="s">
        <v>18</v>
      </c>
      <c r="C561" s="6" t="s">
        <v>13</v>
      </c>
      <c r="D561" s="5">
        <v>21532</v>
      </c>
      <c r="E561" s="35">
        <f>_xlfn.IFNA(VLOOKUP($B561&amp;"_"&amp;$C561&amp;"_"&amp;$D561&amp;"_"&amp;E$5,[1]data_input_tab!$E:$F,2,FALSE),0)</f>
        <v>0</v>
      </c>
    </row>
    <row r="562" spans="2:5" ht="16.2" thickBot="1" x14ac:dyDescent="0.35">
      <c r="B562" s="4" t="s">
        <v>18</v>
      </c>
      <c r="C562" s="6" t="s">
        <v>13</v>
      </c>
      <c r="D562" s="5">
        <v>21557</v>
      </c>
      <c r="E562" s="35">
        <f>_xlfn.IFNA(VLOOKUP($B562&amp;"_"&amp;$C562&amp;"_"&amp;$D562&amp;"_"&amp;E$5,[1]data_input_tab!$E:$F,2,FALSE),0)</f>
        <v>0</v>
      </c>
    </row>
    <row r="563" spans="2:5" ht="16.2" thickBot="1" x14ac:dyDescent="0.35">
      <c r="B563" s="4" t="s">
        <v>18</v>
      </c>
      <c r="C563" s="6" t="s">
        <v>14</v>
      </c>
      <c r="D563" s="5">
        <v>17214</v>
      </c>
      <c r="E563" s="35">
        <f>_xlfn.IFNA(VLOOKUP($B563&amp;"_"&amp;$C563&amp;"_"&amp;$D563&amp;"_"&amp;E$5,[1]data_input_tab!$E:$F,2,FALSE),0)</f>
        <v>0</v>
      </c>
    </row>
    <row r="564" spans="2:5" ht="16.2" thickBot="1" x14ac:dyDescent="0.35">
      <c r="B564" s="4" t="s">
        <v>18</v>
      </c>
      <c r="C564" s="6" t="s">
        <v>14</v>
      </c>
      <c r="D564" s="5">
        <v>21541</v>
      </c>
      <c r="E564" s="35">
        <f>_xlfn.IFNA(VLOOKUP($B564&amp;"_"&amp;$C564&amp;"_"&amp;$D564&amp;"_"&amp;E$5,[1]data_input_tab!$E:$F,2,FALSE),0)</f>
        <v>0</v>
      </c>
    </row>
    <row r="565" spans="2:5" ht="16.2" thickBot="1" x14ac:dyDescent="0.35">
      <c r="B565" s="4" t="s">
        <v>18</v>
      </c>
      <c r="C565" s="6" t="s">
        <v>14</v>
      </c>
      <c r="D565" s="5">
        <v>21702</v>
      </c>
      <c r="E565" s="35">
        <f>_xlfn.IFNA(VLOOKUP($B565&amp;"_"&amp;$C565&amp;"_"&amp;$D565&amp;"_"&amp;E$5,[1]data_input_tab!$E:$F,2,FALSE),0)</f>
        <v>0</v>
      </c>
    </row>
    <row r="566" spans="2:5" ht="16.2" thickBot="1" x14ac:dyDescent="0.35">
      <c r="B566" s="4" t="s">
        <v>18</v>
      </c>
      <c r="C566" s="6" t="s">
        <v>14</v>
      </c>
      <c r="D566" s="5">
        <v>21703</v>
      </c>
      <c r="E566" s="35">
        <f>_xlfn.IFNA(VLOOKUP($B566&amp;"_"&amp;$C566&amp;"_"&amp;$D566&amp;"_"&amp;E$5,[1]data_input_tab!$E:$F,2,FALSE),0)</f>
        <v>0</v>
      </c>
    </row>
    <row r="567" spans="2:5" ht="16.2" thickBot="1" x14ac:dyDescent="0.35">
      <c r="B567" s="4" t="s">
        <v>18</v>
      </c>
      <c r="C567" s="6" t="s">
        <v>14</v>
      </c>
      <c r="D567" s="5">
        <v>21704</v>
      </c>
      <c r="E567" s="35">
        <f>_xlfn.IFNA(VLOOKUP($B567&amp;"_"&amp;$C567&amp;"_"&amp;$D567&amp;"_"&amp;E$5,[1]data_input_tab!$E:$F,2,FALSE),0)</f>
        <v>0</v>
      </c>
    </row>
    <row r="568" spans="2:5" ht="16.2" thickBot="1" x14ac:dyDescent="0.35">
      <c r="B568" s="4" t="s">
        <v>18</v>
      </c>
      <c r="C568" s="6" t="s">
        <v>14</v>
      </c>
      <c r="D568" s="5">
        <v>21711</v>
      </c>
      <c r="E568" s="35">
        <f>_xlfn.IFNA(VLOOKUP($B568&amp;"_"&amp;$C568&amp;"_"&amp;$D568&amp;"_"&amp;E$5,[1]data_input_tab!$E:$F,2,FALSE),0)</f>
        <v>2</v>
      </c>
    </row>
    <row r="569" spans="2:5" ht="16.2" thickBot="1" x14ac:dyDescent="0.35">
      <c r="B569" s="4" t="s">
        <v>18</v>
      </c>
      <c r="C569" s="6" t="s">
        <v>14</v>
      </c>
      <c r="D569" s="5">
        <v>21713</v>
      </c>
      <c r="E569" s="35">
        <f>_xlfn.IFNA(VLOOKUP($B569&amp;"_"&amp;$C569&amp;"_"&amp;$D569&amp;"_"&amp;E$5,[1]data_input_tab!$E:$F,2,FALSE),0)</f>
        <v>13</v>
      </c>
    </row>
    <row r="570" spans="2:5" ht="16.2" thickBot="1" x14ac:dyDescent="0.35">
      <c r="B570" s="4" t="s">
        <v>18</v>
      </c>
      <c r="C570" s="6" t="s">
        <v>14</v>
      </c>
      <c r="D570" s="5">
        <v>21715</v>
      </c>
      <c r="E570" s="35">
        <f>_xlfn.IFNA(VLOOKUP($B570&amp;"_"&amp;$C570&amp;"_"&amp;$D570&amp;"_"&amp;E$5,[1]data_input_tab!$E:$F,2,FALSE),0)</f>
        <v>0</v>
      </c>
    </row>
    <row r="571" spans="2:5" ht="16.2" thickBot="1" x14ac:dyDescent="0.35">
      <c r="B571" s="4" t="s">
        <v>18</v>
      </c>
      <c r="C571" s="6" t="s">
        <v>14</v>
      </c>
      <c r="D571" s="5">
        <v>21719</v>
      </c>
      <c r="E571" s="35">
        <f>_xlfn.IFNA(VLOOKUP($B571&amp;"_"&amp;$C571&amp;"_"&amp;$D571&amp;"_"&amp;E$5,[1]data_input_tab!$E:$F,2,FALSE),0)</f>
        <v>0</v>
      </c>
    </row>
    <row r="572" spans="2:5" ht="16.2" thickBot="1" x14ac:dyDescent="0.35">
      <c r="B572" s="4" t="s">
        <v>18</v>
      </c>
      <c r="C572" s="6" t="s">
        <v>14</v>
      </c>
      <c r="D572" s="5">
        <v>21720</v>
      </c>
      <c r="E572" s="35">
        <f>_xlfn.IFNA(VLOOKUP($B572&amp;"_"&amp;$C572&amp;"_"&amp;$D572&amp;"_"&amp;E$5,[1]data_input_tab!$E:$F,2,FALSE),0)</f>
        <v>0</v>
      </c>
    </row>
    <row r="573" spans="2:5" ht="16.2" thickBot="1" x14ac:dyDescent="0.35">
      <c r="B573" s="4" t="s">
        <v>18</v>
      </c>
      <c r="C573" s="6" t="s">
        <v>14</v>
      </c>
      <c r="D573" s="5">
        <v>21721</v>
      </c>
      <c r="E573" s="35">
        <f>_xlfn.IFNA(VLOOKUP($B573&amp;"_"&amp;$C573&amp;"_"&amp;$D573&amp;"_"&amp;E$5,[1]data_input_tab!$E:$F,2,FALSE),0)</f>
        <v>0</v>
      </c>
    </row>
    <row r="574" spans="2:5" ht="16.2" thickBot="1" x14ac:dyDescent="0.35">
      <c r="B574" s="4" t="s">
        <v>18</v>
      </c>
      <c r="C574" s="6" t="s">
        <v>14</v>
      </c>
      <c r="D574" s="5">
        <v>21722</v>
      </c>
      <c r="E574" s="35">
        <f>_xlfn.IFNA(VLOOKUP($B574&amp;"_"&amp;$C574&amp;"_"&amp;$D574&amp;"_"&amp;E$5,[1]data_input_tab!$E:$F,2,FALSE),0)</f>
        <v>6</v>
      </c>
    </row>
    <row r="575" spans="2:5" ht="16.2" thickBot="1" x14ac:dyDescent="0.35">
      <c r="B575" s="4" t="s">
        <v>18</v>
      </c>
      <c r="C575" s="6" t="s">
        <v>14</v>
      </c>
      <c r="D575" s="5">
        <v>21727</v>
      </c>
      <c r="E575" s="35">
        <f>_xlfn.IFNA(VLOOKUP($B575&amp;"_"&amp;$C575&amp;"_"&amp;$D575&amp;"_"&amp;E$5,[1]data_input_tab!$E:$F,2,FALSE),0)</f>
        <v>0</v>
      </c>
    </row>
    <row r="576" spans="2:5" ht="16.2" thickBot="1" x14ac:dyDescent="0.35">
      <c r="B576" s="4" t="s">
        <v>18</v>
      </c>
      <c r="C576" s="6" t="s">
        <v>14</v>
      </c>
      <c r="D576" s="5">
        <v>21733</v>
      </c>
      <c r="E576" s="35">
        <f>_xlfn.IFNA(VLOOKUP($B576&amp;"_"&amp;$C576&amp;"_"&amp;$D576&amp;"_"&amp;E$5,[1]data_input_tab!$E:$F,2,FALSE),0)</f>
        <v>1</v>
      </c>
    </row>
    <row r="577" spans="2:5" ht="16.2" thickBot="1" x14ac:dyDescent="0.35">
      <c r="B577" s="4" t="s">
        <v>18</v>
      </c>
      <c r="C577" s="6" t="s">
        <v>14</v>
      </c>
      <c r="D577" s="5">
        <v>21734</v>
      </c>
      <c r="E577" s="35">
        <f>_xlfn.IFNA(VLOOKUP($B577&amp;"_"&amp;$C577&amp;"_"&amp;$D577&amp;"_"&amp;E$5,[1]data_input_tab!$E:$F,2,FALSE),0)</f>
        <v>2</v>
      </c>
    </row>
    <row r="578" spans="2:5" ht="16.2" thickBot="1" x14ac:dyDescent="0.35">
      <c r="B578" s="4" t="s">
        <v>18</v>
      </c>
      <c r="C578" s="6" t="s">
        <v>14</v>
      </c>
      <c r="D578" s="5">
        <v>21740</v>
      </c>
      <c r="E578" s="35">
        <f>_xlfn.IFNA(VLOOKUP($B578&amp;"_"&amp;$C578&amp;"_"&amp;$D578&amp;"_"&amp;E$5,[1]data_input_tab!$E:$F,2,FALSE),0)</f>
        <v>85</v>
      </c>
    </row>
    <row r="579" spans="2:5" ht="16.2" thickBot="1" x14ac:dyDescent="0.35">
      <c r="B579" s="4" t="s">
        <v>18</v>
      </c>
      <c r="C579" s="6" t="s">
        <v>14</v>
      </c>
      <c r="D579" s="5">
        <v>21741</v>
      </c>
      <c r="E579" s="35">
        <f>_xlfn.IFNA(VLOOKUP($B579&amp;"_"&amp;$C579&amp;"_"&amp;$D579&amp;"_"&amp;E$5,[1]data_input_tab!$E:$F,2,FALSE),0)</f>
        <v>0</v>
      </c>
    </row>
    <row r="580" spans="2:5" ht="16.2" thickBot="1" x14ac:dyDescent="0.35">
      <c r="B580" s="4" t="s">
        <v>18</v>
      </c>
      <c r="C580" s="6" t="s">
        <v>14</v>
      </c>
      <c r="D580" s="5">
        <v>21742</v>
      </c>
      <c r="E580" s="35">
        <f>_xlfn.IFNA(VLOOKUP($B580&amp;"_"&amp;$C580&amp;"_"&amp;$D580&amp;"_"&amp;E$5,[1]data_input_tab!$E:$F,2,FALSE),0)</f>
        <v>24</v>
      </c>
    </row>
    <row r="581" spans="2:5" ht="16.2" thickBot="1" x14ac:dyDescent="0.35">
      <c r="B581" s="4" t="s">
        <v>18</v>
      </c>
      <c r="C581" s="6" t="s">
        <v>14</v>
      </c>
      <c r="D581" s="5">
        <v>21746</v>
      </c>
      <c r="E581" s="35">
        <f>_xlfn.IFNA(VLOOKUP($B581&amp;"_"&amp;$C581&amp;"_"&amp;$D581&amp;"_"&amp;E$5,[1]data_input_tab!$E:$F,2,FALSE),0)</f>
        <v>0</v>
      </c>
    </row>
    <row r="582" spans="2:5" ht="16.2" thickBot="1" x14ac:dyDescent="0.35">
      <c r="B582" s="4" t="s">
        <v>18</v>
      </c>
      <c r="C582" s="6" t="s">
        <v>14</v>
      </c>
      <c r="D582" s="5">
        <v>21750</v>
      </c>
      <c r="E582" s="35">
        <f>_xlfn.IFNA(VLOOKUP($B582&amp;"_"&amp;$C582&amp;"_"&amp;$D582&amp;"_"&amp;E$5,[1]data_input_tab!$E:$F,2,FALSE),0)</f>
        <v>9</v>
      </c>
    </row>
    <row r="583" spans="2:5" ht="16.2" thickBot="1" x14ac:dyDescent="0.35">
      <c r="B583" s="4" t="s">
        <v>18</v>
      </c>
      <c r="C583" s="6" t="s">
        <v>14</v>
      </c>
      <c r="D583" s="5">
        <v>21756</v>
      </c>
      <c r="E583" s="35">
        <f>_xlfn.IFNA(VLOOKUP($B583&amp;"_"&amp;$C583&amp;"_"&amp;$D583&amp;"_"&amp;E$5,[1]data_input_tab!$E:$F,2,FALSE),0)</f>
        <v>3</v>
      </c>
    </row>
    <row r="584" spans="2:5" ht="16.2" thickBot="1" x14ac:dyDescent="0.35">
      <c r="B584" s="4" t="s">
        <v>18</v>
      </c>
      <c r="C584" s="6" t="s">
        <v>14</v>
      </c>
      <c r="D584" s="5">
        <v>21758</v>
      </c>
      <c r="E584" s="35">
        <f>_xlfn.IFNA(VLOOKUP($B584&amp;"_"&amp;$C584&amp;"_"&amp;$D584&amp;"_"&amp;E$5,[1]data_input_tab!$E:$F,2,FALSE),0)</f>
        <v>1</v>
      </c>
    </row>
    <row r="585" spans="2:5" ht="16.2" thickBot="1" x14ac:dyDescent="0.35">
      <c r="B585" s="4" t="s">
        <v>18</v>
      </c>
      <c r="C585" s="6" t="s">
        <v>14</v>
      </c>
      <c r="D585" s="5">
        <v>21767</v>
      </c>
      <c r="E585" s="35">
        <f>_xlfn.IFNA(VLOOKUP($B585&amp;"_"&amp;$C585&amp;"_"&amp;$D585&amp;"_"&amp;E$5,[1]data_input_tab!$E:$F,2,FALSE),0)</f>
        <v>2</v>
      </c>
    </row>
    <row r="586" spans="2:5" ht="16.2" thickBot="1" x14ac:dyDescent="0.35">
      <c r="B586" s="4" t="s">
        <v>18</v>
      </c>
      <c r="C586" s="6" t="s">
        <v>14</v>
      </c>
      <c r="D586" s="5">
        <v>21769</v>
      </c>
      <c r="E586" s="35">
        <f>_xlfn.IFNA(VLOOKUP($B586&amp;"_"&amp;$C586&amp;"_"&amp;$D586&amp;"_"&amp;E$5,[1]data_input_tab!$E:$F,2,FALSE),0)</f>
        <v>0</v>
      </c>
    </row>
    <row r="587" spans="2:5" ht="16.2" thickBot="1" x14ac:dyDescent="0.35">
      <c r="B587" s="4" t="s">
        <v>18</v>
      </c>
      <c r="C587" s="6" t="s">
        <v>14</v>
      </c>
      <c r="D587" s="5">
        <v>21771</v>
      </c>
      <c r="E587" s="35">
        <f>_xlfn.IFNA(VLOOKUP($B587&amp;"_"&amp;$C587&amp;"_"&amp;$D587&amp;"_"&amp;E$5,[1]data_input_tab!$E:$F,2,FALSE),0)</f>
        <v>0</v>
      </c>
    </row>
    <row r="588" spans="2:5" ht="16.2" thickBot="1" x14ac:dyDescent="0.35">
      <c r="B588" s="4" t="s">
        <v>18</v>
      </c>
      <c r="C588" s="6" t="s">
        <v>14</v>
      </c>
      <c r="D588" s="5">
        <v>21773</v>
      </c>
      <c r="E588" s="35">
        <f>_xlfn.IFNA(VLOOKUP($B588&amp;"_"&amp;$C588&amp;"_"&amp;$D588&amp;"_"&amp;E$5,[1]data_input_tab!$E:$F,2,FALSE),0)</f>
        <v>0</v>
      </c>
    </row>
    <row r="589" spans="2:5" ht="16.2" thickBot="1" x14ac:dyDescent="0.35">
      <c r="B589" s="4" t="s">
        <v>18</v>
      </c>
      <c r="C589" s="6" t="s">
        <v>14</v>
      </c>
      <c r="D589" s="5">
        <v>21777</v>
      </c>
      <c r="E589" s="35">
        <f>_xlfn.IFNA(VLOOKUP($B589&amp;"_"&amp;$C589&amp;"_"&amp;$D589&amp;"_"&amp;E$5,[1]data_input_tab!$E:$F,2,FALSE),0)</f>
        <v>0</v>
      </c>
    </row>
    <row r="590" spans="2:5" ht="16.2" thickBot="1" x14ac:dyDescent="0.35">
      <c r="B590" s="4" t="s">
        <v>18</v>
      </c>
      <c r="C590" s="6" t="s">
        <v>14</v>
      </c>
      <c r="D590" s="5">
        <v>21779</v>
      </c>
      <c r="E590" s="35">
        <f>_xlfn.IFNA(VLOOKUP($B590&amp;"_"&amp;$C590&amp;"_"&amp;$D590&amp;"_"&amp;E$5,[1]data_input_tab!$E:$F,2,FALSE),0)</f>
        <v>2</v>
      </c>
    </row>
    <row r="591" spans="2:5" ht="16.2" thickBot="1" x14ac:dyDescent="0.35">
      <c r="B591" s="4" t="s">
        <v>18</v>
      </c>
      <c r="C591" s="6" t="s">
        <v>14</v>
      </c>
      <c r="D591" s="5">
        <v>21780</v>
      </c>
      <c r="E591" s="35">
        <f>_xlfn.IFNA(VLOOKUP($B591&amp;"_"&amp;$C591&amp;"_"&amp;$D591&amp;"_"&amp;E$5,[1]data_input_tab!$E:$F,2,FALSE),0)</f>
        <v>0</v>
      </c>
    </row>
    <row r="592" spans="2:5" ht="16.2" thickBot="1" x14ac:dyDescent="0.35">
      <c r="B592" s="4" t="s">
        <v>18</v>
      </c>
      <c r="C592" s="6" t="s">
        <v>14</v>
      </c>
      <c r="D592" s="5">
        <v>21781</v>
      </c>
      <c r="E592" s="35">
        <f>_xlfn.IFNA(VLOOKUP($B592&amp;"_"&amp;$C592&amp;"_"&amp;$D592&amp;"_"&amp;E$5,[1]data_input_tab!$E:$F,2,FALSE),0)</f>
        <v>0</v>
      </c>
    </row>
    <row r="593" spans="2:5" ht="16.2" thickBot="1" x14ac:dyDescent="0.35">
      <c r="B593" s="4" t="s">
        <v>18</v>
      </c>
      <c r="C593" s="6" t="s">
        <v>14</v>
      </c>
      <c r="D593" s="5">
        <v>21782</v>
      </c>
      <c r="E593" s="35">
        <f>_xlfn.IFNA(VLOOKUP($B593&amp;"_"&amp;$C593&amp;"_"&amp;$D593&amp;"_"&amp;E$5,[1]data_input_tab!$E:$F,2,FALSE),0)</f>
        <v>3</v>
      </c>
    </row>
    <row r="594" spans="2:5" ht="16.2" thickBot="1" x14ac:dyDescent="0.35">
      <c r="B594" s="4" t="s">
        <v>18</v>
      </c>
      <c r="C594" s="6" t="s">
        <v>14</v>
      </c>
      <c r="D594" s="5">
        <v>21783</v>
      </c>
      <c r="E594" s="35">
        <f>_xlfn.IFNA(VLOOKUP($B594&amp;"_"&amp;$C594&amp;"_"&amp;$D594&amp;"_"&amp;E$5,[1]data_input_tab!$E:$F,2,FALSE),0)</f>
        <v>11</v>
      </c>
    </row>
    <row r="595" spans="2:5" ht="16.2" thickBot="1" x14ac:dyDescent="0.35">
      <c r="B595" s="4" t="s">
        <v>18</v>
      </c>
      <c r="C595" s="6" t="s">
        <v>14</v>
      </c>
      <c r="D595" s="5">
        <v>21788</v>
      </c>
      <c r="E595" s="35">
        <f>_xlfn.IFNA(VLOOKUP($B595&amp;"_"&amp;$C595&amp;"_"&amp;$D595&amp;"_"&amp;E$5,[1]data_input_tab!$E:$F,2,FALSE),0)</f>
        <v>0</v>
      </c>
    </row>
    <row r="596" spans="2:5" ht="15.6" x14ac:dyDescent="0.3">
      <c r="B596" s="4" t="s">
        <v>18</v>
      </c>
      <c r="C596" s="7" t="s">
        <v>14</v>
      </c>
      <c r="D596" s="8">
        <v>21795</v>
      </c>
      <c r="E596" s="35">
        <f>_xlfn.IFNA(VLOOKUP($B596&amp;"_"&amp;$C596&amp;"_"&amp;$D596&amp;"_"&amp;E$5,[1]data_input_tab!$E:$F,2,FALSE),0)</f>
        <v>27</v>
      </c>
    </row>
    <row r="597" spans="2:5" ht="16.2" thickBot="1" x14ac:dyDescent="0.35">
      <c r="B597" s="9" t="s">
        <v>15</v>
      </c>
      <c r="C597" s="10" t="s">
        <v>16</v>
      </c>
      <c r="D597" s="10" t="s">
        <v>16</v>
      </c>
      <c r="E597" s="11">
        <f>SUM(E402:E596)</f>
        <v>866</v>
      </c>
    </row>
    <row r="598" spans="2:5" ht="16.8" thickTop="1" thickBot="1" x14ac:dyDescent="0.35">
      <c r="B598" s="1"/>
      <c r="C598" s="1"/>
      <c r="D598" s="1"/>
      <c r="E598" s="1"/>
    </row>
    <row r="599" spans="2:5" ht="16.8" thickBot="1" x14ac:dyDescent="0.35">
      <c r="B599" s="114" t="s">
        <v>19</v>
      </c>
      <c r="C599" s="115"/>
      <c r="D599" s="115"/>
      <c r="E599" s="116"/>
    </row>
    <row r="600" spans="2:5" ht="15.6" x14ac:dyDescent="0.3">
      <c r="B600" s="17"/>
      <c r="C600" s="18"/>
      <c r="D600" s="18"/>
      <c r="E600" s="19"/>
    </row>
    <row r="601" spans="2:5" ht="15.6" x14ac:dyDescent="0.3">
      <c r="B601" s="17"/>
      <c r="C601" s="18"/>
      <c r="D601" s="18"/>
      <c r="E601" s="19"/>
    </row>
    <row r="602" spans="2:5" ht="15.6" x14ac:dyDescent="0.3">
      <c r="B602" s="17"/>
      <c r="C602" s="18"/>
      <c r="D602" s="18"/>
      <c r="E602" s="19"/>
    </row>
    <row r="603" spans="2:5" ht="15.6" x14ac:dyDescent="0.3">
      <c r="B603" s="17"/>
      <c r="C603" s="18"/>
      <c r="D603" s="18"/>
      <c r="E603" s="19"/>
    </row>
    <row r="604" spans="2:5" ht="15.6" x14ac:dyDescent="0.3">
      <c r="B604" s="17"/>
      <c r="C604" s="18"/>
      <c r="D604" s="18"/>
      <c r="E604" s="19"/>
    </row>
    <row r="605" spans="2:5" ht="16.2" thickBot="1" x14ac:dyDescent="0.35">
      <c r="B605" s="20"/>
      <c r="C605" s="21"/>
      <c r="D605" s="21"/>
      <c r="E605" s="22"/>
    </row>
  </sheetData>
  <mergeCells count="3">
    <mergeCell ref="B2:E2"/>
    <mergeCell ref="B3:E3"/>
    <mergeCell ref="B599:E599"/>
  </mergeCells>
  <pageMargins left="0.7" right="0.7" top="0.75" bottom="0.75" header="0.3" footer="0.3"/>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A98D-47F0-4CEA-BEB6-32F71DCB6C1B}">
  <dimension ref="B1:AL2353"/>
  <sheetViews>
    <sheetView zoomScale="80" zoomScaleNormal="80" workbookViewId="0"/>
  </sheetViews>
  <sheetFormatPr defaultRowHeight="14.4" x14ac:dyDescent="0.3"/>
  <cols>
    <col min="2" max="2" width="36.5546875" customWidth="1"/>
    <col min="3" max="3" width="23.88671875" customWidth="1"/>
    <col min="4" max="4" width="13.6640625" bestFit="1" customWidth="1"/>
    <col min="5" max="5" width="33.88671875" customWidth="1"/>
    <col min="6" max="6" width="26.109375" style="36" customWidth="1"/>
    <col min="7" max="7" width="25.88671875" customWidth="1"/>
    <col min="9" max="9" width="36.5546875" customWidth="1"/>
    <col min="10" max="10" width="21.5546875" customWidth="1"/>
    <col min="11" max="11" width="22.33203125" customWidth="1"/>
    <col min="12" max="12" width="30.88671875" customWidth="1"/>
    <col min="13" max="13" width="29" customWidth="1"/>
    <col min="14" max="14" width="26.5546875" customWidth="1"/>
    <col min="15" max="15" width="32.6640625" customWidth="1"/>
    <col min="17" max="21" width="36.5546875" customWidth="1"/>
    <col min="23" max="26" width="36.5546875" customWidth="1"/>
    <col min="28" max="28" width="36.5546875" customWidth="1"/>
    <col min="29" max="29" width="22" customWidth="1"/>
    <col min="30" max="30" width="23" customWidth="1"/>
    <col min="31" max="33" width="36.5546875" customWidth="1"/>
    <col min="35" max="35" width="36.5546875" customWidth="1"/>
    <col min="36" max="36" width="19.6640625" customWidth="1"/>
    <col min="37" max="37" width="22.33203125" customWidth="1"/>
    <col min="38" max="38" width="36.5546875" customWidth="1"/>
  </cols>
  <sheetData>
    <row r="1" spans="2:38" ht="15" thickBot="1" x14ac:dyDescent="0.35"/>
    <row r="2" spans="2:38" s="84" customFormat="1" ht="37.5" customHeight="1" thickBot="1" x14ac:dyDescent="0.35">
      <c r="B2" s="126" t="s">
        <v>30</v>
      </c>
      <c r="C2" s="127"/>
      <c r="D2" s="127"/>
      <c r="E2" s="127"/>
      <c r="F2" s="127"/>
      <c r="G2" s="128"/>
      <c r="I2" s="126" t="s">
        <v>31</v>
      </c>
      <c r="J2" s="127"/>
      <c r="K2" s="127"/>
      <c r="L2" s="127"/>
      <c r="M2" s="127"/>
      <c r="N2" s="127"/>
      <c r="O2" s="128"/>
      <c r="Q2" s="126" t="s">
        <v>32</v>
      </c>
      <c r="R2" s="127"/>
      <c r="S2" s="127"/>
      <c r="T2" s="127"/>
      <c r="U2" s="128"/>
      <c r="W2" s="126" t="s">
        <v>33</v>
      </c>
      <c r="X2" s="127"/>
      <c r="Y2" s="127"/>
      <c r="Z2" s="128"/>
      <c r="AB2" s="126" t="s">
        <v>34</v>
      </c>
      <c r="AC2" s="127"/>
      <c r="AD2" s="127"/>
      <c r="AE2" s="127"/>
      <c r="AF2" s="127"/>
      <c r="AG2" s="128"/>
      <c r="AI2" s="126" t="s">
        <v>35</v>
      </c>
      <c r="AJ2" s="127"/>
      <c r="AK2" s="127"/>
      <c r="AL2" s="128"/>
    </row>
    <row r="3" spans="2:38" ht="15.6" x14ac:dyDescent="0.3">
      <c r="B3" s="113"/>
      <c r="C3" s="113"/>
      <c r="D3" s="113"/>
      <c r="E3" s="113"/>
      <c r="F3" s="113"/>
      <c r="I3" s="113"/>
      <c r="J3" s="113"/>
      <c r="K3" s="113"/>
      <c r="L3" s="113"/>
      <c r="M3" s="113"/>
      <c r="Q3" s="113"/>
      <c r="R3" s="113"/>
      <c r="S3" s="113"/>
      <c r="T3" s="113"/>
      <c r="U3" s="113"/>
      <c r="W3" s="113"/>
      <c r="X3" s="113"/>
      <c r="Y3" s="113"/>
      <c r="Z3" s="113"/>
      <c r="AB3" s="113"/>
      <c r="AC3" s="113"/>
      <c r="AD3" s="113"/>
      <c r="AE3" s="113"/>
      <c r="AF3" s="113"/>
      <c r="AI3" s="113"/>
      <c r="AJ3" s="113"/>
      <c r="AK3" s="113"/>
      <c r="AL3" s="113"/>
    </row>
    <row r="4" spans="2:38" ht="16.2" thickBot="1" x14ac:dyDescent="0.35">
      <c r="B4" s="1"/>
      <c r="C4" s="1"/>
      <c r="D4" s="1"/>
      <c r="E4" s="1"/>
      <c r="F4" s="37"/>
      <c r="G4" s="1"/>
      <c r="I4" s="1"/>
      <c r="J4" s="1"/>
      <c r="K4" s="1"/>
      <c r="L4" s="1"/>
      <c r="M4" s="1"/>
      <c r="N4" s="1"/>
      <c r="O4" s="1"/>
      <c r="Q4" s="1"/>
      <c r="R4" s="1"/>
      <c r="S4" s="1"/>
      <c r="T4" s="1"/>
      <c r="U4" s="1"/>
      <c r="W4" s="1"/>
      <c r="X4" s="1"/>
      <c r="Y4" s="1"/>
      <c r="Z4" s="1"/>
      <c r="AB4" s="1"/>
      <c r="AC4" s="1"/>
      <c r="AD4" s="1"/>
      <c r="AE4" s="1"/>
      <c r="AF4" s="1"/>
      <c r="AG4" s="1"/>
      <c r="AI4" s="1"/>
      <c r="AJ4" s="1"/>
      <c r="AK4" s="1"/>
      <c r="AL4" s="1"/>
    </row>
    <row r="5" spans="2:38" ht="63" thickBot="1" x14ac:dyDescent="0.35">
      <c r="B5" s="2" t="s">
        <v>1</v>
      </c>
      <c r="C5" s="3" t="s">
        <v>2</v>
      </c>
      <c r="D5" s="3" t="s">
        <v>3</v>
      </c>
      <c r="E5" s="3" t="s">
        <v>36</v>
      </c>
      <c r="F5" s="3" t="s">
        <v>37</v>
      </c>
      <c r="G5" s="3" t="s">
        <v>38</v>
      </c>
      <c r="I5" s="2" t="s">
        <v>1</v>
      </c>
      <c r="J5" s="3" t="s">
        <v>2</v>
      </c>
      <c r="K5" s="3" t="s">
        <v>3</v>
      </c>
      <c r="L5" s="3" t="s">
        <v>39</v>
      </c>
      <c r="M5" s="3" t="s">
        <v>40</v>
      </c>
      <c r="N5" s="3" t="s">
        <v>41</v>
      </c>
      <c r="O5" s="3" t="s">
        <v>42</v>
      </c>
      <c r="Q5" s="2" t="s">
        <v>1</v>
      </c>
      <c r="R5" s="3" t="s">
        <v>2</v>
      </c>
      <c r="S5" s="3" t="s">
        <v>3</v>
      </c>
      <c r="T5" s="3" t="s">
        <v>43</v>
      </c>
      <c r="U5" s="3" t="s">
        <v>44</v>
      </c>
      <c r="W5" s="2" t="s">
        <v>1</v>
      </c>
      <c r="X5" s="3" t="s">
        <v>2</v>
      </c>
      <c r="Y5" s="3" t="s">
        <v>3</v>
      </c>
      <c r="Z5" s="38" t="s">
        <v>45</v>
      </c>
      <c r="AB5" s="2" t="s">
        <v>1</v>
      </c>
      <c r="AC5" s="3" t="s">
        <v>2</v>
      </c>
      <c r="AD5" s="3" t="s">
        <v>3</v>
      </c>
      <c r="AE5" s="3" t="s">
        <v>46</v>
      </c>
      <c r="AF5" s="3" t="s">
        <v>47</v>
      </c>
      <c r="AG5" s="3" t="s">
        <v>48</v>
      </c>
      <c r="AI5" s="2" t="s">
        <v>1</v>
      </c>
      <c r="AJ5" s="3" t="s">
        <v>2</v>
      </c>
      <c r="AK5" s="3" t="s">
        <v>3</v>
      </c>
      <c r="AL5" s="3" t="s">
        <v>49</v>
      </c>
    </row>
    <row r="6" spans="2:38" ht="16.2" thickBot="1" x14ac:dyDescent="0.35">
      <c r="B6" s="4" t="s">
        <v>6</v>
      </c>
      <c r="C6" s="5" t="s">
        <v>7</v>
      </c>
      <c r="D6" s="5">
        <v>21501</v>
      </c>
      <c r="E6" s="35">
        <f>_xlfn.IFNA(VLOOKUP($B6&amp;"_"&amp;$C6&amp;"_"&amp;$D6&amp;"_"&amp;E$5,[1]data_input_tab!$E:$F,2,FALSE),0)</f>
        <v>0</v>
      </c>
      <c r="F6" s="39">
        <f>ROUND(_xlfn.IFNA(VLOOKUP($B6&amp;"_"&amp;$C6&amp;"_"&amp;$D6&amp;"_"&amp;F$5,[1]data_input_tab!$E:$F,2,FALSE),0),2)</f>
        <v>0</v>
      </c>
      <c r="G6" s="40">
        <f>ROUND(_xlfn.IFNA(VLOOKUP($B6&amp;"_"&amp;$C6&amp;"_"&amp;$D6&amp;"_"&amp;G$5,[1]data_input_tab!$E:$F,2,FALSE),0),2)</f>
        <v>0</v>
      </c>
      <c r="I6" s="4" t="s">
        <v>6</v>
      </c>
      <c r="J6" s="5" t="s">
        <v>7</v>
      </c>
      <c r="K6" s="5">
        <v>21501</v>
      </c>
      <c r="L6" s="35">
        <f>_xlfn.IFNA(VLOOKUP($B6&amp;"_"&amp;$C6&amp;"_"&amp;$D6&amp;"_"&amp;L$5,[1]data_input_tab!$E:$F,2,FALSE),0)</f>
        <v>0</v>
      </c>
      <c r="M6" s="39">
        <f>ROUND(_xlfn.IFNA(VLOOKUP($B6&amp;"_"&amp;$C6&amp;"_"&amp;$D6&amp;"_"&amp;M$5,[1]data_input_tab!$E:$F,2,FALSE),0),2)</f>
        <v>0</v>
      </c>
      <c r="N6" s="41">
        <f>ROUND(_xlfn.IFNA(VLOOKUP($B6&amp;"_"&amp;$C6&amp;"_"&amp;$D6&amp;"_"&amp;N$5,[1]data_input_tab!$E:$F,2,FALSE),0),2)</f>
        <v>0</v>
      </c>
      <c r="O6" s="35">
        <f>_xlfn.IFNA(VLOOKUP($B6&amp;"_"&amp;$C6&amp;"_"&amp;$D6&amp;"_"&amp;O$5,[1]data_input_tab!$E:$F,2,FALSE),0)</f>
        <v>0</v>
      </c>
      <c r="Q6" s="4" t="s">
        <v>6</v>
      </c>
      <c r="R6" s="5" t="s">
        <v>7</v>
      </c>
      <c r="S6" s="5">
        <v>21501</v>
      </c>
      <c r="T6" s="5" t="s">
        <v>50</v>
      </c>
      <c r="U6" s="35">
        <f>_xlfn.IFNA(VLOOKUP($Q6&amp;"_"&amp;$R6&amp;"_"&amp;$S6&amp;"_"&amp;$T6&amp;"_"&amp;U$5,[1]data_input_tab!$E:$F,2,FALSE),0)</f>
        <v>0</v>
      </c>
      <c r="W6" s="4" t="s">
        <v>6</v>
      </c>
      <c r="X6" s="5" t="s">
        <v>7</v>
      </c>
      <c r="Y6" s="5">
        <v>21501</v>
      </c>
      <c r="Z6" s="5"/>
      <c r="AB6" s="4" t="s">
        <v>6</v>
      </c>
      <c r="AC6" s="5" t="s">
        <v>7</v>
      </c>
      <c r="AD6" s="5">
        <v>21501</v>
      </c>
      <c r="AE6" s="35">
        <f>_xlfn.IFNA(VLOOKUP($B6&amp;"_"&amp;$C6&amp;"_"&amp;$D6&amp;"_"&amp;AE$5,[1]data_input_tab!$E:$F,2,FALSE),0)</f>
        <v>0</v>
      </c>
      <c r="AF6" s="35">
        <f>ROUND(_xlfn.IFNA(VLOOKUP($B6&amp;"_"&amp;$C6&amp;"_"&amp;$D6&amp;"_"&amp;AF$5,[1]data_input_tab!$E:$F,2,FALSE),0),2)</f>
        <v>0</v>
      </c>
      <c r="AG6" s="35">
        <f>_xlfn.IFNA(VLOOKUP($B6&amp;"_"&amp;$C6&amp;"_"&amp;$D6&amp;"_"&amp;AG$5,[1]data_input_tab!$E:$F,2,FALSE),0)</f>
        <v>0</v>
      </c>
      <c r="AI6" s="4" t="s">
        <v>6</v>
      </c>
      <c r="AJ6" s="5" t="s">
        <v>7</v>
      </c>
      <c r="AK6" s="5">
        <v>21501</v>
      </c>
      <c r="AL6" s="35">
        <f>_xlfn.IFNA(VLOOKUP($B6&amp;"_"&amp;$C6&amp;"_"&amp;$D6&amp;"_"&amp;AL$5,[1]data_input_tab!$E:$F,2,FALSE),0)</f>
        <v>0</v>
      </c>
    </row>
    <row r="7" spans="2:38" ht="16.2" thickBot="1" x14ac:dyDescent="0.35">
      <c r="B7" s="4" t="s">
        <v>6</v>
      </c>
      <c r="C7" s="5" t="s">
        <v>7</v>
      </c>
      <c r="D7" s="5">
        <v>21502</v>
      </c>
      <c r="E7" s="35">
        <f>_xlfn.IFNA(VLOOKUP($B7&amp;"_"&amp;$C7&amp;"_"&amp;$D7&amp;"_"&amp;E$5,[1]data_input_tab!$E:$F,2,FALSE),0)</f>
        <v>346</v>
      </c>
      <c r="F7" s="39">
        <f>ROUND(_xlfn.IFNA(VLOOKUP($B7&amp;"_"&amp;$C7&amp;"_"&amp;$D7&amp;"_"&amp;F$5,[1]data_input_tab!$E:$F,2,FALSE),0),2)</f>
        <v>130.31</v>
      </c>
      <c r="G7" s="40">
        <f>ROUND(_xlfn.IFNA(VLOOKUP($B7&amp;"_"&amp;$C7&amp;"_"&amp;$D7&amp;"_"&amp;G$5,[1]data_input_tab!$E:$F,2,FALSE),0),2)</f>
        <v>9594.8700000000008</v>
      </c>
      <c r="I7" s="4" t="s">
        <v>6</v>
      </c>
      <c r="J7" s="5" t="s">
        <v>7</v>
      </c>
      <c r="K7" s="5">
        <v>21502</v>
      </c>
      <c r="L7" s="35">
        <f>_xlfn.IFNA(VLOOKUP($B7&amp;"_"&amp;$C7&amp;"_"&amp;$D7&amp;"_"&amp;L$5,[1]data_input_tab!$E:$F,2,FALSE),0)</f>
        <v>85</v>
      </c>
      <c r="M7" s="42">
        <f>ROUND(_xlfn.IFNA(VLOOKUP($B7&amp;"_"&amp;$C7&amp;"_"&amp;$D7&amp;"_"&amp;M$5,[1]data_input_tab!$E:$F,2,FALSE),0),2)</f>
        <v>107.28</v>
      </c>
      <c r="N7" s="41">
        <f>ROUND(_xlfn.IFNA(VLOOKUP($B7&amp;"_"&amp;$C7&amp;"_"&amp;$D7&amp;"_"&amp;N$5,[1]data_input_tab!$E:$F,2,FALSE),0),2)</f>
        <v>8287.8700000000008</v>
      </c>
      <c r="O7" s="35">
        <f>_xlfn.IFNA(VLOOKUP($B7&amp;"_"&amp;$C7&amp;"_"&amp;$D7&amp;"_"&amp;O$5,[1]data_input_tab!$E:$F,2,FALSE),0)</f>
        <v>427.13</v>
      </c>
      <c r="Q7" s="4" t="s">
        <v>6</v>
      </c>
      <c r="R7" s="5" t="s">
        <v>7</v>
      </c>
      <c r="S7" s="5">
        <v>21502</v>
      </c>
      <c r="T7" s="5" t="s">
        <v>50</v>
      </c>
      <c r="U7" s="35">
        <f>_xlfn.IFNA(VLOOKUP($Q7&amp;"_"&amp;$R7&amp;"_"&amp;$S7&amp;"_"&amp;$T7&amp;"_"&amp;U$5,[1]data_input_tab!$E:$F,2,FALSE),0)</f>
        <v>302</v>
      </c>
      <c r="W7" s="4" t="s">
        <v>6</v>
      </c>
      <c r="X7" s="5" t="s">
        <v>7</v>
      </c>
      <c r="Y7" s="5">
        <v>21502</v>
      </c>
      <c r="Z7" s="5"/>
      <c r="AB7" s="4" t="s">
        <v>6</v>
      </c>
      <c r="AC7" s="5" t="s">
        <v>7</v>
      </c>
      <c r="AD7" s="5">
        <v>21502</v>
      </c>
      <c r="AE7" s="35">
        <f>_xlfn.IFNA(VLOOKUP($B7&amp;"_"&amp;$C7&amp;"_"&amp;$D7&amp;"_"&amp;AE$5,[1]data_input_tab!$E:$F,2,FALSE),0)</f>
        <v>174</v>
      </c>
      <c r="AF7" s="35">
        <f>ROUND(_xlfn.IFNA(VLOOKUP($B7&amp;"_"&amp;$C7&amp;"_"&amp;$D7&amp;"_"&amp;AF$5,[1]data_input_tab!$E:$F,2,FALSE),0),2)</f>
        <v>33.79</v>
      </c>
      <c r="AG7" s="35">
        <f>_xlfn.IFNA(VLOOKUP($B7&amp;"_"&amp;$C7&amp;"_"&amp;$D7&amp;"_"&amp;AG$5,[1]data_input_tab!$E:$F,2,FALSE),0)</f>
        <v>547.32000000000005</v>
      </c>
      <c r="AI7" s="4" t="s">
        <v>6</v>
      </c>
      <c r="AJ7" s="5" t="s">
        <v>7</v>
      </c>
      <c r="AK7" s="5">
        <v>21502</v>
      </c>
      <c r="AL7" s="35">
        <f>_xlfn.IFNA(VLOOKUP($B7&amp;"_"&amp;$C7&amp;"_"&amp;$D7&amp;"_"&amp;AL$5,[1]data_input_tab!$E:$F,2,FALSE),0)</f>
        <v>108</v>
      </c>
    </row>
    <row r="8" spans="2:38" ht="16.2" thickBot="1" x14ac:dyDescent="0.35">
      <c r="B8" s="4" t="s">
        <v>6</v>
      </c>
      <c r="C8" s="5" t="s">
        <v>7</v>
      </c>
      <c r="D8" s="5">
        <v>21503</v>
      </c>
      <c r="E8" s="35">
        <f>_xlfn.IFNA(VLOOKUP($B8&amp;"_"&amp;$C8&amp;"_"&amp;$D8&amp;"_"&amp;E$5,[1]data_input_tab!$E:$F,2,FALSE),0)</f>
        <v>0</v>
      </c>
      <c r="F8" s="39">
        <f>ROUND(_xlfn.IFNA(VLOOKUP($B8&amp;"_"&amp;$C8&amp;"_"&amp;$D8&amp;"_"&amp;F$5,[1]data_input_tab!$E:$F,2,FALSE),0),2)</f>
        <v>0</v>
      </c>
      <c r="G8" s="40">
        <f>ROUND(_xlfn.IFNA(VLOOKUP($B8&amp;"_"&amp;$C8&amp;"_"&amp;$D8&amp;"_"&amp;G$5,[1]data_input_tab!$E:$F,2,FALSE),0),2)</f>
        <v>0</v>
      </c>
      <c r="I8" s="4" t="s">
        <v>6</v>
      </c>
      <c r="J8" s="5" t="s">
        <v>7</v>
      </c>
      <c r="K8" s="5">
        <v>21503</v>
      </c>
      <c r="L8" s="35">
        <f>_xlfn.IFNA(VLOOKUP($B8&amp;"_"&amp;$C8&amp;"_"&amp;$D8&amp;"_"&amp;L$5,[1]data_input_tab!$E:$F,2,FALSE),0)</f>
        <v>0</v>
      </c>
      <c r="M8" s="43">
        <f>ROUND(_xlfn.IFNA(VLOOKUP($B8&amp;"_"&amp;$C8&amp;"_"&amp;$D8&amp;"_"&amp;M$5,[1]data_input_tab!$E:$F,2,FALSE),0),2)</f>
        <v>0</v>
      </c>
      <c r="N8" s="41">
        <f>ROUND(_xlfn.IFNA(VLOOKUP($B8&amp;"_"&amp;$C8&amp;"_"&amp;$D8&amp;"_"&amp;N$5,[1]data_input_tab!$E:$F,2,FALSE),0),2)</f>
        <v>0</v>
      </c>
      <c r="O8" s="35">
        <f>_xlfn.IFNA(VLOOKUP($B8&amp;"_"&amp;$C8&amp;"_"&amp;$D8&amp;"_"&amp;O$5,[1]data_input_tab!$E:$F,2,FALSE),0)</f>
        <v>0</v>
      </c>
      <c r="Q8" s="4" t="s">
        <v>6</v>
      </c>
      <c r="R8" s="5" t="s">
        <v>7</v>
      </c>
      <c r="S8" s="5">
        <v>21503</v>
      </c>
      <c r="T8" s="5" t="s">
        <v>50</v>
      </c>
      <c r="U8" s="35">
        <f>_xlfn.IFNA(VLOOKUP($Q8&amp;"_"&amp;$R8&amp;"_"&amp;$S8&amp;"_"&amp;$T8&amp;"_"&amp;U$5,[1]data_input_tab!$E:$F,2,FALSE),0)</f>
        <v>0</v>
      </c>
      <c r="W8" s="4" t="s">
        <v>6</v>
      </c>
      <c r="X8" s="5" t="s">
        <v>7</v>
      </c>
      <c r="Y8" s="5">
        <v>21503</v>
      </c>
      <c r="Z8" s="6"/>
      <c r="AB8" s="4" t="s">
        <v>6</v>
      </c>
      <c r="AC8" s="5" t="s">
        <v>7</v>
      </c>
      <c r="AD8" s="5">
        <v>21503</v>
      </c>
      <c r="AE8" s="35">
        <f>_xlfn.IFNA(VLOOKUP($B8&amp;"_"&amp;$C8&amp;"_"&amp;$D8&amp;"_"&amp;AE$5,[1]data_input_tab!$E:$F,2,FALSE),0)</f>
        <v>0</v>
      </c>
      <c r="AF8" s="35">
        <f>ROUND(_xlfn.IFNA(VLOOKUP($B8&amp;"_"&amp;$C8&amp;"_"&amp;$D8&amp;"_"&amp;AF$5,[1]data_input_tab!$E:$F,2,FALSE),0),2)</f>
        <v>0</v>
      </c>
      <c r="AG8" s="35">
        <f>_xlfn.IFNA(VLOOKUP($B8&amp;"_"&amp;$C8&amp;"_"&amp;$D8&amp;"_"&amp;AG$5,[1]data_input_tab!$E:$F,2,FALSE),0)</f>
        <v>0</v>
      </c>
      <c r="AI8" s="4" t="s">
        <v>6</v>
      </c>
      <c r="AJ8" s="5" t="s">
        <v>7</v>
      </c>
      <c r="AK8" s="5">
        <v>21503</v>
      </c>
      <c r="AL8" s="35">
        <f>_xlfn.IFNA(VLOOKUP($B8&amp;"_"&amp;$C8&amp;"_"&amp;$D8&amp;"_"&amp;AL$5,[1]data_input_tab!$E:$F,2,FALSE),0)</f>
        <v>0</v>
      </c>
    </row>
    <row r="9" spans="2:38" ht="16.2" thickBot="1" x14ac:dyDescent="0.35">
      <c r="B9" s="4" t="s">
        <v>6</v>
      </c>
      <c r="C9" s="5" t="s">
        <v>7</v>
      </c>
      <c r="D9" s="5">
        <v>21505</v>
      </c>
      <c r="E9" s="35">
        <f>_xlfn.IFNA(VLOOKUP($B9&amp;"_"&amp;$C9&amp;"_"&amp;$D9&amp;"_"&amp;E$5,[1]data_input_tab!$E:$F,2,FALSE),0)</f>
        <v>0</v>
      </c>
      <c r="F9" s="39">
        <f>ROUND(_xlfn.IFNA(VLOOKUP($B9&amp;"_"&amp;$C9&amp;"_"&amp;$D9&amp;"_"&amp;F$5,[1]data_input_tab!$E:$F,2,FALSE),0),2)</f>
        <v>0</v>
      </c>
      <c r="G9" s="40">
        <f>ROUND(_xlfn.IFNA(VLOOKUP($B9&amp;"_"&amp;$C9&amp;"_"&amp;$D9&amp;"_"&amp;G$5,[1]data_input_tab!$E:$F,2,FALSE),0),2)</f>
        <v>0</v>
      </c>
      <c r="I9" s="4" t="s">
        <v>6</v>
      </c>
      <c r="J9" s="5" t="s">
        <v>7</v>
      </c>
      <c r="K9" s="5">
        <v>21505</v>
      </c>
      <c r="L9" s="35">
        <f>_xlfn.IFNA(VLOOKUP($B9&amp;"_"&amp;$C9&amp;"_"&amp;$D9&amp;"_"&amp;L$5,[1]data_input_tab!$E:$F,2,FALSE),0)</f>
        <v>0</v>
      </c>
      <c r="M9" s="43">
        <f>ROUND(_xlfn.IFNA(VLOOKUP($B9&amp;"_"&amp;$C9&amp;"_"&amp;$D9&amp;"_"&amp;M$5,[1]data_input_tab!$E:$F,2,FALSE),0),2)</f>
        <v>0</v>
      </c>
      <c r="N9" s="41">
        <f>ROUND(_xlfn.IFNA(VLOOKUP($B9&amp;"_"&amp;$C9&amp;"_"&amp;$D9&amp;"_"&amp;N$5,[1]data_input_tab!$E:$F,2,FALSE),0),2)</f>
        <v>0</v>
      </c>
      <c r="O9" s="35">
        <f>_xlfn.IFNA(VLOOKUP($B9&amp;"_"&amp;$C9&amp;"_"&amp;$D9&amp;"_"&amp;O$5,[1]data_input_tab!$E:$F,2,FALSE),0)</f>
        <v>0</v>
      </c>
      <c r="Q9" s="4" t="s">
        <v>6</v>
      </c>
      <c r="R9" s="5" t="s">
        <v>7</v>
      </c>
      <c r="S9" s="5">
        <v>21505</v>
      </c>
      <c r="T9" s="5" t="s">
        <v>50</v>
      </c>
      <c r="U9" s="35">
        <f>_xlfn.IFNA(VLOOKUP($Q9&amp;"_"&amp;$R9&amp;"_"&amp;$S9&amp;"_"&amp;$T9&amp;"_"&amp;U$5,[1]data_input_tab!$E:$F,2,FALSE),0)</f>
        <v>0</v>
      </c>
      <c r="W9" s="4" t="s">
        <v>6</v>
      </c>
      <c r="X9" s="5" t="s">
        <v>7</v>
      </c>
      <c r="Y9" s="5">
        <v>21505</v>
      </c>
      <c r="Z9" s="6"/>
      <c r="AB9" s="4" t="s">
        <v>6</v>
      </c>
      <c r="AC9" s="5" t="s">
        <v>7</v>
      </c>
      <c r="AD9" s="5">
        <v>21505</v>
      </c>
      <c r="AE9" s="35">
        <f>_xlfn.IFNA(VLOOKUP($B9&amp;"_"&amp;$C9&amp;"_"&amp;$D9&amp;"_"&amp;AE$5,[1]data_input_tab!$E:$F,2,FALSE),0)</f>
        <v>0</v>
      </c>
      <c r="AF9" s="35">
        <f>ROUND(_xlfn.IFNA(VLOOKUP($B9&amp;"_"&amp;$C9&amp;"_"&amp;$D9&amp;"_"&amp;AF$5,[1]data_input_tab!$E:$F,2,FALSE),0),2)</f>
        <v>0</v>
      </c>
      <c r="AG9" s="35">
        <f>_xlfn.IFNA(VLOOKUP($B9&amp;"_"&amp;$C9&amp;"_"&amp;$D9&amp;"_"&amp;AG$5,[1]data_input_tab!$E:$F,2,FALSE),0)</f>
        <v>0</v>
      </c>
      <c r="AI9" s="4" t="s">
        <v>6</v>
      </c>
      <c r="AJ9" s="5" t="s">
        <v>7</v>
      </c>
      <c r="AK9" s="5">
        <v>21505</v>
      </c>
      <c r="AL9" s="35">
        <f>_xlfn.IFNA(VLOOKUP($B9&amp;"_"&amp;$C9&amp;"_"&amp;$D9&amp;"_"&amp;AL$5,[1]data_input_tab!$E:$F,2,FALSE),0)</f>
        <v>0</v>
      </c>
    </row>
    <row r="10" spans="2:38" ht="16.2" thickBot="1" x14ac:dyDescent="0.35">
      <c r="B10" s="4" t="s">
        <v>6</v>
      </c>
      <c r="C10" s="5" t="s">
        <v>7</v>
      </c>
      <c r="D10" s="5">
        <v>21520</v>
      </c>
      <c r="E10" s="35">
        <f>_xlfn.IFNA(VLOOKUP($B10&amp;"_"&amp;$C10&amp;"_"&amp;$D10&amp;"_"&amp;E$5,[1]data_input_tab!$E:$F,2,FALSE),0)</f>
        <v>0</v>
      </c>
      <c r="F10" s="39">
        <f>ROUND(_xlfn.IFNA(VLOOKUP($B10&amp;"_"&amp;$C10&amp;"_"&amp;$D10&amp;"_"&amp;F$5,[1]data_input_tab!$E:$F,2,FALSE),0),2)</f>
        <v>0</v>
      </c>
      <c r="G10" s="40">
        <f>ROUND(_xlfn.IFNA(VLOOKUP($B10&amp;"_"&amp;$C10&amp;"_"&amp;$D10&amp;"_"&amp;G$5,[1]data_input_tab!$E:$F,2,FALSE),0),2)</f>
        <v>0</v>
      </c>
      <c r="I10" s="4" t="s">
        <v>6</v>
      </c>
      <c r="J10" s="5" t="s">
        <v>7</v>
      </c>
      <c r="K10" s="5">
        <v>21520</v>
      </c>
      <c r="L10" s="35">
        <f>_xlfn.IFNA(VLOOKUP($B10&amp;"_"&amp;$C10&amp;"_"&amp;$D10&amp;"_"&amp;L$5,[1]data_input_tab!$E:$F,2,FALSE),0)</f>
        <v>0</v>
      </c>
      <c r="M10" s="39">
        <f>ROUND(_xlfn.IFNA(VLOOKUP($B10&amp;"_"&amp;$C10&amp;"_"&amp;$D10&amp;"_"&amp;M$5,[1]data_input_tab!$E:$F,2,FALSE),0),2)</f>
        <v>0</v>
      </c>
      <c r="N10" s="41">
        <f>ROUND(_xlfn.IFNA(VLOOKUP($B10&amp;"_"&amp;$C10&amp;"_"&amp;$D10&amp;"_"&amp;N$5,[1]data_input_tab!$E:$F,2,FALSE),0),2)</f>
        <v>0</v>
      </c>
      <c r="O10" s="35">
        <f>_xlfn.IFNA(VLOOKUP($B10&amp;"_"&amp;$C10&amp;"_"&amp;$D10&amp;"_"&amp;O$5,[1]data_input_tab!$E:$F,2,FALSE),0)</f>
        <v>0</v>
      </c>
      <c r="Q10" s="4" t="s">
        <v>6</v>
      </c>
      <c r="R10" s="5" t="s">
        <v>7</v>
      </c>
      <c r="S10" s="5">
        <v>21520</v>
      </c>
      <c r="T10" s="5" t="s">
        <v>50</v>
      </c>
      <c r="U10" s="35">
        <f>_xlfn.IFNA(VLOOKUP($Q10&amp;"_"&amp;$R10&amp;"_"&amp;$S10&amp;"_"&amp;$T10&amp;"_"&amp;U$5,[1]data_input_tab!$E:$F,2,FALSE),0)</f>
        <v>0</v>
      </c>
      <c r="W10" s="4" t="s">
        <v>6</v>
      </c>
      <c r="X10" s="5" t="s">
        <v>7</v>
      </c>
      <c r="Y10" s="5">
        <v>21520</v>
      </c>
      <c r="Z10" s="6"/>
      <c r="AB10" s="4" t="s">
        <v>6</v>
      </c>
      <c r="AC10" s="5" t="s">
        <v>7</v>
      </c>
      <c r="AD10" s="5">
        <v>21520</v>
      </c>
      <c r="AE10" s="35">
        <f>_xlfn.IFNA(VLOOKUP($B10&amp;"_"&amp;$C10&amp;"_"&amp;$D10&amp;"_"&amp;AE$5,[1]data_input_tab!$E:$F,2,FALSE),0)</f>
        <v>0</v>
      </c>
      <c r="AF10" s="35">
        <f>ROUND(_xlfn.IFNA(VLOOKUP($B10&amp;"_"&amp;$C10&amp;"_"&amp;$D10&amp;"_"&amp;AF$5,[1]data_input_tab!$E:$F,2,FALSE),0),2)</f>
        <v>0</v>
      </c>
      <c r="AG10" s="35">
        <f>_xlfn.IFNA(VLOOKUP($B10&amp;"_"&amp;$C10&amp;"_"&amp;$D10&amp;"_"&amp;AG$5,[1]data_input_tab!$E:$F,2,FALSE),0)</f>
        <v>0</v>
      </c>
      <c r="AI10" s="4" t="s">
        <v>6</v>
      </c>
      <c r="AJ10" s="5" t="s">
        <v>7</v>
      </c>
      <c r="AK10" s="5">
        <v>21520</v>
      </c>
      <c r="AL10" s="35">
        <f>_xlfn.IFNA(VLOOKUP($B10&amp;"_"&amp;$C10&amp;"_"&amp;$D10&amp;"_"&amp;AL$5,[1]data_input_tab!$E:$F,2,FALSE),0)</f>
        <v>0</v>
      </c>
    </row>
    <row r="11" spans="2:38" ht="16.2" thickBot="1" x14ac:dyDescent="0.35">
      <c r="B11" s="4" t="s">
        <v>6</v>
      </c>
      <c r="C11" s="5" t="s">
        <v>7</v>
      </c>
      <c r="D11" s="5">
        <v>21521</v>
      </c>
      <c r="E11" s="35">
        <f>_xlfn.IFNA(VLOOKUP($B11&amp;"_"&amp;$C11&amp;"_"&amp;$D11&amp;"_"&amp;E$5,[1]data_input_tab!$E:$F,2,FALSE),0)</f>
        <v>8</v>
      </c>
      <c r="F11" s="39">
        <f>ROUND(_xlfn.IFNA(VLOOKUP($B11&amp;"_"&amp;$C11&amp;"_"&amp;$D11&amp;"_"&amp;F$5,[1]data_input_tab!$E:$F,2,FALSE),0),2)</f>
        <v>91.25</v>
      </c>
      <c r="G11" s="40">
        <f>ROUND(_xlfn.IFNA(VLOOKUP($B11&amp;"_"&amp;$C11&amp;"_"&amp;$D11&amp;"_"&amp;G$5,[1]data_input_tab!$E:$F,2,FALSE),0),2)</f>
        <v>0</v>
      </c>
      <c r="I11" s="4" t="s">
        <v>6</v>
      </c>
      <c r="J11" s="5" t="s">
        <v>7</v>
      </c>
      <c r="K11" s="5">
        <v>21521</v>
      </c>
      <c r="L11" s="35">
        <f>_xlfn.IFNA(VLOOKUP($B11&amp;"_"&amp;$C11&amp;"_"&amp;$D11&amp;"_"&amp;L$5,[1]data_input_tab!$E:$F,2,FALSE),0)</f>
        <v>1</v>
      </c>
      <c r="M11" s="39">
        <f>ROUND(_xlfn.IFNA(VLOOKUP($B11&amp;"_"&amp;$C11&amp;"_"&amp;$D11&amp;"_"&amp;M$5,[1]data_input_tab!$E:$F,2,FALSE),0),2)</f>
        <v>92</v>
      </c>
      <c r="N11" s="41">
        <f>ROUND(_xlfn.IFNA(VLOOKUP($B11&amp;"_"&amp;$C11&amp;"_"&amp;$D11&amp;"_"&amp;N$5,[1]data_input_tab!$E:$F,2,FALSE),0),2)</f>
        <v>0</v>
      </c>
      <c r="O11" s="35">
        <f>_xlfn.IFNA(VLOOKUP($B11&amp;"_"&amp;$C11&amp;"_"&amp;$D11&amp;"_"&amp;O$5,[1]data_input_tab!$E:$F,2,FALSE),0)</f>
        <v>196.61</v>
      </c>
      <c r="Q11" s="4" t="s">
        <v>6</v>
      </c>
      <c r="R11" s="5" t="s">
        <v>7</v>
      </c>
      <c r="S11" s="5">
        <v>21521</v>
      </c>
      <c r="T11" s="5" t="s">
        <v>50</v>
      </c>
      <c r="U11" s="35">
        <f>_xlfn.IFNA(VLOOKUP($Q11&amp;"_"&amp;$R11&amp;"_"&amp;$S11&amp;"_"&amp;$T11&amp;"_"&amp;U$5,[1]data_input_tab!$E:$F,2,FALSE),0)</f>
        <v>8</v>
      </c>
      <c r="W11" s="4" t="s">
        <v>6</v>
      </c>
      <c r="X11" s="5" t="s">
        <v>7</v>
      </c>
      <c r="Y11" s="5">
        <v>21521</v>
      </c>
      <c r="Z11" s="6"/>
      <c r="AB11" s="4" t="s">
        <v>6</v>
      </c>
      <c r="AC11" s="5" t="s">
        <v>7</v>
      </c>
      <c r="AD11" s="5">
        <v>21521</v>
      </c>
      <c r="AE11" s="35">
        <f>_xlfn.IFNA(VLOOKUP($B11&amp;"_"&amp;$C11&amp;"_"&amp;$D11&amp;"_"&amp;AE$5,[1]data_input_tab!$E:$F,2,FALSE),0)</f>
        <v>6</v>
      </c>
      <c r="AF11" s="35">
        <f>ROUND(_xlfn.IFNA(VLOOKUP($B11&amp;"_"&amp;$C11&amp;"_"&amp;$D11&amp;"_"&amp;AF$5,[1]data_input_tab!$E:$F,2,FALSE),0),2)</f>
        <v>35.83</v>
      </c>
      <c r="AG11" s="35">
        <f>_xlfn.IFNA(VLOOKUP($B11&amp;"_"&amp;$C11&amp;"_"&amp;$D11&amp;"_"&amp;AG$5,[1]data_input_tab!$E:$F,2,FALSE),0)</f>
        <v>152.01</v>
      </c>
      <c r="AI11" s="4" t="s">
        <v>6</v>
      </c>
      <c r="AJ11" s="5" t="s">
        <v>7</v>
      </c>
      <c r="AK11" s="5">
        <v>21521</v>
      </c>
      <c r="AL11" s="35">
        <f>_xlfn.IFNA(VLOOKUP($B11&amp;"_"&amp;$C11&amp;"_"&amp;$D11&amp;"_"&amp;AL$5,[1]data_input_tab!$E:$F,2,FALSE),0)</f>
        <v>1</v>
      </c>
    </row>
    <row r="12" spans="2:38" ht="16.2" thickBot="1" x14ac:dyDescent="0.35">
      <c r="B12" s="4" t="s">
        <v>6</v>
      </c>
      <c r="C12" s="5" t="s">
        <v>7</v>
      </c>
      <c r="D12" s="5">
        <v>21522</v>
      </c>
      <c r="E12" s="35">
        <f>_xlfn.IFNA(VLOOKUP($B12&amp;"_"&amp;$C12&amp;"_"&amp;$D12&amp;"_"&amp;E$5,[1]data_input_tab!$E:$F,2,FALSE),0)</f>
        <v>0</v>
      </c>
      <c r="F12" s="39">
        <f>ROUND(_xlfn.IFNA(VLOOKUP($B12&amp;"_"&amp;$C12&amp;"_"&amp;$D12&amp;"_"&amp;F$5,[1]data_input_tab!$E:$F,2,FALSE),0),2)</f>
        <v>0</v>
      </c>
      <c r="G12" s="40">
        <f>ROUND(_xlfn.IFNA(VLOOKUP($B12&amp;"_"&amp;$C12&amp;"_"&amp;$D12&amp;"_"&amp;G$5,[1]data_input_tab!$E:$F,2,FALSE),0),2)</f>
        <v>0</v>
      </c>
      <c r="I12" s="4" t="s">
        <v>6</v>
      </c>
      <c r="J12" s="5" t="s">
        <v>7</v>
      </c>
      <c r="K12" s="5">
        <v>21522</v>
      </c>
      <c r="L12" s="35">
        <f>_xlfn.IFNA(VLOOKUP($B12&amp;"_"&amp;$C12&amp;"_"&amp;$D12&amp;"_"&amp;L$5,[1]data_input_tab!$E:$F,2,FALSE),0)</f>
        <v>0</v>
      </c>
      <c r="M12" s="39">
        <f>ROUND(_xlfn.IFNA(VLOOKUP($B12&amp;"_"&amp;$C12&amp;"_"&amp;$D12&amp;"_"&amp;M$5,[1]data_input_tab!$E:$F,2,FALSE),0),2)</f>
        <v>0</v>
      </c>
      <c r="N12" s="41">
        <f>ROUND(_xlfn.IFNA(VLOOKUP($B12&amp;"_"&amp;$C12&amp;"_"&amp;$D12&amp;"_"&amp;N$5,[1]data_input_tab!$E:$F,2,FALSE),0),2)</f>
        <v>0</v>
      </c>
      <c r="O12" s="35">
        <f>_xlfn.IFNA(VLOOKUP($B12&amp;"_"&amp;$C12&amp;"_"&amp;$D12&amp;"_"&amp;O$5,[1]data_input_tab!$E:$F,2,FALSE),0)</f>
        <v>0</v>
      </c>
      <c r="Q12" s="4" t="s">
        <v>6</v>
      </c>
      <c r="R12" s="5" t="s">
        <v>7</v>
      </c>
      <c r="S12" s="5">
        <v>21522</v>
      </c>
      <c r="T12" s="5" t="s">
        <v>50</v>
      </c>
      <c r="U12" s="35">
        <f>_xlfn.IFNA(VLOOKUP($Q12&amp;"_"&amp;$R12&amp;"_"&amp;$S12&amp;"_"&amp;$T12&amp;"_"&amp;U$5,[1]data_input_tab!$E:$F,2,FALSE),0)</f>
        <v>0</v>
      </c>
      <c r="W12" s="4" t="s">
        <v>6</v>
      </c>
      <c r="X12" s="5" t="s">
        <v>7</v>
      </c>
      <c r="Y12" s="5">
        <v>21522</v>
      </c>
      <c r="Z12" s="6"/>
      <c r="AB12" s="4" t="s">
        <v>6</v>
      </c>
      <c r="AC12" s="5" t="s">
        <v>7</v>
      </c>
      <c r="AD12" s="5">
        <v>21522</v>
      </c>
      <c r="AE12" s="35">
        <f>_xlfn.IFNA(VLOOKUP($B12&amp;"_"&amp;$C12&amp;"_"&amp;$D12&amp;"_"&amp;AE$5,[1]data_input_tab!$E:$F,2,FALSE),0)</f>
        <v>0</v>
      </c>
      <c r="AF12" s="35">
        <f>ROUND(_xlfn.IFNA(VLOOKUP($B12&amp;"_"&amp;$C12&amp;"_"&amp;$D12&amp;"_"&amp;AF$5,[1]data_input_tab!$E:$F,2,FALSE),0),2)</f>
        <v>0</v>
      </c>
      <c r="AG12" s="35">
        <f>_xlfn.IFNA(VLOOKUP($B12&amp;"_"&amp;$C12&amp;"_"&amp;$D12&amp;"_"&amp;AG$5,[1]data_input_tab!$E:$F,2,FALSE),0)</f>
        <v>0</v>
      </c>
      <c r="AI12" s="4" t="s">
        <v>6</v>
      </c>
      <c r="AJ12" s="5" t="s">
        <v>7</v>
      </c>
      <c r="AK12" s="5">
        <v>21522</v>
      </c>
      <c r="AL12" s="35">
        <f>_xlfn.IFNA(VLOOKUP($B12&amp;"_"&amp;$C12&amp;"_"&amp;$D12&amp;"_"&amp;AL$5,[1]data_input_tab!$E:$F,2,FALSE),0)</f>
        <v>0</v>
      </c>
    </row>
    <row r="13" spans="2:38" ht="16.2" thickBot="1" x14ac:dyDescent="0.35">
      <c r="B13" s="4" t="s">
        <v>6</v>
      </c>
      <c r="C13" s="5" t="s">
        <v>7</v>
      </c>
      <c r="D13" s="5">
        <v>21523</v>
      </c>
      <c r="E13" s="35">
        <f>_xlfn.IFNA(VLOOKUP($B13&amp;"_"&amp;$C13&amp;"_"&amp;$D13&amp;"_"&amp;E$5,[1]data_input_tab!$E:$F,2,FALSE),0)</f>
        <v>0</v>
      </c>
      <c r="F13" s="39">
        <f>ROUND(_xlfn.IFNA(VLOOKUP($B13&amp;"_"&amp;$C13&amp;"_"&amp;$D13&amp;"_"&amp;F$5,[1]data_input_tab!$E:$F,2,FALSE),0),2)</f>
        <v>0</v>
      </c>
      <c r="G13" s="40">
        <f>ROUND(_xlfn.IFNA(VLOOKUP($B13&amp;"_"&amp;$C13&amp;"_"&amp;$D13&amp;"_"&amp;G$5,[1]data_input_tab!$E:$F,2,FALSE),0),2)</f>
        <v>0</v>
      </c>
      <c r="I13" s="4" t="s">
        <v>6</v>
      </c>
      <c r="J13" s="5" t="s">
        <v>7</v>
      </c>
      <c r="K13" s="5">
        <v>21523</v>
      </c>
      <c r="L13" s="35">
        <f>_xlfn.IFNA(VLOOKUP($B13&amp;"_"&amp;$C13&amp;"_"&amp;$D13&amp;"_"&amp;L$5,[1]data_input_tab!$E:$F,2,FALSE),0)</f>
        <v>0</v>
      </c>
      <c r="M13" s="39">
        <f>ROUND(_xlfn.IFNA(VLOOKUP($B13&amp;"_"&amp;$C13&amp;"_"&amp;$D13&amp;"_"&amp;M$5,[1]data_input_tab!$E:$F,2,FALSE),0),2)</f>
        <v>0</v>
      </c>
      <c r="N13" s="41">
        <f>ROUND(_xlfn.IFNA(VLOOKUP($B13&amp;"_"&amp;$C13&amp;"_"&amp;$D13&amp;"_"&amp;N$5,[1]data_input_tab!$E:$F,2,FALSE),0),2)</f>
        <v>0</v>
      </c>
      <c r="O13" s="35">
        <f>_xlfn.IFNA(VLOOKUP($B13&amp;"_"&amp;$C13&amp;"_"&amp;$D13&amp;"_"&amp;O$5,[1]data_input_tab!$E:$F,2,FALSE),0)</f>
        <v>0</v>
      </c>
      <c r="Q13" s="4" t="s">
        <v>6</v>
      </c>
      <c r="R13" s="5" t="s">
        <v>7</v>
      </c>
      <c r="S13" s="5">
        <v>21523</v>
      </c>
      <c r="T13" s="5" t="s">
        <v>50</v>
      </c>
      <c r="U13" s="35">
        <f>_xlfn.IFNA(VLOOKUP($Q13&amp;"_"&amp;$R13&amp;"_"&amp;$S13&amp;"_"&amp;$T13&amp;"_"&amp;U$5,[1]data_input_tab!$E:$F,2,FALSE),0)</f>
        <v>0</v>
      </c>
      <c r="W13" s="4" t="s">
        <v>6</v>
      </c>
      <c r="X13" s="5" t="s">
        <v>7</v>
      </c>
      <c r="Y13" s="5">
        <v>21523</v>
      </c>
      <c r="Z13" s="44"/>
      <c r="AB13" s="4" t="s">
        <v>6</v>
      </c>
      <c r="AC13" s="5" t="s">
        <v>7</v>
      </c>
      <c r="AD13" s="5">
        <v>21523</v>
      </c>
      <c r="AE13" s="35">
        <f>_xlfn.IFNA(VLOOKUP($B13&amp;"_"&amp;$C13&amp;"_"&amp;$D13&amp;"_"&amp;AE$5,[1]data_input_tab!$E:$F,2,FALSE),0)</f>
        <v>0</v>
      </c>
      <c r="AF13" s="35">
        <f>ROUND(_xlfn.IFNA(VLOOKUP($B13&amp;"_"&amp;$C13&amp;"_"&amp;$D13&amp;"_"&amp;AF$5,[1]data_input_tab!$E:$F,2,FALSE),0),2)</f>
        <v>0</v>
      </c>
      <c r="AG13" s="35">
        <f>_xlfn.IFNA(VLOOKUP($B13&amp;"_"&amp;$C13&amp;"_"&amp;$D13&amp;"_"&amp;AG$5,[1]data_input_tab!$E:$F,2,FALSE),0)</f>
        <v>0</v>
      </c>
      <c r="AI13" s="4" t="s">
        <v>6</v>
      </c>
      <c r="AJ13" s="5" t="s">
        <v>7</v>
      </c>
      <c r="AK13" s="5">
        <v>21523</v>
      </c>
      <c r="AL13" s="35">
        <f>_xlfn.IFNA(VLOOKUP($B13&amp;"_"&amp;$C13&amp;"_"&amp;$D13&amp;"_"&amp;AL$5,[1]data_input_tab!$E:$F,2,FALSE),0)</f>
        <v>0</v>
      </c>
    </row>
    <row r="14" spans="2:38" ht="16.2" thickBot="1" x14ac:dyDescent="0.35">
      <c r="B14" s="4" t="s">
        <v>6</v>
      </c>
      <c r="C14" s="5" t="s">
        <v>7</v>
      </c>
      <c r="D14" s="5">
        <v>21524</v>
      </c>
      <c r="E14" s="35">
        <f>_xlfn.IFNA(VLOOKUP($B14&amp;"_"&amp;$C14&amp;"_"&amp;$D14&amp;"_"&amp;E$5,[1]data_input_tab!$E:$F,2,FALSE),0)</f>
        <v>2</v>
      </c>
      <c r="F14" s="39">
        <f>ROUND(_xlfn.IFNA(VLOOKUP($B14&amp;"_"&amp;$C14&amp;"_"&amp;$D14&amp;"_"&amp;F$5,[1]data_input_tab!$E:$F,2,FALSE),0),2)</f>
        <v>182.5</v>
      </c>
      <c r="G14" s="40">
        <f>ROUND(_xlfn.IFNA(VLOOKUP($B14&amp;"_"&amp;$C14&amp;"_"&amp;$D14&amp;"_"&amp;G$5,[1]data_input_tab!$E:$F,2,FALSE),0),2)</f>
        <v>0</v>
      </c>
      <c r="I14" s="4" t="s">
        <v>6</v>
      </c>
      <c r="J14" s="5" t="s">
        <v>7</v>
      </c>
      <c r="K14" s="5">
        <v>21524</v>
      </c>
      <c r="L14" s="35">
        <f>_xlfn.IFNA(VLOOKUP($B14&amp;"_"&amp;$C14&amp;"_"&amp;$D14&amp;"_"&amp;L$5,[1]data_input_tab!$E:$F,2,FALSE),0)</f>
        <v>2</v>
      </c>
      <c r="M14" s="39">
        <f>ROUND(_xlfn.IFNA(VLOOKUP($B14&amp;"_"&amp;$C14&amp;"_"&amp;$D14&amp;"_"&amp;M$5,[1]data_input_tab!$E:$F,2,FALSE),0),2)</f>
        <v>334</v>
      </c>
      <c r="N14" s="41">
        <f>ROUND(_xlfn.IFNA(VLOOKUP($B14&amp;"_"&amp;$C14&amp;"_"&amp;$D14&amp;"_"&amp;N$5,[1]data_input_tab!$E:$F,2,FALSE),0),2)</f>
        <v>0</v>
      </c>
      <c r="O14" s="35">
        <f>_xlfn.IFNA(VLOOKUP($B14&amp;"_"&amp;$C14&amp;"_"&amp;$D14&amp;"_"&amp;O$5,[1]data_input_tab!$E:$F,2,FALSE),0)</f>
        <v>353.79</v>
      </c>
      <c r="Q14" s="4" t="s">
        <v>6</v>
      </c>
      <c r="R14" s="5" t="s">
        <v>7</v>
      </c>
      <c r="S14" s="5">
        <v>21524</v>
      </c>
      <c r="T14" s="5" t="s">
        <v>50</v>
      </c>
      <c r="U14" s="35">
        <f>_xlfn.IFNA(VLOOKUP($Q14&amp;"_"&amp;$R14&amp;"_"&amp;$S14&amp;"_"&amp;$T14&amp;"_"&amp;U$5,[1]data_input_tab!$E:$F,2,FALSE),0)</f>
        <v>1</v>
      </c>
      <c r="W14" s="4" t="s">
        <v>6</v>
      </c>
      <c r="X14" s="5" t="s">
        <v>7</v>
      </c>
      <c r="Y14" s="5">
        <v>21524</v>
      </c>
      <c r="Z14" s="44"/>
      <c r="AB14" s="4" t="s">
        <v>6</v>
      </c>
      <c r="AC14" s="5" t="s">
        <v>7</v>
      </c>
      <c r="AD14" s="5">
        <v>21524</v>
      </c>
      <c r="AE14" s="35">
        <f>_xlfn.IFNA(VLOOKUP($B14&amp;"_"&amp;$C14&amp;"_"&amp;$D14&amp;"_"&amp;AE$5,[1]data_input_tab!$E:$F,2,FALSE),0)</f>
        <v>1</v>
      </c>
      <c r="AF14" s="35">
        <f>ROUND(_xlfn.IFNA(VLOOKUP($B14&amp;"_"&amp;$C14&amp;"_"&amp;$D14&amp;"_"&amp;AF$5,[1]data_input_tab!$E:$F,2,FALSE),0),2)</f>
        <v>30</v>
      </c>
      <c r="AG14" s="35">
        <f>_xlfn.IFNA(VLOOKUP($B14&amp;"_"&amp;$C14&amp;"_"&amp;$D14&amp;"_"&amp;AG$5,[1]data_input_tab!$E:$F,2,FALSE),0)</f>
        <v>367.86</v>
      </c>
      <c r="AI14" s="4" t="s">
        <v>6</v>
      </c>
      <c r="AJ14" s="5" t="s">
        <v>7</v>
      </c>
      <c r="AK14" s="5">
        <v>21524</v>
      </c>
      <c r="AL14" s="35">
        <f>_xlfn.IFNA(VLOOKUP($B14&amp;"_"&amp;$C14&amp;"_"&amp;$D14&amp;"_"&amp;AL$5,[1]data_input_tab!$E:$F,2,FALSE),0)</f>
        <v>3</v>
      </c>
    </row>
    <row r="15" spans="2:38" ht="16.2" thickBot="1" x14ac:dyDescent="0.35">
      <c r="B15" s="4" t="s">
        <v>6</v>
      </c>
      <c r="C15" s="5" t="s">
        <v>7</v>
      </c>
      <c r="D15" s="5">
        <v>21528</v>
      </c>
      <c r="E15" s="35">
        <f>_xlfn.IFNA(VLOOKUP($B15&amp;"_"&amp;$C15&amp;"_"&amp;$D15&amp;"_"&amp;E$5,[1]data_input_tab!$E:$F,2,FALSE),0)</f>
        <v>1</v>
      </c>
      <c r="F15" s="39">
        <f>ROUND(_xlfn.IFNA(VLOOKUP($B15&amp;"_"&amp;$C15&amp;"_"&amp;$D15&amp;"_"&amp;F$5,[1]data_input_tab!$E:$F,2,FALSE),0),2)</f>
        <v>61</v>
      </c>
      <c r="G15" s="40">
        <f>ROUND(_xlfn.IFNA(VLOOKUP($B15&amp;"_"&amp;$C15&amp;"_"&amp;$D15&amp;"_"&amp;G$5,[1]data_input_tab!$E:$F,2,FALSE),0),2)</f>
        <v>0</v>
      </c>
      <c r="I15" s="4" t="s">
        <v>6</v>
      </c>
      <c r="J15" s="5" t="s">
        <v>7</v>
      </c>
      <c r="K15" s="5">
        <v>21528</v>
      </c>
      <c r="L15" s="35">
        <f>_xlfn.IFNA(VLOOKUP($B15&amp;"_"&amp;$C15&amp;"_"&amp;$D15&amp;"_"&amp;L$5,[1]data_input_tab!$E:$F,2,FALSE),0)</f>
        <v>1</v>
      </c>
      <c r="M15" s="39">
        <f>ROUND(_xlfn.IFNA(VLOOKUP($B15&amp;"_"&amp;$C15&amp;"_"&amp;$D15&amp;"_"&amp;M$5,[1]data_input_tab!$E:$F,2,FALSE),0),2)</f>
        <v>30</v>
      </c>
      <c r="N15" s="41">
        <f>ROUND(_xlfn.IFNA(VLOOKUP($B15&amp;"_"&amp;$C15&amp;"_"&amp;$D15&amp;"_"&amp;N$5,[1]data_input_tab!$E:$F,2,FALSE),0),2)</f>
        <v>0</v>
      </c>
      <c r="O15" s="35">
        <f>_xlfn.IFNA(VLOOKUP($B15&amp;"_"&amp;$C15&amp;"_"&amp;$D15&amp;"_"&amp;O$5,[1]data_input_tab!$E:$F,2,FALSE),0)</f>
        <v>0</v>
      </c>
      <c r="Q15" s="4" t="s">
        <v>6</v>
      </c>
      <c r="R15" s="5" t="s">
        <v>7</v>
      </c>
      <c r="S15" s="5">
        <v>21528</v>
      </c>
      <c r="T15" s="5" t="s">
        <v>50</v>
      </c>
      <c r="U15" s="35">
        <f>_xlfn.IFNA(VLOOKUP($Q15&amp;"_"&amp;$R15&amp;"_"&amp;$S15&amp;"_"&amp;$T15&amp;"_"&amp;U$5,[1]data_input_tab!$E:$F,2,FALSE),0)</f>
        <v>1</v>
      </c>
      <c r="W15" s="4" t="s">
        <v>6</v>
      </c>
      <c r="X15" s="5" t="s">
        <v>7</v>
      </c>
      <c r="Y15" s="5">
        <v>21528</v>
      </c>
      <c r="Z15" s="44"/>
      <c r="AB15" s="4" t="s">
        <v>6</v>
      </c>
      <c r="AC15" s="5" t="s">
        <v>7</v>
      </c>
      <c r="AD15" s="5">
        <v>21528</v>
      </c>
      <c r="AE15" s="35">
        <f>_xlfn.IFNA(VLOOKUP($B15&amp;"_"&amp;$C15&amp;"_"&amp;$D15&amp;"_"&amp;AE$5,[1]data_input_tab!$E:$F,2,FALSE),0)</f>
        <v>1</v>
      </c>
      <c r="AF15" s="35">
        <f>ROUND(_xlfn.IFNA(VLOOKUP($B15&amp;"_"&amp;$C15&amp;"_"&amp;$D15&amp;"_"&amp;AF$5,[1]data_input_tab!$E:$F,2,FALSE),0),2)</f>
        <v>30</v>
      </c>
      <c r="AG15" s="35">
        <f>_xlfn.IFNA(VLOOKUP($B15&amp;"_"&amp;$C15&amp;"_"&amp;$D15&amp;"_"&amp;AG$5,[1]data_input_tab!$E:$F,2,FALSE),0)</f>
        <v>60.88</v>
      </c>
      <c r="AI15" s="4" t="s">
        <v>6</v>
      </c>
      <c r="AJ15" s="5" t="s">
        <v>7</v>
      </c>
      <c r="AK15" s="5">
        <v>21528</v>
      </c>
      <c r="AL15" s="35">
        <f>_xlfn.IFNA(VLOOKUP($B15&amp;"_"&amp;$C15&amp;"_"&amp;$D15&amp;"_"&amp;AL$5,[1]data_input_tab!$E:$F,2,FALSE),0)</f>
        <v>2</v>
      </c>
    </row>
    <row r="16" spans="2:38" ht="16.2" thickBot="1" x14ac:dyDescent="0.35">
      <c r="B16" s="4" t="s">
        <v>6</v>
      </c>
      <c r="C16" s="5" t="s">
        <v>7</v>
      </c>
      <c r="D16" s="5">
        <v>21529</v>
      </c>
      <c r="E16" s="35">
        <f>_xlfn.IFNA(VLOOKUP($B16&amp;"_"&amp;$C16&amp;"_"&amp;$D16&amp;"_"&amp;E$5,[1]data_input_tab!$E:$F,2,FALSE),0)</f>
        <v>3</v>
      </c>
      <c r="F16" s="39">
        <f>ROUND(_xlfn.IFNA(VLOOKUP($B16&amp;"_"&amp;$C16&amp;"_"&amp;$D16&amp;"_"&amp;F$5,[1]data_input_tab!$E:$F,2,FALSE),0),2)</f>
        <v>92</v>
      </c>
      <c r="G16" s="40">
        <f>ROUND(_xlfn.IFNA(VLOOKUP($B16&amp;"_"&amp;$C16&amp;"_"&amp;$D16&amp;"_"&amp;G$5,[1]data_input_tab!$E:$F,2,FALSE),0),2)</f>
        <v>0</v>
      </c>
      <c r="I16" s="4" t="s">
        <v>6</v>
      </c>
      <c r="J16" s="5" t="s">
        <v>7</v>
      </c>
      <c r="K16" s="5">
        <v>21529</v>
      </c>
      <c r="L16" s="35">
        <f>_xlfn.IFNA(VLOOKUP($B16&amp;"_"&amp;$C16&amp;"_"&amp;$D16&amp;"_"&amp;L$5,[1]data_input_tab!$E:$F,2,FALSE),0)</f>
        <v>1</v>
      </c>
      <c r="M16" s="39">
        <f>ROUND(_xlfn.IFNA(VLOOKUP($B16&amp;"_"&amp;$C16&amp;"_"&amp;$D16&amp;"_"&amp;M$5,[1]data_input_tab!$E:$F,2,FALSE),0),2)</f>
        <v>92</v>
      </c>
      <c r="N16" s="41">
        <f>ROUND(_xlfn.IFNA(VLOOKUP($B16&amp;"_"&amp;$C16&amp;"_"&amp;$D16&amp;"_"&amp;N$5,[1]data_input_tab!$E:$F,2,FALSE),0),2)</f>
        <v>0</v>
      </c>
      <c r="O16" s="35">
        <f>_xlfn.IFNA(VLOOKUP($B16&amp;"_"&amp;$C16&amp;"_"&amp;$D16&amp;"_"&amp;O$5,[1]data_input_tab!$E:$F,2,FALSE),0)</f>
        <v>567.47</v>
      </c>
      <c r="Q16" s="4" t="s">
        <v>6</v>
      </c>
      <c r="R16" s="5" t="s">
        <v>7</v>
      </c>
      <c r="S16" s="5">
        <v>21529</v>
      </c>
      <c r="T16" s="5" t="s">
        <v>50</v>
      </c>
      <c r="U16" s="35">
        <f>_xlfn.IFNA(VLOOKUP($Q16&amp;"_"&amp;$R16&amp;"_"&amp;$S16&amp;"_"&amp;$T16&amp;"_"&amp;U$5,[1]data_input_tab!$E:$F,2,FALSE),0)</f>
        <v>3</v>
      </c>
      <c r="W16" s="4" t="s">
        <v>6</v>
      </c>
      <c r="X16" s="5" t="s">
        <v>7</v>
      </c>
      <c r="Y16" s="5">
        <v>21529</v>
      </c>
      <c r="Z16" s="44"/>
      <c r="AB16" s="4" t="s">
        <v>6</v>
      </c>
      <c r="AC16" s="5" t="s">
        <v>7</v>
      </c>
      <c r="AD16" s="5">
        <v>21529</v>
      </c>
      <c r="AE16" s="35">
        <f>_xlfn.IFNA(VLOOKUP($B16&amp;"_"&amp;$C16&amp;"_"&amp;$D16&amp;"_"&amp;AE$5,[1]data_input_tab!$E:$F,2,FALSE),0)</f>
        <v>0</v>
      </c>
      <c r="AF16" s="35">
        <f>ROUND(_xlfn.IFNA(VLOOKUP($B16&amp;"_"&amp;$C16&amp;"_"&amp;$D16&amp;"_"&amp;AF$5,[1]data_input_tab!$E:$F,2,FALSE),0),2)</f>
        <v>0</v>
      </c>
      <c r="AG16" s="35">
        <f>_xlfn.IFNA(VLOOKUP($B16&amp;"_"&amp;$C16&amp;"_"&amp;$D16&amp;"_"&amp;AG$5,[1]data_input_tab!$E:$F,2,FALSE),0)</f>
        <v>0</v>
      </c>
      <c r="AI16" s="4" t="s">
        <v>6</v>
      </c>
      <c r="AJ16" s="5" t="s">
        <v>7</v>
      </c>
      <c r="AK16" s="5">
        <v>21529</v>
      </c>
      <c r="AL16" s="35">
        <f>_xlfn.IFNA(VLOOKUP($B16&amp;"_"&amp;$C16&amp;"_"&amp;$D16&amp;"_"&amp;AL$5,[1]data_input_tab!$E:$F,2,FALSE),0)</f>
        <v>1</v>
      </c>
    </row>
    <row r="17" spans="2:38" ht="16.2" thickBot="1" x14ac:dyDescent="0.35">
      <c r="B17" s="4" t="s">
        <v>6</v>
      </c>
      <c r="C17" s="5" t="s">
        <v>7</v>
      </c>
      <c r="D17" s="5">
        <v>21530</v>
      </c>
      <c r="E17" s="35">
        <f>_xlfn.IFNA(VLOOKUP($B17&amp;"_"&amp;$C17&amp;"_"&amp;$D17&amp;"_"&amp;E$5,[1]data_input_tab!$E:$F,2,FALSE),0)</f>
        <v>12</v>
      </c>
      <c r="F17" s="39">
        <f>ROUND(_xlfn.IFNA(VLOOKUP($B17&amp;"_"&amp;$C17&amp;"_"&amp;$D17&amp;"_"&amp;F$5,[1]data_input_tab!$E:$F,2,FALSE),0),2)</f>
        <v>114.42</v>
      </c>
      <c r="G17" s="40">
        <f>ROUND(_xlfn.IFNA(VLOOKUP($B17&amp;"_"&amp;$C17&amp;"_"&amp;$D17&amp;"_"&amp;G$5,[1]data_input_tab!$E:$F,2,FALSE),0),2)</f>
        <v>728.88</v>
      </c>
      <c r="I17" s="4" t="s">
        <v>6</v>
      </c>
      <c r="J17" s="5" t="s">
        <v>7</v>
      </c>
      <c r="K17" s="5">
        <v>21530</v>
      </c>
      <c r="L17" s="35">
        <f>_xlfn.IFNA(VLOOKUP($B17&amp;"_"&amp;$C17&amp;"_"&amp;$D17&amp;"_"&amp;L$5,[1]data_input_tab!$E:$F,2,FALSE),0)</f>
        <v>3</v>
      </c>
      <c r="M17" s="39">
        <f>ROUND(_xlfn.IFNA(VLOOKUP($B17&amp;"_"&amp;$C17&amp;"_"&amp;$D17&amp;"_"&amp;M$5,[1]data_input_tab!$E:$F,2,FALSE),0),2)</f>
        <v>92</v>
      </c>
      <c r="N17" s="41">
        <f>ROUND(_xlfn.IFNA(VLOOKUP($B17&amp;"_"&amp;$C17&amp;"_"&amp;$D17&amp;"_"&amp;N$5,[1]data_input_tab!$E:$F,2,FALSE),0),2)</f>
        <v>728.88</v>
      </c>
      <c r="O17" s="35">
        <f>_xlfn.IFNA(VLOOKUP($B17&amp;"_"&amp;$C17&amp;"_"&amp;$D17&amp;"_"&amp;O$5,[1]data_input_tab!$E:$F,2,FALSE),0)</f>
        <v>260.36</v>
      </c>
      <c r="Q17" s="4" t="s">
        <v>6</v>
      </c>
      <c r="R17" s="5" t="s">
        <v>7</v>
      </c>
      <c r="S17" s="5">
        <v>21530</v>
      </c>
      <c r="T17" s="5" t="s">
        <v>50</v>
      </c>
      <c r="U17" s="35">
        <f>_xlfn.IFNA(VLOOKUP($Q17&amp;"_"&amp;$R17&amp;"_"&amp;$S17&amp;"_"&amp;$T17&amp;"_"&amp;U$5,[1]data_input_tab!$E:$F,2,FALSE),0)</f>
        <v>11</v>
      </c>
      <c r="W17" s="4" t="s">
        <v>6</v>
      </c>
      <c r="X17" s="5" t="s">
        <v>7</v>
      </c>
      <c r="Y17" s="5">
        <v>21530</v>
      </c>
      <c r="Z17" s="44"/>
      <c r="AB17" s="4" t="s">
        <v>6</v>
      </c>
      <c r="AC17" s="5" t="s">
        <v>7</v>
      </c>
      <c r="AD17" s="5">
        <v>21530</v>
      </c>
      <c r="AE17" s="35">
        <f>_xlfn.IFNA(VLOOKUP($B17&amp;"_"&amp;$C17&amp;"_"&amp;$D17&amp;"_"&amp;AE$5,[1]data_input_tab!$E:$F,2,FALSE),0)</f>
        <v>9</v>
      </c>
      <c r="AF17" s="35">
        <f>ROUND(_xlfn.IFNA(VLOOKUP($B17&amp;"_"&amp;$C17&amp;"_"&amp;$D17&amp;"_"&amp;AF$5,[1]data_input_tab!$E:$F,2,FALSE),0),2)</f>
        <v>29.33</v>
      </c>
      <c r="AG17" s="35">
        <f>_xlfn.IFNA(VLOOKUP($B17&amp;"_"&amp;$C17&amp;"_"&amp;$D17&amp;"_"&amp;AG$5,[1]data_input_tab!$E:$F,2,FALSE),0)</f>
        <v>598.82000000000005</v>
      </c>
      <c r="AI17" s="4" t="s">
        <v>6</v>
      </c>
      <c r="AJ17" s="5" t="s">
        <v>7</v>
      </c>
      <c r="AK17" s="5">
        <v>21530</v>
      </c>
      <c r="AL17" s="35">
        <f>_xlfn.IFNA(VLOOKUP($B17&amp;"_"&amp;$C17&amp;"_"&amp;$D17&amp;"_"&amp;AL$5,[1]data_input_tab!$E:$F,2,FALSE),0)</f>
        <v>1</v>
      </c>
    </row>
    <row r="18" spans="2:38" ht="16.2" thickBot="1" x14ac:dyDescent="0.35">
      <c r="B18" s="4" t="s">
        <v>6</v>
      </c>
      <c r="C18" s="5" t="s">
        <v>7</v>
      </c>
      <c r="D18" s="5">
        <v>21531</v>
      </c>
      <c r="E18" s="35">
        <f>_xlfn.IFNA(VLOOKUP($B18&amp;"_"&amp;$C18&amp;"_"&amp;$D18&amp;"_"&amp;E$5,[1]data_input_tab!$E:$F,2,FALSE),0)</f>
        <v>0</v>
      </c>
      <c r="F18" s="39">
        <f>ROUND(_xlfn.IFNA(VLOOKUP($B18&amp;"_"&amp;$C18&amp;"_"&amp;$D18&amp;"_"&amp;F$5,[1]data_input_tab!$E:$F,2,FALSE),0),2)</f>
        <v>0</v>
      </c>
      <c r="G18" s="40">
        <f>ROUND(_xlfn.IFNA(VLOOKUP($B18&amp;"_"&amp;$C18&amp;"_"&amp;$D18&amp;"_"&amp;G$5,[1]data_input_tab!$E:$F,2,FALSE),0),2)</f>
        <v>0</v>
      </c>
      <c r="I18" s="4" t="s">
        <v>6</v>
      </c>
      <c r="J18" s="5" t="s">
        <v>7</v>
      </c>
      <c r="K18" s="5">
        <v>21531</v>
      </c>
      <c r="L18" s="35">
        <f>_xlfn.IFNA(VLOOKUP($B18&amp;"_"&amp;$C18&amp;"_"&amp;$D18&amp;"_"&amp;L$5,[1]data_input_tab!$E:$F,2,FALSE),0)</f>
        <v>0</v>
      </c>
      <c r="M18" s="39">
        <f>ROUND(_xlfn.IFNA(VLOOKUP($B18&amp;"_"&amp;$C18&amp;"_"&amp;$D18&amp;"_"&amp;M$5,[1]data_input_tab!$E:$F,2,FALSE),0),2)</f>
        <v>0</v>
      </c>
      <c r="N18" s="41">
        <f>ROUND(_xlfn.IFNA(VLOOKUP($B18&amp;"_"&amp;$C18&amp;"_"&amp;$D18&amp;"_"&amp;N$5,[1]data_input_tab!$E:$F,2,FALSE),0),2)</f>
        <v>0</v>
      </c>
      <c r="O18" s="35">
        <f>_xlfn.IFNA(VLOOKUP($B18&amp;"_"&amp;$C18&amp;"_"&amp;$D18&amp;"_"&amp;O$5,[1]data_input_tab!$E:$F,2,FALSE),0)</f>
        <v>0</v>
      </c>
      <c r="Q18" s="4" t="s">
        <v>6</v>
      </c>
      <c r="R18" s="5" t="s">
        <v>7</v>
      </c>
      <c r="S18" s="5">
        <v>21531</v>
      </c>
      <c r="T18" s="5" t="s">
        <v>50</v>
      </c>
      <c r="U18" s="35">
        <f>_xlfn.IFNA(VLOOKUP($Q18&amp;"_"&amp;$R18&amp;"_"&amp;$S18&amp;"_"&amp;$T18&amp;"_"&amp;U$5,[1]data_input_tab!$E:$F,2,FALSE),0)</f>
        <v>0</v>
      </c>
      <c r="W18" s="4" t="s">
        <v>6</v>
      </c>
      <c r="X18" s="5" t="s">
        <v>7</v>
      </c>
      <c r="Y18" s="5">
        <v>21531</v>
      </c>
      <c r="Z18" s="44"/>
      <c r="AB18" s="4" t="s">
        <v>6</v>
      </c>
      <c r="AC18" s="5" t="s">
        <v>7</v>
      </c>
      <c r="AD18" s="5">
        <v>21531</v>
      </c>
      <c r="AE18" s="35">
        <f>_xlfn.IFNA(VLOOKUP($B18&amp;"_"&amp;$C18&amp;"_"&amp;$D18&amp;"_"&amp;AE$5,[1]data_input_tab!$E:$F,2,FALSE),0)</f>
        <v>0</v>
      </c>
      <c r="AF18" s="35">
        <f>ROUND(_xlfn.IFNA(VLOOKUP($B18&amp;"_"&amp;$C18&amp;"_"&amp;$D18&amp;"_"&amp;AF$5,[1]data_input_tab!$E:$F,2,FALSE),0),2)</f>
        <v>0</v>
      </c>
      <c r="AG18" s="35">
        <f>_xlfn.IFNA(VLOOKUP($B18&amp;"_"&amp;$C18&amp;"_"&amp;$D18&amp;"_"&amp;AG$5,[1]data_input_tab!$E:$F,2,FALSE),0)</f>
        <v>0</v>
      </c>
      <c r="AI18" s="4" t="s">
        <v>6</v>
      </c>
      <c r="AJ18" s="5" t="s">
        <v>7</v>
      </c>
      <c r="AK18" s="5">
        <v>21531</v>
      </c>
      <c r="AL18" s="35">
        <f>_xlfn.IFNA(VLOOKUP($B18&amp;"_"&amp;$C18&amp;"_"&amp;$D18&amp;"_"&amp;AL$5,[1]data_input_tab!$E:$F,2,FALSE),0)</f>
        <v>0</v>
      </c>
    </row>
    <row r="19" spans="2:38" ht="16.2" thickBot="1" x14ac:dyDescent="0.35">
      <c r="B19" s="4" t="s">
        <v>6</v>
      </c>
      <c r="C19" s="5" t="s">
        <v>7</v>
      </c>
      <c r="D19" s="5">
        <v>21532</v>
      </c>
      <c r="E19" s="35">
        <f>_xlfn.IFNA(VLOOKUP($B19&amp;"_"&amp;$C19&amp;"_"&amp;$D19&amp;"_"&amp;E$5,[1]data_input_tab!$E:$F,2,FALSE),0)</f>
        <v>82</v>
      </c>
      <c r="F19" s="39">
        <f>ROUND(_xlfn.IFNA(VLOOKUP($B19&amp;"_"&amp;$C19&amp;"_"&amp;$D19&amp;"_"&amp;F$5,[1]data_input_tab!$E:$F,2,FALSE),0),2)</f>
        <v>108.02</v>
      </c>
      <c r="G19" s="40">
        <f>ROUND(_xlfn.IFNA(VLOOKUP($B19&amp;"_"&amp;$C19&amp;"_"&amp;$D19&amp;"_"&amp;G$5,[1]data_input_tab!$E:$F,2,FALSE),0),2)</f>
        <v>2367.3200000000002</v>
      </c>
      <c r="I19" s="4" t="s">
        <v>6</v>
      </c>
      <c r="J19" s="5" t="s">
        <v>7</v>
      </c>
      <c r="K19" s="5">
        <v>21532</v>
      </c>
      <c r="L19" s="35">
        <f>_xlfn.IFNA(VLOOKUP($B19&amp;"_"&amp;$C19&amp;"_"&amp;$D19&amp;"_"&amp;L$5,[1]data_input_tab!$E:$F,2,FALSE),0)</f>
        <v>24</v>
      </c>
      <c r="M19" s="39">
        <f>ROUND(_xlfn.IFNA(VLOOKUP($B19&amp;"_"&amp;$C19&amp;"_"&amp;$D19&amp;"_"&amp;M$5,[1]data_input_tab!$E:$F,2,FALSE),0),2)</f>
        <v>122.25</v>
      </c>
      <c r="N19" s="41">
        <f>ROUND(_xlfn.IFNA(VLOOKUP($B19&amp;"_"&amp;$C19&amp;"_"&amp;$D19&amp;"_"&amp;N$5,[1]data_input_tab!$E:$F,2,FALSE),0),2)</f>
        <v>2367.3200000000002</v>
      </c>
      <c r="O19" s="35">
        <f>_xlfn.IFNA(VLOOKUP($B19&amp;"_"&amp;$C19&amp;"_"&amp;$D19&amp;"_"&amp;O$5,[1]data_input_tab!$E:$F,2,FALSE),0)</f>
        <v>219.55</v>
      </c>
      <c r="Q19" s="4" t="s">
        <v>6</v>
      </c>
      <c r="R19" s="5" t="s">
        <v>7</v>
      </c>
      <c r="S19" s="5">
        <v>21532</v>
      </c>
      <c r="T19" s="5" t="s">
        <v>50</v>
      </c>
      <c r="U19" s="35">
        <f>_xlfn.IFNA(VLOOKUP($Q19&amp;"_"&amp;$R19&amp;"_"&amp;$S19&amp;"_"&amp;$T19&amp;"_"&amp;U$5,[1]data_input_tab!$E:$F,2,FALSE),0)</f>
        <v>76</v>
      </c>
      <c r="W19" s="4" t="s">
        <v>6</v>
      </c>
      <c r="X19" s="5" t="s">
        <v>7</v>
      </c>
      <c r="Y19" s="5">
        <v>21532</v>
      </c>
      <c r="Z19" s="44"/>
      <c r="AB19" s="4" t="s">
        <v>6</v>
      </c>
      <c r="AC19" s="5" t="s">
        <v>7</v>
      </c>
      <c r="AD19" s="5">
        <v>21532</v>
      </c>
      <c r="AE19" s="35">
        <f>_xlfn.IFNA(VLOOKUP($B19&amp;"_"&amp;$C19&amp;"_"&amp;$D19&amp;"_"&amp;AE$5,[1]data_input_tab!$E:$F,2,FALSE),0)</f>
        <v>32</v>
      </c>
      <c r="AF19" s="35">
        <f>ROUND(_xlfn.IFNA(VLOOKUP($B19&amp;"_"&amp;$C19&amp;"_"&amp;$D19&amp;"_"&amp;AF$5,[1]data_input_tab!$E:$F,2,FALSE),0),2)</f>
        <v>33.28</v>
      </c>
      <c r="AG19" s="35">
        <f>_xlfn.IFNA(VLOOKUP($B19&amp;"_"&amp;$C19&amp;"_"&amp;$D19&amp;"_"&amp;AG$5,[1]data_input_tab!$E:$F,2,FALSE),0)</f>
        <v>517.54</v>
      </c>
      <c r="AI19" s="4" t="s">
        <v>6</v>
      </c>
      <c r="AJ19" s="5" t="s">
        <v>7</v>
      </c>
      <c r="AK19" s="5">
        <v>21532</v>
      </c>
      <c r="AL19" s="35">
        <f>_xlfn.IFNA(VLOOKUP($B19&amp;"_"&amp;$C19&amp;"_"&amp;$D19&amp;"_"&amp;AL$5,[1]data_input_tab!$E:$F,2,FALSE),0)</f>
        <v>31</v>
      </c>
    </row>
    <row r="20" spans="2:38" ht="16.2" thickBot="1" x14ac:dyDescent="0.35">
      <c r="B20" s="4" t="s">
        <v>6</v>
      </c>
      <c r="C20" s="6" t="s">
        <v>7</v>
      </c>
      <c r="D20" s="5">
        <v>21536</v>
      </c>
      <c r="E20" s="35">
        <f>_xlfn.IFNA(VLOOKUP($B20&amp;"_"&amp;$C20&amp;"_"&amp;$D20&amp;"_"&amp;E$5,[1]data_input_tab!$E:$F,2,FALSE),0)</f>
        <v>0</v>
      </c>
      <c r="F20" s="39">
        <f>ROUND(_xlfn.IFNA(VLOOKUP($B20&amp;"_"&amp;$C20&amp;"_"&amp;$D20&amp;"_"&amp;F$5,[1]data_input_tab!$E:$F,2,FALSE),0),2)</f>
        <v>0</v>
      </c>
      <c r="G20" s="40">
        <f>ROUND(_xlfn.IFNA(VLOOKUP($B20&amp;"_"&amp;$C20&amp;"_"&amp;$D20&amp;"_"&amp;G$5,[1]data_input_tab!$E:$F,2,FALSE),0),2)</f>
        <v>0</v>
      </c>
      <c r="I20" s="4" t="s">
        <v>6</v>
      </c>
      <c r="J20" s="6" t="s">
        <v>7</v>
      </c>
      <c r="K20" s="5">
        <v>21536</v>
      </c>
      <c r="L20" s="35">
        <f>_xlfn.IFNA(VLOOKUP($B20&amp;"_"&amp;$C20&amp;"_"&amp;$D20&amp;"_"&amp;L$5,[1]data_input_tab!$E:$F,2,FALSE),0)</f>
        <v>0</v>
      </c>
      <c r="M20" s="39">
        <f>ROUND(_xlfn.IFNA(VLOOKUP($B20&amp;"_"&amp;$C20&amp;"_"&amp;$D20&amp;"_"&amp;M$5,[1]data_input_tab!$E:$F,2,FALSE),0),2)</f>
        <v>0</v>
      </c>
      <c r="N20" s="41">
        <f>ROUND(_xlfn.IFNA(VLOOKUP($B20&amp;"_"&amp;$C20&amp;"_"&amp;$D20&amp;"_"&amp;N$5,[1]data_input_tab!$E:$F,2,FALSE),0),2)</f>
        <v>0</v>
      </c>
      <c r="O20" s="35">
        <f>_xlfn.IFNA(VLOOKUP($B20&amp;"_"&amp;$C20&amp;"_"&amp;$D20&amp;"_"&amp;O$5,[1]data_input_tab!$E:$F,2,FALSE),0)</f>
        <v>0</v>
      </c>
      <c r="Q20" s="4" t="s">
        <v>6</v>
      </c>
      <c r="R20" s="6" t="s">
        <v>7</v>
      </c>
      <c r="S20" s="5">
        <v>21536</v>
      </c>
      <c r="T20" s="5" t="s">
        <v>50</v>
      </c>
      <c r="U20" s="35">
        <f>_xlfn.IFNA(VLOOKUP($Q20&amp;"_"&amp;$R20&amp;"_"&amp;$S20&amp;"_"&amp;$T20&amp;"_"&amp;U$5,[1]data_input_tab!$E:$F,2,FALSE),0)</f>
        <v>0</v>
      </c>
      <c r="W20" s="4" t="s">
        <v>6</v>
      </c>
      <c r="X20" s="6" t="s">
        <v>7</v>
      </c>
      <c r="Y20" s="5">
        <v>21536</v>
      </c>
      <c r="Z20" s="44"/>
      <c r="AB20" s="4" t="s">
        <v>6</v>
      </c>
      <c r="AC20" s="6" t="s">
        <v>7</v>
      </c>
      <c r="AD20" s="5">
        <v>21536</v>
      </c>
      <c r="AE20" s="35">
        <f>_xlfn.IFNA(VLOOKUP($B20&amp;"_"&amp;$C20&amp;"_"&amp;$D20&amp;"_"&amp;AE$5,[1]data_input_tab!$E:$F,2,FALSE),0)</f>
        <v>0</v>
      </c>
      <c r="AF20" s="35">
        <f>ROUND(_xlfn.IFNA(VLOOKUP($B20&amp;"_"&amp;$C20&amp;"_"&amp;$D20&amp;"_"&amp;AF$5,[1]data_input_tab!$E:$F,2,FALSE),0),2)</f>
        <v>0</v>
      </c>
      <c r="AG20" s="35">
        <f>_xlfn.IFNA(VLOOKUP($B20&amp;"_"&amp;$C20&amp;"_"&amp;$D20&amp;"_"&amp;AG$5,[1]data_input_tab!$E:$F,2,FALSE),0)</f>
        <v>0</v>
      </c>
      <c r="AI20" s="4" t="s">
        <v>6</v>
      </c>
      <c r="AJ20" s="6" t="s">
        <v>7</v>
      </c>
      <c r="AK20" s="5">
        <v>21536</v>
      </c>
      <c r="AL20" s="35">
        <f>_xlfn.IFNA(VLOOKUP($B20&amp;"_"&amp;$C20&amp;"_"&amp;$D20&amp;"_"&amp;AL$5,[1]data_input_tab!$E:$F,2,FALSE),0)</f>
        <v>0</v>
      </c>
    </row>
    <row r="21" spans="2:38" ht="16.2" thickBot="1" x14ac:dyDescent="0.35">
      <c r="B21" s="4" t="s">
        <v>6</v>
      </c>
      <c r="C21" s="6" t="s">
        <v>7</v>
      </c>
      <c r="D21" s="5">
        <v>21539</v>
      </c>
      <c r="E21" s="35">
        <f>_xlfn.IFNA(VLOOKUP($B21&amp;"_"&amp;$C21&amp;"_"&amp;$D21&amp;"_"&amp;E$5,[1]data_input_tab!$E:$F,2,FALSE),0)</f>
        <v>21</v>
      </c>
      <c r="F21" s="39">
        <f>ROUND(_xlfn.IFNA(VLOOKUP($B21&amp;"_"&amp;$C21&amp;"_"&amp;$D21&amp;"_"&amp;F$5,[1]data_input_tab!$E:$F,2,FALSE),0),2)</f>
        <v>103.29</v>
      </c>
      <c r="G21" s="40">
        <f>ROUND(_xlfn.IFNA(VLOOKUP($B21&amp;"_"&amp;$C21&amp;"_"&amp;$D21&amp;"_"&amp;G$5,[1]data_input_tab!$E:$F,2,FALSE),0),2)</f>
        <v>960.52</v>
      </c>
      <c r="I21" s="4" t="s">
        <v>6</v>
      </c>
      <c r="J21" s="6" t="s">
        <v>7</v>
      </c>
      <c r="K21" s="5">
        <v>21539</v>
      </c>
      <c r="L21" s="35">
        <f>_xlfn.IFNA(VLOOKUP($B21&amp;"_"&amp;$C21&amp;"_"&amp;$D21&amp;"_"&amp;L$5,[1]data_input_tab!$E:$F,2,FALSE),0)</f>
        <v>6</v>
      </c>
      <c r="M21" s="39">
        <f>ROUND(_xlfn.IFNA(VLOOKUP($B21&amp;"_"&amp;$C21&amp;"_"&amp;$D21&amp;"_"&amp;M$5,[1]data_input_tab!$E:$F,2,FALSE),0),2)</f>
        <v>81.67</v>
      </c>
      <c r="N21" s="41">
        <f>ROUND(_xlfn.IFNA(VLOOKUP($B21&amp;"_"&amp;$C21&amp;"_"&amp;$D21&amp;"_"&amp;N$5,[1]data_input_tab!$E:$F,2,FALSE),0),2)</f>
        <v>960.52</v>
      </c>
      <c r="O21" s="35">
        <f>_xlfn.IFNA(VLOOKUP($B21&amp;"_"&amp;$C21&amp;"_"&amp;$D21&amp;"_"&amp;O$5,[1]data_input_tab!$E:$F,2,FALSE),0)</f>
        <v>318.01</v>
      </c>
      <c r="Q21" s="4" t="s">
        <v>6</v>
      </c>
      <c r="R21" s="6" t="s">
        <v>7</v>
      </c>
      <c r="S21" s="5">
        <v>21539</v>
      </c>
      <c r="T21" s="5" t="s">
        <v>50</v>
      </c>
      <c r="U21" s="35">
        <f>_xlfn.IFNA(VLOOKUP($Q21&amp;"_"&amp;$R21&amp;"_"&amp;$S21&amp;"_"&amp;$T21&amp;"_"&amp;U$5,[1]data_input_tab!$E:$F,2,FALSE),0)</f>
        <v>19</v>
      </c>
      <c r="W21" s="4" t="s">
        <v>6</v>
      </c>
      <c r="X21" s="6" t="s">
        <v>7</v>
      </c>
      <c r="Y21" s="5">
        <v>21539</v>
      </c>
      <c r="Z21" s="44"/>
      <c r="AB21" s="4" t="s">
        <v>6</v>
      </c>
      <c r="AC21" s="6" t="s">
        <v>7</v>
      </c>
      <c r="AD21" s="5">
        <v>21539</v>
      </c>
      <c r="AE21" s="35">
        <f>_xlfn.IFNA(VLOOKUP($B21&amp;"_"&amp;$C21&amp;"_"&amp;$D21&amp;"_"&amp;AE$5,[1]data_input_tab!$E:$F,2,FALSE),0)</f>
        <v>12</v>
      </c>
      <c r="AF21" s="35">
        <f>ROUND(_xlfn.IFNA(VLOOKUP($B21&amp;"_"&amp;$C21&amp;"_"&amp;$D21&amp;"_"&amp;AF$5,[1]data_input_tab!$E:$F,2,FALSE),0),2)</f>
        <v>30.08</v>
      </c>
      <c r="AG21" s="35">
        <f>_xlfn.IFNA(VLOOKUP($B21&amp;"_"&amp;$C21&amp;"_"&amp;$D21&amp;"_"&amp;AG$5,[1]data_input_tab!$E:$F,2,FALSE),0)</f>
        <v>412.17</v>
      </c>
      <c r="AI21" s="4" t="s">
        <v>6</v>
      </c>
      <c r="AJ21" s="6" t="s">
        <v>7</v>
      </c>
      <c r="AK21" s="5">
        <v>21539</v>
      </c>
      <c r="AL21" s="35">
        <f>_xlfn.IFNA(VLOOKUP($B21&amp;"_"&amp;$C21&amp;"_"&amp;$D21&amp;"_"&amp;AL$5,[1]data_input_tab!$E:$F,2,FALSE),0)</f>
        <v>6</v>
      </c>
    </row>
    <row r="22" spans="2:38" ht="16.2" thickBot="1" x14ac:dyDescent="0.35">
      <c r="B22" s="4" t="s">
        <v>6</v>
      </c>
      <c r="C22" s="6" t="s">
        <v>7</v>
      </c>
      <c r="D22" s="5">
        <v>21540</v>
      </c>
      <c r="E22" s="35">
        <f>_xlfn.IFNA(VLOOKUP($B22&amp;"_"&amp;$C22&amp;"_"&amp;$D22&amp;"_"&amp;E$5,[1]data_input_tab!$E:$F,2,FALSE),0)</f>
        <v>1</v>
      </c>
      <c r="F22" s="39">
        <f>ROUND(_xlfn.IFNA(VLOOKUP($B22&amp;"_"&amp;$C22&amp;"_"&amp;$D22&amp;"_"&amp;F$5,[1]data_input_tab!$E:$F,2,FALSE),0),2)</f>
        <v>92</v>
      </c>
      <c r="G22" s="40">
        <f>ROUND(_xlfn.IFNA(VLOOKUP($B22&amp;"_"&amp;$C22&amp;"_"&amp;$D22&amp;"_"&amp;G$5,[1]data_input_tab!$E:$F,2,FALSE),0),2)</f>
        <v>0</v>
      </c>
      <c r="I22" s="4" t="s">
        <v>6</v>
      </c>
      <c r="J22" s="6" t="s">
        <v>7</v>
      </c>
      <c r="K22" s="5">
        <v>21540</v>
      </c>
      <c r="L22" s="35">
        <f>_xlfn.IFNA(VLOOKUP($B22&amp;"_"&amp;$C22&amp;"_"&amp;$D22&amp;"_"&amp;L$5,[1]data_input_tab!$E:$F,2,FALSE),0)</f>
        <v>0</v>
      </c>
      <c r="M22" s="39">
        <f>ROUND(_xlfn.IFNA(VLOOKUP($B22&amp;"_"&amp;$C22&amp;"_"&amp;$D22&amp;"_"&amp;M$5,[1]data_input_tab!$E:$F,2,FALSE),0),2)</f>
        <v>0</v>
      </c>
      <c r="N22" s="41">
        <f>ROUND(_xlfn.IFNA(VLOOKUP($B22&amp;"_"&amp;$C22&amp;"_"&amp;$D22&amp;"_"&amp;N$5,[1]data_input_tab!$E:$F,2,FALSE),0),2)</f>
        <v>0</v>
      </c>
      <c r="O22" s="35">
        <f>_xlfn.IFNA(VLOOKUP($B22&amp;"_"&amp;$C22&amp;"_"&amp;$D22&amp;"_"&amp;O$5,[1]data_input_tab!$E:$F,2,FALSE),0)</f>
        <v>0</v>
      </c>
      <c r="Q22" s="4" t="s">
        <v>6</v>
      </c>
      <c r="R22" s="6" t="s">
        <v>7</v>
      </c>
      <c r="S22" s="5">
        <v>21540</v>
      </c>
      <c r="T22" s="5" t="s">
        <v>50</v>
      </c>
      <c r="U22" s="35">
        <f>_xlfn.IFNA(VLOOKUP($Q22&amp;"_"&amp;$R22&amp;"_"&amp;$S22&amp;"_"&amp;$T22&amp;"_"&amp;U$5,[1]data_input_tab!$E:$F,2,FALSE),0)</f>
        <v>1</v>
      </c>
      <c r="W22" s="4" t="s">
        <v>6</v>
      </c>
      <c r="X22" s="6" t="s">
        <v>7</v>
      </c>
      <c r="Y22" s="5">
        <v>21540</v>
      </c>
      <c r="Z22" s="44"/>
      <c r="AB22" s="4" t="s">
        <v>6</v>
      </c>
      <c r="AC22" s="6" t="s">
        <v>7</v>
      </c>
      <c r="AD22" s="5">
        <v>21540</v>
      </c>
      <c r="AE22" s="35">
        <f>_xlfn.IFNA(VLOOKUP($B22&amp;"_"&amp;$C22&amp;"_"&amp;$D22&amp;"_"&amp;AE$5,[1]data_input_tab!$E:$F,2,FALSE),0)</f>
        <v>1</v>
      </c>
      <c r="AF22" s="35">
        <f>ROUND(_xlfn.IFNA(VLOOKUP($B22&amp;"_"&amp;$C22&amp;"_"&amp;$D22&amp;"_"&amp;AF$5,[1]data_input_tab!$E:$F,2,FALSE),0),2)</f>
        <v>32</v>
      </c>
      <c r="AG22" s="35">
        <f>_xlfn.IFNA(VLOOKUP($B22&amp;"_"&amp;$C22&amp;"_"&amp;$D22&amp;"_"&amp;AG$5,[1]data_input_tab!$E:$F,2,FALSE),0)</f>
        <v>636.99</v>
      </c>
      <c r="AI22" s="4" t="s">
        <v>6</v>
      </c>
      <c r="AJ22" s="6" t="s">
        <v>7</v>
      </c>
      <c r="AK22" s="5">
        <v>21540</v>
      </c>
      <c r="AL22" s="35">
        <f>_xlfn.IFNA(VLOOKUP($B22&amp;"_"&amp;$C22&amp;"_"&amp;$D22&amp;"_"&amp;AL$5,[1]data_input_tab!$E:$F,2,FALSE),0)</f>
        <v>1</v>
      </c>
    </row>
    <row r="23" spans="2:38" ht="16.2" thickBot="1" x14ac:dyDescent="0.35">
      <c r="B23" s="4" t="s">
        <v>6</v>
      </c>
      <c r="C23" s="6" t="s">
        <v>7</v>
      </c>
      <c r="D23" s="5">
        <v>21541</v>
      </c>
      <c r="E23" s="35">
        <f>_xlfn.IFNA(VLOOKUP($B23&amp;"_"&amp;$C23&amp;"_"&amp;$D23&amp;"_"&amp;E$5,[1]data_input_tab!$E:$F,2,FALSE),0)</f>
        <v>0</v>
      </c>
      <c r="F23" s="39">
        <f>ROUND(_xlfn.IFNA(VLOOKUP($B23&amp;"_"&amp;$C23&amp;"_"&amp;$D23&amp;"_"&amp;F$5,[1]data_input_tab!$E:$F,2,FALSE),0),2)</f>
        <v>0</v>
      </c>
      <c r="G23" s="40">
        <f>ROUND(_xlfn.IFNA(VLOOKUP($B23&amp;"_"&amp;$C23&amp;"_"&amp;$D23&amp;"_"&amp;G$5,[1]data_input_tab!$E:$F,2,FALSE),0),2)</f>
        <v>0</v>
      </c>
      <c r="I23" s="4" t="s">
        <v>6</v>
      </c>
      <c r="J23" s="6" t="s">
        <v>7</v>
      </c>
      <c r="K23" s="5">
        <v>21541</v>
      </c>
      <c r="L23" s="35">
        <f>_xlfn.IFNA(VLOOKUP($B23&amp;"_"&amp;$C23&amp;"_"&amp;$D23&amp;"_"&amp;L$5,[1]data_input_tab!$E:$F,2,FALSE),0)</f>
        <v>0</v>
      </c>
      <c r="M23" s="39">
        <f>ROUND(_xlfn.IFNA(VLOOKUP($B23&amp;"_"&amp;$C23&amp;"_"&amp;$D23&amp;"_"&amp;M$5,[1]data_input_tab!$E:$F,2,FALSE),0),2)</f>
        <v>0</v>
      </c>
      <c r="N23" s="41">
        <f>ROUND(_xlfn.IFNA(VLOOKUP($B23&amp;"_"&amp;$C23&amp;"_"&amp;$D23&amp;"_"&amp;N$5,[1]data_input_tab!$E:$F,2,FALSE),0),2)</f>
        <v>0</v>
      </c>
      <c r="O23" s="35">
        <f>_xlfn.IFNA(VLOOKUP($B23&amp;"_"&amp;$C23&amp;"_"&amp;$D23&amp;"_"&amp;O$5,[1]data_input_tab!$E:$F,2,FALSE),0)</f>
        <v>0</v>
      </c>
      <c r="Q23" s="4" t="s">
        <v>6</v>
      </c>
      <c r="R23" s="6" t="s">
        <v>7</v>
      </c>
      <c r="S23" s="5">
        <v>21541</v>
      </c>
      <c r="T23" s="5" t="s">
        <v>50</v>
      </c>
      <c r="U23" s="35">
        <f>_xlfn.IFNA(VLOOKUP($Q23&amp;"_"&amp;$R23&amp;"_"&amp;$S23&amp;"_"&amp;$T23&amp;"_"&amp;U$5,[1]data_input_tab!$E:$F,2,FALSE),0)</f>
        <v>0</v>
      </c>
      <c r="W23" s="4" t="s">
        <v>6</v>
      </c>
      <c r="X23" s="6" t="s">
        <v>7</v>
      </c>
      <c r="Y23" s="5">
        <v>21541</v>
      </c>
      <c r="Z23" s="44"/>
      <c r="AB23" s="4" t="s">
        <v>6</v>
      </c>
      <c r="AC23" s="6" t="s">
        <v>7</v>
      </c>
      <c r="AD23" s="5">
        <v>21541</v>
      </c>
      <c r="AE23" s="35">
        <f>_xlfn.IFNA(VLOOKUP($B23&amp;"_"&amp;$C23&amp;"_"&amp;$D23&amp;"_"&amp;AE$5,[1]data_input_tab!$E:$F,2,FALSE),0)</f>
        <v>0</v>
      </c>
      <c r="AF23" s="35">
        <f>ROUND(_xlfn.IFNA(VLOOKUP($B23&amp;"_"&amp;$C23&amp;"_"&amp;$D23&amp;"_"&amp;AF$5,[1]data_input_tab!$E:$F,2,FALSE),0),2)</f>
        <v>0</v>
      </c>
      <c r="AG23" s="35">
        <f>_xlfn.IFNA(VLOOKUP($B23&amp;"_"&amp;$C23&amp;"_"&amp;$D23&amp;"_"&amp;AG$5,[1]data_input_tab!$E:$F,2,FALSE),0)</f>
        <v>0</v>
      </c>
      <c r="AI23" s="4" t="s">
        <v>6</v>
      </c>
      <c r="AJ23" s="6" t="s">
        <v>7</v>
      </c>
      <c r="AK23" s="5">
        <v>21541</v>
      </c>
      <c r="AL23" s="35">
        <f>_xlfn.IFNA(VLOOKUP($B23&amp;"_"&amp;$C23&amp;"_"&amp;$D23&amp;"_"&amp;AL$5,[1]data_input_tab!$E:$F,2,FALSE),0)</f>
        <v>0</v>
      </c>
    </row>
    <row r="24" spans="2:38" ht="16.2" thickBot="1" x14ac:dyDescent="0.35">
      <c r="B24" s="4" t="s">
        <v>6</v>
      </c>
      <c r="C24" s="6" t="s">
        <v>7</v>
      </c>
      <c r="D24" s="5">
        <v>21542</v>
      </c>
      <c r="E24" s="35">
        <f>_xlfn.IFNA(VLOOKUP($B24&amp;"_"&amp;$C24&amp;"_"&amp;$D24&amp;"_"&amp;E$5,[1]data_input_tab!$E:$F,2,FALSE),0)</f>
        <v>0</v>
      </c>
      <c r="F24" s="39">
        <f>ROUND(_xlfn.IFNA(VLOOKUP($B24&amp;"_"&amp;$C24&amp;"_"&amp;$D24&amp;"_"&amp;F$5,[1]data_input_tab!$E:$F,2,FALSE),0),2)</f>
        <v>0</v>
      </c>
      <c r="G24" s="40">
        <f>ROUND(_xlfn.IFNA(VLOOKUP($B24&amp;"_"&amp;$C24&amp;"_"&amp;$D24&amp;"_"&amp;G$5,[1]data_input_tab!$E:$F,2,FALSE),0),2)</f>
        <v>0</v>
      </c>
      <c r="I24" s="4" t="s">
        <v>6</v>
      </c>
      <c r="J24" s="6" t="s">
        <v>7</v>
      </c>
      <c r="K24" s="5">
        <v>21542</v>
      </c>
      <c r="L24" s="35">
        <f>_xlfn.IFNA(VLOOKUP($B24&amp;"_"&amp;$C24&amp;"_"&amp;$D24&amp;"_"&amp;L$5,[1]data_input_tab!$E:$F,2,FALSE),0)</f>
        <v>0</v>
      </c>
      <c r="M24" s="39">
        <f>ROUND(_xlfn.IFNA(VLOOKUP($B24&amp;"_"&amp;$C24&amp;"_"&amp;$D24&amp;"_"&amp;M$5,[1]data_input_tab!$E:$F,2,FALSE),0),2)</f>
        <v>0</v>
      </c>
      <c r="N24" s="41">
        <f>ROUND(_xlfn.IFNA(VLOOKUP($B24&amp;"_"&amp;$C24&amp;"_"&amp;$D24&amp;"_"&amp;N$5,[1]data_input_tab!$E:$F,2,FALSE),0),2)</f>
        <v>0</v>
      </c>
      <c r="O24" s="35">
        <f>_xlfn.IFNA(VLOOKUP($B24&amp;"_"&amp;$C24&amp;"_"&amp;$D24&amp;"_"&amp;O$5,[1]data_input_tab!$E:$F,2,FALSE),0)</f>
        <v>0</v>
      </c>
      <c r="Q24" s="4" t="s">
        <v>6</v>
      </c>
      <c r="R24" s="6" t="s">
        <v>7</v>
      </c>
      <c r="S24" s="5">
        <v>21542</v>
      </c>
      <c r="T24" s="5" t="s">
        <v>50</v>
      </c>
      <c r="U24" s="35">
        <f>_xlfn.IFNA(VLOOKUP($Q24&amp;"_"&amp;$R24&amp;"_"&amp;$S24&amp;"_"&amp;$T24&amp;"_"&amp;U$5,[1]data_input_tab!$E:$F,2,FALSE),0)</f>
        <v>0</v>
      </c>
      <c r="W24" s="4" t="s">
        <v>6</v>
      </c>
      <c r="X24" s="6" t="s">
        <v>7</v>
      </c>
      <c r="Y24" s="5">
        <v>21542</v>
      </c>
      <c r="Z24" s="44"/>
      <c r="AB24" s="4" t="s">
        <v>6</v>
      </c>
      <c r="AC24" s="6" t="s">
        <v>7</v>
      </c>
      <c r="AD24" s="5">
        <v>21542</v>
      </c>
      <c r="AE24" s="35">
        <f>_xlfn.IFNA(VLOOKUP($B24&amp;"_"&amp;$C24&amp;"_"&amp;$D24&amp;"_"&amp;AE$5,[1]data_input_tab!$E:$F,2,FALSE),0)</f>
        <v>0</v>
      </c>
      <c r="AF24" s="35">
        <f>ROUND(_xlfn.IFNA(VLOOKUP($B24&amp;"_"&amp;$C24&amp;"_"&amp;$D24&amp;"_"&amp;AF$5,[1]data_input_tab!$E:$F,2,FALSE),0),2)</f>
        <v>0</v>
      </c>
      <c r="AG24" s="35">
        <f>_xlfn.IFNA(VLOOKUP($B24&amp;"_"&amp;$C24&amp;"_"&amp;$D24&amp;"_"&amp;AG$5,[1]data_input_tab!$E:$F,2,FALSE),0)</f>
        <v>0</v>
      </c>
      <c r="AI24" s="4" t="s">
        <v>6</v>
      </c>
      <c r="AJ24" s="6" t="s">
        <v>7</v>
      </c>
      <c r="AK24" s="5">
        <v>21542</v>
      </c>
      <c r="AL24" s="35">
        <f>_xlfn.IFNA(VLOOKUP($B24&amp;"_"&amp;$C24&amp;"_"&amp;$D24&amp;"_"&amp;AL$5,[1]data_input_tab!$E:$F,2,FALSE),0)</f>
        <v>0</v>
      </c>
    </row>
    <row r="25" spans="2:38" ht="16.2" thickBot="1" x14ac:dyDescent="0.35">
      <c r="B25" s="4" t="s">
        <v>6</v>
      </c>
      <c r="C25" s="6" t="s">
        <v>7</v>
      </c>
      <c r="D25" s="5">
        <v>21543</v>
      </c>
      <c r="E25" s="35">
        <f>_xlfn.IFNA(VLOOKUP($B25&amp;"_"&amp;$C25&amp;"_"&amp;$D25&amp;"_"&amp;E$5,[1]data_input_tab!$E:$F,2,FALSE),0)</f>
        <v>2</v>
      </c>
      <c r="F25" s="39">
        <f>ROUND(_xlfn.IFNA(VLOOKUP($B25&amp;"_"&amp;$C25&amp;"_"&amp;$D25&amp;"_"&amp;F$5,[1]data_input_tab!$E:$F,2,FALSE),0),2)</f>
        <v>76.5</v>
      </c>
      <c r="G25" s="40">
        <f>ROUND(_xlfn.IFNA(VLOOKUP($B25&amp;"_"&amp;$C25&amp;"_"&amp;$D25&amp;"_"&amp;G$5,[1]data_input_tab!$E:$F,2,FALSE),0),2)</f>
        <v>0</v>
      </c>
      <c r="I25" s="4" t="s">
        <v>6</v>
      </c>
      <c r="J25" s="6" t="s">
        <v>7</v>
      </c>
      <c r="K25" s="5">
        <v>21543</v>
      </c>
      <c r="L25" s="35">
        <f>_xlfn.IFNA(VLOOKUP($B25&amp;"_"&amp;$C25&amp;"_"&amp;$D25&amp;"_"&amp;L$5,[1]data_input_tab!$E:$F,2,FALSE),0)</f>
        <v>0</v>
      </c>
      <c r="M25" s="39">
        <f>ROUND(_xlfn.IFNA(VLOOKUP($B25&amp;"_"&amp;$C25&amp;"_"&amp;$D25&amp;"_"&amp;M$5,[1]data_input_tab!$E:$F,2,FALSE),0),2)</f>
        <v>0</v>
      </c>
      <c r="N25" s="41">
        <f>ROUND(_xlfn.IFNA(VLOOKUP($B25&amp;"_"&amp;$C25&amp;"_"&amp;$D25&amp;"_"&amp;N$5,[1]data_input_tab!$E:$F,2,FALSE),0),2)</f>
        <v>0</v>
      </c>
      <c r="O25" s="35">
        <f>_xlfn.IFNA(VLOOKUP($B25&amp;"_"&amp;$C25&amp;"_"&amp;$D25&amp;"_"&amp;O$5,[1]data_input_tab!$E:$F,2,FALSE),0)</f>
        <v>0</v>
      </c>
      <c r="Q25" s="4" t="s">
        <v>6</v>
      </c>
      <c r="R25" s="6" t="s">
        <v>7</v>
      </c>
      <c r="S25" s="5">
        <v>21543</v>
      </c>
      <c r="T25" s="5" t="s">
        <v>50</v>
      </c>
      <c r="U25" s="35">
        <f>_xlfn.IFNA(VLOOKUP($Q25&amp;"_"&amp;$R25&amp;"_"&amp;$S25&amp;"_"&amp;$T25&amp;"_"&amp;U$5,[1]data_input_tab!$E:$F,2,FALSE),0)</f>
        <v>2</v>
      </c>
      <c r="W25" s="4" t="s">
        <v>6</v>
      </c>
      <c r="X25" s="6" t="s">
        <v>7</v>
      </c>
      <c r="Y25" s="5">
        <v>21543</v>
      </c>
      <c r="Z25" s="44"/>
      <c r="AB25" s="4" t="s">
        <v>6</v>
      </c>
      <c r="AC25" s="6" t="s">
        <v>7</v>
      </c>
      <c r="AD25" s="5">
        <v>21543</v>
      </c>
      <c r="AE25" s="35">
        <f>_xlfn.IFNA(VLOOKUP($B25&amp;"_"&amp;$C25&amp;"_"&amp;$D25&amp;"_"&amp;AE$5,[1]data_input_tab!$E:$F,2,FALSE),0)</f>
        <v>2</v>
      </c>
      <c r="AF25" s="35">
        <f>ROUND(_xlfn.IFNA(VLOOKUP($B25&amp;"_"&amp;$C25&amp;"_"&amp;$D25&amp;"_"&amp;AF$5,[1]data_input_tab!$E:$F,2,FALSE),0),2)</f>
        <v>30.5</v>
      </c>
      <c r="AG25" s="35">
        <f>_xlfn.IFNA(VLOOKUP($B25&amp;"_"&amp;$C25&amp;"_"&amp;$D25&amp;"_"&amp;AG$5,[1]data_input_tab!$E:$F,2,FALSE),0)</f>
        <v>217.96</v>
      </c>
      <c r="AI25" s="4" t="s">
        <v>6</v>
      </c>
      <c r="AJ25" s="6" t="s">
        <v>7</v>
      </c>
      <c r="AK25" s="5">
        <v>21543</v>
      </c>
      <c r="AL25" s="35">
        <f>_xlfn.IFNA(VLOOKUP($B25&amp;"_"&amp;$C25&amp;"_"&amp;$D25&amp;"_"&amp;AL$5,[1]data_input_tab!$E:$F,2,FALSE),0)</f>
        <v>0</v>
      </c>
    </row>
    <row r="26" spans="2:38" ht="16.2" thickBot="1" x14ac:dyDescent="0.35">
      <c r="B26" s="4" t="s">
        <v>6</v>
      </c>
      <c r="C26" s="6" t="s">
        <v>7</v>
      </c>
      <c r="D26" s="5">
        <v>21545</v>
      </c>
      <c r="E26" s="35">
        <f>_xlfn.IFNA(VLOOKUP($B26&amp;"_"&amp;$C26&amp;"_"&amp;$D26&amp;"_"&amp;E$5,[1]data_input_tab!$E:$F,2,FALSE),0)</f>
        <v>15</v>
      </c>
      <c r="F26" s="39">
        <f>ROUND(_xlfn.IFNA(VLOOKUP($B26&amp;"_"&amp;$C26&amp;"_"&amp;$D26&amp;"_"&amp;F$5,[1]data_input_tab!$E:$F,2,FALSE),0),2)</f>
        <v>90</v>
      </c>
      <c r="G26" s="40">
        <f>ROUND(_xlfn.IFNA(VLOOKUP($B26&amp;"_"&amp;$C26&amp;"_"&amp;$D26&amp;"_"&amp;G$5,[1]data_input_tab!$E:$F,2,FALSE),0),2)</f>
        <v>287.14</v>
      </c>
      <c r="I26" s="4" t="s">
        <v>6</v>
      </c>
      <c r="J26" s="6" t="s">
        <v>7</v>
      </c>
      <c r="K26" s="5">
        <v>21545</v>
      </c>
      <c r="L26" s="35">
        <f>_xlfn.IFNA(VLOOKUP($B26&amp;"_"&amp;$C26&amp;"_"&amp;$D26&amp;"_"&amp;L$5,[1]data_input_tab!$E:$F,2,FALSE),0)</f>
        <v>4</v>
      </c>
      <c r="M26" s="39">
        <f>ROUND(_xlfn.IFNA(VLOOKUP($B26&amp;"_"&amp;$C26&amp;"_"&amp;$D26&amp;"_"&amp;M$5,[1]data_input_tab!$E:$F,2,FALSE),0),2)</f>
        <v>92</v>
      </c>
      <c r="N26" s="41">
        <f>ROUND(_xlfn.IFNA(VLOOKUP($B26&amp;"_"&amp;$C26&amp;"_"&amp;$D26&amp;"_"&amp;N$5,[1]data_input_tab!$E:$F,2,FALSE),0),2)</f>
        <v>287.14</v>
      </c>
      <c r="O26" s="35">
        <f>_xlfn.IFNA(VLOOKUP($B26&amp;"_"&amp;$C26&amp;"_"&amp;$D26&amp;"_"&amp;O$5,[1]data_input_tab!$E:$F,2,FALSE),0)</f>
        <v>291.58</v>
      </c>
      <c r="Q26" s="4" t="s">
        <v>6</v>
      </c>
      <c r="R26" s="6" t="s">
        <v>7</v>
      </c>
      <c r="S26" s="5">
        <v>21545</v>
      </c>
      <c r="T26" s="5" t="s">
        <v>50</v>
      </c>
      <c r="U26" s="35">
        <f>_xlfn.IFNA(VLOOKUP($Q26&amp;"_"&amp;$R26&amp;"_"&amp;$S26&amp;"_"&amp;$T26&amp;"_"&amp;U$5,[1]data_input_tab!$E:$F,2,FALSE),0)</f>
        <v>14</v>
      </c>
      <c r="W26" s="4" t="s">
        <v>6</v>
      </c>
      <c r="X26" s="6" t="s">
        <v>7</v>
      </c>
      <c r="Y26" s="5">
        <v>21545</v>
      </c>
      <c r="Z26" s="44"/>
      <c r="AB26" s="4" t="s">
        <v>6</v>
      </c>
      <c r="AC26" s="6" t="s">
        <v>7</v>
      </c>
      <c r="AD26" s="5">
        <v>21545</v>
      </c>
      <c r="AE26" s="35">
        <f>_xlfn.IFNA(VLOOKUP($B26&amp;"_"&amp;$C26&amp;"_"&amp;$D26&amp;"_"&amp;AE$5,[1]data_input_tab!$E:$F,2,FALSE),0)</f>
        <v>8</v>
      </c>
      <c r="AF26" s="35">
        <f>ROUND(_xlfn.IFNA(VLOOKUP($B26&amp;"_"&amp;$C26&amp;"_"&amp;$D26&amp;"_"&amp;AF$5,[1]data_input_tab!$E:$F,2,FALSE),0),2)</f>
        <v>32.25</v>
      </c>
      <c r="AG26" s="35">
        <f>_xlfn.IFNA(VLOOKUP($B26&amp;"_"&amp;$C26&amp;"_"&amp;$D26&amp;"_"&amp;AG$5,[1]data_input_tab!$E:$F,2,FALSE),0)</f>
        <v>449.89</v>
      </c>
      <c r="AI26" s="4" t="s">
        <v>6</v>
      </c>
      <c r="AJ26" s="6" t="s">
        <v>7</v>
      </c>
      <c r="AK26" s="5">
        <v>21545</v>
      </c>
      <c r="AL26" s="35">
        <f>_xlfn.IFNA(VLOOKUP($B26&amp;"_"&amp;$C26&amp;"_"&amp;$D26&amp;"_"&amp;AL$5,[1]data_input_tab!$E:$F,2,FALSE),0)</f>
        <v>2</v>
      </c>
    </row>
    <row r="27" spans="2:38" ht="16.2" thickBot="1" x14ac:dyDescent="0.35">
      <c r="B27" s="4" t="s">
        <v>6</v>
      </c>
      <c r="C27" s="6" t="s">
        <v>7</v>
      </c>
      <c r="D27" s="5">
        <v>21550</v>
      </c>
      <c r="E27" s="35">
        <f>_xlfn.IFNA(VLOOKUP($B27&amp;"_"&amp;$C27&amp;"_"&amp;$D27&amp;"_"&amp;E$5,[1]data_input_tab!$E:$F,2,FALSE),0)</f>
        <v>0</v>
      </c>
      <c r="F27" s="39">
        <f>ROUND(_xlfn.IFNA(VLOOKUP($B27&amp;"_"&amp;$C27&amp;"_"&amp;$D27&amp;"_"&amp;F$5,[1]data_input_tab!$E:$F,2,FALSE),0),2)</f>
        <v>0</v>
      </c>
      <c r="G27" s="40">
        <f>ROUND(_xlfn.IFNA(VLOOKUP($B27&amp;"_"&amp;$C27&amp;"_"&amp;$D27&amp;"_"&amp;G$5,[1]data_input_tab!$E:$F,2,FALSE),0),2)</f>
        <v>0</v>
      </c>
      <c r="I27" s="4" t="s">
        <v>6</v>
      </c>
      <c r="J27" s="6" t="s">
        <v>7</v>
      </c>
      <c r="K27" s="5">
        <v>21550</v>
      </c>
      <c r="L27" s="35">
        <f>_xlfn.IFNA(VLOOKUP($B27&amp;"_"&amp;$C27&amp;"_"&amp;$D27&amp;"_"&amp;L$5,[1]data_input_tab!$E:$F,2,FALSE),0)</f>
        <v>0</v>
      </c>
      <c r="M27" s="39">
        <f>ROUND(_xlfn.IFNA(VLOOKUP($B27&amp;"_"&amp;$C27&amp;"_"&amp;$D27&amp;"_"&amp;M$5,[1]data_input_tab!$E:$F,2,FALSE),0),2)</f>
        <v>0</v>
      </c>
      <c r="N27" s="41">
        <f>ROUND(_xlfn.IFNA(VLOOKUP($B27&amp;"_"&amp;$C27&amp;"_"&amp;$D27&amp;"_"&amp;N$5,[1]data_input_tab!$E:$F,2,FALSE),0),2)</f>
        <v>0</v>
      </c>
      <c r="O27" s="35">
        <f>_xlfn.IFNA(VLOOKUP($B27&amp;"_"&amp;$C27&amp;"_"&amp;$D27&amp;"_"&amp;O$5,[1]data_input_tab!$E:$F,2,FALSE),0)</f>
        <v>0</v>
      </c>
      <c r="Q27" s="4" t="s">
        <v>6</v>
      </c>
      <c r="R27" s="6" t="s">
        <v>7</v>
      </c>
      <c r="S27" s="5">
        <v>21550</v>
      </c>
      <c r="T27" s="5" t="s">
        <v>50</v>
      </c>
      <c r="U27" s="35">
        <f>_xlfn.IFNA(VLOOKUP($Q27&amp;"_"&amp;$R27&amp;"_"&amp;$S27&amp;"_"&amp;$T27&amp;"_"&amp;U$5,[1]data_input_tab!$E:$F,2,FALSE),0)</f>
        <v>0</v>
      </c>
      <c r="W27" s="4" t="s">
        <v>6</v>
      </c>
      <c r="X27" s="6" t="s">
        <v>7</v>
      </c>
      <c r="Y27" s="5">
        <v>21550</v>
      </c>
      <c r="Z27" s="44"/>
      <c r="AB27" s="4" t="s">
        <v>6</v>
      </c>
      <c r="AC27" s="6" t="s">
        <v>7</v>
      </c>
      <c r="AD27" s="5">
        <v>21550</v>
      </c>
      <c r="AE27" s="35">
        <f>_xlfn.IFNA(VLOOKUP($B27&amp;"_"&amp;$C27&amp;"_"&amp;$D27&amp;"_"&amp;AE$5,[1]data_input_tab!$E:$F,2,FALSE),0)</f>
        <v>0</v>
      </c>
      <c r="AF27" s="35">
        <f>ROUND(_xlfn.IFNA(VLOOKUP($B27&amp;"_"&amp;$C27&amp;"_"&amp;$D27&amp;"_"&amp;AF$5,[1]data_input_tab!$E:$F,2,FALSE),0),2)</f>
        <v>0</v>
      </c>
      <c r="AG27" s="35">
        <f>_xlfn.IFNA(VLOOKUP($B27&amp;"_"&amp;$C27&amp;"_"&amp;$D27&amp;"_"&amp;AG$5,[1]data_input_tab!$E:$F,2,FALSE),0)</f>
        <v>0</v>
      </c>
      <c r="AI27" s="4" t="s">
        <v>6</v>
      </c>
      <c r="AJ27" s="6" t="s">
        <v>7</v>
      </c>
      <c r="AK27" s="5">
        <v>21550</v>
      </c>
      <c r="AL27" s="35">
        <f>_xlfn.IFNA(VLOOKUP($B27&amp;"_"&amp;$C27&amp;"_"&amp;$D27&amp;"_"&amp;AL$5,[1]data_input_tab!$E:$F,2,FALSE),0)</f>
        <v>0</v>
      </c>
    </row>
    <row r="28" spans="2:38" ht="16.2" thickBot="1" x14ac:dyDescent="0.35">
      <c r="B28" s="4" t="s">
        <v>6</v>
      </c>
      <c r="C28" s="6" t="s">
        <v>7</v>
      </c>
      <c r="D28" s="5">
        <v>21555</v>
      </c>
      <c r="E28" s="35">
        <f>_xlfn.IFNA(VLOOKUP($B28&amp;"_"&amp;$C28&amp;"_"&amp;$D28&amp;"_"&amp;E$5,[1]data_input_tab!$E:$F,2,FALSE),0)</f>
        <v>12</v>
      </c>
      <c r="F28" s="39">
        <f>ROUND(_xlfn.IFNA(VLOOKUP($B28&amp;"_"&amp;$C28&amp;"_"&amp;$D28&amp;"_"&amp;F$5,[1]data_input_tab!$E:$F,2,FALSE),0),2)</f>
        <v>102</v>
      </c>
      <c r="G28" s="40">
        <f>ROUND(_xlfn.IFNA(VLOOKUP($B28&amp;"_"&amp;$C28&amp;"_"&amp;$D28&amp;"_"&amp;G$5,[1]data_input_tab!$E:$F,2,FALSE),0),2)</f>
        <v>361.26</v>
      </c>
      <c r="I28" s="4" t="s">
        <v>6</v>
      </c>
      <c r="J28" s="6" t="s">
        <v>7</v>
      </c>
      <c r="K28" s="5">
        <v>21555</v>
      </c>
      <c r="L28" s="35">
        <f>_xlfn.IFNA(VLOOKUP($B28&amp;"_"&amp;$C28&amp;"_"&amp;$D28&amp;"_"&amp;L$5,[1]data_input_tab!$E:$F,2,FALSE),0)</f>
        <v>4</v>
      </c>
      <c r="M28" s="39">
        <f>ROUND(_xlfn.IFNA(VLOOKUP($B28&amp;"_"&amp;$C28&amp;"_"&amp;$D28&amp;"_"&amp;M$5,[1]data_input_tab!$E:$F,2,FALSE),0),2)</f>
        <v>92</v>
      </c>
      <c r="N28" s="41">
        <f>ROUND(_xlfn.IFNA(VLOOKUP($B28&amp;"_"&amp;$C28&amp;"_"&amp;$D28&amp;"_"&amp;N$5,[1]data_input_tab!$E:$F,2,FALSE),0),2)</f>
        <v>361.26</v>
      </c>
      <c r="O28" s="35">
        <f>_xlfn.IFNA(VLOOKUP($B28&amp;"_"&amp;$C28&amp;"_"&amp;$D28&amp;"_"&amp;O$5,[1]data_input_tab!$E:$F,2,FALSE),0)</f>
        <v>284.67</v>
      </c>
      <c r="Q28" s="4" t="s">
        <v>6</v>
      </c>
      <c r="R28" s="6" t="s">
        <v>7</v>
      </c>
      <c r="S28" s="5">
        <v>21555</v>
      </c>
      <c r="T28" s="5" t="s">
        <v>50</v>
      </c>
      <c r="U28" s="35">
        <f>_xlfn.IFNA(VLOOKUP($Q28&amp;"_"&amp;$R28&amp;"_"&amp;$S28&amp;"_"&amp;$T28&amp;"_"&amp;U$5,[1]data_input_tab!$E:$F,2,FALSE),0)</f>
        <v>11</v>
      </c>
      <c r="W28" s="4" t="s">
        <v>6</v>
      </c>
      <c r="X28" s="6" t="s">
        <v>7</v>
      </c>
      <c r="Y28" s="5">
        <v>21555</v>
      </c>
      <c r="Z28" s="44"/>
      <c r="AB28" s="4" t="s">
        <v>6</v>
      </c>
      <c r="AC28" s="6" t="s">
        <v>7</v>
      </c>
      <c r="AD28" s="5">
        <v>21555</v>
      </c>
      <c r="AE28" s="35">
        <f>_xlfn.IFNA(VLOOKUP($B28&amp;"_"&amp;$C28&amp;"_"&amp;$D28&amp;"_"&amp;AE$5,[1]data_input_tab!$E:$F,2,FALSE),0)</f>
        <v>7</v>
      </c>
      <c r="AF28" s="35">
        <f>ROUND(_xlfn.IFNA(VLOOKUP($B28&amp;"_"&amp;$C28&amp;"_"&amp;$D28&amp;"_"&amp;AF$5,[1]data_input_tab!$E:$F,2,FALSE),0),2)</f>
        <v>31.57</v>
      </c>
      <c r="AG28" s="35">
        <f>_xlfn.IFNA(VLOOKUP($B28&amp;"_"&amp;$C28&amp;"_"&amp;$D28&amp;"_"&amp;AG$5,[1]data_input_tab!$E:$F,2,FALSE),0)</f>
        <v>554.76</v>
      </c>
      <c r="AI28" s="4" t="s">
        <v>6</v>
      </c>
      <c r="AJ28" s="6" t="s">
        <v>7</v>
      </c>
      <c r="AK28" s="5">
        <v>21555</v>
      </c>
      <c r="AL28" s="35">
        <f>_xlfn.IFNA(VLOOKUP($B28&amp;"_"&amp;$C28&amp;"_"&amp;$D28&amp;"_"&amp;AL$5,[1]data_input_tab!$E:$F,2,FALSE),0)</f>
        <v>5</v>
      </c>
    </row>
    <row r="29" spans="2:38" ht="16.2" thickBot="1" x14ac:dyDescent="0.35">
      <c r="B29" s="4" t="s">
        <v>6</v>
      </c>
      <c r="C29" s="6" t="s">
        <v>7</v>
      </c>
      <c r="D29" s="5">
        <v>21556</v>
      </c>
      <c r="E29" s="35">
        <f>_xlfn.IFNA(VLOOKUP($B29&amp;"_"&amp;$C29&amp;"_"&amp;$D29&amp;"_"&amp;E$5,[1]data_input_tab!$E:$F,2,FALSE),0)</f>
        <v>0</v>
      </c>
      <c r="F29" s="39">
        <f>ROUND(_xlfn.IFNA(VLOOKUP($B29&amp;"_"&amp;$C29&amp;"_"&amp;$D29&amp;"_"&amp;F$5,[1]data_input_tab!$E:$F,2,FALSE),0),2)</f>
        <v>0</v>
      </c>
      <c r="G29" s="40">
        <f>ROUND(_xlfn.IFNA(VLOOKUP($B29&amp;"_"&amp;$C29&amp;"_"&amp;$D29&amp;"_"&amp;G$5,[1]data_input_tab!$E:$F,2,FALSE),0),2)</f>
        <v>0</v>
      </c>
      <c r="I29" s="4" t="s">
        <v>6</v>
      </c>
      <c r="J29" s="6" t="s">
        <v>7</v>
      </c>
      <c r="K29" s="5">
        <v>21556</v>
      </c>
      <c r="L29" s="35">
        <f>_xlfn.IFNA(VLOOKUP($B29&amp;"_"&amp;$C29&amp;"_"&amp;$D29&amp;"_"&amp;L$5,[1]data_input_tab!$E:$F,2,FALSE),0)</f>
        <v>0</v>
      </c>
      <c r="M29" s="39">
        <f>ROUND(_xlfn.IFNA(VLOOKUP($B29&amp;"_"&amp;$C29&amp;"_"&amp;$D29&amp;"_"&amp;M$5,[1]data_input_tab!$E:$F,2,FALSE),0),2)</f>
        <v>0</v>
      </c>
      <c r="N29" s="41">
        <f>ROUND(_xlfn.IFNA(VLOOKUP($B29&amp;"_"&amp;$C29&amp;"_"&amp;$D29&amp;"_"&amp;N$5,[1]data_input_tab!$E:$F,2,FALSE),0),2)</f>
        <v>0</v>
      </c>
      <c r="O29" s="35">
        <f>_xlfn.IFNA(VLOOKUP($B29&amp;"_"&amp;$C29&amp;"_"&amp;$D29&amp;"_"&amp;O$5,[1]data_input_tab!$E:$F,2,FALSE),0)</f>
        <v>0</v>
      </c>
      <c r="Q29" s="4" t="s">
        <v>6</v>
      </c>
      <c r="R29" s="6" t="s">
        <v>7</v>
      </c>
      <c r="S29" s="5">
        <v>21556</v>
      </c>
      <c r="T29" s="5" t="s">
        <v>50</v>
      </c>
      <c r="U29" s="35">
        <f>_xlfn.IFNA(VLOOKUP($Q29&amp;"_"&amp;$R29&amp;"_"&amp;$S29&amp;"_"&amp;$T29&amp;"_"&amp;U$5,[1]data_input_tab!$E:$F,2,FALSE),0)</f>
        <v>0</v>
      </c>
      <c r="W29" s="4" t="s">
        <v>6</v>
      </c>
      <c r="X29" s="6" t="s">
        <v>7</v>
      </c>
      <c r="Y29" s="5">
        <v>21556</v>
      </c>
      <c r="Z29" s="44"/>
      <c r="AB29" s="4" t="s">
        <v>6</v>
      </c>
      <c r="AC29" s="6" t="s">
        <v>7</v>
      </c>
      <c r="AD29" s="5">
        <v>21556</v>
      </c>
      <c r="AE29" s="35">
        <f>_xlfn.IFNA(VLOOKUP($B29&amp;"_"&amp;$C29&amp;"_"&amp;$D29&amp;"_"&amp;AE$5,[1]data_input_tab!$E:$F,2,FALSE),0)</f>
        <v>0</v>
      </c>
      <c r="AF29" s="35">
        <f>ROUND(_xlfn.IFNA(VLOOKUP($B29&amp;"_"&amp;$C29&amp;"_"&amp;$D29&amp;"_"&amp;AF$5,[1]data_input_tab!$E:$F,2,FALSE),0),2)</f>
        <v>0</v>
      </c>
      <c r="AG29" s="35">
        <f>_xlfn.IFNA(VLOOKUP($B29&amp;"_"&amp;$C29&amp;"_"&amp;$D29&amp;"_"&amp;AG$5,[1]data_input_tab!$E:$F,2,FALSE),0)</f>
        <v>0</v>
      </c>
      <c r="AI29" s="4" t="s">
        <v>6</v>
      </c>
      <c r="AJ29" s="6" t="s">
        <v>7</v>
      </c>
      <c r="AK29" s="5">
        <v>21556</v>
      </c>
      <c r="AL29" s="35">
        <f>_xlfn.IFNA(VLOOKUP($B29&amp;"_"&amp;$C29&amp;"_"&amp;$D29&amp;"_"&amp;AL$5,[1]data_input_tab!$E:$F,2,FALSE),0)</f>
        <v>0</v>
      </c>
    </row>
    <row r="30" spans="2:38" ht="16.2" thickBot="1" x14ac:dyDescent="0.35">
      <c r="B30" s="4" t="s">
        <v>6</v>
      </c>
      <c r="C30" s="6" t="s">
        <v>7</v>
      </c>
      <c r="D30" s="5">
        <v>21557</v>
      </c>
      <c r="E30" s="35">
        <f>_xlfn.IFNA(VLOOKUP($B30&amp;"_"&amp;$C30&amp;"_"&amp;$D30&amp;"_"&amp;E$5,[1]data_input_tab!$E:$F,2,FALSE),0)</f>
        <v>17</v>
      </c>
      <c r="F30" s="39">
        <f>ROUND(_xlfn.IFNA(VLOOKUP($B30&amp;"_"&amp;$C30&amp;"_"&amp;$D30&amp;"_"&amp;F$5,[1]data_input_tab!$E:$F,2,FALSE),0),2)</f>
        <v>95.29</v>
      </c>
      <c r="G30" s="40">
        <f>ROUND(_xlfn.IFNA(VLOOKUP($B30&amp;"_"&amp;$C30&amp;"_"&amp;$D30&amp;"_"&amp;G$5,[1]data_input_tab!$E:$F,2,FALSE),0),2)</f>
        <v>427.92</v>
      </c>
      <c r="I30" s="4" t="s">
        <v>6</v>
      </c>
      <c r="J30" s="6" t="s">
        <v>7</v>
      </c>
      <c r="K30" s="5">
        <v>21557</v>
      </c>
      <c r="L30" s="35">
        <f>_xlfn.IFNA(VLOOKUP($B30&amp;"_"&amp;$C30&amp;"_"&amp;$D30&amp;"_"&amp;L$5,[1]data_input_tab!$E:$F,2,FALSE),0)</f>
        <v>5</v>
      </c>
      <c r="M30" s="39">
        <f>ROUND(_xlfn.IFNA(VLOOKUP($B30&amp;"_"&amp;$C30&amp;"_"&amp;$D30&amp;"_"&amp;M$5,[1]data_input_tab!$E:$F,2,FALSE),0),2)</f>
        <v>92</v>
      </c>
      <c r="N30" s="41">
        <f>ROUND(_xlfn.IFNA(VLOOKUP($B30&amp;"_"&amp;$C30&amp;"_"&amp;$D30&amp;"_"&amp;N$5,[1]data_input_tab!$E:$F,2,FALSE),0),2)</f>
        <v>0</v>
      </c>
      <c r="O30" s="35">
        <f>_xlfn.IFNA(VLOOKUP($B30&amp;"_"&amp;$C30&amp;"_"&amp;$D30&amp;"_"&amp;O$5,[1]data_input_tab!$E:$F,2,FALSE),0)</f>
        <v>149.22</v>
      </c>
      <c r="Q30" s="4" t="s">
        <v>6</v>
      </c>
      <c r="R30" s="6" t="s">
        <v>7</v>
      </c>
      <c r="S30" s="5">
        <v>21557</v>
      </c>
      <c r="T30" s="5" t="s">
        <v>50</v>
      </c>
      <c r="U30" s="35">
        <f>_xlfn.IFNA(VLOOKUP($Q30&amp;"_"&amp;$R30&amp;"_"&amp;$S30&amp;"_"&amp;$T30&amp;"_"&amp;U$5,[1]data_input_tab!$E:$F,2,FALSE),0)</f>
        <v>16</v>
      </c>
      <c r="W30" s="4" t="s">
        <v>6</v>
      </c>
      <c r="X30" s="6" t="s">
        <v>7</v>
      </c>
      <c r="Y30" s="5">
        <v>21557</v>
      </c>
      <c r="Z30" s="44"/>
      <c r="AB30" s="4" t="s">
        <v>6</v>
      </c>
      <c r="AC30" s="6" t="s">
        <v>7</v>
      </c>
      <c r="AD30" s="5">
        <v>21557</v>
      </c>
      <c r="AE30" s="35">
        <f>_xlfn.IFNA(VLOOKUP($B30&amp;"_"&amp;$C30&amp;"_"&amp;$D30&amp;"_"&amp;AE$5,[1]data_input_tab!$E:$F,2,FALSE),0)</f>
        <v>8</v>
      </c>
      <c r="AF30" s="35">
        <f>ROUND(_xlfn.IFNA(VLOOKUP($B30&amp;"_"&amp;$C30&amp;"_"&amp;$D30&amp;"_"&amp;AF$5,[1]data_input_tab!$E:$F,2,FALSE),0),2)</f>
        <v>30</v>
      </c>
      <c r="AG30" s="35">
        <f>_xlfn.IFNA(VLOOKUP($B30&amp;"_"&amp;$C30&amp;"_"&amp;$D30&amp;"_"&amp;AG$5,[1]data_input_tab!$E:$F,2,FALSE),0)</f>
        <v>897.3</v>
      </c>
      <c r="AI30" s="4" t="s">
        <v>6</v>
      </c>
      <c r="AJ30" s="6" t="s">
        <v>7</v>
      </c>
      <c r="AK30" s="5">
        <v>21557</v>
      </c>
      <c r="AL30" s="35">
        <f>_xlfn.IFNA(VLOOKUP($B30&amp;"_"&amp;$C30&amp;"_"&amp;$D30&amp;"_"&amp;AL$5,[1]data_input_tab!$E:$F,2,FALSE),0)</f>
        <v>5</v>
      </c>
    </row>
    <row r="31" spans="2:38" ht="16.2" thickBot="1" x14ac:dyDescent="0.35">
      <c r="B31" s="4" t="s">
        <v>6</v>
      </c>
      <c r="C31" s="6" t="s">
        <v>7</v>
      </c>
      <c r="D31" s="5">
        <v>21560</v>
      </c>
      <c r="E31" s="35">
        <f>_xlfn.IFNA(VLOOKUP($B31&amp;"_"&amp;$C31&amp;"_"&amp;$D31&amp;"_"&amp;E$5,[1]data_input_tab!$E:$F,2,FALSE),0)</f>
        <v>0</v>
      </c>
      <c r="F31" s="39">
        <f>ROUND(_xlfn.IFNA(VLOOKUP($B31&amp;"_"&amp;$C31&amp;"_"&amp;$D31&amp;"_"&amp;F$5,[1]data_input_tab!$E:$F,2,FALSE),0),2)</f>
        <v>0</v>
      </c>
      <c r="G31" s="40">
        <f>ROUND(_xlfn.IFNA(VLOOKUP($B31&amp;"_"&amp;$C31&amp;"_"&amp;$D31&amp;"_"&amp;G$5,[1]data_input_tab!$E:$F,2,FALSE),0),2)</f>
        <v>0</v>
      </c>
      <c r="I31" s="4" t="s">
        <v>6</v>
      </c>
      <c r="J31" s="6" t="s">
        <v>7</v>
      </c>
      <c r="K31" s="5">
        <v>21560</v>
      </c>
      <c r="L31" s="35">
        <f>_xlfn.IFNA(VLOOKUP($B31&amp;"_"&amp;$C31&amp;"_"&amp;$D31&amp;"_"&amp;L$5,[1]data_input_tab!$E:$F,2,FALSE),0)</f>
        <v>0</v>
      </c>
      <c r="M31" s="39">
        <f>ROUND(_xlfn.IFNA(VLOOKUP($B31&amp;"_"&amp;$C31&amp;"_"&amp;$D31&amp;"_"&amp;M$5,[1]data_input_tab!$E:$F,2,FALSE),0),2)</f>
        <v>0</v>
      </c>
      <c r="N31" s="41">
        <f>ROUND(_xlfn.IFNA(VLOOKUP($B31&amp;"_"&amp;$C31&amp;"_"&amp;$D31&amp;"_"&amp;N$5,[1]data_input_tab!$E:$F,2,FALSE),0),2)</f>
        <v>0</v>
      </c>
      <c r="O31" s="35">
        <f>_xlfn.IFNA(VLOOKUP($B31&amp;"_"&amp;$C31&amp;"_"&amp;$D31&amp;"_"&amp;O$5,[1]data_input_tab!$E:$F,2,FALSE),0)</f>
        <v>0</v>
      </c>
      <c r="Q31" s="4" t="s">
        <v>6</v>
      </c>
      <c r="R31" s="6" t="s">
        <v>7</v>
      </c>
      <c r="S31" s="5">
        <v>21560</v>
      </c>
      <c r="T31" s="5" t="s">
        <v>50</v>
      </c>
      <c r="U31" s="35">
        <f>_xlfn.IFNA(VLOOKUP($Q31&amp;"_"&amp;$R31&amp;"_"&amp;$S31&amp;"_"&amp;$T31&amp;"_"&amp;U$5,[1]data_input_tab!$E:$F,2,FALSE),0)</f>
        <v>0</v>
      </c>
      <c r="W31" s="4" t="s">
        <v>6</v>
      </c>
      <c r="X31" s="6" t="s">
        <v>7</v>
      </c>
      <c r="Y31" s="5">
        <v>21560</v>
      </c>
      <c r="Z31" s="44"/>
      <c r="AB31" s="4" t="s">
        <v>6</v>
      </c>
      <c r="AC31" s="6" t="s">
        <v>7</v>
      </c>
      <c r="AD31" s="5">
        <v>21560</v>
      </c>
      <c r="AE31" s="35">
        <f>_xlfn.IFNA(VLOOKUP($B31&amp;"_"&amp;$C31&amp;"_"&amp;$D31&amp;"_"&amp;AE$5,[1]data_input_tab!$E:$F,2,FALSE),0)</f>
        <v>0</v>
      </c>
      <c r="AF31" s="35">
        <f>ROUND(_xlfn.IFNA(VLOOKUP($B31&amp;"_"&amp;$C31&amp;"_"&amp;$D31&amp;"_"&amp;AF$5,[1]data_input_tab!$E:$F,2,FALSE),0),2)</f>
        <v>0</v>
      </c>
      <c r="AG31" s="35">
        <f>_xlfn.IFNA(VLOOKUP($B31&amp;"_"&amp;$C31&amp;"_"&amp;$D31&amp;"_"&amp;AG$5,[1]data_input_tab!$E:$F,2,FALSE),0)</f>
        <v>0</v>
      </c>
      <c r="AI31" s="4" t="s">
        <v>6</v>
      </c>
      <c r="AJ31" s="6" t="s">
        <v>7</v>
      </c>
      <c r="AK31" s="5">
        <v>21560</v>
      </c>
      <c r="AL31" s="35">
        <f>_xlfn.IFNA(VLOOKUP($B31&amp;"_"&amp;$C31&amp;"_"&amp;$D31&amp;"_"&amp;AL$5,[1]data_input_tab!$E:$F,2,FALSE),0)</f>
        <v>0</v>
      </c>
    </row>
    <row r="32" spans="2:38" ht="16.2" thickBot="1" x14ac:dyDescent="0.35">
      <c r="B32" s="4" t="s">
        <v>6</v>
      </c>
      <c r="C32" s="6" t="s">
        <v>7</v>
      </c>
      <c r="D32" s="5">
        <v>21561</v>
      </c>
      <c r="E32" s="35">
        <f>_xlfn.IFNA(VLOOKUP($B32&amp;"_"&amp;$C32&amp;"_"&amp;$D32&amp;"_"&amp;E$5,[1]data_input_tab!$E:$F,2,FALSE),0)</f>
        <v>0</v>
      </c>
      <c r="F32" s="39">
        <f>ROUND(_xlfn.IFNA(VLOOKUP($B32&amp;"_"&amp;$C32&amp;"_"&amp;$D32&amp;"_"&amp;F$5,[1]data_input_tab!$E:$F,2,FALSE),0),2)</f>
        <v>0</v>
      </c>
      <c r="G32" s="40">
        <f>ROUND(_xlfn.IFNA(VLOOKUP($B32&amp;"_"&amp;$C32&amp;"_"&amp;$D32&amp;"_"&amp;G$5,[1]data_input_tab!$E:$F,2,FALSE),0),2)</f>
        <v>0</v>
      </c>
      <c r="I32" s="4" t="s">
        <v>6</v>
      </c>
      <c r="J32" s="6" t="s">
        <v>7</v>
      </c>
      <c r="K32" s="5">
        <v>21561</v>
      </c>
      <c r="L32" s="35">
        <f>_xlfn.IFNA(VLOOKUP($B32&amp;"_"&amp;$C32&amp;"_"&amp;$D32&amp;"_"&amp;L$5,[1]data_input_tab!$E:$F,2,FALSE),0)</f>
        <v>0</v>
      </c>
      <c r="M32" s="39">
        <f>ROUND(_xlfn.IFNA(VLOOKUP($B32&amp;"_"&amp;$C32&amp;"_"&amp;$D32&amp;"_"&amp;M$5,[1]data_input_tab!$E:$F,2,FALSE),0),2)</f>
        <v>0</v>
      </c>
      <c r="N32" s="41">
        <f>ROUND(_xlfn.IFNA(VLOOKUP($B32&amp;"_"&amp;$C32&amp;"_"&amp;$D32&amp;"_"&amp;N$5,[1]data_input_tab!$E:$F,2,FALSE),0),2)</f>
        <v>0</v>
      </c>
      <c r="O32" s="35">
        <f>_xlfn.IFNA(VLOOKUP($B32&amp;"_"&amp;$C32&amp;"_"&amp;$D32&amp;"_"&amp;O$5,[1]data_input_tab!$E:$F,2,FALSE),0)</f>
        <v>0</v>
      </c>
      <c r="Q32" s="4" t="s">
        <v>6</v>
      </c>
      <c r="R32" s="6" t="s">
        <v>7</v>
      </c>
      <c r="S32" s="5">
        <v>21561</v>
      </c>
      <c r="T32" s="5" t="s">
        <v>50</v>
      </c>
      <c r="U32" s="35">
        <f>_xlfn.IFNA(VLOOKUP($Q32&amp;"_"&amp;$R32&amp;"_"&amp;$S32&amp;"_"&amp;$T32&amp;"_"&amp;U$5,[1]data_input_tab!$E:$F,2,FALSE),0)</f>
        <v>0</v>
      </c>
      <c r="W32" s="4" t="s">
        <v>6</v>
      </c>
      <c r="X32" s="6" t="s">
        <v>7</v>
      </c>
      <c r="Y32" s="5">
        <v>21561</v>
      </c>
      <c r="Z32" s="44"/>
      <c r="AB32" s="4" t="s">
        <v>6</v>
      </c>
      <c r="AC32" s="6" t="s">
        <v>7</v>
      </c>
      <c r="AD32" s="5">
        <v>21561</v>
      </c>
      <c r="AE32" s="35">
        <f>_xlfn.IFNA(VLOOKUP($B32&amp;"_"&amp;$C32&amp;"_"&amp;$D32&amp;"_"&amp;AE$5,[1]data_input_tab!$E:$F,2,FALSE),0)</f>
        <v>0</v>
      </c>
      <c r="AF32" s="35">
        <f>ROUND(_xlfn.IFNA(VLOOKUP($B32&amp;"_"&amp;$C32&amp;"_"&amp;$D32&amp;"_"&amp;AF$5,[1]data_input_tab!$E:$F,2,FALSE),0),2)</f>
        <v>0</v>
      </c>
      <c r="AG32" s="35">
        <f>_xlfn.IFNA(VLOOKUP($B32&amp;"_"&amp;$C32&amp;"_"&amp;$D32&amp;"_"&amp;AG$5,[1]data_input_tab!$E:$F,2,FALSE),0)</f>
        <v>0</v>
      </c>
      <c r="AI32" s="4" t="s">
        <v>6</v>
      </c>
      <c r="AJ32" s="6" t="s">
        <v>7</v>
      </c>
      <c r="AK32" s="5">
        <v>21561</v>
      </c>
      <c r="AL32" s="35">
        <f>_xlfn.IFNA(VLOOKUP($B32&amp;"_"&amp;$C32&amp;"_"&amp;$D32&amp;"_"&amp;AL$5,[1]data_input_tab!$E:$F,2,FALSE),0)</f>
        <v>0</v>
      </c>
    </row>
    <row r="33" spans="2:38" ht="16.2" thickBot="1" x14ac:dyDescent="0.35">
      <c r="B33" s="4" t="s">
        <v>6</v>
      </c>
      <c r="C33" s="6" t="s">
        <v>7</v>
      </c>
      <c r="D33" s="5">
        <v>21562</v>
      </c>
      <c r="E33" s="35">
        <f>_xlfn.IFNA(VLOOKUP($B33&amp;"_"&amp;$C33&amp;"_"&amp;$D33&amp;"_"&amp;E$5,[1]data_input_tab!$E:$F,2,FALSE),0)</f>
        <v>30</v>
      </c>
      <c r="F33" s="39">
        <f>ROUND(_xlfn.IFNA(VLOOKUP($B33&amp;"_"&amp;$C33&amp;"_"&amp;$D33&amp;"_"&amp;F$5,[1]data_input_tab!$E:$F,2,FALSE),0),2)</f>
        <v>109.87</v>
      </c>
      <c r="G33" s="40">
        <f>ROUND(_xlfn.IFNA(VLOOKUP($B33&amp;"_"&amp;$C33&amp;"_"&amp;$D33&amp;"_"&amp;G$5,[1]data_input_tab!$E:$F,2,FALSE),0),2)</f>
        <v>210.35</v>
      </c>
      <c r="I33" s="4" t="s">
        <v>6</v>
      </c>
      <c r="J33" s="6" t="s">
        <v>7</v>
      </c>
      <c r="K33" s="5">
        <v>21562</v>
      </c>
      <c r="L33" s="35">
        <f>_xlfn.IFNA(VLOOKUP($B33&amp;"_"&amp;$C33&amp;"_"&amp;$D33&amp;"_"&amp;L$5,[1]data_input_tab!$E:$F,2,FALSE),0)</f>
        <v>5</v>
      </c>
      <c r="M33" s="39">
        <f>ROUND(_xlfn.IFNA(VLOOKUP($B33&amp;"_"&amp;$C33&amp;"_"&amp;$D33&amp;"_"&amp;M$5,[1]data_input_tab!$E:$F,2,FALSE),0),2)</f>
        <v>85.8</v>
      </c>
      <c r="N33" s="41">
        <f>ROUND(_xlfn.IFNA(VLOOKUP($B33&amp;"_"&amp;$C33&amp;"_"&amp;$D33&amp;"_"&amp;N$5,[1]data_input_tab!$E:$F,2,FALSE),0),2)</f>
        <v>210.35</v>
      </c>
      <c r="O33" s="35">
        <f>_xlfn.IFNA(VLOOKUP($B33&amp;"_"&amp;$C33&amp;"_"&amp;$D33&amp;"_"&amp;O$5,[1]data_input_tab!$E:$F,2,FALSE),0)</f>
        <v>374.59</v>
      </c>
      <c r="Q33" s="4" t="s">
        <v>6</v>
      </c>
      <c r="R33" s="6" t="s">
        <v>7</v>
      </c>
      <c r="S33" s="5">
        <v>21562</v>
      </c>
      <c r="T33" s="5" t="s">
        <v>50</v>
      </c>
      <c r="U33" s="35">
        <f>_xlfn.IFNA(VLOOKUP($Q33&amp;"_"&amp;$R33&amp;"_"&amp;$S33&amp;"_"&amp;$T33&amp;"_"&amp;U$5,[1]data_input_tab!$E:$F,2,FALSE),0)</f>
        <v>29</v>
      </c>
      <c r="W33" s="4" t="s">
        <v>6</v>
      </c>
      <c r="X33" s="6" t="s">
        <v>7</v>
      </c>
      <c r="Y33" s="5">
        <v>21562</v>
      </c>
      <c r="Z33" s="44"/>
      <c r="AB33" s="4" t="s">
        <v>6</v>
      </c>
      <c r="AC33" s="6" t="s">
        <v>7</v>
      </c>
      <c r="AD33" s="5">
        <v>21562</v>
      </c>
      <c r="AE33" s="35">
        <f>_xlfn.IFNA(VLOOKUP($B33&amp;"_"&amp;$C33&amp;"_"&amp;$D33&amp;"_"&amp;AE$5,[1]data_input_tab!$E:$F,2,FALSE),0)</f>
        <v>18</v>
      </c>
      <c r="AF33" s="35">
        <f>ROUND(_xlfn.IFNA(VLOOKUP($B33&amp;"_"&amp;$C33&amp;"_"&amp;$D33&amp;"_"&amp;AF$5,[1]data_input_tab!$E:$F,2,FALSE),0),2)</f>
        <v>31.78</v>
      </c>
      <c r="AG33" s="35">
        <f>_xlfn.IFNA(VLOOKUP($B33&amp;"_"&amp;$C33&amp;"_"&amp;$D33&amp;"_"&amp;AG$5,[1]data_input_tab!$E:$F,2,FALSE),0)</f>
        <v>624.79999999999995</v>
      </c>
      <c r="AI33" s="4" t="s">
        <v>6</v>
      </c>
      <c r="AJ33" s="6" t="s">
        <v>7</v>
      </c>
      <c r="AK33" s="5">
        <v>21562</v>
      </c>
      <c r="AL33" s="35">
        <f>_xlfn.IFNA(VLOOKUP($B33&amp;"_"&amp;$C33&amp;"_"&amp;$D33&amp;"_"&amp;AL$5,[1]data_input_tab!$E:$F,2,FALSE),0)</f>
        <v>4</v>
      </c>
    </row>
    <row r="34" spans="2:38" ht="16.2" thickBot="1" x14ac:dyDescent="0.35">
      <c r="B34" s="4" t="s">
        <v>6</v>
      </c>
      <c r="C34" s="6" t="s">
        <v>7</v>
      </c>
      <c r="D34" s="5">
        <v>21713</v>
      </c>
      <c r="E34" s="35">
        <f>_xlfn.IFNA(VLOOKUP($B34&amp;"_"&amp;$C34&amp;"_"&amp;$D34&amp;"_"&amp;E$5,[1]data_input_tab!$E:$F,2,FALSE),0)</f>
        <v>0</v>
      </c>
      <c r="F34" s="39">
        <f>ROUND(_xlfn.IFNA(VLOOKUP($B34&amp;"_"&amp;$C34&amp;"_"&amp;$D34&amp;"_"&amp;F$5,[1]data_input_tab!$E:$F,2,FALSE),0),2)</f>
        <v>0</v>
      </c>
      <c r="G34" s="40">
        <f>ROUND(_xlfn.IFNA(VLOOKUP($B34&amp;"_"&amp;$C34&amp;"_"&amp;$D34&amp;"_"&amp;G$5,[1]data_input_tab!$E:$F,2,FALSE),0),2)</f>
        <v>0</v>
      </c>
      <c r="I34" s="4" t="s">
        <v>6</v>
      </c>
      <c r="J34" s="6" t="s">
        <v>7</v>
      </c>
      <c r="K34" s="5">
        <v>21713</v>
      </c>
      <c r="L34" s="35">
        <f>_xlfn.IFNA(VLOOKUP($B34&amp;"_"&amp;$C34&amp;"_"&amp;$D34&amp;"_"&amp;L$5,[1]data_input_tab!$E:$F,2,FALSE),0)</f>
        <v>0</v>
      </c>
      <c r="M34" s="39">
        <f>ROUND(_xlfn.IFNA(VLOOKUP($B34&amp;"_"&amp;$C34&amp;"_"&amp;$D34&amp;"_"&amp;M$5,[1]data_input_tab!$E:$F,2,FALSE),0),2)</f>
        <v>0</v>
      </c>
      <c r="N34" s="41">
        <f>ROUND(_xlfn.IFNA(VLOOKUP($B34&amp;"_"&amp;$C34&amp;"_"&amp;$D34&amp;"_"&amp;N$5,[1]data_input_tab!$E:$F,2,FALSE),0),2)</f>
        <v>0</v>
      </c>
      <c r="O34" s="35">
        <f>_xlfn.IFNA(VLOOKUP($B34&amp;"_"&amp;$C34&amp;"_"&amp;$D34&amp;"_"&amp;O$5,[1]data_input_tab!$E:$F,2,FALSE),0)</f>
        <v>0</v>
      </c>
      <c r="Q34" s="4" t="s">
        <v>6</v>
      </c>
      <c r="R34" s="6" t="s">
        <v>7</v>
      </c>
      <c r="S34" s="5">
        <v>21713</v>
      </c>
      <c r="T34" s="5" t="s">
        <v>50</v>
      </c>
      <c r="U34" s="35">
        <f>_xlfn.IFNA(VLOOKUP($Q34&amp;"_"&amp;$R34&amp;"_"&amp;$S34&amp;"_"&amp;$T34&amp;"_"&amp;U$5,[1]data_input_tab!$E:$F,2,FALSE),0)</f>
        <v>0</v>
      </c>
      <c r="W34" s="4" t="s">
        <v>6</v>
      </c>
      <c r="X34" s="6" t="s">
        <v>7</v>
      </c>
      <c r="Y34" s="5">
        <v>21713</v>
      </c>
      <c r="Z34" s="44"/>
      <c r="AB34" s="4" t="s">
        <v>6</v>
      </c>
      <c r="AC34" s="6" t="s">
        <v>7</v>
      </c>
      <c r="AD34" s="5">
        <v>21713</v>
      </c>
      <c r="AE34" s="35">
        <f>_xlfn.IFNA(VLOOKUP($B34&amp;"_"&amp;$C34&amp;"_"&amp;$D34&amp;"_"&amp;AE$5,[1]data_input_tab!$E:$F,2,FALSE),0)</f>
        <v>0</v>
      </c>
      <c r="AF34" s="35">
        <f>ROUND(_xlfn.IFNA(VLOOKUP($B34&amp;"_"&amp;$C34&amp;"_"&amp;$D34&amp;"_"&amp;AF$5,[1]data_input_tab!$E:$F,2,FALSE),0),2)</f>
        <v>0</v>
      </c>
      <c r="AG34" s="35">
        <f>_xlfn.IFNA(VLOOKUP($B34&amp;"_"&amp;$C34&amp;"_"&amp;$D34&amp;"_"&amp;AG$5,[1]data_input_tab!$E:$F,2,FALSE),0)</f>
        <v>0</v>
      </c>
      <c r="AI34" s="4" t="s">
        <v>6</v>
      </c>
      <c r="AJ34" s="6" t="s">
        <v>7</v>
      </c>
      <c r="AK34" s="5">
        <v>21713</v>
      </c>
      <c r="AL34" s="35">
        <f>_xlfn.IFNA(VLOOKUP($B34&amp;"_"&amp;$C34&amp;"_"&amp;$D34&amp;"_"&amp;AL$5,[1]data_input_tab!$E:$F,2,FALSE),0)</f>
        <v>0</v>
      </c>
    </row>
    <row r="35" spans="2:38" ht="16.2" thickBot="1" x14ac:dyDescent="0.35">
      <c r="B35" s="4" t="s">
        <v>6</v>
      </c>
      <c r="C35" s="6" t="s">
        <v>7</v>
      </c>
      <c r="D35" s="5">
        <v>21750</v>
      </c>
      <c r="E35" s="35">
        <f>_xlfn.IFNA(VLOOKUP($B35&amp;"_"&amp;$C35&amp;"_"&amp;$D35&amp;"_"&amp;E$5,[1]data_input_tab!$E:$F,2,FALSE),0)</f>
        <v>0</v>
      </c>
      <c r="F35" s="39">
        <f>ROUND(_xlfn.IFNA(VLOOKUP($B35&amp;"_"&amp;$C35&amp;"_"&amp;$D35&amp;"_"&amp;F$5,[1]data_input_tab!$E:$F,2,FALSE),0),2)</f>
        <v>0</v>
      </c>
      <c r="G35" s="40">
        <f>ROUND(_xlfn.IFNA(VLOOKUP($B35&amp;"_"&amp;$C35&amp;"_"&amp;$D35&amp;"_"&amp;G$5,[1]data_input_tab!$E:$F,2,FALSE),0),2)</f>
        <v>0</v>
      </c>
      <c r="I35" s="4" t="s">
        <v>6</v>
      </c>
      <c r="J35" s="6" t="s">
        <v>7</v>
      </c>
      <c r="K35" s="5">
        <v>21750</v>
      </c>
      <c r="L35" s="35">
        <f>_xlfn.IFNA(VLOOKUP($B35&amp;"_"&amp;$C35&amp;"_"&amp;$D35&amp;"_"&amp;L$5,[1]data_input_tab!$E:$F,2,FALSE),0)</f>
        <v>0</v>
      </c>
      <c r="M35" s="39">
        <f>ROUND(_xlfn.IFNA(VLOOKUP($B35&amp;"_"&amp;$C35&amp;"_"&amp;$D35&amp;"_"&amp;M$5,[1]data_input_tab!$E:$F,2,FALSE),0),2)</f>
        <v>0</v>
      </c>
      <c r="N35" s="41">
        <f>ROUND(_xlfn.IFNA(VLOOKUP($B35&amp;"_"&amp;$C35&amp;"_"&amp;$D35&amp;"_"&amp;N$5,[1]data_input_tab!$E:$F,2,FALSE),0),2)</f>
        <v>0</v>
      </c>
      <c r="O35" s="35">
        <f>_xlfn.IFNA(VLOOKUP($B35&amp;"_"&amp;$C35&amp;"_"&amp;$D35&amp;"_"&amp;O$5,[1]data_input_tab!$E:$F,2,FALSE),0)</f>
        <v>0</v>
      </c>
      <c r="Q35" s="4" t="s">
        <v>6</v>
      </c>
      <c r="R35" s="6" t="s">
        <v>7</v>
      </c>
      <c r="S35" s="5">
        <v>21750</v>
      </c>
      <c r="T35" s="5" t="s">
        <v>50</v>
      </c>
      <c r="U35" s="35">
        <f>_xlfn.IFNA(VLOOKUP($Q35&amp;"_"&amp;$R35&amp;"_"&amp;$S35&amp;"_"&amp;$T35&amp;"_"&amp;U$5,[1]data_input_tab!$E:$F,2,FALSE),0)</f>
        <v>0</v>
      </c>
      <c r="W35" s="4" t="s">
        <v>6</v>
      </c>
      <c r="X35" s="6" t="s">
        <v>7</v>
      </c>
      <c r="Y35" s="5">
        <v>21750</v>
      </c>
      <c r="Z35" s="44"/>
      <c r="AB35" s="4" t="s">
        <v>6</v>
      </c>
      <c r="AC35" s="6" t="s">
        <v>7</v>
      </c>
      <c r="AD35" s="5">
        <v>21750</v>
      </c>
      <c r="AE35" s="35">
        <f>_xlfn.IFNA(VLOOKUP($B35&amp;"_"&amp;$C35&amp;"_"&amp;$D35&amp;"_"&amp;AE$5,[1]data_input_tab!$E:$F,2,FALSE),0)</f>
        <v>0</v>
      </c>
      <c r="AF35" s="35">
        <f>ROUND(_xlfn.IFNA(VLOOKUP($B35&amp;"_"&amp;$C35&amp;"_"&amp;$D35&amp;"_"&amp;AF$5,[1]data_input_tab!$E:$F,2,FALSE),0),2)</f>
        <v>0</v>
      </c>
      <c r="AG35" s="35">
        <f>_xlfn.IFNA(VLOOKUP($B35&amp;"_"&amp;$C35&amp;"_"&amp;$D35&amp;"_"&amp;AG$5,[1]data_input_tab!$E:$F,2,FALSE),0)</f>
        <v>0</v>
      </c>
      <c r="AI35" s="4" t="s">
        <v>6</v>
      </c>
      <c r="AJ35" s="6" t="s">
        <v>7</v>
      </c>
      <c r="AK35" s="5">
        <v>21750</v>
      </c>
      <c r="AL35" s="35">
        <f>_xlfn.IFNA(VLOOKUP($B35&amp;"_"&amp;$C35&amp;"_"&amp;$D35&amp;"_"&amp;AL$5,[1]data_input_tab!$E:$F,2,FALSE),0)</f>
        <v>1</v>
      </c>
    </row>
    <row r="36" spans="2:38" ht="16.2" thickBot="1" x14ac:dyDescent="0.35">
      <c r="B36" s="4" t="s">
        <v>6</v>
      </c>
      <c r="C36" s="6" t="s">
        <v>7</v>
      </c>
      <c r="D36" s="5">
        <v>21766</v>
      </c>
      <c r="E36" s="35">
        <f>_xlfn.IFNA(VLOOKUP($B36&amp;"_"&amp;$C36&amp;"_"&amp;$D36&amp;"_"&amp;E$5,[1]data_input_tab!$E:$F,2,FALSE),0)</f>
        <v>4</v>
      </c>
      <c r="F36" s="39">
        <f>ROUND(_xlfn.IFNA(VLOOKUP($B36&amp;"_"&amp;$C36&amp;"_"&amp;$D36&amp;"_"&amp;F$5,[1]data_input_tab!$E:$F,2,FALSE),0),2)</f>
        <v>91.75</v>
      </c>
      <c r="G36" s="40">
        <f>ROUND(_xlfn.IFNA(VLOOKUP($B36&amp;"_"&amp;$C36&amp;"_"&amp;$D36&amp;"_"&amp;G$5,[1]data_input_tab!$E:$F,2,FALSE),0),2)</f>
        <v>54.71</v>
      </c>
      <c r="I36" s="4" t="s">
        <v>6</v>
      </c>
      <c r="J36" s="6" t="s">
        <v>7</v>
      </c>
      <c r="K36" s="5">
        <v>21766</v>
      </c>
      <c r="L36" s="35">
        <f>_xlfn.IFNA(VLOOKUP($B36&amp;"_"&amp;$C36&amp;"_"&amp;$D36&amp;"_"&amp;L$5,[1]data_input_tab!$E:$F,2,FALSE),0)</f>
        <v>2</v>
      </c>
      <c r="M36" s="39">
        <f>ROUND(_xlfn.IFNA(VLOOKUP($B36&amp;"_"&amp;$C36&amp;"_"&amp;$D36&amp;"_"&amp;M$5,[1]data_input_tab!$E:$F,2,FALSE),0),2)</f>
        <v>92</v>
      </c>
      <c r="N36" s="41">
        <f>ROUND(_xlfn.IFNA(VLOOKUP($B36&amp;"_"&amp;$C36&amp;"_"&amp;$D36&amp;"_"&amp;N$5,[1]data_input_tab!$E:$F,2,FALSE),0),2)</f>
        <v>54.71</v>
      </c>
      <c r="O36" s="35">
        <f>_xlfn.IFNA(VLOOKUP($B36&amp;"_"&amp;$C36&amp;"_"&amp;$D36&amp;"_"&amp;O$5,[1]data_input_tab!$E:$F,2,FALSE),0)</f>
        <v>130.72999999999999</v>
      </c>
      <c r="Q36" s="4" t="s">
        <v>6</v>
      </c>
      <c r="R36" s="6" t="s">
        <v>7</v>
      </c>
      <c r="S36" s="5">
        <v>21766</v>
      </c>
      <c r="T36" s="5" t="s">
        <v>50</v>
      </c>
      <c r="U36" s="35">
        <f>_xlfn.IFNA(VLOOKUP($Q36&amp;"_"&amp;$R36&amp;"_"&amp;$S36&amp;"_"&amp;$T36&amp;"_"&amp;U$5,[1]data_input_tab!$E:$F,2,FALSE),0)</f>
        <v>4</v>
      </c>
      <c r="W36" s="4" t="s">
        <v>6</v>
      </c>
      <c r="X36" s="6" t="s">
        <v>7</v>
      </c>
      <c r="Y36" s="5">
        <v>21766</v>
      </c>
      <c r="Z36" s="44"/>
      <c r="AB36" s="4" t="s">
        <v>6</v>
      </c>
      <c r="AC36" s="6" t="s">
        <v>7</v>
      </c>
      <c r="AD36" s="5">
        <v>21766</v>
      </c>
      <c r="AE36" s="35">
        <f>_xlfn.IFNA(VLOOKUP($B36&amp;"_"&amp;$C36&amp;"_"&amp;$D36&amp;"_"&amp;AE$5,[1]data_input_tab!$E:$F,2,FALSE),0)</f>
        <v>1</v>
      </c>
      <c r="AF36" s="35">
        <f>ROUND(_xlfn.IFNA(VLOOKUP($B36&amp;"_"&amp;$C36&amp;"_"&amp;$D36&amp;"_"&amp;AF$5,[1]data_input_tab!$E:$F,2,FALSE),0),2)</f>
        <v>30</v>
      </c>
      <c r="AG36" s="35">
        <f>_xlfn.IFNA(VLOOKUP($B36&amp;"_"&amp;$C36&amp;"_"&amp;$D36&amp;"_"&amp;AG$5,[1]data_input_tab!$E:$F,2,FALSE),0)</f>
        <v>205.81</v>
      </c>
      <c r="AI36" s="4" t="s">
        <v>6</v>
      </c>
      <c r="AJ36" s="6" t="s">
        <v>7</v>
      </c>
      <c r="AK36" s="5">
        <v>21766</v>
      </c>
      <c r="AL36" s="35">
        <f>_xlfn.IFNA(VLOOKUP($B36&amp;"_"&amp;$C36&amp;"_"&amp;$D36&amp;"_"&amp;AL$5,[1]data_input_tab!$E:$F,2,FALSE),0)</f>
        <v>2</v>
      </c>
    </row>
    <row r="37" spans="2:38" ht="16.2" thickBot="1" x14ac:dyDescent="0.35">
      <c r="B37" s="4" t="s">
        <v>6</v>
      </c>
      <c r="C37" s="6" t="s">
        <v>7</v>
      </c>
      <c r="D37" s="5">
        <v>25434</v>
      </c>
      <c r="E37" s="35">
        <f>_xlfn.IFNA(VLOOKUP($B37&amp;"_"&amp;$C37&amp;"_"&amp;$D37&amp;"_"&amp;E$5,[1]data_input_tab!$E:$F,2,FALSE),0)</f>
        <v>0</v>
      </c>
      <c r="F37" s="39">
        <f>ROUND(_xlfn.IFNA(VLOOKUP($B37&amp;"_"&amp;$C37&amp;"_"&amp;$D37&amp;"_"&amp;F$5,[1]data_input_tab!$E:$F,2,FALSE),0),2)</f>
        <v>0</v>
      </c>
      <c r="G37" s="40">
        <f>ROUND(_xlfn.IFNA(VLOOKUP($B37&amp;"_"&amp;$C37&amp;"_"&amp;$D37&amp;"_"&amp;G$5,[1]data_input_tab!$E:$F,2,FALSE),0),2)</f>
        <v>0</v>
      </c>
      <c r="I37" s="4" t="s">
        <v>6</v>
      </c>
      <c r="J37" s="6" t="s">
        <v>7</v>
      </c>
      <c r="K37" s="5">
        <v>25434</v>
      </c>
      <c r="L37" s="35">
        <f>_xlfn.IFNA(VLOOKUP($B37&amp;"_"&amp;$C37&amp;"_"&amp;$D37&amp;"_"&amp;L$5,[1]data_input_tab!$E:$F,2,FALSE),0)</f>
        <v>0</v>
      </c>
      <c r="M37" s="39">
        <f>ROUND(_xlfn.IFNA(VLOOKUP($B37&amp;"_"&amp;$C37&amp;"_"&amp;$D37&amp;"_"&amp;M$5,[1]data_input_tab!$E:$F,2,FALSE),0),2)</f>
        <v>0</v>
      </c>
      <c r="N37" s="41">
        <f>ROUND(_xlfn.IFNA(VLOOKUP($B37&amp;"_"&amp;$C37&amp;"_"&amp;$D37&amp;"_"&amp;N$5,[1]data_input_tab!$E:$F,2,FALSE),0),2)</f>
        <v>0</v>
      </c>
      <c r="O37" s="35">
        <f>_xlfn.IFNA(VLOOKUP($B37&amp;"_"&amp;$C37&amp;"_"&amp;$D37&amp;"_"&amp;O$5,[1]data_input_tab!$E:$F,2,FALSE),0)</f>
        <v>0</v>
      </c>
      <c r="Q37" s="4" t="s">
        <v>6</v>
      </c>
      <c r="R37" s="6" t="s">
        <v>7</v>
      </c>
      <c r="S37" s="5">
        <v>25434</v>
      </c>
      <c r="T37" s="5" t="s">
        <v>50</v>
      </c>
      <c r="U37" s="35">
        <f>_xlfn.IFNA(VLOOKUP($Q37&amp;"_"&amp;$R37&amp;"_"&amp;$S37&amp;"_"&amp;$T37&amp;"_"&amp;U$5,[1]data_input_tab!$E:$F,2,FALSE),0)</f>
        <v>0</v>
      </c>
      <c r="W37" s="4" t="s">
        <v>6</v>
      </c>
      <c r="X37" s="6" t="s">
        <v>7</v>
      </c>
      <c r="Y37" s="5">
        <v>25434</v>
      </c>
      <c r="Z37" s="44"/>
      <c r="AB37" s="4" t="s">
        <v>6</v>
      </c>
      <c r="AC37" s="6" t="s">
        <v>7</v>
      </c>
      <c r="AD37" s="5">
        <v>25434</v>
      </c>
      <c r="AE37" s="35">
        <f>_xlfn.IFNA(VLOOKUP($B37&amp;"_"&amp;$C37&amp;"_"&amp;$D37&amp;"_"&amp;AE$5,[1]data_input_tab!$E:$F,2,FALSE),0)</f>
        <v>0</v>
      </c>
      <c r="AF37" s="35">
        <f>ROUND(_xlfn.IFNA(VLOOKUP($B37&amp;"_"&amp;$C37&amp;"_"&amp;$D37&amp;"_"&amp;AF$5,[1]data_input_tab!$E:$F,2,FALSE),0),2)</f>
        <v>0</v>
      </c>
      <c r="AG37" s="35">
        <f>_xlfn.IFNA(VLOOKUP($B37&amp;"_"&amp;$C37&amp;"_"&amp;$D37&amp;"_"&amp;AG$5,[1]data_input_tab!$E:$F,2,FALSE),0)</f>
        <v>0</v>
      </c>
      <c r="AI37" s="4" t="s">
        <v>6</v>
      </c>
      <c r="AJ37" s="6" t="s">
        <v>7</v>
      </c>
      <c r="AK37" s="5">
        <v>25434</v>
      </c>
      <c r="AL37" s="35">
        <f>_xlfn.IFNA(VLOOKUP($B37&amp;"_"&amp;$C37&amp;"_"&amp;$D37&amp;"_"&amp;AL$5,[1]data_input_tab!$E:$F,2,FALSE),0)</f>
        <v>0</v>
      </c>
    </row>
    <row r="38" spans="2:38" ht="16.2" thickBot="1" x14ac:dyDescent="0.35">
      <c r="B38" s="4" t="s">
        <v>6</v>
      </c>
      <c r="C38" s="6" t="s">
        <v>7</v>
      </c>
      <c r="D38" s="5">
        <v>26726</v>
      </c>
      <c r="E38" s="35">
        <f>_xlfn.IFNA(VLOOKUP($B38&amp;"_"&amp;$C38&amp;"_"&amp;$D38&amp;"_"&amp;E$5,[1]data_input_tab!$E:$F,2,FALSE),0)</f>
        <v>0</v>
      </c>
      <c r="F38" s="39">
        <f>ROUND(_xlfn.IFNA(VLOOKUP($B38&amp;"_"&amp;$C38&amp;"_"&amp;$D38&amp;"_"&amp;F$5,[1]data_input_tab!$E:$F,2,FALSE),0),2)</f>
        <v>0</v>
      </c>
      <c r="G38" s="40">
        <f>ROUND(_xlfn.IFNA(VLOOKUP($B38&amp;"_"&amp;$C38&amp;"_"&amp;$D38&amp;"_"&amp;G$5,[1]data_input_tab!$E:$F,2,FALSE),0),2)</f>
        <v>0</v>
      </c>
      <c r="I38" s="4" t="s">
        <v>6</v>
      </c>
      <c r="J38" s="6" t="s">
        <v>7</v>
      </c>
      <c r="K38" s="5">
        <v>26726</v>
      </c>
      <c r="L38" s="35">
        <f>_xlfn.IFNA(VLOOKUP($B38&amp;"_"&amp;$C38&amp;"_"&amp;$D38&amp;"_"&amp;L$5,[1]data_input_tab!$E:$F,2,FALSE),0)</f>
        <v>0</v>
      </c>
      <c r="M38" s="39">
        <f>ROUND(_xlfn.IFNA(VLOOKUP($B38&amp;"_"&amp;$C38&amp;"_"&amp;$D38&amp;"_"&amp;M$5,[1]data_input_tab!$E:$F,2,FALSE),0),2)</f>
        <v>0</v>
      </c>
      <c r="N38" s="41">
        <f>ROUND(_xlfn.IFNA(VLOOKUP($B38&amp;"_"&amp;$C38&amp;"_"&amp;$D38&amp;"_"&amp;N$5,[1]data_input_tab!$E:$F,2,FALSE),0),2)</f>
        <v>0</v>
      </c>
      <c r="O38" s="35">
        <f>_xlfn.IFNA(VLOOKUP($B38&amp;"_"&amp;$C38&amp;"_"&amp;$D38&amp;"_"&amp;O$5,[1]data_input_tab!$E:$F,2,FALSE),0)</f>
        <v>0</v>
      </c>
      <c r="Q38" s="4" t="s">
        <v>6</v>
      </c>
      <c r="R38" s="6" t="s">
        <v>7</v>
      </c>
      <c r="S38" s="5">
        <v>26726</v>
      </c>
      <c r="T38" s="5" t="s">
        <v>50</v>
      </c>
      <c r="U38" s="35">
        <f>_xlfn.IFNA(VLOOKUP($Q38&amp;"_"&amp;$R38&amp;"_"&amp;$S38&amp;"_"&amp;$T38&amp;"_"&amp;U$5,[1]data_input_tab!$E:$F,2,FALSE),0)</f>
        <v>0</v>
      </c>
      <c r="W38" s="4" t="s">
        <v>6</v>
      </c>
      <c r="X38" s="6" t="s">
        <v>7</v>
      </c>
      <c r="Y38" s="5">
        <v>26726</v>
      </c>
      <c r="Z38" s="44"/>
      <c r="AB38" s="4" t="s">
        <v>6</v>
      </c>
      <c r="AC38" s="6" t="s">
        <v>7</v>
      </c>
      <c r="AD38" s="5">
        <v>26726</v>
      </c>
      <c r="AE38" s="35">
        <f>_xlfn.IFNA(VLOOKUP($B38&amp;"_"&amp;$C38&amp;"_"&amp;$D38&amp;"_"&amp;AE$5,[1]data_input_tab!$E:$F,2,FALSE),0)</f>
        <v>0</v>
      </c>
      <c r="AF38" s="35">
        <f>ROUND(_xlfn.IFNA(VLOOKUP($B38&amp;"_"&amp;$C38&amp;"_"&amp;$D38&amp;"_"&amp;AF$5,[1]data_input_tab!$E:$F,2,FALSE),0),2)</f>
        <v>0</v>
      </c>
      <c r="AG38" s="35">
        <f>_xlfn.IFNA(VLOOKUP($B38&amp;"_"&amp;$C38&amp;"_"&amp;$D38&amp;"_"&amp;AG$5,[1]data_input_tab!$E:$F,2,FALSE),0)</f>
        <v>0</v>
      </c>
      <c r="AI38" s="4" t="s">
        <v>6</v>
      </c>
      <c r="AJ38" s="6" t="s">
        <v>7</v>
      </c>
      <c r="AK38" s="5">
        <v>26726</v>
      </c>
      <c r="AL38" s="35">
        <f>_xlfn.IFNA(VLOOKUP($B38&amp;"_"&amp;$C38&amp;"_"&amp;$D38&amp;"_"&amp;AL$5,[1]data_input_tab!$E:$F,2,FALSE),0)</f>
        <v>0</v>
      </c>
    </row>
    <row r="39" spans="2:38" ht="16.2" thickBot="1" x14ac:dyDescent="0.35">
      <c r="B39" s="4" t="s">
        <v>6</v>
      </c>
      <c r="C39" s="6" t="s">
        <v>8</v>
      </c>
      <c r="D39" s="5">
        <v>20841</v>
      </c>
      <c r="E39" s="35">
        <f>_xlfn.IFNA(VLOOKUP($B39&amp;"_"&amp;$C39&amp;"_"&amp;$D39&amp;"_"&amp;E$5,[1]data_input_tab!$E:$F,2,FALSE),0)</f>
        <v>0</v>
      </c>
      <c r="F39" s="39">
        <f>ROUND(_xlfn.IFNA(VLOOKUP($B39&amp;"_"&amp;$C39&amp;"_"&amp;$D39&amp;"_"&amp;F$5,[1]data_input_tab!$E:$F,2,FALSE),0),2)</f>
        <v>0</v>
      </c>
      <c r="G39" s="40">
        <f>ROUND(_xlfn.IFNA(VLOOKUP($B39&amp;"_"&amp;$C39&amp;"_"&amp;$D39&amp;"_"&amp;G$5,[1]data_input_tab!$E:$F,2,FALSE),0),2)</f>
        <v>0</v>
      </c>
      <c r="I39" s="4" t="s">
        <v>6</v>
      </c>
      <c r="J39" s="6" t="s">
        <v>8</v>
      </c>
      <c r="K39" s="5">
        <v>20841</v>
      </c>
      <c r="L39" s="35">
        <f>_xlfn.IFNA(VLOOKUP($B39&amp;"_"&amp;$C39&amp;"_"&amp;$D39&amp;"_"&amp;L$5,[1]data_input_tab!$E:$F,2,FALSE),0)</f>
        <v>0</v>
      </c>
      <c r="M39" s="39">
        <f>ROUND(_xlfn.IFNA(VLOOKUP($B39&amp;"_"&amp;$C39&amp;"_"&amp;$D39&amp;"_"&amp;M$5,[1]data_input_tab!$E:$F,2,FALSE),0),2)</f>
        <v>0</v>
      </c>
      <c r="N39" s="41">
        <f>ROUND(_xlfn.IFNA(VLOOKUP($B39&amp;"_"&amp;$C39&amp;"_"&amp;$D39&amp;"_"&amp;N$5,[1]data_input_tab!$E:$F,2,FALSE),0),2)</f>
        <v>0</v>
      </c>
      <c r="O39" s="35">
        <f>_xlfn.IFNA(VLOOKUP($B39&amp;"_"&amp;$C39&amp;"_"&amp;$D39&amp;"_"&amp;O$5,[1]data_input_tab!$E:$F,2,FALSE),0)</f>
        <v>0</v>
      </c>
      <c r="Q39" s="4" t="s">
        <v>6</v>
      </c>
      <c r="R39" s="6" t="s">
        <v>8</v>
      </c>
      <c r="S39" s="5">
        <v>20841</v>
      </c>
      <c r="T39" s="5" t="s">
        <v>50</v>
      </c>
      <c r="U39" s="35">
        <f>_xlfn.IFNA(VLOOKUP($Q39&amp;"_"&amp;$R39&amp;"_"&amp;$S39&amp;"_"&amp;$T39&amp;"_"&amp;U$5,[1]data_input_tab!$E:$F,2,FALSE),0)</f>
        <v>0</v>
      </c>
      <c r="W39" s="4" t="s">
        <v>6</v>
      </c>
      <c r="X39" s="6" t="s">
        <v>8</v>
      </c>
      <c r="Y39" s="5">
        <v>20841</v>
      </c>
      <c r="Z39" s="44"/>
      <c r="AB39" s="4" t="s">
        <v>6</v>
      </c>
      <c r="AC39" s="6" t="s">
        <v>8</v>
      </c>
      <c r="AD39" s="5">
        <v>20841</v>
      </c>
      <c r="AE39" s="35">
        <f>_xlfn.IFNA(VLOOKUP($B39&amp;"_"&amp;$C39&amp;"_"&amp;$D39&amp;"_"&amp;AE$5,[1]data_input_tab!$E:$F,2,FALSE),0)</f>
        <v>0</v>
      </c>
      <c r="AF39" s="35">
        <f>ROUND(_xlfn.IFNA(VLOOKUP($B39&amp;"_"&amp;$C39&amp;"_"&amp;$D39&amp;"_"&amp;AF$5,[1]data_input_tab!$E:$F,2,FALSE),0),2)</f>
        <v>0</v>
      </c>
      <c r="AG39" s="35">
        <f>_xlfn.IFNA(VLOOKUP($B39&amp;"_"&amp;$C39&amp;"_"&amp;$D39&amp;"_"&amp;AG$5,[1]data_input_tab!$E:$F,2,FALSE),0)</f>
        <v>0</v>
      </c>
      <c r="AI39" s="4" t="s">
        <v>6</v>
      </c>
      <c r="AJ39" s="6" t="s">
        <v>8</v>
      </c>
      <c r="AK39" s="5">
        <v>20841</v>
      </c>
      <c r="AL39" s="35">
        <f>_xlfn.IFNA(VLOOKUP($B39&amp;"_"&amp;$C39&amp;"_"&amp;$D39&amp;"_"&amp;AL$5,[1]data_input_tab!$E:$F,2,FALSE),0)</f>
        <v>0</v>
      </c>
    </row>
    <row r="40" spans="2:38" ht="16.2" thickBot="1" x14ac:dyDescent="0.35">
      <c r="B40" s="4" t="s">
        <v>6</v>
      </c>
      <c r="C40" s="6" t="s">
        <v>8</v>
      </c>
      <c r="D40" s="5">
        <v>20872</v>
      </c>
      <c r="E40" s="35">
        <f>_xlfn.IFNA(VLOOKUP($B40&amp;"_"&amp;$C40&amp;"_"&amp;$D40&amp;"_"&amp;E$5,[1]data_input_tab!$E:$F,2,FALSE),0)</f>
        <v>0</v>
      </c>
      <c r="F40" s="39">
        <f>ROUND(_xlfn.IFNA(VLOOKUP($B40&amp;"_"&amp;$C40&amp;"_"&amp;$D40&amp;"_"&amp;F$5,[1]data_input_tab!$E:$F,2,FALSE),0),2)</f>
        <v>0</v>
      </c>
      <c r="G40" s="40">
        <f>ROUND(_xlfn.IFNA(VLOOKUP($B40&amp;"_"&amp;$C40&amp;"_"&amp;$D40&amp;"_"&amp;G$5,[1]data_input_tab!$E:$F,2,FALSE),0),2)</f>
        <v>0</v>
      </c>
      <c r="I40" s="4" t="s">
        <v>6</v>
      </c>
      <c r="J40" s="6" t="s">
        <v>8</v>
      </c>
      <c r="K40" s="5">
        <v>20872</v>
      </c>
      <c r="L40" s="35">
        <f>_xlfn.IFNA(VLOOKUP($B40&amp;"_"&amp;$C40&amp;"_"&amp;$D40&amp;"_"&amp;L$5,[1]data_input_tab!$E:$F,2,FALSE),0)</f>
        <v>0</v>
      </c>
      <c r="M40" s="39">
        <f>ROUND(_xlfn.IFNA(VLOOKUP($B40&amp;"_"&amp;$C40&amp;"_"&amp;$D40&amp;"_"&amp;M$5,[1]data_input_tab!$E:$F,2,FALSE),0),2)</f>
        <v>0</v>
      </c>
      <c r="N40" s="41">
        <f>ROUND(_xlfn.IFNA(VLOOKUP($B40&amp;"_"&amp;$C40&amp;"_"&amp;$D40&amp;"_"&amp;N$5,[1]data_input_tab!$E:$F,2,FALSE),0),2)</f>
        <v>0</v>
      </c>
      <c r="O40" s="35">
        <f>_xlfn.IFNA(VLOOKUP($B40&amp;"_"&amp;$C40&amp;"_"&amp;$D40&amp;"_"&amp;O$5,[1]data_input_tab!$E:$F,2,FALSE),0)</f>
        <v>0</v>
      </c>
      <c r="Q40" s="4" t="s">
        <v>6</v>
      </c>
      <c r="R40" s="6" t="s">
        <v>8</v>
      </c>
      <c r="S40" s="5">
        <v>20872</v>
      </c>
      <c r="T40" s="5" t="s">
        <v>50</v>
      </c>
      <c r="U40" s="35">
        <f>_xlfn.IFNA(VLOOKUP($Q40&amp;"_"&amp;$R40&amp;"_"&amp;$S40&amp;"_"&amp;$T40&amp;"_"&amp;U$5,[1]data_input_tab!$E:$F,2,FALSE),0)</f>
        <v>0</v>
      </c>
      <c r="W40" s="4" t="s">
        <v>6</v>
      </c>
      <c r="X40" s="6" t="s">
        <v>8</v>
      </c>
      <c r="Y40" s="5">
        <v>20872</v>
      </c>
      <c r="Z40" s="44"/>
      <c r="AB40" s="4" t="s">
        <v>6</v>
      </c>
      <c r="AC40" s="6" t="s">
        <v>8</v>
      </c>
      <c r="AD40" s="5">
        <v>20872</v>
      </c>
      <c r="AE40" s="35">
        <f>_xlfn.IFNA(VLOOKUP($B40&amp;"_"&amp;$C40&amp;"_"&amp;$D40&amp;"_"&amp;AE$5,[1]data_input_tab!$E:$F,2,FALSE),0)</f>
        <v>0</v>
      </c>
      <c r="AF40" s="35">
        <f>ROUND(_xlfn.IFNA(VLOOKUP($B40&amp;"_"&amp;$C40&amp;"_"&amp;$D40&amp;"_"&amp;AF$5,[1]data_input_tab!$E:$F,2,FALSE),0),2)</f>
        <v>0</v>
      </c>
      <c r="AG40" s="35">
        <f>_xlfn.IFNA(VLOOKUP($B40&amp;"_"&amp;$C40&amp;"_"&amp;$D40&amp;"_"&amp;AG$5,[1]data_input_tab!$E:$F,2,FALSE),0)</f>
        <v>0</v>
      </c>
      <c r="AI40" s="4" t="s">
        <v>6</v>
      </c>
      <c r="AJ40" s="6" t="s">
        <v>8</v>
      </c>
      <c r="AK40" s="5">
        <v>20872</v>
      </c>
      <c r="AL40" s="35">
        <f>_xlfn.IFNA(VLOOKUP($B40&amp;"_"&amp;$C40&amp;"_"&amp;$D40&amp;"_"&amp;AL$5,[1]data_input_tab!$E:$F,2,FALSE),0)</f>
        <v>0</v>
      </c>
    </row>
    <row r="41" spans="2:38" ht="16.2" thickBot="1" x14ac:dyDescent="0.35">
      <c r="B41" s="4" t="s">
        <v>6</v>
      </c>
      <c r="C41" s="6" t="s">
        <v>8</v>
      </c>
      <c r="D41" s="5">
        <v>21157</v>
      </c>
      <c r="E41" s="35">
        <f>_xlfn.IFNA(VLOOKUP($B41&amp;"_"&amp;$C41&amp;"_"&amp;$D41&amp;"_"&amp;E$5,[1]data_input_tab!$E:$F,2,FALSE),0)</f>
        <v>1</v>
      </c>
      <c r="F41" s="39">
        <f>ROUND(_xlfn.IFNA(VLOOKUP($B41&amp;"_"&amp;$C41&amp;"_"&amp;$D41&amp;"_"&amp;F$5,[1]data_input_tab!$E:$F,2,FALSE),0),2)</f>
        <v>92</v>
      </c>
      <c r="G41" s="40">
        <f>ROUND(_xlfn.IFNA(VLOOKUP($B41&amp;"_"&amp;$C41&amp;"_"&amp;$D41&amp;"_"&amp;G$5,[1]data_input_tab!$E:$F,2,FALSE),0),2)</f>
        <v>0</v>
      </c>
      <c r="I41" s="4" t="s">
        <v>6</v>
      </c>
      <c r="J41" s="6" t="s">
        <v>8</v>
      </c>
      <c r="K41" s="5">
        <v>21157</v>
      </c>
      <c r="L41" s="35">
        <f>_xlfn.IFNA(VLOOKUP($B41&amp;"_"&amp;$C41&amp;"_"&amp;$D41&amp;"_"&amp;L$5,[1]data_input_tab!$E:$F,2,FALSE),0)</f>
        <v>1</v>
      </c>
      <c r="M41" s="39">
        <f>ROUND(_xlfn.IFNA(VLOOKUP($B41&amp;"_"&amp;$C41&amp;"_"&amp;$D41&amp;"_"&amp;M$5,[1]data_input_tab!$E:$F,2,FALSE),0),2)</f>
        <v>92</v>
      </c>
      <c r="N41" s="41">
        <f>ROUND(_xlfn.IFNA(VLOOKUP($B41&amp;"_"&amp;$C41&amp;"_"&amp;$D41&amp;"_"&amp;N$5,[1]data_input_tab!$E:$F,2,FALSE),0),2)</f>
        <v>0</v>
      </c>
      <c r="O41" s="35">
        <f>_xlfn.IFNA(VLOOKUP($B41&amp;"_"&amp;$C41&amp;"_"&amp;$D41&amp;"_"&amp;O$5,[1]data_input_tab!$E:$F,2,FALSE),0)</f>
        <v>287.51</v>
      </c>
      <c r="Q41" s="4" t="s">
        <v>6</v>
      </c>
      <c r="R41" s="6" t="s">
        <v>8</v>
      </c>
      <c r="S41" s="5">
        <v>21157</v>
      </c>
      <c r="T41" s="5" t="s">
        <v>50</v>
      </c>
      <c r="U41" s="35">
        <f>_xlfn.IFNA(VLOOKUP($Q41&amp;"_"&amp;$R41&amp;"_"&amp;$S41&amp;"_"&amp;$T41&amp;"_"&amp;U$5,[1]data_input_tab!$E:$F,2,FALSE),0)</f>
        <v>1</v>
      </c>
      <c r="W41" s="4" t="s">
        <v>6</v>
      </c>
      <c r="X41" s="6" t="s">
        <v>8</v>
      </c>
      <c r="Y41" s="5">
        <v>21157</v>
      </c>
      <c r="Z41" s="44"/>
      <c r="AB41" s="4" t="s">
        <v>6</v>
      </c>
      <c r="AC41" s="6" t="s">
        <v>8</v>
      </c>
      <c r="AD41" s="5">
        <v>21157</v>
      </c>
      <c r="AE41" s="35">
        <f>_xlfn.IFNA(VLOOKUP($B41&amp;"_"&amp;$C41&amp;"_"&amp;$D41&amp;"_"&amp;AE$5,[1]data_input_tab!$E:$F,2,FALSE),0)</f>
        <v>1</v>
      </c>
      <c r="AF41" s="35">
        <f>ROUND(_xlfn.IFNA(VLOOKUP($B41&amp;"_"&amp;$C41&amp;"_"&amp;$D41&amp;"_"&amp;AF$5,[1]data_input_tab!$E:$F,2,FALSE),0),2)</f>
        <v>30</v>
      </c>
      <c r="AG41" s="35">
        <f>_xlfn.IFNA(VLOOKUP($B41&amp;"_"&amp;$C41&amp;"_"&amp;$D41&amp;"_"&amp;AG$5,[1]data_input_tab!$E:$F,2,FALSE),0)</f>
        <v>287.51</v>
      </c>
      <c r="AI41" s="4" t="s">
        <v>6</v>
      </c>
      <c r="AJ41" s="6" t="s">
        <v>8</v>
      </c>
      <c r="AK41" s="5">
        <v>21157</v>
      </c>
      <c r="AL41" s="35">
        <f>_xlfn.IFNA(VLOOKUP($B41&amp;"_"&amp;$C41&amp;"_"&amp;$D41&amp;"_"&amp;AL$5,[1]data_input_tab!$E:$F,2,FALSE),0)</f>
        <v>1</v>
      </c>
    </row>
    <row r="42" spans="2:38" ht="16.2" thickBot="1" x14ac:dyDescent="0.35">
      <c r="B42" s="4" t="s">
        <v>6</v>
      </c>
      <c r="C42" s="6" t="s">
        <v>8</v>
      </c>
      <c r="D42" s="5">
        <v>21158</v>
      </c>
      <c r="E42" s="35">
        <f>_xlfn.IFNA(VLOOKUP($B42&amp;"_"&amp;$C42&amp;"_"&amp;$D42&amp;"_"&amp;E$5,[1]data_input_tab!$E:$F,2,FALSE),0)</f>
        <v>2</v>
      </c>
      <c r="F42" s="39">
        <f>ROUND(_xlfn.IFNA(VLOOKUP($B42&amp;"_"&amp;$C42&amp;"_"&amp;$D42&amp;"_"&amp;F$5,[1]data_input_tab!$E:$F,2,FALSE),0),2)</f>
        <v>91.5</v>
      </c>
      <c r="G42" s="40">
        <f>ROUND(_xlfn.IFNA(VLOOKUP($B42&amp;"_"&amp;$C42&amp;"_"&amp;$D42&amp;"_"&amp;G$5,[1]data_input_tab!$E:$F,2,FALSE),0),2)</f>
        <v>0</v>
      </c>
      <c r="I42" s="4" t="s">
        <v>6</v>
      </c>
      <c r="J42" s="6" t="s">
        <v>8</v>
      </c>
      <c r="K42" s="5">
        <v>21158</v>
      </c>
      <c r="L42" s="35">
        <f>_xlfn.IFNA(VLOOKUP($B42&amp;"_"&amp;$C42&amp;"_"&amp;$D42&amp;"_"&amp;L$5,[1]data_input_tab!$E:$F,2,FALSE),0)</f>
        <v>1</v>
      </c>
      <c r="M42" s="39">
        <f>ROUND(_xlfn.IFNA(VLOOKUP($B42&amp;"_"&amp;$C42&amp;"_"&amp;$D42&amp;"_"&amp;M$5,[1]data_input_tab!$E:$F,2,FALSE),0),2)</f>
        <v>92</v>
      </c>
      <c r="N42" s="41">
        <f>ROUND(_xlfn.IFNA(VLOOKUP($B42&amp;"_"&amp;$C42&amp;"_"&amp;$D42&amp;"_"&amp;N$5,[1]data_input_tab!$E:$F,2,FALSE),0),2)</f>
        <v>0</v>
      </c>
      <c r="O42" s="35">
        <f>_xlfn.IFNA(VLOOKUP($B42&amp;"_"&amp;$C42&amp;"_"&amp;$D42&amp;"_"&amp;O$5,[1]data_input_tab!$E:$F,2,FALSE),0)</f>
        <v>193.83</v>
      </c>
      <c r="Q42" s="4" t="s">
        <v>6</v>
      </c>
      <c r="R42" s="6" t="s">
        <v>8</v>
      </c>
      <c r="S42" s="5">
        <v>21158</v>
      </c>
      <c r="T42" s="5" t="s">
        <v>50</v>
      </c>
      <c r="U42" s="35">
        <f>_xlfn.IFNA(VLOOKUP($Q42&amp;"_"&amp;$R42&amp;"_"&amp;$S42&amp;"_"&amp;$T42&amp;"_"&amp;U$5,[1]data_input_tab!$E:$F,2,FALSE),0)</f>
        <v>2</v>
      </c>
      <c r="W42" s="4" t="s">
        <v>6</v>
      </c>
      <c r="X42" s="6" t="s">
        <v>8</v>
      </c>
      <c r="Y42" s="5">
        <v>21158</v>
      </c>
      <c r="Z42" s="44"/>
      <c r="AB42" s="4" t="s">
        <v>6</v>
      </c>
      <c r="AC42" s="6" t="s">
        <v>8</v>
      </c>
      <c r="AD42" s="5">
        <v>21158</v>
      </c>
      <c r="AE42" s="35">
        <f>_xlfn.IFNA(VLOOKUP($B42&amp;"_"&amp;$C42&amp;"_"&amp;$D42&amp;"_"&amp;AE$5,[1]data_input_tab!$E:$F,2,FALSE),0)</f>
        <v>2</v>
      </c>
      <c r="AF42" s="35">
        <f>ROUND(_xlfn.IFNA(VLOOKUP($B42&amp;"_"&amp;$C42&amp;"_"&amp;$D42&amp;"_"&amp;AF$5,[1]data_input_tab!$E:$F,2,FALSE),0),2)</f>
        <v>30.5</v>
      </c>
      <c r="AG42" s="35">
        <f>_xlfn.IFNA(VLOOKUP($B42&amp;"_"&amp;$C42&amp;"_"&amp;$D42&amp;"_"&amp;AG$5,[1]data_input_tab!$E:$F,2,FALSE),0)</f>
        <v>248.76</v>
      </c>
      <c r="AI42" s="4" t="s">
        <v>6</v>
      </c>
      <c r="AJ42" s="6" t="s">
        <v>8</v>
      </c>
      <c r="AK42" s="5">
        <v>21158</v>
      </c>
      <c r="AL42" s="35">
        <f>_xlfn.IFNA(VLOOKUP($B42&amp;"_"&amp;$C42&amp;"_"&amp;$D42&amp;"_"&amp;AL$5,[1]data_input_tab!$E:$F,2,FALSE),0)</f>
        <v>2</v>
      </c>
    </row>
    <row r="43" spans="2:38" ht="16.2" thickBot="1" x14ac:dyDescent="0.35">
      <c r="B43" s="4" t="s">
        <v>6</v>
      </c>
      <c r="C43" s="6" t="s">
        <v>8</v>
      </c>
      <c r="D43" s="5">
        <v>21502</v>
      </c>
      <c r="E43" s="35">
        <f>_xlfn.IFNA(VLOOKUP($B43&amp;"_"&amp;$C43&amp;"_"&amp;$D43&amp;"_"&amp;E$5,[1]data_input_tab!$E:$F,2,FALSE),0)</f>
        <v>0</v>
      </c>
      <c r="F43" s="39">
        <f>ROUND(_xlfn.IFNA(VLOOKUP($B43&amp;"_"&amp;$C43&amp;"_"&amp;$D43&amp;"_"&amp;F$5,[1]data_input_tab!$E:$F,2,FALSE),0),2)</f>
        <v>0</v>
      </c>
      <c r="G43" s="40">
        <f>ROUND(_xlfn.IFNA(VLOOKUP($B43&amp;"_"&amp;$C43&amp;"_"&amp;$D43&amp;"_"&amp;G$5,[1]data_input_tab!$E:$F,2,FALSE),0),2)</f>
        <v>0</v>
      </c>
      <c r="I43" s="4" t="s">
        <v>6</v>
      </c>
      <c r="J43" s="6" t="s">
        <v>8</v>
      </c>
      <c r="K43" s="5">
        <v>21502</v>
      </c>
      <c r="L43" s="35">
        <f>_xlfn.IFNA(VLOOKUP($B43&amp;"_"&amp;$C43&amp;"_"&amp;$D43&amp;"_"&amp;L$5,[1]data_input_tab!$E:$F,2,FALSE),0)</f>
        <v>0</v>
      </c>
      <c r="M43" s="39">
        <f>ROUND(_xlfn.IFNA(VLOOKUP($B43&amp;"_"&amp;$C43&amp;"_"&amp;$D43&amp;"_"&amp;M$5,[1]data_input_tab!$E:$F,2,FALSE),0),2)</f>
        <v>0</v>
      </c>
      <c r="N43" s="41">
        <f>ROUND(_xlfn.IFNA(VLOOKUP($B43&amp;"_"&amp;$C43&amp;"_"&amp;$D43&amp;"_"&amp;N$5,[1]data_input_tab!$E:$F,2,FALSE),0),2)</f>
        <v>0</v>
      </c>
      <c r="O43" s="35">
        <f>_xlfn.IFNA(VLOOKUP($B43&amp;"_"&amp;$C43&amp;"_"&amp;$D43&amp;"_"&amp;O$5,[1]data_input_tab!$E:$F,2,FALSE),0)</f>
        <v>0</v>
      </c>
      <c r="Q43" s="4" t="s">
        <v>6</v>
      </c>
      <c r="R43" s="6" t="s">
        <v>8</v>
      </c>
      <c r="S43" s="5">
        <v>21502</v>
      </c>
      <c r="T43" s="5" t="s">
        <v>50</v>
      </c>
      <c r="U43" s="35">
        <f>_xlfn.IFNA(VLOOKUP($Q43&amp;"_"&amp;$R43&amp;"_"&amp;$S43&amp;"_"&amp;$T43&amp;"_"&amp;U$5,[1]data_input_tab!$E:$F,2,FALSE),0)</f>
        <v>0</v>
      </c>
      <c r="W43" s="4" t="s">
        <v>6</v>
      </c>
      <c r="X43" s="6" t="s">
        <v>8</v>
      </c>
      <c r="Y43" s="5">
        <v>21502</v>
      </c>
      <c r="Z43" s="44"/>
      <c r="AB43" s="4" t="s">
        <v>6</v>
      </c>
      <c r="AC43" s="6" t="s">
        <v>8</v>
      </c>
      <c r="AD43" s="5">
        <v>21502</v>
      </c>
      <c r="AE43" s="35">
        <f>_xlfn.IFNA(VLOOKUP($B43&amp;"_"&amp;$C43&amp;"_"&amp;$D43&amp;"_"&amp;AE$5,[1]data_input_tab!$E:$F,2,FALSE),0)</f>
        <v>0</v>
      </c>
      <c r="AF43" s="35">
        <f>ROUND(_xlfn.IFNA(VLOOKUP($B43&amp;"_"&amp;$C43&amp;"_"&amp;$D43&amp;"_"&amp;AF$5,[1]data_input_tab!$E:$F,2,FALSE),0),2)</f>
        <v>0</v>
      </c>
      <c r="AG43" s="35">
        <f>_xlfn.IFNA(VLOOKUP($B43&amp;"_"&amp;$C43&amp;"_"&amp;$D43&amp;"_"&amp;AG$5,[1]data_input_tab!$E:$F,2,FALSE),0)</f>
        <v>0</v>
      </c>
      <c r="AI43" s="4" t="s">
        <v>6</v>
      </c>
      <c r="AJ43" s="6" t="s">
        <v>8</v>
      </c>
      <c r="AK43" s="5">
        <v>21502</v>
      </c>
      <c r="AL43" s="35">
        <f>_xlfn.IFNA(VLOOKUP($B43&amp;"_"&amp;$C43&amp;"_"&amp;$D43&amp;"_"&amp;AL$5,[1]data_input_tab!$E:$F,2,FALSE),0)</f>
        <v>0</v>
      </c>
    </row>
    <row r="44" spans="2:38" ht="16.2" thickBot="1" x14ac:dyDescent="0.35">
      <c r="B44" s="4" t="s">
        <v>6</v>
      </c>
      <c r="C44" s="6" t="s">
        <v>8</v>
      </c>
      <c r="D44" s="5">
        <v>21701</v>
      </c>
      <c r="E44" s="35">
        <f>_xlfn.IFNA(VLOOKUP($B44&amp;"_"&amp;$C44&amp;"_"&amp;$D44&amp;"_"&amp;E$5,[1]data_input_tab!$E:$F,2,FALSE),0)</f>
        <v>0</v>
      </c>
      <c r="F44" s="39">
        <f>ROUND(_xlfn.IFNA(VLOOKUP($B44&amp;"_"&amp;$C44&amp;"_"&amp;$D44&amp;"_"&amp;F$5,[1]data_input_tab!$E:$F,2,FALSE),0),2)</f>
        <v>0</v>
      </c>
      <c r="G44" s="40">
        <f>ROUND(_xlfn.IFNA(VLOOKUP($B44&amp;"_"&amp;$C44&amp;"_"&amp;$D44&amp;"_"&amp;G$5,[1]data_input_tab!$E:$F,2,FALSE),0),2)</f>
        <v>0</v>
      </c>
      <c r="I44" s="4" t="s">
        <v>6</v>
      </c>
      <c r="J44" s="6" t="s">
        <v>8</v>
      </c>
      <c r="K44" s="5">
        <v>21701</v>
      </c>
      <c r="L44" s="35">
        <f>_xlfn.IFNA(VLOOKUP($B44&amp;"_"&amp;$C44&amp;"_"&amp;$D44&amp;"_"&amp;L$5,[1]data_input_tab!$E:$F,2,FALSE),0)</f>
        <v>0</v>
      </c>
      <c r="M44" s="39">
        <f>ROUND(_xlfn.IFNA(VLOOKUP($B44&amp;"_"&amp;$C44&amp;"_"&amp;$D44&amp;"_"&amp;M$5,[1]data_input_tab!$E:$F,2,FALSE),0),2)</f>
        <v>0</v>
      </c>
      <c r="N44" s="41">
        <f>ROUND(_xlfn.IFNA(VLOOKUP($B44&amp;"_"&amp;$C44&amp;"_"&amp;$D44&amp;"_"&amp;N$5,[1]data_input_tab!$E:$F,2,FALSE),0),2)</f>
        <v>0</v>
      </c>
      <c r="O44" s="35">
        <f>_xlfn.IFNA(VLOOKUP($B44&amp;"_"&amp;$C44&amp;"_"&amp;$D44&amp;"_"&amp;O$5,[1]data_input_tab!$E:$F,2,FALSE),0)</f>
        <v>0</v>
      </c>
      <c r="Q44" s="4" t="s">
        <v>6</v>
      </c>
      <c r="R44" s="6" t="s">
        <v>8</v>
      </c>
      <c r="S44" s="5">
        <v>21701</v>
      </c>
      <c r="T44" s="5" t="s">
        <v>50</v>
      </c>
      <c r="U44" s="35">
        <f>_xlfn.IFNA(VLOOKUP($Q44&amp;"_"&amp;$R44&amp;"_"&amp;$S44&amp;"_"&amp;$T44&amp;"_"&amp;U$5,[1]data_input_tab!$E:$F,2,FALSE),0)</f>
        <v>0</v>
      </c>
      <c r="W44" s="4" t="s">
        <v>6</v>
      </c>
      <c r="X44" s="6" t="s">
        <v>8</v>
      </c>
      <c r="Y44" s="5">
        <v>21701</v>
      </c>
      <c r="Z44" s="44"/>
      <c r="AB44" s="4" t="s">
        <v>6</v>
      </c>
      <c r="AC44" s="6" t="s">
        <v>8</v>
      </c>
      <c r="AD44" s="5">
        <v>21701</v>
      </c>
      <c r="AE44" s="35">
        <f>_xlfn.IFNA(VLOOKUP($B44&amp;"_"&amp;$C44&amp;"_"&amp;$D44&amp;"_"&amp;AE$5,[1]data_input_tab!$E:$F,2,FALSE),0)</f>
        <v>0</v>
      </c>
      <c r="AF44" s="35">
        <f>ROUND(_xlfn.IFNA(VLOOKUP($B44&amp;"_"&amp;$C44&amp;"_"&amp;$D44&amp;"_"&amp;AF$5,[1]data_input_tab!$E:$F,2,FALSE),0),2)</f>
        <v>0</v>
      </c>
      <c r="AG44" s="35">
        <f>_xlfn.IFNA(VLOOKUP($B44&amp;"_"&amp;$C44&amp;"_"&amp;$D44&amp;"_"&amp;AG$5,[1]data_input_tab!$E:$F,2,FALSE),0)</f>
        <v>0</v>
      </c>
      <c r="AI44" s="4" t="s">
        <v>6</v>
      </c>
      <c r="AJ44" s="6" t="s">
        <v>8</v>
      </c>
      <c r="AK44" s="5">
        <v>21701</v>
      </c>
      <c r="AL44" s="35">
        <f>_xlfn.IFNA(VLOOKUP($B44&amp;"_"&amp;$C44&amp;"_"&amp;$D44&amp;"_"&amp;AL$5,[1]data_input_tab!$E:$F,2,FALSE),0)</f>
        <v>0</v>
      </c>
    </row>
    <row r="45" spans="2:38" ht="16.2" thickBot="1" x14ac:dyDescent="0.35">
      <c r="B45" s="4" t="s">
        <v>6</v>
      </c>
      <c r="C45" s="6" t="s">
        <v>8</v>
      </c>
      <c r="D45" s="5">
        <v>21703</v>
      </c>
      <c r="E45" s="35">
        <f>_xlfn.IFNA(VLOOKUP($B45&amp;"_"&amp;$C45&amp;"_"&amp;$D45&amp;"_"&amp;E$5,[1]data_input_tab!$E:$F,2,FALSE),0)</f>
        <v>0</v>
      </c>
      <c r="F45" s="39">
        <f>ROUND(_xlfn.IFNA(VLOOKUP($B45&amp;"_"&amp;$C45&amp;"_"&amp;$D45&amp;"_"&amp;F$5,[1]data_input_tab!$E:$F,2,FALSE),0),2)</f>
        <v>0</v>
      </c>
      <c r="G45" s="40">
        <f>ROUND(_xlfn.IFNA(VLOOKUP($B45&amp;"_"&amp;$C45&amp;"_"&amp;$D45&amp;"_"&amp;G$5,[1]data_input_tab!$E:$F,2,FALSE),0),2)</f>
        <v>0</v>
      </c>
      <c r="I45" s="4" t="s">
        <v>6</v>
      </c>
      <c r="J45" s="6" t="s">
        <v>8</v>
      </c>
      <c r="K45" s="5">
        <v>21703</v>
      </c>
      <c r="L45" s="35">
        <f>_xlfn.IFNA(VLOOKUP($B45&amp;"_"&amp;$C45&amp;"_"&amp;$D45&amp;"_"&amp;L$5,[1]data_input_tab!$E:$F,2,FALSE),0)</f>
        <v>0</v>
      </c>
      <c r="M45" s="39">
        <f>ROUND(_xlfn.IFNA(VLOOKUP($B45&amp;"_"&amp;$C45&amp;"_"&amp;$D45&amp;"_"&amp;M$5,[1]data_input_tab!$E:$F,2,FALSE),0),2)</f>
        <v>0</v>
      </c>
      <c r="N45" s="41">
        <f>ROUND(_xlfn.IFNA(VLOOKUP($B45&amp;"_"&amp;$C45&amp;"_"&amp;$D45&amp;"_"&amp;N$5,[1]data_input_tab!$E:$F,2,FALSE),0),2)</f>
        <v>0</v>
      </c>
      <c r="O45" s="35">
        <f>_xlfn.IFNA(VLOOKUP($B45&amp;"_"&amp;$C45&amp;"_"&amp;$D45&amp;"_"&amp;O$5,[1]data_input_tab!$E:$F,2,FALSE),0)</f>
        <v>0</v>
      </c>
      <c r="Q45" s="4" t="s">
        <v>6</v>
      </c>
      <c r="R45" s="6" t="s">
        <v>8</v>
      </c>
      <c r="S45" s="5">
        <v>21703</v>
      </c>
      <c r="T45" s="5" t="s">
        <v>50</v>
      </c>
      <c r="U45" s="35">
        <f>_xlfn.IFNA(VLOOKUP($Q45&amp;"_"&amp;$R45&amp;"_"&amp;$S45&amp;"_"&amp;$T45&amp;"_"&amp;U$5,[1]data_input_tab!$E:$F,2,FALSE),0)</f>
        <v>0</v>
      </c>
      <c r="W45" s="4" t="s">
        <v>6</v>
      </c>
      <c r="X45" s="6" t="s">
        <v>8</v>
      </c>
      <c r="Y45" s="5">
        <v>21703</v>
      </c>
      <c r="Z45" s="44"/>
      <c r="AB45" s="4" t="s">
        <v>6</v>
      </c>
      <c r="AC45" s="6" t="s">
        <v>8</v>
      </c>
      <c r="AD45" s="5">
        <v>21703</v>
      </c>
      <c r="AE45" s="35">
        <f>_xlfn.IFNA(VLOOKUP($B45&amp;"_"&amp;$C45&amp;"_"&amp;$D45&amp;"_"&amp;AE$5,[1]data_input_tab!$E:$F,2,FALSE),0)</f>
        <v>0</v>
      </c>
      <c r="AF45" s="35">
        <f>ROUND(_xlfn.IFNA(VLOOKUP($B45&amp;"_"&amp;$C45&amp;"_"&amp;$D45&amp;"_"&amp;AF$5,[1]data_input_tab!$E:$F,2,FALSE),0),2)</f>
        <v>0</v>
      </c>
      <c r="AG45" s="35">
        <f>_xlfn.IFNA(VLOOKUP($B45&amp;"_"&amp;$C45&amp;"_"&amp;$D45&amp;"_"&amp;AG$5,[1]data_input_tab!$E:$F,2,FALSE),0)</f>
        <v>0</v>
      </c>
      <c r="AI45" s="4" t="s">
        <v>6</v>
      </c>
      <c r="AJ45" s="6" t="s">
        <v>8</v>
      </c>
      <c r="AK45" s="5">
        <v>21703</v>
      </c>
      <c r="AL45" s="35">
        <f>_xlfn.IFNA(VLOOKUP($B45&amp;"_"&amp;$C45&amp;"_"&amp;$D45&amp;"_"&amp;AL$5,[1]data_input_tab!$E:$F,2,FALSE),0)</f>
        <v>0</v>
      </c>
    </row>
    <row r="46" spans="2:38" ht="16.2" thickBot="1" x14ac:dyDescent="0.35">
      <c r="B46" s="4" t="s">
        <v>6</v>
      </c>
      <c r="C46" s="6" t="s">
        <v>8</v>
      </c>
      <c r="D46" s="5">
        <v>21710</v>
      </c>
      <c r="E46" s="35">
        <f>_xlfn.IFNA(VLOOKUP($B46&amp;"_"&amp;$C46&amp;"_"&amp;$D46&amp;"_"&amp;E$5,[1]data_input_tab!$E:$F,2,FALSE),0)</f>
        <v>0</v>
      </c>
      <c r="F46" s="39">
        <f>ROUND(_xlfn.IFNA(VLOOKUP($B46&amp;"_"&amp;$C46&amp;"_"&amp;$D46&amp;"_"&amp;F$5,[1]data_input_tab!$E:$F,2,FALSE),0),2)</f>
        <v>0</v>
      </c>
      <c r="G46" s="40">
        <f>ROUND(_xlfn.IFNA(VLOOKUP($B46&amp;"_"&amp;$C46&amp;"_"&amp;$D46&amp;"_"&amp;G$5,[1]data_input_tab!$E:$F,2,FALSE),0),2)</f>
        <v>0</v>
      </c>
      <c r="I46" s="4" t="s">
        <v>6</v>
      </c>
      <c r="J46" s="6" t="s">
        <v>8</v>
      </c>
      <c r="K46" s="5">
        <v>21710</v>
      </c>
      <c r="L46" s="35">
        <f>_xlfn.IFNA(VLOOKUP($B46&amp;"_"&amp;$C46&amp;"_"&amp;$D46&amp;"_"&amp;L$5,[1]data_input_tab!$E:$F,2,FALSE),0)</f>
        <v>0</v>
      </c>
      <c r="M46" s="39">
        <f>ROUND(_xlfn.IFNA(VLOOKUP($B46&amp;"_"&amp;$C46&amp;"_"&amp;$D46&amp;"_"&amp;M$5,[1]data_input_tab!$E:$F,2,FALSE),0),2)</f>
        <v>0</v>
      </c>
      <c r="N46" s="41">
        <f>ROUND(_xlfn.IFNA(VLOOKUP($B46&amp;"_"&amp;$C46&amp;"_"&amp;$D46&amp;"_"&amp;N$5,[1]data_input_tab!$E:$F,2,FALSE),0),2)</f>
        <v>0</v>
      </c>
      <c r="O46" s="35">
        <f>_xlfn.IFNA(VLOOKUP($B46&amp;"_"&amp;$C46&amp;"_"&amp;$D46&amp;"_"&amp;O$5,[1]data_input_tab!$E:$F,2,FALSE),0)</f>
        <v>0</v>
      </c>
      <c r="Q46" s="4" t="s">
        <v>6</v>
      </c>
      <c r="R46" s="6" t="s">
        <v>8</v>
      </c>
      <c r="S46" s="5">
        <v>21710</v>
      </c>
      <c r="T46" s="5" t="s">
        <v>50</v>
      </c>
      <c r="U46" s="35">
        <f>_xlfn.IFNA(VLOOKUP($Q46&amp;"_"&amp;$R46&amp;"_"&amp;$S46&amp;"_"&amp;$T46&amp;"_"&amp;U$5,[1]data_input_tab!$E:$F,2,FALSE),0)</f>
        <v>0</v>
      </c>
      <c r="W46" s="4" t="s">
        <v>6</v>
      </c>
      <c r="X46" s="6" t="s">
        <v>8</v>
      </c>
      <c r="Y46" s="5">
        <v>21710</v>
      </c>
      <c r="Z46" s="44"/>
      <c r="AB46" s="4" t="s">
        <v>6</v>
      </c>
      <c r="AC46" s="6" t="s">
        <v>8</v>
      </c>
      <c r="AD46" s="5">
        <v>21710</v>
      </c>
      <c r="AE46" s="35">
        <f>_xlfn.IFNA(VLOOKUP($B46&amp;"_"&amp;$C46&amp;"_"&amp;$D46&amp;"_"&amp;AE$5,[1]data_input_tab!$E:$F,2,FALSE),0)</f>
        <v>0</v>
      </c>
      <c r="AF46" s="35">
        <f>ROUND(_xlfn.IFNA(VLOOKUP($B46&amp;"_"&amp;$C46&amp;"_"&amp;$D46&amp;"_"&amp;AF$5,[1]data_input_tab!$E:$F,2,FALSE),0),2)</f>
        <v>0</v>
      </c>
      <c r="AG46" s="35">
        <f>_xlfn.IFNA(VLOOKUP($B46&amp;"_"&amp;$C46&amp;"_"&amp;$D46&amp;"_"&amp;AG$5,[1]data_input_tab!$E:$F,2,FALSE),0)</f>
        <v>0</v>
      </c>
      <c r="AI46" s="4" t="s">
        <v>6</v>
      </c>
      <c r="AJ46" s="6" t="s">
        <v>8</v>
      </c>
      <c r="AK46" s="5">
        <v>21710</v>
      </c>
      <c r="AL46" s="35">
        <f>_xlfn.IFNA(VLOOKUP($B46&amp;"_"&amp;$C46&amp;"_"&amp;$D46&amp;"_"&amp;AL$5,[1]data_input_tab!$E:$F,2,FALSE),0)</f>
        <v>0</v>
      </c>
    </row>
    <row r="47" spans="2:38" ht="16.2" thickBot="1" x14ac:dyDescent="0.35">
      <c r="B47" s="4" t="s">
        <v>6</v>
      </c>
      <c r="C47" s="6" t="s">
        <v>8</v>
      </c>
      <c r="D47" s="5">
        <v>21711</v>
      </c>
      <c r="E47" s="35">
        <f>_xlfn.IFNA(VLOOKUP($B47&amp;"_"&amp;$C47&amp;"_"&amp;$D47&amp;"_"&amp;E$5,[1]data_input_tab!$E:$F,2,FALSE),0)</f>
        <v>0</v>
      </c>
      <c r="F47" s="39">
        <f>ROUND(_xlfn.IFNA(VLOOKUP($B47&amp;"_"&amp;$C47&amp;"_"&amp;$D47&amp;"_"&amp;F$5,[1]data_input_tab!$E:$F,2,FALSE),0),2)</f>
        <v>0</v>
      </c>
      <c r="G47" s="40">
        <f>ROUND(_xlfn.IFNA(VLOOKUP($B47&amp;"_"&amp;$C47&amp;"_"&amp;$D47&amp;"_"&amp;G$5,[1]data_input_tab!$E:$F,2,FALSE),0),2)</f>
        <v>0</v>
      </c>
      <c r="I47" s="4" t="s">
        <v>6</v>
      </c>
      <c r="J47" s="6" t="s">
        <v>8</v>
      </c>
      <c r="K47" s="5">
        <v>21711</v>
      </c>
      <c r="L47" s="35">
        <f>_xlfn.IFNA(VLOOKUP($B47&amp;"_"&amp;$C47&amp;"_"&amp;$D47&amp;"_"&amp;L$5,[1]data_input_tab!$E:$F,2,FALSE),0)</f>
        <v>0</v>
      </c>
      <c r="M47" s="39">
        <f>ROUND(_xlfn.IFNA(VLOOKUP($B47&amp;"_"&amp;$C47&amp;"_"&amp;$D47&amp;"_"&amp;M$5,[1]data_input_tab!$E:$F,2,FALSE),0),2)</f>
        <v>0</v>
      </c>
      <c r="N47" s="41">
        <f>ROUND(_xlfn.IFNA(VLOOKUP($B47&amp;"_"&amp;$C47&amp;"_"&amp;$D47&amp;"_"&amp;N$5,[1]data_input_tab!$E:$F,2,FALSE),0),2)</f>
        <v>0</v>
      </c>
      <c r="O47" s="35">
        <f>_xlfn.IFNA(VLOOKUP($B47&amp;"_"&amp;$C47&amp;"_"&amp;$D47&amp;"_"&amp;O$5,[1]data_input_tab!$E:$F,2,FALSE),0)</f>
        <v>0</v>
      </c>
      <c r="Q47" s="4" t="s">
        <v>6</v>
      </c>
      <c r="R47" s="6" t="s">
        <v>8</v>
      </c>
      <c r="S47" s="5">
        <v>21711</v>
      </c>
      <c r="T47" s="5" t="s">
        <v>50</v>
      </c>
      <c r="U47" s="35">
        <f>_xlfn.IFNA(VLOOKUP($Q47&amp;"_"&amp;$R47&amp;"_"&amp;$S47&amp;"_"&amp;$T47&amp;"_"&amp;U$5,[1]data_input_tab!$E:$F,2,FALSE),0)</f>
        <v>0</v>
      </c>
      <c r="W47" s="4" t="s">
        <v>6</v>
      </c>
      <c r="X47" s="6" t="s">
        <v>8</v>
      </c>
      <c r="Y47" s="5">
        <v>21711</v>
      </c>
      <c r="Z47" s="44"/>
      <c r="AB47" s="4" t="s">
        <v>6</v>
      </c>
      <c r="AC47" s="6" t="s">
        <v>8</v>
      </c>
      <c r="AD47" s="5">
        <v>21711</v>
      </c>
      <c r="AE47" s="35">
        <f>_xlfn.IFNA(VLOOKUP($B47&amp;"_"&amp;$C47&amp;"_"&amp;$D47&amp;"_"&amp;AE$5,[1]data_input_tab!$E:$F,2,FALSE),0)</f>
        <v>0</v>
      </c>
      <c r="AF47" s="35">
        <f>ROUND(_xlfn.IFNA(VLOOKUP($B47&amp;"_"&amp;$C47&amp;"_"&amp;$D47&amp;"_"&amp;AF$5,[1]data_input_tab!$E:$F,2,FALSE),0),2)</f>
        <v>0</v>
      </c>
      <c r="AG47" s="35">
        <f>_xlfn.IFNA(VLOOKUP($B47&amp;"_"&amp;$C47&amp;"_"&amp;$D47&amp;"_"&amp;AG$5,[1]data_input_tab!$E:$F,2,FALSE),0)</f>
        <v>0</v>
      </c>
      <c r="AI47" s="4" t="s">
        <v>6</v>
      </c>
      <c r="AJ47" s="6" t="s">
        <v>8</v>
      </c>
      <c r="AK47" s="5">
        <v>21711</v>
      </c>
      <c r="AL47" s="35">
        <f>_xlfn.IFNA(VLOOKUP($B47&amp;"_"&amp;$C47&amp;"_"&amp;$D47&amp;"_"&amp;AL$5,[1]data_input_tab!$E:$F,2,FALSE),0)</f>
        <v>0</v>
      </c>
    </row>
    <row r="48" spans="2:38" ht="16.2" thickBot="1" x14ac:dyDescent="0.35">
      <c r="B48" s="4" t="s">
        <v>6</v>
      </c>
      <c r="C48" s="6" t="s">
        <v>8</v>
      </c>
      <c r="D48" s="5">
        <v>21718</v>
      </c>
      <c r="E48" s="35">
        <f>_xlfn.IFNA(VLOOKUP($B48&amp;"_"&amp;$C48&amp;"_"&amp;$D48&amp;"_"&amp;E$5,[1]data_input_tab!$E:$F,2,FALSE),0)</f>
        <v>0</v>
      </c>
      <c r="F48" s="39">
        <f>ROUND(_xlfn.IFNA(VLOOKUP($B48&amp;"_"&amp;$C48&amp;"_"&amp;$D48&amp;"_"&amp;F$5,[1]data_input_tab!$E:$F,2,FALSE),0),2)</f>
        <v>0</v>
      </c>
      <c r="G48" s="40">
        <f>ROUND(_xlfn.IFNA(VLOOKUP($B48&amp;"_"&amp;$C48&amp;"_"&amp;$D48&amp;"_"&amp;G$5,[1]data_input_tab!$E:$F,2,FALSE),0),2)</f>
        <v>0</v>
      </c>
      <c r="I48" s="4" t="s">
        <v>6</v>
      </c>
      <c r="J48" s="6" t="s">
        <v>8</v>
      </c>
      <c r="K48" s="5">
        <v>21718</v>
      </c>
      <c r="L48" s="35">
        <f>_xlfn.IFNA(VLOOKUP($B48&amp;"_"&amp;$C48&amp;"_"&amp;$D48&amp;"_"&amp;L$5,[1]data_input_tab!$E:$F,2,FALSE),0)</f>
        <v>0</v>
      </c>
      <c r="M48" s="39">
        <f>ROUND(_xlfn.IFNA(VLOOKUP($B48&amp;"_"&amp;$C48&amp;"_"&amp;$D48&amp;"_"&amp;M$5,[1]data_input_tab!$E:$F,2,FALSE),0),2)</f>
        <v>0</v>
      </c>
      <c r="N48" s="41">
        <f>ROUND(_xlfn.IFNA(VLOOKUP($B48&amp;"_"&amp;$C48&amp;"_"&amp;$D48&amp;"_"&amp;N$5,[1]data_input_tab!$E:$F,2,FALSE),0),2)</f>
        <v>0</v>
      </c>
      <c r="O48" s="35">
        <f>_xlfn.IFNA(VLOOKUP($B48&amp;"_"&amp;$C48&amp;"_"&amp;$D48&amp;"_"&amp;O$5,[1]data_input_tab!$E:$F,2,FALSE),0)</f>
        <v>0</v>
      </c>
      <c r="Q48" s="4" t="s">
        <v>6</v>
      </c>
      <c r="R48" s="6" t="s">
        <v>8</v>
      </c>
      <c r="S48" s="5">
        <v>21718</v>
      </c>
      <c r="T48" s="5" t="s">
        <v>50</v>
      </c>
      <c r="U48" s="35">
        <f>_xlfn.IFNA(VLOOKUP($Q48&amp;"_"&amp;$R48&amp;"_"&amp;$S48&amp;"_"&amp;$T48&amp;"_"&amp;U$5,[1]data_input_tab!$E:$F,2,FALSE),0)</f>
        <v>0</v>
      </c>
      <c r="W48" s="4" t="s">
        <v>6</v>
      </c>
      <c r="X48" s="6" t="s">
        <v>8</v>
      </c>
      <c r="Y48" s="5">
        <v>21718</v>
      </c>
      <c r="Z48" s="44"/>
      <c r="AB48" s="4" t="s">
        <v>6</v>
      </c>
      <c r="AC48" s="6" t="s">
        <v>8</v>
      </c>
      <c r="AD48" s="5">
        <v>21718</v>
      </c>
      <c r="AE48" s="35">
        <f>_xlfn.IFNA(VLOOKUP($B48&amp;"_"&amp;$C48&amp;"_"&amp;$D48&amp;"_"&amp;AE$5,[1]data_input_tab!$E:$F,2,FALSE),0)</f>
        <v>0</v>
      </c>
      <c r="AF48" s="35">
        <f>ROUND(_xlfn.IFNA(VLOOKUP($B48&amp;"_"&amp;$C48&amp;"_"&amp;$D48&amp;"_"&amp;AF$5,[1]data_input_tab!$E:$F,2,FALSE),0),2)</f>
        <v>0</v>
      </c>
      <c r="AG48" s="35">
        <f>_xlfn.IFNA(VLOOKUP($B48&amp;"_"&amp;$C48&amp;"_"&amp;$D48&amp;"_"&amp;AG$5,[1]data_input_tab!$E:$F,2,FALSE),0)</f>
        <v>0</v>
      </c>
      <c r="AI48" s="4" t="s">
        <v>6</v>
      </c>
      <c r="AJ48" s="6" t="s">
        <v>8</v>
      </c>
      <c r="AK48" s="5">
        <v>21718</v>
      </c>
      <c r="AL48" s="35">
        <f>_xlfn.IFNA(VLOOKUP($B48&amp;"_"&amp;$C48&amp;"_"&amp;$D48&amp;"_"&amp;AL$5,[1]data_input_tab!$E:$F,2,FALSE),0)</f>
        <v>0</v>
      </c>
    </row>
    <row r="49" spans="2:38" ht="16.2" thickBot="1" x14ac:dyDescent="0.35">
      <c r="B49" s="4" t="s">
        <v>6</v>
      </c>
      <c r="C49" s="6" t="s">
        <v>8</v>
      </c>
      <c r="D49" s="5">
        <v>21727</v>
      </c>
      <c r="E49" s="35">
        <f>_xlfn.IFNA(VLOOKUP($B49&amp;"_"&amp;$C49&amp;"_"&amp;$D49&amp;"_"&amp;E$5,[1]data_input_tab!$E:$F,2,FALSE),0)</f>
        <v>0</v>
      </c>
      <c r="F49" s="39">
        <f>ROUND(_xlfn.IFNA(VLOOKUP($B49&amp;"_"&amp;$C49&amp;"_"&amp;$D49&amp;"_"&amp;F$5,[1]data_input_tab!$E:$F,2,FALSE),0),2)</f>
        <v>0</v>
      </c>
      <c r="G49" s="40">
        <f>ROUND(_xlfn.IFNA(VLOOKUP($B49&amp;"_"&amp;$C49&amp;"_"&amp;$D49&amp;"_"&amp;G$5,[1]data_input_tab!$E:$F,2,FALSE),0),2)</f>
        <v>0</v>
      </c>
      <c r="I49" s="4" t="s">
        <v>6</v>
      </c>
      <c r="J49" s="6" t="s">
        <v>8</v>
      </c>
      <c r="K49" s="5">
        <v>21727</v>
      </c>
      <c r="L49" s="35">
        <f>_xlfn.IFNA(VLOOKUP($B49&amp;"_"&amp;$C49&amp;"_"&amp;$D49&amp;"_"&amp;L$5,[1]data_input_tab!$E:$F,2,FALSE),0)</f>
        <v>0</v>
      </c>
      <c r="M49" s="39">
        <f>ROUND(_xlfn.IFNA(VLOOKUP($B49&amp;"_"&amp;$C49&amp;"_"&amp;$D49&amp;"_"&amp;M$5,[1]data_input_tab!$E:$F,2,FALSE),0),2)</f>
        <v>0</v>
      </c>
      <c r="N49" s="41">
        <f>ROUND(_xlfn.IFNA(VLOOKUP($B49&amp;"_"&amp;$C49&amp;"_"&amp;$D49&amp;"_"&amp;N$5,[1]data_input_tab!$E:$F,2,FALSE),0),2)</f>
        <v>0</v>
      </c>
      <c r="O49" s="35">
        <f>_xlfn.IFNA(VLOOKUP($B49&amp;"_"&amp;$C49&amp;"_"&amp;$D49&amp;"_"&amp;O$5,[1]data_input_tab!$E:$F,2,FALSE),0)</f>
        <v>0</v>
      </c>
      <c r="Q49" s="4" t="s">
        <v>6</v>
      </c>
      <c r="R49" s="6" t="s">
        <v>8</v>
      </c>
      <c r="S49" s="5">
        <v>21727</v>
      </c>
      <c r="T49" s="5" t="s">
        <v>50</v>
      </c>
      <c r="U49" s="35">
        <f>_xlfn.IFNA(VLOOKUP($Q49&amp;"_"&amp;$R49&amp;"_"&amp;$S49&amp;"_"&amp;$T49&amp;"_"&amp;U$5,[1]data_input_tab!$E:$F,2,FALSE),0)</f>
        <v>0</v>
      </c>
      <c r="W49" s="4" t="s">
        <v>6</v>
      </c>
      <c r="X49" s="6" t="s">
        <v>8</v>
      </c>
      <c r="Y49" s="5">
        <v>21727</v>
      </c>
      <c r="Z49" s="44"/>
      <c r="AB49" s="4" t="s">
        <v>6</v>
      </c>
      <c r="AC49" s="6" t="s">
        <v>8</v>
      </c>
      <c r="AD49" s="5">
        <v>21727</v>
      </c>
      <c r="AE49" s="35">
        <f>_xlfn.IFNA(VLOOKUP($B49&amp;"_"&amp;$C49&amp;"_"&amp;$D49&amp;"_"&amp;AE$5,[1]data_input_tab!$E:$F,2,FALSE),0)</f>
        <v>0</v>
      </c>
      <c r="AF49" s="35">
        <f>ROUND(_xlfn.IFNA(VLOOKUP($B49&amp;"_"&amp;$C49&amp;"_"&amp;$D49&amp;"_"&amp;AF$5,[1]data_input_tab!$E:$F,2,FALSE),0),2)</f>
        <v>0</v>
      </c>
      <c r="AG49" s="35">
        <f>_xlfn.IFNA(VLOOKUP($B49&amp;"_"&amp;$C49&amp;"_"&amp;$D49&amp;"_"&amp;AG$5,[1]data_input_tab!$E:$F,2,FALSE),0)</f>
        <v>0</v>
      </c>
      <c r="AI49" s="4" t="s">
        <v>6</v>
      </c>
      <c r="AJ49" s="6" t="s">
        <v>8</v>
      </c>
      <c r="AK49" s="5">
        <v>21727</v>
      </c>
      <c r="AL49" s="35">
        <f>_xlfn.IFNA(VLOOKUP($B49&amp;"_"&amp;$C49&amp;"_"&amp;$D49&amp;"_"&amp;AL$5,[1]data_input_tab!$E:$F,2,FALSE),0)</f>
        <v>0</v>
      </c>
    </row>
    <row r="50" spans="2:38" ht="16.2" thickBot="1" x14ac:dyDescent="0.35">
      <c r="B50" s="4" t="s">
        <v>6</v>
      </c>
      <c r="C50" s="6" t="s">
        <v>8</v>
      </c>
      <c r="D50" s="5">
        <v>21754</v>
      </c>
      <c r="E50" s="35">
        <f>_xlfn.IFNA(VLOOKUP($B50&amp;"_"&amp;$C50&amp;"_"&amp;$D50&amp;"_"&amp;E$5,[1]data_input_tab!$E:$F,2,FALSE),0)</f>
        <v>0</v>
      </c>
      <c r="F50" s="39">
        <f>ROUND(_xlfn.IFNA(VLOOKUP($B50&amp;"_"&amp;$C50&amp;"_"&amp;$D50&amp;"_"&amp;F$5,[1]data_input_tab!$E:$F,2,FALSE),0),2)</f>
        <v>0</v>
      </c>
      <c r="G50" s="40">
        <f>ROUND(_xlfn.IFNA(VLOOKUP($B50&amp;"_"&amp;$C50&amp;"_"&amp;$D50&amp;"_"&amp;G$5,[1]data_input_tab!$E:$F,2,FALSE),0),2)</f>
        <v>0</v>
      </c>
      <c r="I50" s="4" t="s">
        <v>6</v>
      </c>
      <c r="J50" s="6" t="s">
        <v>8</v>
      </c>
      <c r="K50" s="5">
        <v>21754</v>
      </c>
      <c r="L50" s="35">
        <f>_xlfn.IFNA(VLOOKUP($B50&amp;"_"&amp;$C50&amp;"_"&amp;$D50&amp;"_"&amp;L$5,[1]data_input_tab!$E:$F,2,FALSE),0)</f>
        <v>0</v>
      </c>
      <c r="M50" s="39">
        <f>ROUND(_xlfn.IFNA(VLOOKUP($B50&amp;"_"&amp;$C50&amp;"_"&amp;$D50&amp;"_"&amp;M$5,[1]data_input_tab!$E:$F,2,FALSE),0),2)</f>
        <v>0</v>
      </c>
      <c r="N50" s="41">
        <f>ROUND(_xlfn.IFNA(VLOOKUP($B50&amp;"_"&amp;$C50&amp;"_"&amp;$D50&amp;"_"&amp;N$5,[1]data_input_tab!$E:$F,2,FALSE),0),2)</f>
        <v>0</v>
      </c>
      <c r="O50" s="35">
        <f>_xlfn.IFNA(VLOOKUP($B50&amp;"_"&amp;$C50&amp;"_"&amp;$D50&amp;"_"&amp;O$5,[1]data_input_tab!$E:$F,2,FALSE),0)</f>
        <v>0</v>
      </c>
      <c r="Q50" s="4" t="s">
        <v>6</v>
      </c>
      <c r="R50" s="6" t="s">
        <v>8</v>
      </c>
      <c r="S50" s="5">
        <v>21754</v>
      </c>
      <c r="T50" s="5" t="s">
        <v>50</v>
      </c>
      <c r="U50" s="35">
        <f>_xlfn.IFNA(VLOOKUP($Q50&amp;"_"&amp;$R50&amp;"_"&amp;$S50&amp;"_"&amp;$T50&amp;"_"&amp;U$5,[1]data_input_tab!$E:$F,2,FALSE),0)</f>
        <v>0</v>
      </c>
      <c r="W50" s="4" t="s">
        <v>6</v>
      </c>
      <c r="X50" s="6" t="s">
        <v>8</v>
      </c>
      <c r="Y50" s="5">
        <v>21754</v>
      </c>
      <c r="Z50" s="44"/>
      <c r="AB50" s="4" t="s">
        <v>6</v>
      </c>
      <c r="AC50" s="6" t="s">
        <v>8</v>
      </c>
      <c r="AD50" s="5">
        <v>21754</v>
      </c>
      <c r="AE50" s="35">
        <f>_xlfn.IFNA(VLOOKUP($B50&amp;"_"&amp;$C50&amp;"_"&amp;$D50&amp;"_"&amp;AE$5,[1]data_input_tab!$E:$F,2,FALSE),0)</f>
        <v>0</v>
      </c>
      <c r="AF50" s="35">
        <f>ROUND(_xlfn.IFNA(VLOOKUP($B50&amp;"_"&amp;$C50&amp;"_"&amp;$D50&amp;"_"&amp;AF$5,[1]data_input_tab!$E:$F,2,FALSE),0),2)</f>
        <v>0</v>
      </c>
      <c r="AG50" s="35">
        <f>_xlfn.IFNA(VLOOKUP($B50&amp;"_"&amp;$C50&amp;"_"&amp;$D50&amp;"_"&amp;AG$5,[1]data_input_tab!$E:$F,2,FALSE),0)</f>
        <v>0</v>
      </c>
      <c r="AI50" s="4" t="s">
        <v>6</v>
      </c>
      <c r="AJ50" s="6" t="s">
        <v>8</v>
      </c>
      <c r="AK50" s="5">
        <v>21754</v>
      </c>
      <c r="AL50" s="35">
        <f>_xlfn.IFNA(VLOOKUP($B50&amp;"_"&amp;$C50&amp;"_"&amp;$D50&amp;"_"&amp;AL$5,[1]data_input_tab!$E:$F,2,FALSE),0)</f>
        <v>0</v>
      </c>
    </row>
    <row r="51" spans="2:38" ht="16.2" thickBot="1" x14ac:dyDescent="0.35">
      <c r="B51" s="4" t="s">
        <v>6</v>
      </c>
      <c r="C51" s="6" t="s">
        <v>8</v>
      </c>
      <c r="D51" s="5">
        <v>21757</v>
      </c>
      <c r="E51" s="35">
        <f>_xlfn.IFNA(VLOOKUP($B51&amp;"_"&amp;$C51&amp;"_"&amp;$D51&amp;"_"&amp;E$5,[1]data_input_tab!$E:$F,2,FALSE),0)</f>
        <v>11</v>
      </c>
      <c r="F51" s="39">
        <f>ROUND(_xlfn.IFNA(VLOOKUP($B51&amp;"_"&amp;$C51&amp;"_"&amp;$D51&amp;"_"&amp;F$5,[1]data_input_tab!$E:$F,2,FALSE),0),2)</f>
        <v>91.91</v>
      </c>
      <c r="G51" s="40">
        <f>ROUND(_xlfn.IFNA(VLOOKUP($B51&amp;"_"&amp;$C51&amp;"_"&amp;$D51&amp;"_"&amp;G$5,[1]data_input_tab!$E:$F,2,FALSE),0),2)</f>
        <v>0</v>
      </c>
      <c r="I51" s="4" t="s">
        <v>6</v>
      </c>
      <c r="J51" s="6" t="s">
        <v>8</v>
      </c>
      <c r="K51" s="5">
        <v>21757</v>
      </c>
      <c r="L51" s="35">
        <f>_xlfn.IFNA(VLOOKUP($B51&amp;"_"&amp;$C51&amp;"_"&amp;$D51&amp;"_"&amp;L$5,[1]data_input_tab!$E:$F,2,FALSE),0)</f>
        <v>0</v>
      </c>
      <c r="M51" s="39">
        <f>ROUND(_xlfn.IFNA(VLOOKUP($B51&amp;"_"&amp;$C51&amp;"_"&amp;$D51&amp;"_"&amp;M$5,[1]data_input_tab!$E:$F,2,FALSE),0),2)</f>
        <v>0</v>
      </c>
      <c r="N51" s="41">
        <f>ROUND(_xlfn.IFNA(VLOOKUP($B51&amp;"_"&amp;$C51&amp;"_"&amp;$D51&amp;"_"&amp;N$5,[1]data_input_tab!$E:$F,2,FALSE),0),2)</f>
        <v>0</v>
      </c>
      <c r="O51" s="35">
        <f>_xlfn.IFNA(VLOOKUP($B51&amp;"_"&amp;$C51&amp;"_"&amp;$D51&amp;"_"&amp;O$5,[1]data_input_tab!$E:$F,2,FALSE),0)</f>
        <v>0</v>
      </c>
      <c r="Q51" s="4" t="s">
        <v>6</v>
      </c>
      <c r="R51" s="6" t="s">
        <v>8</v>
      </c>
      <c r="S51" s="5">
        <v>21757</v>
      </c>
      <c r="T51" s="5" t="s">
        <v>50</v>
      </c>
      <c r="U51" s="35">
        <f>_xlfn.IFNA(VLOOKUP($Q51&amp;"_"&amp;$R51&amp;"_"&amp;$S51&amp;"_"&amp;$T51&amp;"_"&amp;U$5,[1]data_input_tab!$E:$F,2,FALSE),0)</f>
        <v>11</v>
      </c>
      <c r="W51" s="4" t="s">
        <v>6</v>
      </c>
      <c r="X51" s="6" t="s">
        <v>8</v>
      </c>
      <c r="Y51" s="5">
        <v>21757</v>
      </c>
      <c r="Z51" s="44"/>
      <c r="AB51" s="4" t="s">
        <v>6</v>
      </c>
      <c r="AC51" s="6" t="s">
        <v>8</v>
      </c>
      <c r="AD51" s="5">
        <v>21757</v>
      </c>
      <c r="AE51" s="35">
        <f>_xlfn.IFNA(VLOOKUP($B51&amp;"_"&amp;$C51&amp;"_"&amp;$D51&amp;"_"&amp;AE$5,[1]data_input_tab!$E:$F,2,FALSE),0)</f>
        <v>10</v>
      </c>
      <c r="AF51" s="35">
        <f>ROUND(_xlfn.IFNA(VLOOKUP($B51&amp;"_"&amp;$C51&amp;"_"&amp;$D51&amp;"_"&amp;AF$5,[1]data_input_tab!$E:$F,2,FALSE),0),2)</f>
        <v>31.3</v>
      </c>
      <c r="AG51" s="35">
        <f>_xlfn.IFNA(VLOOKUP($B51&amp;"_"&amp;$C51&amp;"_"&amp;$D51&amp;"_"&amp;AG$5,[1]data_input_tab!$E:$F,2,FALSE),0)</f>
        <v>800.17</v>
      </c>
      <c r="AI51" s="4" t="s">
        <v>6</v>
      </c>
      <c r="AJ51" s="6" t="s">
        <v>8</v>
      </c>
      <c r="AK51" s="5">
        <v>21757</v>
      </c>
      <c r="AL51" s="35">
        <f>_xlfn.IFNA(VLOOKUP($B51&amp;"_"&amp;$C51&amp;"_"&amp;$D51&amp;"_"&amp;AL$5,[1]data_input_tab!$E:$F,2,FALSE),0)</f>
        <v>1</v>
      </c>
    </row>
    <row r="52" spans="2:38" ht="16.2" thickBot="1" x14ac:dyDescent="0.35">
      <c r="B52" s="4" t="s">
        <v>6</v>
      </c>
      <c r="C52" s="6" t="s">
        <v>8</v>
      </c>
      <c r="D52" s="5">
        <v>21770</v>
      </c>
      <c r="E52" s="35">
        <f>_xlfn.IFNA(VLOOKUP($B52&amp;"_"&amp;$C52&amp;"_"&amp;$D52&amp;"_"&amp;E$5,[1]data_input_tab!$E:$F,2,FALSE),0)</f>
        <v>0</v>
      </c>
      <c r="F52" s="39">
        <f>ROUND(_xlfn.IFNA(VLOOKUP($B52&amp;"_"&amp;$C52&amp;"_"&amp;$D52&amp;"_"&amp;F$5,[1]data_input_tab!$E:$F,2,FALSE),0),2)</f>
        <v>0</v>
      </c>
      <c r="G52" s="40">
        <f>ROUND(_xlfn.IFNA(VLOOKUP($B52&amp;"_"&amp;$C52&amp;"_"&amp;$D52&amp;"_"&amp;G$5,[1]data_input_tab!$E:$F,2,FALSE),0),2)</f>
        <v>0</v>
      </c>
      <c r="I52" s="4" t="s">
        <v>6</v>
      </c>
      <c r="J52" s="6" t="s">
        <v>8</v>
      </c>
      <c r="K52" s="5">
        <v>21770</v>
      </c>
      <c r="L52" s="35">
        <f>_xlfn.IFNA(VLOOKUP($B52&amp;"_"&amp;$C52&amp;"_"&amp;$D52&amp;"_"&amp;L$5,[1]data_input_tab!$E:$F,2,FALSE),0)</f>
        <v>0</v>
      </c>
      <c r="M52" s="39">
        <f>ROUND(_xlfn.IFNA(VLOOKUP($B52&amp;"_"&amp;$C52&amp;"_"&amp;$D52&amp;"_"&amp;M$5,[1]data_input_tab!$E:$F,2,FALSE),0),2)</f>
        <v>0</v>
      </c>
      <c r="N52" s="41">
        <f>ROUND(_xlfn.IFNA(VLOOKUP($B52&amp;"_"&amp;$C52&amp;"_"&amp;$D52&amp;"_"&amp;N$5,[1]data_input_tab!$E:$F,2,FALSE),0),2)</f>
        <v>0</v>
      </c>
      <c r="O52" s="35">
        <f>_xlfn.IFNA(VLOOKUP($B52&amp;"_"&amp;$C52&amp;"_"&amp;$D52&amp;"_"&amp;O$5,[1]data_input_tab!$E:$F,2,FALSE),0)</f>
        <v>0</v>
      </c>
      <c r="Q52" s="4" t="s">
        <v>6</v>
      </c>
      <c r="R52" s="6" t="s">
        <v>8</v>
      </c>
      <c r="S52" s="5">
        <v>21770</v>
      </c>
      <c r="T52" s="5" t="s">
        <v>50</v>
      </c>
      <c r="U52" s="35">
        <f>_xlfn.IFNA(VLOOKUP($Q52&amp;"_"&amp;$R52&amp;"_"&amp;$S52&amp;"_"&amp;$T52&amp;"_"&amp;U$5,[1]data_input_tab!$E:$F,2,FALSE),0)</f>
        <v>0</v>
      </c>
      <c r="W52" s="4" t="s">
        <v>6</v>
      </c>
      <c r="X52" s="6" t="s">
        <v>8</v>
      </c>
      <c r="Y52" s="5">
        <v>21770</v>
      </c>
      <c r="Z52" s="44"/>
      <c r="AB52" s="4" t="s">
        <v>6</v>
      </c>
      <c r="AC52" s="6" t="s">
        <v>8</v>
      </c>
      <c r="AD52" s="5">
        <v>21770</v>
      </c>
      <c r="AE52" s="35">
        <f>_xlfn.IFNA(VLOOKUP($B52&amp;"_"&amp;$C52&amp;"_"&amp;$D52&amp;"_"&amp;AE$5,[1]data_input_tab!$E:$F,2,FALSE),0)</f>
        <v>0</v>
      </c>
      <c r="AF52" s="35">
        <f>ROUND(_xlfn.IFNA(VLOOKUP($B52&amp;"_"&amp;$C52&amp;"_"&amp;$D52&amp;"_"&amp;AF$5,[1]data_input_tab!$E:$F,2,FALSE),0),2)</f>
        <v>0</v>
      </c>
      <c r="AG52" s="35">
        <f>_xlfn.IFNA(VLOOKUP($B52&amp;"_"&amp;$C52&amp;"_"&amp;$D52&amp;"_"&amp;AG$5,[1]data_input_tab!$E:$F,2,FALSE),0)</f>
        <v>0</v>
      </c>
      <c r="AI52" s="4" t="s">
        <v>6</v>
      </c>
      <c r="AJ52" s="6" t="s">
        <v>8</v>
      </c>
      <c r="AK52" s="5">
        <v>21770</v>
      </c>
      <c r="AL52" s="35">
        <f>_xlfn.IFNA(VLOOKUP($B52&amp;"_"&amp;$C52&amp;"_"&amp;$D52&amp;"_"&amp;AL$5,[1]data_input_tab!$E:$F,2,FALSE),0)</f>
        <v>0</v>
      </c>
    </row>
    <row r="53" spans="2:38" ht="16.2" thickBot="1" x14ac:dyDescent="0.35">
      <c r="B53" s="4" t="s">
        <v>6</v>
      </c>
      <c r="C53" s="6" t="s">
        <v>8</v>
      </c>
      <c r="D53" s="5">
        <v>21771</v>
      </c>
      <c r="E53" s="35">
        <f>_xlfn.IFNA(VLOOKUP($B53&amp;"_"&amp;$C53&amp;"_"&amp;$D53&amp;"_"&amp;E$5,[1]data_input_tab!$E:$F,2,FALSE),0)</f>
        <v>48</v>
      </c>
      <c r="F53" s="39">
        <f>ROUND(_xlfn.IFNA(VLOOKUP($B53&amp;"_"&amp;$C53&amp;"_"&amp;$D53&amp;"_"&amp;F$5,[1]data_input_tab!$E:$F,2,FALSE),0),2)</f>
        <v>112.52</v>
      </c>
      <c r="G53" s="40">
        <f>ROUND(_xlfn.IFNA(VLOOKUP($B53&amp;"_"&amp;$C53&amp;"_"&amp;$D53&amp;"_"&amp;G$5,[1]data_input_tab!$E:$F,2,FALSE),0),2)</f>
        <v>522.19000000000005</v>
      </c>
      <c r="I53" s="4" t="s">
        <v>6</v>
      </c>
      <c r="J53" s="6" t="s">
        <v>8</v>
      </c>
      <c r="K53" s="5">
        <v>21771</v>
      </c>
      <c r="L53" s="35">
        <f>_xlfn.IFNA(VLOOKUP($B53&amp;"_"&amp;$C53&amp;"_"&amp;$D53&amp;"_"&amp;L$5,[1]data_input_tab!$E:$F,2,FALSE),0)</f>
        <v>6</v>
      </c>
      <c r="M53" s="39">
        <f>ROUND(_xlfn.IFNA(VLOOKUP($B53&amp;"_"&amp;$C53&amp;"_"&amp;$D53&amp;"_"&amp;M$5,[1]data_input_tab!$E:$F,2,FALSE),0),2)</f>
        <v>76.5</v>
      </c>
      <c r="N53" s="41">
        <f>ROUND(_xlfn.IFNA(VLOOKUP($B53&amp;"_"&amp;$C53&amp;"_"&amp;$D53&amp;"_"&amp;N$5,[1]data_input_tab!$E:$F,2,FALSE),0),2)</f>
        <v>522.19000000000005</v>
      </c>
      <c r="O53" s="35">
        <f>_xlfn.IFNA(VLOOKUP($B53&amp;"_"&amp;$C53&amp;"_"&amp;$D53&amp;"_"&amp;O$5,[1]data_input_tab!$E:$F,2,FALSE),0)</f>
        <v>206.27</v>
      </c>
      <c r="Q53" s="4" t="s">
        <v>6</v>
      </c>
      <c r="R53" s="6" t="s">
        <v>8</v>
      </c>
      <c r="S53" s="5">
        <v>21771</v>
      </c>
      <c r="T53" s="5" t="s">
        <v>50</v>
      </c>
      <c r="U53" s="35">
        <f>_xlfn.IFNA(VLOOKUP($Q53&amp;"_"&amp;$R53&amp;"_"&amp;$S53&amp;"_"&amp;$T53&amp;"_"&amp;U$5,[1]data_input_tab!$E:$F,2,FALSE),0)</f>
        <v>43</v>
      </c>
      <c r="W53" s="4" t="s">
        <v>6</v>
      </c>
      <c r="X53" s="6" t="s">
        <v>8</v>
      </c>
      <c r="Y53" s="5">
        <v>21771</v>
      </c>
      <c r="Z53" s="44"/>
      <c r="AB53" s="4" t="s">
        <v>6</v>
      </c>
      <c r="AC53" s="6" t="s">
        <v>8</v>
      </c>
      <c r="AD53" s="5">
        <v>21771</v>
      </c>
      <c r="AE53" s="35">
        <f>_xlfn.IFNA(VLOOKUP($B53&amp;"_"&amp;$C53&amp;"_"&amp;$D53&amp;"_"&amp;AE$5,[1]data_input_tab!$E:$F,2,FALSE),0)</f>
        <v>20</v>
      </c>
      <c r="AF53" s="35">
        <f>ROUND(_xlfn.IFNA(VLOOKUP($B53&amp;"_"&amp;$C53&amp;"_"&amp;$D53&amp;"_"&amp;AF$5,[1]data_input_tab!$E:$F,2,FALSE),0),2)</f>
        <v>31.9</v>
      </c>
      <c r="AG53" s="35">
        <f>_xlfn.IFNA(VLOOKUP($B53&amp;"_"&amp;$C53&amp;"_"&amp;$D53&amp;"_"&amp;AG$5,[1]data_input_tab!$E:$F,2,FALSE),0)</f>
        <v>777.68</v>
      </c>
      <c r="AI53" s="4" t="s">
        <v>6</v>
      </c>
      <c r="AJ53" s="6" t="s">
        <v>8</v>
      </c>
      <c r="AK53" s="5">
        <v>21771</v>
      </c>
      <c r="AL53" s="35">
        <f>_xlfn.IFNA(VLOOKUP($B53&amp;"_"&amp;$C53&amp;"_"&amp;$D53&amp;"_"&amp;AL$5,[1]data_input_tab!$E:$F,2,FALSE),0)</f>
        <v>12</v>
      </c>
    </row>
    <row r="54" spans="2:38" ht="16.2" thickBot="1" x14ac:dyDescent="0.35">
      <c r="B54" s="4" t="s">
        <v>6</v>
      </c>
      <c r="C54" s="6" t="s">
        <v>8</v>
      </c>
      <c r="D54" s="5">
        <v>21774</v>
      </c>
      <c r="E54" s="35">
        <f>_xlfn.IFNA(VLOOKUP($B54&amp;"_"&amp;$C54&amp;"_"&amp;$D54&amp;"_"&amp;E$5,[1]data_input_tab!$E:$F,2,FALSE),0)</f>
        <v>0</v>
      </c>
      <c r="F54" s="39">
        <f>ROUND(_xlfn.IFNA(VLOOKUP($B54&amp;"_"&amp;$C54&amp;"_"&amp;$D54&amp;"_"&amp;F$5,[1]data_input_tab!$E:$F,2,FALSE),0),2)</f>
        <v>0</v>
      </c>
      <c r="G54" s="40">
        <f>ROUND(_xlfn.IFNA(VLOOKUP($B54&amp;"_"&amp;$C54&amp;"_"&amp;$D54&amp;"_"&amp;G$5,[1]data_input_tab!$E:$F,2,FALSE),0),2)</f>
        <v>0</v>
      </c>
      <c r="I54" s="4" t="s">
        <v>6</v>
      </c>
      <c r="J54" s="6" t="s">
        <v>8</v>
      </c>
      <c r="K54" s="5">
        <v>21774</v>
      </c>
      <c r="L54" s="35">
        <f>_xlfn.IFNA(VLOOKUP($B54&amp;"_"&amp;$C54&amp;"_"&amp;$D54&amp;"_"&amp;L$5,[1]data_input_tab!$E:$F,2,FALSE),0)</f>
        <v>0</v>
      </c>
      <c r="M54" s="39">
        <f>ROUND(_xlfn.IFNA(VLOOKUP($B54&amp;"_"&amp;$C54&amp;"_"&amp;$D54&amp;"_"&amp;M$5,[1]data_input_tab!$E:$F,2,FALSE),0),2)</f>
        <v>0</v>
      </c>
      <c r="N54" s="41">
        <f>ROUND(_xlfn.IFNA(VLOOKUP($B54&amp;"_"&amp;$C54&amp;"_"&amp;$D54&amp;"_"&amp;N$5,[1]data_input_tab!$E:$F,2,FALSE),0),2)</f>
        <v>0</v>
      </c>
      <c r="O54" s="35">
        <f>_xlfn.IFNA(VLOOKUP($B54&amp;"_"&amp;$C54&amp;"_"&amp;$D54&amp;"_"&amp;O$5,[1]data_input_tab!$E:$F,2,FALSE),0)</f>
        <v>0</v>
      </c>
      <c r="Q54" s="4" t="s">
        <v>6</v>
      </c>
      <c r="R54" s="6" t="s">
        <v>8</v>
      </c>
      <c r="S54" s="5">
        <v>21774</v>
      </c>
      <c r="T54" s="5" t="s">
        <v>50</v>
      </c>
      <c r="U54" s="35">
        <f>_xlfn.IFNA(VLOOKUP($Q54&amp;"_"&amp;$R54&amp;"_"&amp;$S54&amp;"_"&amp;$T54&amp;"_"&amp;U$5,[1]data_input_tab!$E:$F,2,FALSE),0)</f>
        <v>0</v>
      </c>
      <c r="W54" s="4" t="s">
        <v>6</v>
      </c>
      <c r="X54" s="6" t="s">
        <v>8</v>
      </c>
      <c r="Y54" s="5">
        <v>21774</v>
      </c>
      <c r="Z54" s="44"/>
      <c r="AB54" s="4" t="s">
        <v>6</v>
      </c>
      <c r="AC54" s="6" t="s">
        <v>8</v>
      </c>
      <c r="AD54" s="5">
        <v>21774</v>
      </c>
      <c r="AE54" s="35">
        <f>_xlfn.IFNA(VLOOKUP($B54&amp;"_"&amp;$C54&amp;"_"&amp;$D54&amp;"_"&amp;AE$5,[1]data_input_tab!$E:$F,2,FALSE),0)</f>
        <v>0</v>
      </c>
      <c r="AF54" s="35">
        <f>ROUND(_xlfn.IFNA(VLOOKUP($B54&amp;"_"&amp;$C54&amp;"_"&amp;$D54&amp;"_"&amp;AF$5,[1]data_input_tab!$E:$F,2,FALSE),0),2)</f>
        <v>0</v>
      </c>
      <c r="AG54" s="35">
        <f>_xlfn.IFNA(VLOOKUP($B54&amp;"_"&amp;$C54&amp;"_"&amp;$D54&amp;"_"&amp;AG$5,[1]data_input_tab!$E:$F,2,FALSE),0)</f>
        <v>0</v>
      </c>
      <c r="AI54" s="4" t="s">
        <v>6</v>
      </c>
      <c r="AJ54" s="6" t="s">
        <v>8</v>
      </c>
      <c r="AK54" s="5">
        <v>21774</v>
      </c>
      <c r="AL54" s="35">
        <f>_xlfn.IFNA(VLOOKUP($B54&amp;"_"&amp;$C54&amp;"_"&amp;$D54&amp;"_"&amp;AL$5,[1]data_input_tab!$E:$F,2,FALSE),0)</f>
        <v>0</v>
      </c>
    </row>
    <row r="55" spans="2:38" ht="16.2" thickBot="1" x14ac:dyDescent="0.35">
      <c r="B55" s="4" t="s">
        <v>6</v>
      </c>
      <c r="C55" s="6" t="s">
        <v>8</v>
      </c>
      <c r="D55" s="5">
        <v>21776</v>
      </c>
      <c r="E55" s="35">
        <f>_xlfn.IFNA(VLOOKUP($B55&amp;"_"&amp;$C55&amp;"_"&amp;$D55&amp;"_"&amp;E$5,[1]data_input_tab!$E:$F,2,FALSE),0)</f>
        <v>24</v>
      </c>
      <c r="F55" s="39">
        <f>ROUND(_xlfn.IFNA(VLOOKUP($B55&amp;"_"&amp;$C55&amp;"_"&amp;$D55&amp;"_"&amp;F$5,[1]data_input_tab!$E:$F,2,FALSE),0),2)</f>
        <v>143.54</v>
      </c>
      <c r="G55" s="40">
        <f>ROUND(_xlfn.IFNA(VLOOKUP($B55&amp;"_"&amp;$C55&amp;"_"&amp;$D55&amp;"_"&amp;G$5,[1]data_input_tab!$E:$F,2,FALSE),0),2)</f>
        <v>972.86</v>
      </c>
      <c r="I55" s="4" t="s">
        <v>6</v>
      </c>
      <c r="J55" s="6" t="s">
        <v>8</v>
      </c>
      <c r="K55" s="5">
        <v>21776</v>
      </c>
      <c r="L55" s="35">
        <f>_xlfn.IFNA(VLOOKUP($B55&amp;"_"&amp;$C55&amp;"_"&amp;$D55&amp;"_"&amp;L$5,[1]data_input_tab!$E:$F,2,FALSE),0)</f>
        <v>5</v>
      </c>
      <c r="M55" s="39">
        <f>ROUND(_xlfn.IFNA(VLOOKUP($B55&amp;"_"&amp;$C55&amp;"_"&amp;$D55&amp;"_"&amp;M$5,[1]data_input_tab!$E:$F,2,FALSE),0),2)</f>
        <v>92</v>
      </c>
      <c r="N55" s="41">
        <f>ROUND(_xlfn.IFNA(VLOOKUP($B55&amp;"_"&amp;$C55&amp;"_"&amp;$D55&amp;"_"&amp;N$5,[1]data_input_tab!$E:$F,2,FALSE),0),2)</f>
        <v>917.15</v>
      </c>
      <c r="O55" s="35">
        <f>_xlfn.IFNA(VLOOKUP($B55&amp;"_"&amp;$C55&amp;"_"&amp;$D55&amp;"_"&amp;O$5,[1]data_input_tab!$E:$F,2,FALSE),0)</f>
        <v>548.16999999999996</v>
      </c>
      <c r="Q55" s="4" t="s">
        <v>6</v>
      </c>
      <c r="R55" s="6" t="s">
        <v>8</v>
      </c>
      <c r="S55" s="5">
        <v>21776</v>
      </c>
      <c r="T55" s="5" t="s">
        <v>50</v>
      </c>
      <c r="U55" s="35">
        <f>_xlfn.IFNA(VLOOKUP($Q55&amp;"_"&amp;$R55&amp;"_"&amp;$S55&amp;"_"&amp;$T55&amp;"_"&amp;U$5,[1]data_input_tab!$E:$F,2,FALSE),0)</f>
        <v>20</v>
      </c>
      <c r="W55" s="4" t="s">
        <v>6</v>
      </c>
      <c r="X55" s="6" t="s">
        <v>8</v>
      </c>
      <c r="Y55" s="5">
        <v>21776</v>
      </c>
      <c r="Z55" s="44"/>
      <c r="AB55" s="4" t="s">
        <v>6</v>
      </c>
      <c r="AC55" s="6" t="s">
        <v>8</v>
      </c>
      <c r="AD55" s="5">
        <v>21776</v>
      </c>
      <c r="AE55" s="35">
        <f>_xlfn.IFNA(VLOOKUP($B55&amp;"_"&amp;$C55&amp;"_"&amp;$D55&amp;"_"&amp;AE$5,[1]data_input_tab!$E:$F,2,FALSE),0)</f>
        <v>14</v>
      </c>
      <c r="AF55" s="35">
        <f>ROUND(_xlfn.IFNA(VLOOKUP($B55&amp;"_"&amp;$C55&amp;"_"&amp;$D55&amp;"_"&amp;AF$5,[1]data_input_tab!$E:$F,2,FALSE),0),2)</f>
        <v>36.36</v>
      </c>
      <c r="AG55" s="35">
        <f>_xlfn.IFNA(VLOOKUP($B55&amp;"_"&amp;$C55&amp;"_"&amp;$D55&amp;"_"&amp;AG$5,[1]data_input_tab!$E:$F,2,FALSE),0)</f>
        <v>403.2</v>
      </c>
      <c r="AI55" s="4" t="s">
        <v>6</v>
      </c>
      <c r="AJ55" s="6" t="s">
        <v>8</v>
      </c>
      <c r="AK55" s="5">
        <v>21776</v>
      </c>
      <c r="AL55" s="35">
        <f>_xlfn.IFNA(VLOOKUP($B55&amp;"_"&amp;$C55&amp;"_"&amp;$D55&amp;"_"&amp;AL$5,[1]data_input_tab!$E:$F,2,FALSE),0)</f>
        <v>9</v>
      </c>
    </row>
    <row r="56" spans="2:38" ht="16.2" thickBot="1" x14ac:dyDescent="0.35">
      <c r="B56" s="4" t="s">
        <v>6</v>
      </c>
      <c r="C56" s="6" t="s">
        <v>8</v>
      </c>
      <c r="D56" s="5">
        <v>21783</v>
      </c>
      <c r="E56" s="35">
        <f>_xlfn.IFNA(VLOOKUP($B56&amp;"_"&amp;$C56&amp;"_"&amp;$D56&amp;"_"&amp;E$5,[1]data_input_tab!$E:$F,2,FALSE),0)</f>
        <v>0</v>
      </c>
      <c r="F56" s="39">
        <f>ROUND(_xlfn.IFNA(VLOOKUP($B56&amp;"_"&amp;$C56&amp;"_"&amp;$D56&amp;"_"&amp;F$5,[1]data_input_tab!$E:$F,2,FALSE),0),2)</f>
        <v>0</v>
      </c>
      <c r="G56" s="40">
        <f>ROUND(_xlfn.IFNA(VLOOKUP($B56&amp;"_"&amp;$C56&amp;"_"&amp;$D56&amp;"_"&amp;G$5,[1]data_input_tab!$E:$F,2,FALSE),0),2)</f>
        <v>0</v>
      </c>
      <c r="I56" s="4" t="s">
        <v>6</v>
      </c>
      <c r="J56" s="6" t="s">
        <v>8</v>
      </c>
      <c r="K56" s="5">
        <v>21783</v>
      </c>
      <c r="L56" s="35">
        <f>_xlfn.IFNA(VLOOKUP($B56&amp;"_"&amp;$C56&amp;"_"&amp;$D56&amp;"_"&amp;L$5,[1]data_input_tab!$E:$F,2,FALSE),0)</f>
        <v>0</v>
      </c>
      <c r="M56" s="39">
        <f>ROUND(_xlfn.IFNA(VLOOKUP($B56&amp;"_"&amp;$C56&amp;"_"&amp;$D56&amp;"_"&amp;M$5,[1]data_input_tab!$E:$F,2,FALSE),0),2)</f>
        <v>0</v>
      </c>
      <c r="N56" s="41">
        <f>ROUND(_xlfn.IFNA(VLOOKUP($B56&amp;"_"&amp;$C56&amp;"_"&amp;$D56&amp;"_"&amp;N$5,[1]data_input_tab!$E:$F,2,FALSE),0),2)</f>
        <v>0</v>
      </c>
      <c r="O56" s="35">
        <f>_xlfn.IFNA(VLOOKUP($B56&amp;"_"&amp;$C56&amp;"_"&amp;$D56&amp;"_"&amp;O$5,[1]data_input_tab!$E:$F,2,FALSE),0)</f>
        <v>0</v>
      </c>
      <c r="Q56" s="4" t="s">
        <v>6</v>
      </c>
      <c r="R56" s="6" t="s">
        <v>8</v>
      </c>
      <c r="S56" s="5">
        <v>21783</v>
      </c>
      <c r="T56" s="5" t="s">
        <v>50</v>
      </c>
      <c r="U56" s="35">
        <f>_xlfn.IFNA(VLOOKUP($Q56&amp;"_"&amp;$R56&amp;"_"&amp;$S56&amp;"_"&amp;$T56&amp;"_"&amp;U$5,[1]data_input_tab!$E:$F,2,FALSE),0)</f>
        <v>0</v>
      </c>
      <c r="W56" s="4" t="s">
        <v>6</v>
      </c>
      <c r="X56" s="6" t="s">
        <v>8</v>
      </c>
      <c r="Y56" s="5">
        <v>21783</v>
      </c>
      <c r="Z56" s="44"/>
      <c r="AB56" s="4" t="s">
        <v>6</v>
      </c>
      <c r="AC56" s="6" t="s">
        <v>8</v>
      </c>
      <c r="AD56" s="5">
        <v>21783</v>
      </c>
      <c r="AE56" s="35">
        <f>_xlfn.IFNA(VLOOKUP($B56&amp;"_"&amp;$C56&amp;"_"&amp;$D56&amp;"_"&amp;AE$5,[1]data_input_tab!$E:$F,2,FALSE),0)</f>
        <v>0</v>
      </c>
      <c r="AF56" s="35">
        <f>ROUND(_xlfn.IFNA(VLOOKUP($B56&amp;"_"&amp;$C56&amp;"_"&amp;$D56&amp;"_"&amp;AF$5,[1]data_input_tab!$E:$F,2,FALSE),0),2)</f>
        <v>0</v>
      </c>
      <c r="AG56" s="35">
        <f>_xlfn.IFNA(VLOOKUP($B56&amp;"_"&amp;$C56&amp;"_"&amp;$D56&amp;"_"&amp;AG$5,[1]data_input_tab!$E:$F,2,FALSE),0)</f>
        <v>0</v>
      </c>
      <c r="AI56" s="4" t="s">
        <v>6</v>
      </c>
      <c r="AJ56" s="6" t="s">
        <v>8</v>
      </c>
      <c r="AK56" s="5">
        <v>21783</v>
      </c>
      <c r="AL56" s="35">
        <f>_xlfn.IFNA(VLOOKUP($B56&amp;"_"&amp;$C56&amp;"_"&amp;$D56&amp;"_"&amp;AL$5,[1]data_input_tab!$E:$F,2,FALSE),0)</f>
        <v>0</v>
      </c>
    </row>
    <row r="57" spans="2:38" ht="16.2" thickBot="1" x14ac:dyDescent="0.35">
      <c r="B57" s="4" t="s">
        <v>6</v>
      </c>
      <c r="C57" s="6" t="s">
        <v>8</v>
      </c>
      <c r="D57" s="5">
        <v>21787</v>
      </c>
      <c r="E57" s="35">
        <f>_xlfn.IFNA(VLOOKUP($B57&amp;"_"&amp;$C57&amp;"_"&amp;$D57&amp;"_"&amp;E$5,[1]data_input_tab!$E:$F,2,FALSE),0)</f>
        <v>93</v>
      </c>
      <c r="F57" s="39">
        <f>ROUND(_xlfn.IFNA(VLOOKUP($B57&amp;"_"&amp;$C57&amp;"_"&amp;$D57&amp;"_"&amp;F$5,[1]data_input_tab!$E:$F,2,FALSE),0),2)</f>
        <v>132.33000000000001</v>
      </c>
      <c r="G57" s="40">
        <f>ROUND(_xlfn.IFNA(VLOOKUP($B57&amp;"_"&amp;$C57&amp;"_"&amp;$D57&amp;"_"&amp;G$5,[1]data_input_tab!$E:$F,2,FALSE),0),2)</f>
        <v>2429.2199999999998</v>
      </c>
      <c r="I57" s="4" t="s">
        <v>6</v>
      </c>
      <c r="J57" s="6" t="s">
        <v>8</v>
      </c>
      <c r="K57" s="5">
        <v>21787</v>
      </c>
      <c r="L57" s="35">
        <f>_xlfn.IFNA(VLOOKUP($B57&amp;"_"&amp;$C57&amp;"_"&amp;$D57&amp;"_"&amp;L$5,[1]data_input_tab!$E:$F,2,FALSE),0)</f>
        <v>19</v>
      </c>
      <c r="M57" s="39">
        <f>ROUND(_xlfn.IFNA(VLOOKUP($B57&amp;"_"&amp;$C57&amp;"_"&amp;$D57&amp;"_"&amp;M$5,[1]data_input_tab!$E:$F,2,FALSE),0),2)</f>
        <v>92</v>
      </c>
      <c r="N57" s="41">
        <f>ROUND(_xlfn.IFNA(VLOOKUP($B57&amp;"_"&amp;$C57&amp;"_"&amp;$D57&amp;"_"&amp;N$5,[1]data_input_tab!$E:$F,2,FALSE),0),2)</f>
        <v>2336.91</v>
      </c>
      <c r="O57" s="35">
        <f>_xlfn.IFNA(VLOOKUP($B57&amp;"_"&amp;$C57&amp;"_"&amp;$D57&amp;"_"&amp;O$5,[1]data_input_tab!$E:$F,2,FALSE),0)</f>
        <v>341.21</v>
      </c>
      <c r="Q57" s="4" t="s">
        <v>6</v>
      </c>
      <c r="R57" s="6" t="s">
        <v>8</v>
      </c>
      <c r="S57" s="5">
        <v>21787</v>
      </c>
      <c r="T57" s="5" t="s">
        <v>50</v>
      </c>
      <c r="U57" s="35">
        <f>_xlfn.IFNA(VLOOKUP($Q57&amp;"_"&amp;$R57&amp;"_"&amp;$S57&amp;"_"&amp;$T57&amp;"_"&amp;U$5,[1]data_input_tab!$E:$F,2,FALSE),0)</f>
        <v>81</v>
      </c>
      <c r="W57" s="4" t="s">
        <v>6</v>
      </c>
      <c r="X57" s="6" t="s">
        <v>8</v>
      </c>
      <c r="Y57" s="5">
        <v>21787</v>
      </c>
      <c r="Z57" s="44"/>
      <c r="AB57" s="4" t="s">
        <v>6</v>
      </c>
      <c r="AC57" s="6" t="s">
        <v>8</v>
      </c>
      <c r="AD57" s="5">
        <v>21787</v>
      </c>
      <c r="AE57" s="35">
        <f>_xlfn.IFNA(VLOOKUP($B57&amp;"_"&amp;$C57&amp;"_"&amp;$D57&amp;"_"&amp;AE$5,[1]data_input_tab!$E:$F,2,FALSE),0)</f>
        <v>49</v>
      </c>
      <c r="AF57" s="35">
        <f>ROUND(_xlfn.IFNA(VLOOKUP($B57&amp;"_"&amp;$C57&amp;"_"&amp;$D57&amp;"_"&amp;AF$5,[1]data_input_tab!$E:$F,2,FALSE),0),2)</f>
        <v>33.369999999999997</v>
      </c>
      <c r="AG57" s="35">
        <f>_xlfn.IFNA(VLOOKUP($B57&amp;"_"&amp;$C57&amp;"_"&amp;$D57&amp;"_"&amp;AG$5,[1]data_input_tab!$E:$F,2,FALSE),0)</f>
        <v>466.69</v>
      </c>
      <c r="AI57" s="4" t="s">
        <v>6</v>
      </c>
      <c r="AJ57" s="6" t="s">
        <v>8</v>
      </c>
      <c r="AK57" s="5">
        <v>21787</v>
      </c>
      <c r="AL57" s="35">
        <f>_xlfn.IFNA(VLOOKUP($B57&amp;"_"&amp;$C57&amp;"_"&amp;$D57&amp;"_"&amp;AL$5,[1]data_input_tab!$E:$F,2,FALSE),0)</f>
        <v>33</v>
      </c>
    </row>
    <row r="58" spans="2:38" ht="16.2" thickBot="1" x14ac:dyDescent="0.35">
      <c r="B58" s="4" t="s">
        <v>6</v>
      </c>
      <c r="C58" s="6" t="s">
        <v>8</v>
      </c>
      <c r="D58" s="5">
        <v>21790</v>
      </c>
      <c r="E58" s="35">
        <f>_xlfn.IFNA(VLOOKUP($B58&amp;"_"&amp;$C58&amp;"_"&amp;$D58&amp;"_"&amp;E$5,[1]data_input_tab!$E:$F,2,FALSE),0)</f>
        <v>0</v>
      </c>
      <c r="F58" s="39">
        <f>ROUND(_xlfn.IFNA(VLOOKUP($B58&amp;"_"&amp;$C58&amp;"_"&amp;$D58&amp;"_"&amp;F$5,[1]data_input_tab!$E:$F,2,FALSE),0),2)</f>
        <v>0</v>
      </c>
      <c r="G58" s="40">
        <f>ROUND(_xlfn.IFNA(VLOOKUP($B58&amp;"_"&amp;$C58&amp;"_"&amp;$D58&amp;"_"&amp;G$5,[1]data_input_tab!$E:$F,2,FALSE),0),2)</f>
        <v>0</v>
      </c>
      <c r="I58" s="4" t="s">
        <v>6</v>
      </c>
      <c r="J58" s="6" t="s">
        <v>8</v>
      </c>
      <c r="K58" s="5">
        <v>21790</v>
      </c>
      <c r="L58" s="35">
        <f>_xlfn.IFNA(VLOOKUP($B58&amp;"_"&amp;$C58&amp;"_"&amp;$D58&amp;"_"&amp;L$5,[1]data_input_tab!$E:$F,2,FALSE),0)</f>
        <v>0</v>
      </c>
      <c r="M58" s="39">
        <f>ROUND(_xlfn.IFNA(VLOOKUP($B58&amp;"_"&amp;$C58&amp;"_"&amp;$D58&amp;"_"&amp;M$5,[1]data_input_tab!$E:$F,2,FALSE),0),2)</f>
        <v>0</v>
      </c>
      <c r="N58" s="41">
        <f>ROUND(_xlfn.IFNA(VLOOKUP($B58&amp;"_"&amp;$C58&amp;"_"&amp;$D58&amp;"_"&amp;N$5,[1]data_input_tab!$E:$F,2,FALSE),0),2)</f>
        <v>0</v>
      </c>
      <c r="O58" s="35">
        <f>_xlfn.IFNA(VLOOKUP($B58&amp;"_"&amp;$C58&amp;"_"&amp;$D58&amp;"_"&amp;O$5,[1]data_input_tab!$E:$F,2,FALSE),0)</f>
        <v>0</v>
      </c>
      <c r="Q58" s="4" t="s">
        <v>6</v>
      </c>
      <c r="R58" s="6" t="s">
        <v>8</v>
      </c>
      <c r="S58" s="5">
        <v>21790</v>
      </c>
      <c r="T58" s="5" t="s">
        <v>50</v>
      </c>
      <c r="U58" s="35">
        <f>_xlfn.IFNA(VLOOKUP($Q58&amp;"_"&amp;$R58&amp;"_"&amp;$S58&amp;"_"&amp;$T58&amp;"_"&amp;U$5,[1]data_input_tab!$E:$F,2,FALSE),0)</f>
        <v>0</v>
      </c>
      <c r="W58" s="4" t="s">
        <v>6</v>
      </c>
      <c r="X58" s="6" t="s">
        <v>8</v>
      </c>
      <c r="Y58" s="5">
        <v>21790</v>
      </c>
      <c r="Z58" s="44"/>
      <c r="AB58" s="4" t="s">
        <v>6</v>
      </c>
      <c r="AC58" s="6" t="s">
        <v>8</v>
      </c>
      <c r="AD58" s="5">
        <v>21790</v>
      </c>
      <c r="AE58" s="35">
        <f>_xlfn.IFNA(VLOOKUP($B58&amp;"_"&amp;$C58&amp;"_"&amp;$D58&amp;"_"&amp;AE$5,[1]data_input_tab!$E:$F,2,FALSE),0)</f>
        <v>0</v>
      </c>
      <c r="AF58" s="35">
        <f>ROUND(_xlfn.IFNA(VLOOKUP($B58&amp;"_"&amp;$C58&amp;"_"&amp;$D58&amp;"_"&amp;AF$5,[1]data_input_tab!$E:$F,2,FALSE),0),2)</f>
        <v>0</v>
      </c>
      <c r="AG58" s="35">
        <f>_xlfn.IFNA(VLOOKUP($B58&amp;"_"&amp;$C58&amp;"_"&amp;$D58&amp;"_"&amp;AG$5,[1]data_input_tab!$E:$F,2,FALSE),0)</f>
        <v>0</v>
      </c>
      <c r="AI58" s="4" t="s">
        <v>6</v>
      </c>
      <c r="AJ58" s="6" t="s">
        <v>8</v>
      </c>
      <c r="AK58" s="5">
        <v>21790</v>
      </c>
      <c r="AL58" s="35">
        <f>_xlfn.IFNA(VLOOKUP($B58&amp;"_"&amp;$C58&amp;"_"&amp;$D58&amp;"_"&amp;AL$5,[1]data_input_tab!$E:$F,2,FALSE),0)</f>
        <v>0</v>
      </c>
    </row>
    <row r="59" spans="2:38" ht="16.2" thickBot="1" x14ac:dyDescent="0.35">
      <c r="B59" s="4" t="s">
        <v>6</v>
      </c>
      <c r="C59" s="6" t="s">
        <v>8</v>
      </c>
      <c r="D59" s="5">
        <v>21791</v>
      </c>
      <c r="E59" s="35">
        <f>_xlfn.IFNA(VLOOKUP($B59&amp;"_"&amp;$C59&amp;"_"&amp;$D59&amp;"_"&amp;E$5,[1]data_input_tab!$E:$F,2,FALSE),0)</f>
        <v>21</v>
      </c>
      <c r="F59" s="39">
        <f>ROUND(_xlfn.IFNA(VLOOKUP($B59&amp;"_"&amp;$C59&amp;"_"&amp;$D59&amp;"_"&amp;F$5,[1]data_input_tab!$E:$F,2,FALSE),0),2)</f>
        <v>91.52</v>
      </c>
      <c r="G59" s="40">
        <f>ROUND(_xlfn.IFNA(VLOOKUP($B59&amp;"_"&amp;$C59&amp;"_"&amp;$D59&amp;"_"&amp;G$5,[1]data_input_tab!$E:$F,2,FALSE),0),2)</f>
        <v>2243.67</v>
      </c>
      <c r="I59" s="4" t="s">
        <v>6</v>
      </c>
      <c r="J59" s="6" t="s">
        <v>8</v>
      </c>
      <c r="K59" s="5">
        <v>21791</v>
      </c>
      <c r="L59" s="35">
        <f>_xlfn.IFNA(VLOOKUP($B59&amp;"_"&amp;$C59&amp;"_"&amp;$D59&amp;"_"&amp;L$5,[1]data_input_tab!$E:$F,2,FALSE),0)</f>
        <v>6</v>
      </c>
      <c r="M59" s="39">
        <f>ROUND(_xlfn.IFNA(VLOOKUP($B59&amp;"_"&amp;$C59&amp;"_"&amp;$D59&amp;"_"&amp;M$5,[1]data_input_tab!$E:$F,2,FALSE),0),2)</f>
        <v>92</v>
      </c>
      <c r="N59" s="41">
        <f>ROUND(_xlfn.IFNA(VLOOKUP($B59&amp;"_"&amp;$C59&amp;"_"&amp;$D59&amp;"_"&amp;N$5,[1]data_input_tab!$E:$F,2,FALSE),0),2)</f>
        <v>1418.38</v>
      </c>
      <c r="O59" s="35">
        <f>_xlfn.IFNA(VLOOKUP($B59&amp;"_"&amp;$C59&amp;"_"&amp;$D59&amp;"_"&amp;O$5,[1]data_input_tab!$E:$F,2,FALSE),0)</f>
        <v>427.64</v>
      </c>
      <c r="Q59" s="4" t="s">
        <v>6</v>
      </c>
      <c r="R59" s="6" t="s">
        <v>8</v>
      </c>
      <c r="S59" s="5">
        <v>21791</v>
      </c>
      <c r="T59" s="5" t="s">
        <v>50</v>
      </c>
      <c r="U59" s="35">
        <f>_xlfn.IFNA(VLOOKUP($Q59&amp;"_"&amp;$R59&amp;"_"&amp;$S59&amp;"_"&amp;$T59&amp;"_"&amp;U$5,[1]data_input_tab!$E:$F,2,FALSE),0)</f>
        <v>21</v>
      </c>
      <c r="W59" s="4" t="s">
        <v>6</v>
      </c>
      <c r="X59" s="6" t="s">
        <v>8</v>
      </c>
      <c r="Y59" s="5">
        <v>21791</v>
      </c>
      <c r="Z59" s="44"/>
      <c r="AB59" s="4" t="s">
        <v>6</v>
      </c>
      <c r="AC59" s="6" t="s">
        <v>8</v>
      </c>
      <c r="AD59" s="5">
        <v>21791</v>
      </c>
      <c r="AE59" s="35">
        <f>_xlfn.IFNA(VLOOKUP($B59&amp;"_"&amp;$C59&amp;"_"&amp;$D59&amp;"_"&amp;AE$5,[1]data_input_tab!$E:$F,2,FALSE),0)</f>
        <v>10</v>
      </c>
      <c r="AF59" s="35">
        <f>ROUND(_xlfn.IFNA(VLOOKUP($B59&amp;"_"&amp;$C59&amp;"_"&amp;$D59&amp;"_"&amp;AF$5,[1]data_input_tab!$E:$F,2,FALSE),0),2)</f>
        <v>33.5</v>
      </c>
      <c r="AG59" s="35">
        <f>_xlfn.IFNA(VLOOKUP($B59&amp;"_"&amp;$C59&amp;"_"&amp;$D59&amp;"_"&amp;AG$5,[1]data_input_tab!$E:$F,2,FALSE),0)</f>
        <v>969.07</v>
      </c>
      <c r="AI59" s="4" t="s">
        <v>6</v>
      </c>
      <c r="AJ59" s="6" t="s">
        <v>8</v>
      </c>
      <c r="AK59" s="5">
        <v>21791</v>
      </c>
      <c r="AL59" s="35">
        <f>_xlfn.IFNA(VLOOKUP($B59&amp;"_"&amp;$C59&amp;"_"&amp;$D59&amp;"_"&amp;AL$5,[1]data_input_tab!$E:$F,2,FALSE),0)</f>
        <v>8</v>
      </c>
    </row>
    <row r="60" spans="2:38" ht="16.2" thickBot="1" x14ac:dyDescent="0.35">
      <c r="B60" s="4" t="s">
        <v>6</v>
      </c>
      <c r="C60" s="6" t="s">
        <v>8</v>
      </c>
      <c r="D60" s="5">
        <v>21793</v>
      </c>
      <c r="E60" s="35">
        <f>_xlfn.IFNA(VLOOKUP($B60&amp;"_"&amp;$C60&amp;"_"&amp;$D60&amp;"_"&amp;E$5,[1]data_input_tab!$E:$F,2,FALSE),0)</f>
        <v>0</v>
      </c>
      <c r="F60" s="39">
        <f>ROUND(_xlfn.IFNA(VLOOKUP($B60&amp;"_"&amp;$C60&amp;"_"&amp;$D60&amp;"_"&amp;F$5,[1]data_input_tab!$E:$F,2,FALSE),0),2)</f>
        <v>0</v>
      </c>
      <c r="G60" s="40">
        <f>ROUND(_xlfn.IFNA(VLOOKUP($B60&amp;"_"&amp;$C60&amp;"_"&amp;$D60&amp;"_"&amp;G$5,[1]data_input_tab!$E:$F,2,FALSE),0),2)</f>
        <v>0</v>
      </c>
      <c r="I60" s="4" t="s">
        <v>6</v>
      </c>
      <c r="J60" s="6" t="s">
        <v>8</v>
      </c>
      <c r="K60" s="5">
        <v>21793</v>
      </c>
      <c r="L60" s="35">
        <f>_xlfn.IFNA(VLOOKUP($B60&amp;"_"&amp;$C60&amp;"_"&amp;$D60&amp;"_"&amp;L$5,[1]data_input_tab!$E:$F,2,FALSE),0)</f>
        <v>0</v>
      </c>
      <c r="M60" s="39">
        <f>ROUND(_xlfn.IFNA(VLOOKUP($B60&amp;"_"&amp;$C60&amp;"_"&amp;$D60&amp;"_"&amp;M$5,[1]data_input_tab!$E:$F,2,FALSE),0),2)</f>
        <v>0</v>
      </c>
      <c r="N60" s="41">
        <f>ROUND(_xlfn.IFNA(VLOOKUP($B60&amp;"_"&amp;$C60&amp;"_"&amp;$D60&amp;"_"&amp;N$5,[1]data_input_tab!$E:$F,2,FALSE),0),2)</f>
        <v>0</v>
      </c>
      <c r="O60" s="35">
        <f>_xlfn.IFNA(VLOOKUP($B60&amp;"_"&amp;$C60&amp;"_"&amp;$D60&amp;"_"&amp;O$5,[1]data_input_tab!$E:$F,2,FALSE),0)</f>
        <v>0</v>
      </c>
      <c r="Q60" s="4" t="s">
        <v>6</v>
      </c>
      <c r="R60" s="6" t="s">
        <v>8</v>
      </c>
      <c r="S60" s="5">
        <v>21793</v>
      </c>
      <c r="T60" s="5" t="s">
        <v>50</v>
      </c>
      <c r="U60" s="35">
        <f>_xlfn.IFNA(VLOOKUP($Q60&amp;"_"&amp;$R60&amp;"_"&amp;$S60&amp;"_"&amp;$T60&amp;"_"&amp;U$5,[1]data_input_tab!$E:$F,2,FALSE),0)</f>
        <v>0</v>
      </c>
      <c r="W60" s="4" t="s">
        <v>6</v>
      </c>
      <c r="X60" s="6" t="s">
        <v>8</v>
      </c>
      <c r="Y60" s="5">
        <v>21793</v>
      </c>
      <c r="Z60" s="44"/>
      <c r="AB60" s="4" t="s">
        <v>6</v>
      </c>
      <c r="AC60" s="6" t="s">
        <v>8</v>
      </c>
      <c r="AD60" s="5">
        <v>21793</v>
      </c>
      <c r="AE60" s="35">
        <f>_xlfn.IFNA(VLOOKUP($B60&amp;"_"&amp;$C60&amp;"_"&amp;$D60&amp;"_"&amp;AE$5,[1]data_input_tab!$E:$F,2,FALSE),0)</f>
        <v>0</v>
      </c>
      <c r="AF60" s="35">
        <f>ROUND(_xlfn.IFNA(VLOOKUP($B60&amp;"_"&amp;$C60&amp;"_"&amp;$D60&amp;"_"&amp;AF$5,[1]data_input_tab!$E:$F,2,FALSE),0),2)</f>
        <v>0</v>
      </c>
      <c r="AG60" s="35">
        <f>_xlfn.IFNA(VLOOKUP($B60&amp;"_"&amp;$C60&amp;"_"&amp;$D60&amp;"_"&amp;AG$5,[1]data_input_tab!$E:$F,2,FALSE),0)</f>
        <v>0</v>
      </c>
      <c r="AI60" s="4" t="s">
        <v>6</v>
      </c>
      <c r="AJ60" s="6" t="s">
        <v>8</v>
      </c>
      <c r="AK60" s="5">
        <v>21793</v>
      </c>
      <c r="AL60" s="35">
        <f>_xlfn.IFNA(VLOOKUP($B60&amp;"_"&amp;$C60&amp;"_"&amp;$D60&amp;"_"&amp;AL$5,[1]data_input_tab!$E:$F,2,FALSE),0)</f>
        <v>0</v>
      </c>
    </row>
    <row r="61" spans="2:38" ht="16.2" thickBot="1" x14ac:dyDescent="0.35">
      <c r="B61" s="4" t="s">
        <v>6</v>
      </c>
      <c r="C61" s="6" t="s">
        <v>8</v>
      </c>
      <c r="D61" s="5">
        <v>21797</v>
      </c>
      <c r="E61" s="35">
        <f>_xlfn.IFNA(VLOOKUP($B61&amp;"_"&amp;$C61&amp;"_"&amp;$D61&amp;"_"&amp;E$5,[1]data_input_tab!$E:$F,2,FALSE),0)</f>
        <v>1</v>
      </c>
      <c r="F61" s="39">
        <f>ROUND(_xlfn.IFNA(VLOOKUP($B61&amp;"_"&amp;$C61&amp;"_"&amp;$D61&amp;"_"&amp;F$5,[1]data_input_tab!$E:$F,2,FALSE),0),2)</f>
        <v>366</v>
      </c>
      <c r="G61" s="40">
        <f>ROUND(_xlfn.IFNA(VLOOKUP($B61&amp;"_"&amp;$C61&amp;"_"&amp;$D61&amp;"_"&amp;G$5,[1]data_input_tab!$E:$F,2,FALSE),0),2)</f>
        <v>0</v>
      </c>
      <c r="I61" s="4" t="s">
        <v>6</v>
      </c>
      <c r="J61" s="6" t="s">
        <v>8</v>
      </c>
      <c r="K61" s="5">
        <v>21797</v>
      </c>
      <c r="L61" s="35">
        <f>_xlfn.IFNA(VLOOKUP($B61&amp;"_"&amp;$C61&amp;"_"&amp;$D61&amp;"_"&amp;L$5,[1]data_input_tab!$E:$F,2,FALSE),0)</f>
        <v>0</v>
      </c>
      <c r="M61" s="39">
        <f>ROUND(_xlfn.IFNA(VLOOKUP($B61&amp;"_"&amp;$C61&amp;"_"&amp;$D61&amp;"_"&amp;M$5,[1]data_input_tab!$E:$F,2,FALSE),0),2)</f>
        <v>0</v>
      </c>
      <c r="N61" s="41">
        <f>ROUND(_xlfn.IFNA(VLOOKUP($B61&amp;"_"&amp;$C61&amp;"_"&amp;$D61&amp;"_"&amp;N$5,[1]data_input_tab!$E:$F,2,FALSE),0),2)</f>
        <v>0</v>
      </c>
      <c r="O61" s="35">
        <f>_xlfn.IFNA(VLOOKUP($B61&amp;"_"&amp;$C61&amp;"_"&amp;$D61&amp;"_"&amp;O$5,[1]data_input_tab!$E:$F,2,FALSE),0)</f>
        <v>0</v>
      </c>
      <c r="Q61" s="4" t="s">
        <v>6</v>
      </c>
      <c r="R61" s="6" t="s">
        <v>8</v>
      </c>
      <c r="S61" s="5">
        <v>21797</v>
      </c>
      <c r="T61" s="5" t="s">
        <v>50</v>
      </c>
      <c r="U61" s="35">
        <f>_xlfn.IFNA(VLOOKUP($Q61&amp;"_"&amp;$R61&amp;"_"&amp;$S61&amp;"_"&amp;$T61&amp;"_"&amp;U$5,[1]data_input_tab!$E:$F,2,FALSE),0)</f>
        <v>0</v>
      </c>
      <c r="W61" s="4" t="s">
        <v>6</v>
      </c>
      <c r="X61" s="6" t="s">
        <v>8</v>
      </c>
      <c r="Y61" s="5">
        <v>21797</v>
      </c>
      <c r="Z61" s="44"/>
      <c r="AB61" s="4" t="s">
        <v>6</v>
      </c>
      <c r="AC61" s="6" t="s">
        <v>8</v>
      </c>
      <c r="AD61" s="5">
        <v>21797</v>
      </c>
      <c r="AE61" s="35">
        <f>_xlfn.IFNA(VLOOKUP($B61&amp;"_"&amp;$C61&amp;"_"&amp;$D61&amp;"_"&amp;AE$5,[1]data_input_tab!$E:$F,2,FALSE),0)</f>
        <v>0</v>
      </c>
      <c r="AF61" s="35">
        <f>ROUND(_xlfn.IFNA(VLOOKUP($B61&amp;"_"&amp;$C61&amp;"_"&amp;$D61&amp;"_"&amp;AF$5,[1]data_input_tab!$E:$F,2,FALSE),0),2)</f>
        <v>0</v>
      </c>
      <c r="AG61" s="35">
        <f>_xlfn.IFNA(VLOOKUP($B61&amp;"_"&amp;$C61&amp;"_"&amp;$D61&amp;"_"&amp;AG$5,[1]data_input_tab!$E:$F,2,FALSE),0)</f>
        <v>0</v>
      </c>
      <c r="AI61" s="4" t="s">
        <v>6</v>
      </c>
      <c r="AJ61" s="6" t="s">
        <v>8</v>
      </c>
      <c r="AK61" s="5">
        <v>21797</v>
      </c>
      <c r="AL61" s="35">
        <f>_xlfn.IFNA(VLOOKUP($B61&amp;"_"&amp;$C61&amp;"_"&amp;$D61&amp;"_"&amp;AL$5,[1]data_input_tab!$E:$F,2,FALSE),0)</f>
        <v>0</v>
      </c>
    </row>
    <row r="62" spans="2:38" ht="16.2" thickBot="1" x14ac:dyDescent="0.35">
      <c r="B62" s="4" t="s">
        <v>6</v>
      </c>
      <c r="C62" s="6" t="s">
        <v>8</v>
      </c>
      <c r="D62" s="5">
        <v>21798</v>
      </c>
      <c r="E62" s="35">
        <f>_xlfn.IFNA(VLOOKUP($B62&amp;"_"&amp;$C62&amp;"_"&amp;$D62&amp;"_"&amp;E$5,[1]data_input_tab!$E:$F,2,FALSE),0)</f>
        <v>0</v>
      </c>
      <c r="F62" s="39">
        <f>ROUND(_xlfn.IFNA(VLOOKUP($B62&amp;"_"&amp;$C62&amp;"_"&amp;$D62&amp;"_"&amp;F$5,[1]data_input_tab!$E:$F,2,FALSE),0),2)</f>
        <v>0</v>
      </c>
      <c r="G62" s="40">
        <f>ROUND(_xlfn.IFNA(VLOOKUP($B62&amp;"_"&amp;$C62&amp;"_"&amp;$D62&amp;"_"&amp;G$5,[1]data_input_tab!$E:$F,2,FALSE),0),2)</f>
        <v>0</v>
      </c>
      <c r="I62" s="4" t="s">
        <v>6</v>
      </c>
      <c r="J62" s="6" t="s">
        <v>8</v>
      </c>
      <c r="K62" s="5">
        <v>21798</v>
      </c>
      <c r="L62" s="35">
        <f>_xlfn.IFNA(VLOOKUP($B62&amp;"_"&amp;$C62&amp;"_"&amp;$D62&amp;"_"&amp;L$5,[1]data_input_tab!$E:$F,2,FALSE),0)</f>
        <v>0</v>
      </c>
      <c r="M62" s="39">
        <f>ROUND(_xlfn.IFNA(VLOOKUP($B62&amp;"_"&amp;$C62&amp;"_"&amp;$D62&amp;"_"&amp;M$5,[1]data_input_tab!$E:$F,2,FALSE),0),2)</f>
        <v>0</v>
      </c>
      <c r="N62" s="41">
        <f>ROUND(_xlfn.IFNA(VLOOKUP($B62&amp;"_"&amp;$C62&amp;"_"&amp;$D62&amp;"_"&amp;N$5,[1]data_input_tab!$E:$F,2,FALSE),0),2)</f>
        <v>0</v>
      </c>
      <c r="O62" s="35">
        <f>_xlfn.IFNA(VLOOKUP($B62&amp;"_"&amp;$C62&amp;"_"&amp;$D62&amp;"_"&amp;O$5,[1]data_input_tab!$E:$F,2,FALSE),0)</f>
        <v>0</v>
      </c>
      <c r="Q62" s="4" t="s">
        <v>6</v>
      </c>
      <c r="R62" s="6" t="s">
        <v>8</v>
      </c>
      <c r="S62" s="5">
        <v>21798</v>
      </c>
      <c r="T62" s="5" t="s">
        <v>50</v>
      </c>
      <c r="U62" s="35">
        <f>_xlfn.IFNA(VLOOKUP($Q62&amp;"_"&amp;$R62&amp;"_"&amp;$S62&amp;"_"&amp;$T62&amp;"_"&amp;U$5,[1]data_input_tab!$E:$F,2,FALSE),0)</f>
        <v>0</v>
      </c>
      <c r="W62" s="4" t="s">
        <v>6</v>
      </c>
      <c r="X62" s="6" t="s">
        <v>8</v>
      </c>
      <c r="Y62" s="5">
        <v>21798</v>
      </c>
      <c r="Z62" s="44"/>
      <c r="AB62" s="4" t="s">
        <v>6</v>
      </c>
      <c r="AC62" s="6" t="s">
        <v>8</v>
      </c>
      <c r="AD62" s="5">
        <v>21798</v>
      </c>
      <c r="AE62" s="35">
        <f>_xlfn.IFNA(VLOOKUP($B62&amp;"_"&amp;$C62&amp;"_"&amp;$D62&amp;"_"&amp;AE$5,[1]data_input_tab!$E:$F,2,FALSE),0)</f>
        <v>0</v>
      </c>
      <c r="AF62" s="35">
        <f>ROUND(_xlfn.IFNA(VLOOKUP($B62&amp;"_"&amp;$C62&amp;"_"&amp;$D62&amp;"_"&amp;AF$5,[1]data_input_tab!$E:$F,2,FALSE),0),2)</f>
        <v>0</v>
      </c>
      <c r="AG62" s="35">
        <f>_xlfn.IFNA(VLOOKUP($B62&amp;"_"&amp;$C62&amp;"_"&amp;$D62&amp;"_"&amp;AG$5,[1]data_input_tab!$E:$F,2,FALSE),0)</f>
        <v>0</v>
      </c>
      <c r="AI62" s="4" t="s">
        <v>6</v>
      </c>
      <c r="AJ62" s="6" t="s">
        <v>8</v>
      </c>
      <c r="AK62" s="5">
        <v>21798</v>
      </c>
      <c r="AL62" s="35">
        <f>_xlfn.IFNA(VLOOKUP($B62&amp;"_"&amp;$C62&amp;"_"&amp;$D62&amp;"_"&amp;AL$5,[1]data_input_tab!$E:$F,2,FALSE),0)</f>
        <v>0</v>
      </c>
    </row>
    <row r="63" spans="2:38" ht="16.2" thickBot="1" x14ac:dyDescent="0.35">
      <c r="B63" s="4" t="s">
        <v>6</v>
      </c>
      <c r="C63" s="6" t="s">
        <v>9</v>
      </c>
      <c r="D63" s="5">
        <v>20837</v>
      </c>
      <c r="E63" s="35">
        <f>_xlfn.IFNA(VLOOKUP($B63&amp;"_"&amp;$C63&amp;"_"&amp;$D63&amp;"_"&amp;E$5,[1]data_input_tab!$E:$F,2,FALSE),0)</f>
        <v>0</v>
      </c>
      <c r="F63" s="39">
        <f>ROUND(_xlfn.IFNA(VLOOKUP($B63&amp;"_"&amp;$C63&amp;"_"&amp;$D63&amp;"_"&amp;F$5,[1]data_input_tab!$E:$F,2,FALSE),0),2)</f>
        <v>0</v>
      </c>
      <c r="G63" s="40">
        <f>ROUND(_xlfn.IFNA(VLOOKUP($B63&amp;"_"&amp;$C63&amp;"_"&amp;$D63&amp;"_"&amp;G$5,[1]data_input_tab!$E:$F,2,FALSE),0),2)</f>
        <v>0</v>
      </c>
      <c r="I63" s="4" t="s">
        <v>6</v>
      </c>
      <c r="J63" s="6" t="s">
        <v>9</v>
      </c>
      <c r="K63" s="5">
        <v>20837</v>
      </c>
      <c r="L63" s="35">
        <f>_xlfn.IFNA(VLOOKUP($B63&amp;"_"&amp;$C63&amp;"_"&amp;$D63&amp;"_"&amp;L$5,[1]data_input_tab!$E:$F,2,FALSE),0)</f>
        <v>0</v>
      </c>
      <c r="M63" s="39">
        <f>ROUND(_xlfn.IFNA(VLOOKUP($B63&amp;"_"&amp;$C63&amp;"_"&amp;$D63&amp;"_"&amp;M$5,[1]data_input_tab!$E:$F,2,FALSE),0),2)</f>
        <v>0</v>
      </c>
      <c r="N63" s="41">
        <f>ROUND(_xlfn.IFNA(VLOOKUP($B63&amp;"_"&amp;$C63&amp;"_"&amp;$D63&amp;"_"&amp;N$5,[1]data_input_tab!$E:$F,2,FALSE),0),2)</f>
        <v>0</v>
      </c>
      <c r="O63" s="35">
        <f>_xlfn.IFNA(VLOOKUP($B63&amp;"_"&amp;$C63&amp;"_"&amp;$D63&amp;"_"&amp;O$5,[1]data_input_tab!$E:$F,2,FALSE),0)</f>
        <v>0</v>
      </c>
      <c r="Q63" s="4" t="s">
        <v>6</v>
      </c>
      <c r="R63" s="6" t="s">
        <v>9</v>
      </c>
      <c r="S63" s="5">
        <v>20837</v>
      </c>
      <c r="T63" s="5" t="s">
        <v>50</v>
      </c>
      <c r="U63" s="35">
        <f>_xlfn.IFNA(VLOOKUP($Q63&amp;"_"&amp;$R63&amp;"_"&amp;$S63&amp;"_"&amp;$T63&amp;"_"&amp;U$5,[1]data_input_tab!$E:$F,2,FALSE),0)</f>
        <v>0</v>
      </c>
      <c r="W63" s="4" t="s">
        <v>6</v>
      </c>
      <c r="X63" s="6" t="s">
        <v>9</v>
      </c>
      <c r="Y63" s="5">
        <v>20837</v>
      </c>
      <c r="Z63" s="44"/>
      <c r="AB63" s="4" t="s">
        <v>6</v>
      </c>
      <c r="AC63" s="6" t="s">
        <v>9</v>
      </c>
      <c r="AD63" s="5">
        <v>20837</v>
      </c>
      <c r="AE63" s="35">
        <f>_xlfn.IFNA(VLOOKUP($B63&amp;"_"&amp;$C63&amp;"_"&amp;$D63&amp;"_"&amp;AE$5,[1]data_input_tab!$E:$F,2,FALSE),0)</f>
        <v>0</v>
      </c>
      <c r="AF63" s="35">
        <f>ROUND(_xlfn.IFNA(VLOOKUP($B63&amp;"_"&amp;$C63&amp;"_"&amp;$D63&amp;"_"&amp;AF$5,[1]data_input_tab!$E:$F,2,FALSE),0),2)</f>
        <v>0</v>
      </c>
      <c r="AG63" s="35">
        <f>_xlfn.IFNA(VLOOKUP($B63&amp;"_"&amp;$C63&amp;"_"&amp;$D63&amp;"_"&amp;AG$5,[1]data_input_tab!$E:$F,2,FALSE),0)</f>
        <v>0</v>
      </c>
      <c r="AI63" s="4" t="s">
        <v>6</v>
      </c>
      <c r="AJ63" s="6" t="s">
        <v>9</v>
      </c>
      <c r="AK63" s="5">
        <v>20837</v>
      </c>
      <c r="AL63" s="35">
        <f>_xlfn.IFNA(VLOOKUP($B63&amp;"_"&amp;$C63&amp;"_"&amp;$D63&amp;"_"&amp;AL$5,[1]data_input_tab!$E:$F,2,FALSE),0)</f>
        <v>0</v>
      </c>
    </row>
    <row r="64" spans="2:38" ht="16.2" thickBot="1" x14ac:dyDescent="0.35">
      <c r="B64" s="4" t="s">
        <v>6</v>
      </c>
      <c r="C64" s="6" t="s">
        <v>9</v>
      </c>
      <c r="D64" s="5">
        <v>20838</v>
      </c>
      <c r="E64" s="35">
        <f>_xlfn.IFNA(VLOOKUP($B64&amp;"_"&amp;$C64&amp;"_"&amp;$D64&amp;"_"&amp;E$5,[1]data_input_tab!$E:$F,2,FALSE),0)</f>
        <v>0</v>
      </c>
      <c r="F64" s="39">
        <f>ROUND(_xlfn.IFNA(VLOOKUP($B64&amp;"_"&amp;$C64&amp;"_"&amp;$D64&amp;"_"&amp;F$5,[1]data_input_tab!$E:$F,2,FALSE),0),2)</f>
        <v>0</v>
      </c>
      <c r="G64" s="40">
        <f>ROUND(_xlfn.IFNA(VLOOKUP($B64&amp;"_"&amp;$C64&amp;"_"&amp;$D64&amp;"_"&amp;G$5,[1]data_input_tab!$E:$F,2,FALSE),0),2)</f>
        <v>0</v>
      </c>
      <c r="I64" s="4" t="s">
        <v>6</v>
      </c>
      <c r="J64" s="6" t="s">
        <v>9</v>
      </c>
      <c r="K64" s="5">
        <v>20838</v>
      </c>
      <c r="L64" s="35">
        <f>_xlfn.IFNA(VLOOKUP($B64&amp;"_"&amp;$C64&amp;"_"&amp;$D64&amp;"_"&amp;L$5,[1]data_input_tab!$E:$F,2,FALSE),0)</f>
        <v>0</v>
      </c>
      <c r="M64" s="39">
        <f>ROUND(_xlfn.IFNA(VLOOKUP($B64&amp;"_"&amp;$C64&amp;"_"&amp;$D64&amp;"_"&amp;M$5,[1]data_input_tab!$E:$F,2,FALSE),0),2)</f>
        <v>0</v>
      </c>
      <c r="N64" s="41">
        <f>ROUND(_xlfn.IFNA(VLOOKUP($B64&amp;"_"&amp;$C64&amp;"_"&amp;$D64&amp;"_"&amp;N$5,[1]data_input_tab!$E:$F,2,FALSE),0),2)</f>
        <v>0</v>
      </c>
      <c r="O64" s="35">
        <f>_xlfn.IFNA(VLOOKUP($B64&amp;"_"&amp;$C64&amp;"_"&amp;$D64&amp;"_"&amp;O$5,[1]data_input_tab!$E:$F,2,FALSE),0)</f>
        <v>0</v>
      </c>
      <c r="Q64" s="4" t="s">
        <v>6</v>
      </c>
      <c r="R64" s="6" t="s">
        <v>9</v>
      </c>
      <c r="S64" s="5">
        <v>20838</v>
      </c>
      <c r="T64" s="5" t="s">
        <v>50</v>
      </c>
      <c r="U64" s="35">
        <f>_xlfn.IFNA(VLOOKUP($Q64&amp;"_"&amp;$R64&amp;"_"&amp;$S64&amp;"_"&amp;$T64&amp;"_"&amp;U$5,[1]data_input_tab!$E:$F,2,FALSE),0)</f>
        <v>0</v>
      </c>
      <c r="W64" s="4" t="s">
        <v>6</v>
      </c>
      <c r="X64" s="6" t="s">
        <v>9</v>
      </c>
      <c r="Y64" s="5">
        <v>20838</v>
      </c>
      <c r="Z64" s="44"/>
      <c r="AB64" s="4" t="s">
        <v>6</v>
      </c>
      <c r="AC64" s="6" t="s">
        <v>9</v>
      </c>
      <c r="AD64" s="5">
        <v>20838</v>
      </c>
      <c r="AE64" s="35">
        <f>_xlfn.IFNA(VLOOKUP($B64&amp;"_"&amp;$C64&amp;"_"&amp;$D64&amp;"_"&amp;AE$5,[1]data_input_tab!$E:$F,2,FALSE),0)</f>
        <v>0</v>
      </c>
      <c r="AF64" s="35">
        <f>ROUND(_xlfn.IFNA(VLOOKUP($B64&amp;"_"&amp;$C64&amp;"_"&amp;$D64&amp;"_"&amp;AF$5,[1]data_input_tab!$E:$F,2,FALSE),0),2)</f>
        <v>0</v>
      </c>
      <c r="AG64" s="35">
        <f>_xlfn.IFNA(VLOOKUP($B64&amp;"_"&amp;$C64&amp;"_"&amp;$D64&amp;"_"&amp;AG$5,[1]data_input_tab!$E:$F,2,FALSE),0)</f>
        <v>0</v>
      </c>
      <c r="AI64" s="4" t="s">
        <v>6</v>
      </c>
      <c r="AJ64" s="6" t="s">
        <v>9</v>
      </c>
      <c r="AK64" s="5">
        <v>20838</v>
      </c>
      <c r="AL64" s="35">
        <f>_xlfn.IFNA(VLOOKUP($B64&amp;"_"&amp;$C64&amp;"_"&amp;$D64&amp;"_"&amp;AL$5,[1]data_input_tab!$E:$F,2,FALSE),0)</f>
        <v>0</v>
      </c>
    </row>
    <row r="65" spans="2:38" ht="16.2" thickBot="1" x14ac:dyDescent="0.35">
      <c r="B65" s="4" t="s">
        <v>6</v>
      </c>
      <c r="C65" s="6" t="s">
        <v>9</v>
      </c>
      <c r="D65" s="5">
        <v>20841</v>
      </c>
      <c r="E65" s="35">
        <f>_xlfn.IFNA(VLOOKUP($B65&amp;"_"&amp;$C65&amp;"_"&amp;$D65&amp;"_"&amp;E$5,[1]data_input_tab!$E:$F,2,FALSE),0)</f>
        <v>0</v>
      </c>
      <c r="F65" s="39">
        <f>ROUND(_xlfn.IFNA(VLOOKUP($B65&amp;"_"&amp;$C65&amp;"_"&amp;$D65&amp;"_"&amp;F$5,[1]data_input_tab!$E:$F,2,FALSE),0),2)</f>
        <v>0</v>
      </c>
      <c r="G65" s="40">
        <f>ROUND(_xlfn.IFNA(VLOOKUP($B65&amp;"_"&amp;$C65&amp;"_"&amp;$D65&amp;"_"&amp;G$5,[1]data_input_tab!$E:$F,2,FALSE),0),2)</f>
        <v>0</v>
      </c>
      <c r="I65" s="4" t="s">
        <v>6</v>
      </c>
      <c r="J65" s="6" t="s">
        <v>9</v>
      </c>
      <c r="K65" s="5">
        <v>20841</v>
      </c>
      <c r="L65" s="35">
        <f>_xlfn.IFNA(VLOOKUP($B65&amp;"_"&amp;$C65&amp;"_"&amp;$D65&amp;"_"&amp;L$5,[1]data_input_tab!$E:$F,2,FALSE),0)</f>
        <v>0</v>
      </c>
      <c r="M65" s="39">
        <f>ROUND(_xlfn.IFNA(VLOOKUP($B65&amp;"_"&amp;$C65&amp;"_"&amp;$D65&amp;"_"&amp;M$5,[1]data_input_tab!$E:$F,2,FALSE),0),2)</f>
        <v>0</v>
      </c>
      <c r="N65" s="41">
        <f>ROUND(_xlfn.IFNA(VLOOKUP($B65&amp;"_"&amp;$C65&amp;"_"&amp;$D65&amp;"_"&amp;N$5,[1]data_input_tab!$E:$F,2,FALSE),0),2)</f>
        <v>0</v>
      </c>
      <c r="O65" s="35">
        <f>_xlfn.IFNA(VLOOKUP($B65&amp;"_"&amp;$C65&amp;"_"&amp;$D65&amp;"_"&amp;O$5,[1]data_input_tab!$E:$F,2,FALSE),0)</f>
        <v>0</v>
      </c>
      <c r="Q65" s="4" t="s">
        <v>6</v>
      </c>
      <c r="R65" s="6" t="s">
        <v>9</v>
      </c>
      <c r="S65" s="5">
        <v>20841</v>
      </c>
      <c r="T65" s="5" t="s">
        <v>50</v>
      </c>
      <c r="U65" s="35">
        <f>_xlfn.IFNA(VLOOKUP($Q65&amp;"_"&amp;$R65&amp;"_"&amp;$S65&amp;"_"&amp;$T65&amp;"_"&amp;U$5,[1]data_input_tab!$E:$F,2,FALSE),0)</f>
        <v>0</v>
      </c>
      <c r="W65" s="4" t="s">
        <v>6</v>
      </c>
      <c r="X65" s="6" t="s">
        <v>9</v>
      </c>
      <c r="Y65" s="5">
        <v>20841</v>
      </c>
      <c r="Z65" s="44"/>
      <c r="AB65" s="4" t="s">
        <v>6</v>
      </c>
      <c r="AC65" s="6" t="s">
        <v>9</v>
      </c>
      <c r="AD65" s="5">
        <v>20841</v>
      </c>
      <c r="AE65" s="35">
        <f>_xlfn.IFNA(VLOOKUP($B65&amp;"_"&amp;$C65&amp;"_"&amp;$D65&amp;"_"&amp;AE$5,[1]data_input_tab!$E:$F,2,FALSE),0)</f>
        <v>0</v>
      </c>
      <c r="AF65" s="35">
        <f>ROUND(_xlfn.IFNA(VLOOKUP($B65&amp;"_"&amp;$C65&amp;"_"&amp;$D65&amp;"_"&amp;AF$5,[1]data_input_tab!$E:$F,2,FALSE),0),2)</f>
        <v>0</v>
      </c>
      <c r="AG65" s="35">
        <f>_xlfn.IFNA(VLOOKUP($B65&amp;"_"&amp;$C65&amp;"_"&amp;$D65&amp;"_"&amp;AG$5,[1]data_input_tab!$E:$F,2,FALSE),0)</f>
        <v>0</v>
      </c>
      <c r="AI65" s="4" t="s">
        <v>6</v>
      </c>
      <c r="AJ65" s="6" t="s">
        <v>9</v>
      </c>
      <c r="AK65" s="5">
        <v>20841</v>
      </c>
      <c r="AL65" s="35">
        <f>_xlfn.IFNA(VLOOKUP($B65&amp;"_"&amp;$C65&amp;"_"&amp;$D65&amp;"_"&amp;AL$5,[1]data_input_tab!$E:$F,2,FALSE),0)</f>
        <v>0</v>
      </c>
    </row>
    <row r="66" spans="2:38" ht="16.2" thickBot="1" x14ac:dyDescent="0.35">
      <c r="B66" s="4" t="s">
        <v>6</v>
      </c>
      <c r="C66" s="6" t="s">
        <v>9</v>
      </c>
      <c r="D66" s="5">
        <v>20842</v>
      </c>
      <c r="E66" s="35">
        <f>_xlfn.IFNA(VLOOKUP($B66&amp;"_"&amp;$C66&amp;"_"&amp;$D66&amp;"_"&amp;E$5,[1]data_input_tab!$E:$F,2,FALSE),0)</f>
        <v>3</v>
      </c>
      <c r="F66" s="39">
        <f>ROUND(_xlfn.IFNA(VLOOKUP($B66&amp;"_"&amp;$C66&amp;"_"&amp;$D66&amp;"_"&amp;F$5,[1]data_input_tab!$E:$F,2,FALSE),0),2)</f>
        <v>81</v>
      </c>
      <c r="G66" s="40">
        <f>ROUND(_xlfn.IFNA(VLOOKUP($B66&amp;"_"&amp;$C66&amp;"_"&amp;$D66&amp;"_"&amp;G$5,[1]data_input_tab!$E:$F,2,FALSE),0),2)</f>
        <v>156.29</v>
      </c>
      <c r="I66" s="4" t="s">
        <v>6</v>
      </c>
      <c r="J66" s="6" t="s">
        <v>9</v>
      </c>
      <c r="K66" s="5">
        <v>20842</v>
      </c>
      <c r="L66" s="35">
        <f>_xlfn.IFNA(VLOOKUP($B66&amp;"_"&amp;$C66&amp;"_"&amp;$D66&amp;"_"&amp;L$5,[1]data_input_tab!$E:$F,2,FALSE),0)</f>
        <v>1</v>
      </c>
      <c r="M66" s="39">
        <f>ROUND(_xlfn.IFNA(VLOOKUP($B66&amp;"_"&amp;$C66&amp;"_"&amp;$D66&amp;"_"&amp;M$5,[1]data_input_tab!$E:$F,2,FALSE),0),2)</f>
        <v>61</v>
      </c>
      <c r="N66" s="41">
        <f>ROUND(_xlfn.IFNA(VLOOKUP($B66&amp;"_"&amp;$C66&amp;"_"&amp;$D66&amp;"_"&amp;N$5,[1]data_input_tab!$E:$F,2,FALSE),0),2)</f>
        <v>156.29</v>
      </c>
      <c r="O66" s="35">
        <f>_xlfn.IFNA(VLOOKUP($B66&amp;"_"&amp;$C66&amp;"_"&amp;$D66&amp;"_"&amp;O$5,[1]data_input_tab!$E:$F,2,FALSE),0)</f>
        <v>56.06</v>
      </c>
      <c r="Q66" s="4" t="s">
        <v>6</v>
      </c>
      <c r="R66" s="6" t="s">
        <v>9</v>
      </c>
      <c r="S66" s="5">
        <v>20842</v>
      </c>
      <c r="T66" s="5" t="s">
        <v>50</v>
      </c>
      <c r="U66" s="35">
        <f>_xlfn.IFNA(VLOOKUP($Q66&amp;"_"&amp;$R66&amp;"_"&amp;$S66&amp;"_"&amp;$T66&amp;"_"&amp;U$5,[1]data_input_tab!$E:$F,2,FALSE),0)</f>
        <v>3</v>
      </c>
      <c r="W66" s="4" t="s">
        <v>6</v>
      </c>
      <c r="X66" s="6" t="s">
        <v>9</v>
      </c>
      <c r="Y66" s="5">
        <v>20842</v>
      </c>
      <c r="Z66" s="44"/>
      <c r="AB66" s="4" t="s">
        <v>6</v>
      </c>
      <c r="AC66" s="6" t="s">
        <v>9</v>
      </c>
      <c r="AD66" s="5">
        <v>20842</v>
      </c>
      <c r="AE66" s="35">
        <f>_xlfn.IFNA(VLOOKUP($B66&amp;"_"&amp;$C66&amp;"_"&amp;$D66&amp;"_"&amp;AE$5,[1]data_input_tab!$E:$F,2,FALSE),0)</f>
        <v>3</v>
      </c>
      <c r="AF66" s="35">
        <f>ROUND(_xlfn.IFNA(VLOOKUP($B66&amp;"_"&amp;$C66&amp;"_"&amp;$D66&amp;"_"&amp;AF$5,[1]data_input_tab!$E:$F,2,FALSE),0),2)</f>
        <v>35</v>
      </c>
      <c r="AG66" s="35">
        <f>_xlfn.IFNA(VLOOKUP($B66&amp;"_"&amp;$C66&amp;"_"&amp;$D66&amp;"_"&amp;AG$5,[1]data_input_tab!$E:$F,2,FALSE),0)</f>
        <v>139.72</v>
      </c>
      <c r="AI66" s="4" t="s">
        <v>6</v>
      </c>
      <c r="AJ66" s="6" t="s">
        <v>9</v>
      </c>
      <c r="AK66" s="5">
        <v>20842</v>
      </c>
      <c r="AL66" s="35">
        <f>_xlfn.IFNA(VLOOKUP($B66&amp;"_"&amp;$C66&amp;"_"&amp;$D66&amp;"_"&amp;AL$5,[1]data_input_tab!$E:$F,2,FALSE),0)</f>
        <v>2</v>
      </c>
    </row>
    <row r="67" spans="2:38" ht="16.2" thickBot="1" x14ac:dyDescent="0.35">
      <c r="B67" s="4" t="s">
        <v>6</v>
      </c>
      <c r="C67" s="6" t="s">
        <v>9</v>
      </c>
      <c r="D67" s="5">
        <v>20871</v>
      </c>
      <c r="E67" s="35">
        <f>_xlfn.IFNA(VLOOKUP($B67&amp;"_"&amp;$C67&amp;"_"&amp;$D67&amp;"_"&amp;E$5,[1]data_input_tab!$E:$F,2,FALSE),0)</f>
        <v>3</v>
      </c>
      <c r="F67" s="39">
        <f>ROUND(_xlfn.IFNA(VLOOKUP($B67&amp;"_"&amp;$C67&amp;"_"&amp;$D67&amp;"_"&amp;F$5,[1]data_input_tab!$E:$F,2,FALSE),0),2)</f>
        <v>426</v>
      </c>
      <c r="G67" s="40">
        <f>ROUND(_xlfn.IFNA(VLOOKUP($B67&amp;"_"&amp;$C67&amp;"_"&amp;$D67&amp;"_"&amp;G$5,[1]data_input_tab!$E:$F,2,FALSE),0),2)</f>
        <v>0</v>
      </c>
      <c r="I67" s="4" t="s">
        <v>6</v>
      </c>
      <c r="J67" s="6" t="s">
        <v>9</v>
      </c>
      <c r="K67" s="5">
        <v>20871</v>
      </c>
      <c r="L67" s="35">
        <f>_xlfn.IFNA(VLOOKUP($B67&amp;"_"&amp;$C67&amp;"_"&amp;$D67&amp;"_"&amp;L$5,[1]data_input_tab!$E:$F,2,FALSE),0)</f>
        <v>0</v>
      </c>
      <c r="M67" s="39">
        <f>ROUND(_xlfn.IFNA(VLOOKUP($B67&amp;"_"&amp;$C67&amp;"_"&amp;$D67&amp;"_"&amp;M$5,[1]data_input_tab!$E:$F,2,FALSE),0),2)</f>
        <v>0</v>
      </c>
      <c r="N67" s="41">
        <f>ROUND(_xlfn.IFNA(VLOOKUP($B67&amp;"_"&amp;$C67&amp;"_"&amp;$D67&amp;"_"&amp;N$5,[1]data_input_tab!$E:$F,2,FALSE),0),2)</f>
        <v>0</v>
      </c>
      <c r="O67" s="35">
        <f>_xlfn.IFNA(VLOOKUP($B67&amp;"_"&amp;$C67&amp;"_"&amp;$D67&amp;"_"&amp;O$5,[1]data_input_tab!$E:$F,2,FALSE),0)</f>
        <v>0</v>
      </c>
      <c r="Q67" s="4" t="s">
        <v>6</v>
      </c>
      <c r="R67" s="6" t="s">
        <v>9</v>
      </c>
      <c r="S67" s="5">
        <v>20871</v>
      </c>
      <c r="T67" s="5" t="s">
        <v>50</v>
      </c>
      <c r="U67" s="35">
        <f>_xlfn.IFNA(VLOOKUP($Q67&amp;"_"&amp;$R67&amp;"_"&amp;$S67&amp;"_"&amp;$T67&amp;"_"&amp;U$5,[1]data_input_tab!$E:$F,2,FALSE),0)</f>
        <v>2</v>
      </c>
      <c r="W67" s="4" t="s">
        <v>6</v>
      </c>
      <c r="X67" s="6" t="s">
        <v>9</v>
      </c>
      <c r="Y67" s="5">
        <v>20871</v>
      </c>
      <c r="Z67" s="44"/>
      <c r="AB67" s="4" t="s">
        <v>6</v>
      </c>
      <c r="AC67" s="6" t="s">
        <v>9</v>
      </c>
      <c r="AD67" s="5">
        <v>20871</v>
      </c>
      <c r="AE67" s="35">
        <f>_xlfn.IFNA(VLOOKUP($B67&amp;"_"&amp;$C67&amp;"_"&amp;$D67&amp;"_"&amp;AE$5,[1]data_input_tab!$E:$F,2,FALSE),0)</f>
        <v>1</v>
      </c>
      <c r="AF67" s="35">
        <f>ROUND(_xlfn.IFNA(VLOOKUP($B67&amp;"_"&amp;$C67&amp;"_"&amp;$D67&amp;"_"&amp;AF$5,[1]data_input_tab!$E:$F,2,FALSE),0),2)</f>
        <v>27</v>
      </c>
      <c r="AG67" s="35">
        <f>_xlfn.IFNA(VLOOKUP($B67&amp;"_"&amp;$C67&amp;"_"&amp;$D67&amp;"_"&amp;AG$5,[1]data_input_tab!$E:$F,2,FALSE),0)</f>
        <v>15.78</v>
      </c>
      <c r="AI67" s="4" t="s">
        <v>6</v>
      </c>
      <c r="AJ67" s="6" t="s">
        <v>9</v>
      </c>
      <c r="AK67" s="5">
        <v>20871</v>
      </c>
      <c r="AL67" s="35">
        <f>_xlfn.IFNA(VLOOKUP($B67&amp;"_"&amp;$C67&amp;"_"&amp;$D67&amp;"_"&amp;AL$5,[1]data_input_tab!$E:$F,2,FALSE),0)</f>
        <v>2</v>
      </c>
    </row>
    <row r="68" spans="2:38" ht="16.2" thickBot="1" x14ac:dyDescent="0.35">
      <c r="B68" s="4" t="s">
        <v>6</v>
      </c>
      <c r="C68" s="6" t="s">
        <v>9</v>
      </c>
      <c r="D68" s="5">
        <v>20872</v>
      </c>
      <c r="E68" s="35">
        <f>_xlfn.IFNA(VLOOKUP($B68&amp;"_"&amp;$C68&amp;"_"&amp;$D68&amp;"_"&amp;E$5,[1]data_input_tab!$E:$F,2,FALSE),0)</f>
        <v>0</v>
      </c>
      <c r="F68" s="39">
        <f>ROUND(_xlfn.IFNA(VLOOKUP($B68&amp;"_"&amp;$C68&amp;"_"&amp;$D68&amp;"_"&amp;F$5,[1]data_input_tab!$E:$F,2,FALSE),0),2)</f>
        <v>0</v>
      </c>
      <c r="G68" s="40">
        <f>ROUND(_xlfn.IFNA(VLOOKUP($B68&amp;"_"&amp;$C68&amp;"_"&amp;$D68&amp;"_"&amp;G$5,[1]data_input_tab!$E:$F,2,FALSE),0),2)</f>
        <v>0</v>
      </c>
      <c r="I68" s="4" t="s">
        <v>6</v>
      </c>
      <c r="J68" s="6" t="s">
        <v>9</v>
      </c>
      <c r="K68" s="5">
        <v>20872</v>
      </c>
      <c r="L68" s="35">
        <f>_xlfn.IFNA(VLOOKUP($B68&amp;"_"&amp;$C68&amp;"_"&amp;$D68&amp;"_"&amp;L$5,[1]data_input_tab!$E:$F,2,FALSE),0)</f>
        <v>0</v>
      </c>
      <c r="M68" s="39">
        <f>ROUND(_xlfn.IFNA(VLOOKUP($B68&amp;"_"&amp;$C68&amp;"_"&amp;$D68&amp;"_"&amp;M$5,[1]data_input_tab!$E:$F,2,FALSE),0),2)</f>
        <v>0</v>
      </c>
      <c r="N68" s="41">
        <f>ROUND(_xlfn.IFNA(VLOOKUP($B68&amp;"_"&amp;$C68&amp;"_"&amp;$D68&amp;"_"&amp;N$5,[1]data_input_tab!$E:$F,2,FALSE),0),2)</f>
        <v>0</v>
      </c>
      <c r="O68" s="35">
        <f>_xlfn.IFNA(VLOOKUP($B68&amp;"_"&amp;$C68&amp;"_"&amp;$D68&amp;"_"&amp;O$5,[1]data_input_tab!$E:$F,2,FALSE),0)</f>
        <v>0</v>
      </c>
      <c r="Q68" s="4" t="s">
        <v>6</v>
      </c>
      <c r="R68" s="6" t="s">
        <v>9</v>
      </c>
      <c r="S68" s="5">
        <v>20872</v>
      </c>
      <c r="T68" s="5" t="s">
        <v>50</v>
      </c>
      <c r="U68" s="35">
        <f>_xlfn.IFNA(VLOOKUP($Q68&amp;"_"&amp;$R68&amp;"_"&amp;$S68&amp;"_"&amp;$T68&amp;"_"&amp;U$5,[1]data_input_tab!$E:$F,2,FALSE),0)</f>
        <v>0</v>
      </c>
      <c r="W68" s="4" t="s">
        <v>6</v>
      </c>
      <c r="X68" s="6" t="s">
        <v>9</v>
      </c>
      <c r="Y68" s="5">
        <v>20872</v>
      </c>
      <c r="Z68" s="44"/>
      <c r="AB68" s="4" t="s">
        <v>6</v>
      </c>
      <c r="AC68" s="6" t="s">
        <v>9</v>
      </c>
      <c r="AD68" s="5">
        <v>20872</v>
      </c>
      <c r="AE68" s="35">
        <f>_xlfn.IFNA(VLOOKUP($B68&amp;"_"&amp;$C68&amp;"_"&amp;$D68&amp;"_"&amp;AE$5,[1]data_input_tab!$E:$F,2,FALSE),0)</f>
        <v>0</v>
      </c>
      <c r="AF68" s="35">
        <f>ROUND(_xlfn.IFNA(VLOOKUP($B68&amp;"_"&amp;$C68&amp;"_"&amp;$D68&amp;"_"&amp;AF$5,[1]data_input_tab!$E:$F,2,FALSE),0),2)</f>
        <v>0</v>
      </c>
      <c r="AG68" s="35">
        <f>_xlfn.IFNA(VLOOKUP($B68&amp;"_"&amp;$C68&amp;"_"&amp;$D68&amp;"_"&amp;AG$5,[1]data_input_tab!$E:$F,2,FALSE),0)</f>
        <v>0</v>
      </c>
      <c r="AI68" s="4" t="s">
        <v>6</v>
      </c>
      <c r="AJ68" s="6" t="s">
        <v>9</v>
      </c>
      <c r="AK68" s="5">
        <v>20872</v>
      </c>
      <c r="AL68" s="35">
        <f>_xlfn.IFNA(VLOOKUP($B68&amp;"_"&amp;$C68&amp;"_"&amp;$D68&amp;"_"&amp;AL$5,[1]data_input_tab!$E:$F,2,FALSE),0)</f>
        <v>0</v>
      </c>
    </row>
    <row r="69" spans="2:38" ht="16.2" thickBot="1" x14ac:dyDescent="0.35">
      <c r="B69" s="4" t="s">
        <v>6</v>
      </c>
      <c r="C69" s="6" t="s">
        <v>9</v>
      </c>
      <c r="D69" s="5">
        <v>20874</v>
      </c>
      <c r="E69" s="35">
        <f>_xlfn.IFNA(VLOOKUP($B69&amp;"_"&amp;$C69&amp;"_"&amp;$D69&amp;"_"&amp;E$5,[1]data_input_tab!$E:$F,2,FALSE),0)</f>
        <v>0</v>
      </c>
      <c r="F69" s="39">
        <f>ROUND(_xlfn.IFNA(VLOOKUP($B69&amp;"_"&amp;$C69&amp;"_"&amp;$D69&amp;"_"&amp;F$5,[1]data_input_tab!$E:$F,2,FALSE),0),2)</f>
        <v>0</v>
      </c>
      <c r="G69" s="40">
        <f>ROUND(_xlfn.IFNA(VLOOKUP($B69&amp;"_"&amp;$C69&amp;"_"&amp;$D69&amp;"_"&amp;G$5,[1]data_input_tab!$E:$F,2,FALSE),0),2)</f>
        <v>0</v>
      </c>
      <c r="I69" s="4" t="s">
        <v>6</v>
      </c>
      <c r="J69" s="6" t="s">
        <v>9</v>
      </c>
      <c r="K69" s="5">
        <v>20874</v>
      </c>
      <c r="L69" s="35">
        <f>_xlfn.IFNA(VLOOKUP($B69&amp;"_"&amp;$C69&amp;"_"&amp;$D69&amp;"_"&amp;L$5,[1]data_input_tab!$E:$F,2,FALSE),0)</f>
        <v>0</v>
      </c>
      <c r="M69" s="39">
        <f>ROUND(_xlfn.IFNA(VLOOKUP($B69&amp;"_"&amp;$C69&amp;"_"&amp;$D69&amp;"_"&amp;M$5,[1]data_input_tab!$E:$F,2,FALSE),0),2)</f>
        <v>0</v>
      </c>
      <c r="N69" s="41">
        <f>ROUND(_xlfn.IFNA(VLOOKUP($B69&amp;"_"&amp;$C69&amp;"_"&amp;$D69&amp;"_"&amp;N$5,[1]data_input_tab!$E:$F,2,FALSE),0),2)</f>
        <v>0</v>
      </c>
      <c r="O69" s="35">
        <f>_xlfn.IFNA(VLOOKUP($B69&amp;"_"&amp;$C69&amp;"_"&amp;$D69&amp;"_"&amp;O$5,[1]data_input_tab!$E:$F,2,FALSE),0)</f>
        <v>0</v>
      </c>
      <c r="Q69" s="4" t="s">
        <v>6</v>
      </c>
      <c r="R69" s="6" t="s">
        <v>9</v>
      </c>
      <c r="S69" s="5">
        <v>20874</v>
      </c>
      <c r="T69" s="5" t="s">
        <v>50</v>
      </c>
      <c r="U69" s="35">
        <f>_xlfn.IFNA(VLOOKUP($Q69&amp;"_"&amp;$R69&amp;"_"&amp;$S69&amp;"_"&amp;$T69&amp;"_"&amp;U$5,[1]data_input_tab!$E:$F,2,FALSE),0)</f>
        <v>0</v>
      </c>
      <c r="W69" s="4" t="s">
        <v>6</v>
      </c>
      <c r="X69" s="6" t="s">
        <v>9</v>
      </c>
      <c r="Y69" s="5">
        <v>20874</v>
      </c>
      <c r="Z69" s="44"/>
      <c r="AB69" s="4" t="s">
        <v>6</v>
      </c>
      <c r="AC69" s="6" t="s">
        <v>9</v>
      </c>
      <c r="AD69" s="5">
        <v>20874</v>
      </c>
      <c r="AE69" s="35">
        <f>_xlfn.IFNA(VLOOKUP($B69&amp;"_"&amp;$C69&amp;"_"&amp;$D69&amp;"_"&amp;AE$5,[1]data_input_tab!$E:$F,2,FALSE),0)</f>
        <v>0</v>
      </c>
      <c r="AF69" s="35">
        <f>ROUND(_xlfn.IFNA(VLOOKUP($B69&amp;"_"&amp;$C69&amp;"_"&amp;$D69&amp;"_"&amp;AF$5,[1]data_input_tab!$E:$F,2,FALSE),0),2)</f>
        <v>0</v>
      </c>
      <c r="AG69" s="35">
        <f>_xlfn.IFNA(VLOOKUP($B69&amp;"_"&amp;$C69&amp;"_"&amp;$D69&amp;"_"&amp;AG$5,[1]data_input_tab!$E:$F,2,FALSE),0)</f>
        <v>0</v>
      </c>
      <c r="AI69" s="4" t="s">
        <v>6</v>
      </c>
      <c r="AJ69" s="6" t="s">
        <v>9</v>
      </c>
      <c r="AK69" s="5">
        <v>20874</v>
      </c>
      <c r="AL69" s="35">
        <f>_xlfn.IFNA(VLOOKUP($B69&amp;"_"&amp;$C69&amp;"_"&amp;$D69&amp;"_"&amp;AL$5,[1]data_input_tab!$E:$F,2,FALSE),0)</f>
        <v>1</v>
      </c>
    </row>
    <row r="70" spans="2:38" ht="16.2" thickBot="1" x14ac:dyDescent="0.35">
      <c r="B70" s="4" t="s">
        <v>6</v>
      </c>
      <c r="C70" s="6" t="s">
        <v>9</v>
      </c>
      <c r="D70" s="5">
        <v>20876</v>
      </c>
      <c r="E70" s="35">
        <f>_xlfn.IFNA(VLOOKUP($B70&amp;"_"&amp;$C70&amp;"_"&amp;$D70&amp;"_"&amp;E$5,[1]data_input_tab!$E:$F,2,FALSE),0)</f>
        <v>0</v>
      </c>
      <c r="F70" s="39">
        <f>ROUND(_xlfn.IFNA(VLOOKUP($B70&amp;"_"&amp;$C70&amp;"_"&amp;$D70&amp;"_"&amp;F$5,[1]data_input_tab!$E:$F,2,FALSE),0),2)</f>
        <v>0</v>
      </c>
      <c r="G70" s="40">
        <f>ROUND(_xlfn.IFNA(VLOOKUP($B70&amp;"_"&amp;$C70&amp;"_"&amp;$D70&amp;"_"&amp;G$5,[1]data_input_tab!$E:$F,2,FALSE),0),2)</f>
        <v>0</v>
      </c>
      <c r="I70" s="4" t="s">
        <v>6</v>
      </c>
      <c r="J70" s="6" t="s">
        <v>9</v>
      </c>
      <c r="K70" s="5">
        <v>20876</v>
      </c>
      <c r="L70" s="35">
        <f>_xlfn.IFNA(VLOOKUP($B70&amp;"_"&amp;$C70&amp;"_"&amp;$D70&amp;"_"&amp;L$5,[1]data_input_tab!$E:$F,2,FALSE),0)</f>
        <v>0</v>
      </c>
      <c r="M70" s="39">
        <f>ROUND(_xlfn.IFNA(VLOOKUP($B70&amp;"_"&amp;$C70&amp;"_"&amp;$D70&amp;"_"&amp;M$5,[1]data_input_tab!$E:$F,2,FALSE),0),2)</f>
        <v>0</v>
      </c>
      <c r="N70" s="41">
        <f>ROUND(_xlfn.IFNA(VLOOKUP($B70&amp;"_"&amp;$C70&amp;"_"&amp;$D70&amp;"_"&amp;N$5,[1]data_input_tab!$E:$F,2,FALSE),0),2)</f>
        <v>0</v>
      </c>
      <c r="O70" s="35">
        <f>_xlfn.IFNA(VLOOKUP($B70&amp;"_"&amp;$C70&amp;"_"&amp;$D70&amp;"_"&amp;O$5,[1]data_input_tab!$E:$F,2,FALSE),0)</f>
        <v>0</v>
      </c>
      <c r="Q70" s="4" t="s">
        <v>6</v>
      </c>
      <c r="R70" s="6" t="s">
        <v>9</v>
      </c>
      <c r="S70" s="5">
        <v>20876</v>
      </c>
      <c r="T70" s="5" t="s">
        <v>50</v>
      </c>
      <c r="U70" s="35">
        <f>_xlfn.IFNA(VLOOKUP($Q70&amp;"_"&amp;$R70&amp;"_"&amp;$S70&amp;"_"&amp;$T70&amp;"_"&amp;U$5,[1]data_input_tab!$E:$F,2,FALSE),0)</f>
        <v>0</v>
      </c>
      <c r="W70" s="4" t="s">
        <v>6</v>
      </c>
      <c r="X70" s="6" t="s">
        <v>9</v>
      </c>
      <c r="Y70" s="5">
        <v>20876</v>
      </c>
      <c r="Z70" s="44"/>
      <c r="AB70" s="4" t="s">
        <v>6</v>
      </c>
      <c r="AC70" s="6" t="s">
        <v>9</v>
      </c>
      <c r="AD70" s="5">
        <v>20876</v>
      </c>
      <c r="AE70" s="35">
        <f>_xlfn.IFNA(VLOOKUP($B70&amp;"_"&amp;$C70&amp;"_"&amp;$D70&amp;"_"&amp;AE$5,[1]data_input_tab!$E:$F,2,FALSE),0)</f>
        <v>0</v>
      </c>
      <c r="AF70" s="35">
        <f>ROUND(_xlfn.IFNA(VLOOKUP($B70&amp;"_"&amp;$C70&amp;"_"&amp;$D70&amp;"_"&amp;AF$5,[1]data_input_tab!$E:$F,2,FALSE),0),2)</f>
        <v>0</v>
      </c>
      <c r="AG70" s="35">
        <f>_xlfn.IFNA(VLOOKUP($B70&amp;"_"&amp;$C70&amp;"_"&amp;$D70&amp;"_"&amp;AG$5,[1]data_input_tab!$E:$F,2,FALSE),0)</f>
        <v>0</v>
      </c>
      <c r="AI70" s="4" t="s">
        <v>6</v>
      </c>
      <c r="AJ70" s="6" t="s">
        <v>9</v>
      </c>
      <c r="AK70" s="5">
        <v>20876</v>
      </c>
      <c r="AL70" s="35">
        <f>_xlfn.IFNA(VLOOKUP($B70&amp;"_"&amp;$C70&amp;"_"&amp;$D70&amp;"_"&amp;AL$5,[1]data_input_tab!$E:$F,2,FALSE),0)</f>
        <v>0</v>
      </c>
    </row>
    <row r="71" spans="2:38" ht="16.2" thickBot="1" x14ac:dyDescent="0.35">
      <c r="B71" s="4" t="s">
        <v>6</v>
      </c>
      <c r="C71" s="6" t="s">
        <v>9</v>
      </c>
      <c r="D71" s="5">
        <v>20878</v>
      </c>
      <c r="E71" s="35">
        <f>_xlfn.IFNA(VLOOKUP($B71&amp;"_"&amp;$C71&amp;"_"&amp;$D71&amp;"_"&amp;E$5,[1]data_input_tab!$E:$F,2,FALSE),0)</f>
        <v>0</v>
      </c>
      <c r="F71" s="39">
        <f>ROUND(_xlfn.IFNA(VLOOKUP($B71&amp;"_"&amp;$C71&amp;"_"&amp;$D71&amp;"_"&amp;F$5,[1]data_input_tab!$E:$F,2,FALSE),0),2)</f>
        <v>0</v>
      </c>
      <c r="G71" s="40">
        <f>ROUND(_xlfn.IFNA(VLOOKUP($B71&amp;"_"&amp;$C71&amp;"_"&amp;$D71&amp;"_"&amp;G$5,[1]data_input_tab!$E:$F,2,FALSE),0),2)</f>
        <v>0</v>
      </c>
      <c r="I71" s="4" t="s">
        <v>6</v>
      </c>
      <c r="J71" s="6" t="s">
        <v>9</v>
      </c>
      <c r="K71" s="5">
        <v>20878</v>
      </c>
      <c r="L71" s="35">
        <f>_xlfn.IFNA(VLOOKUP($B71&amp;"_"&amp;$C71&amp;"_"&amp;$D71&amp;"_"&amp;L$5,[1]data_input_tab!$E:$F,2,FALSE),0)</f>
        <v>0</v>
      </c>
      <c r="M71" s="39">
        <f>ROUND(_xlfn.IFNA(VLOOKUP($B71&amp;"_"&amp;$C71&amp;"_"&amp;$D71&amp;"_"&amp;M$5,[1]data_input_tab!$E:$F,2,FALSE),0),2)</f>
        <v>0</v>
      </c>
      <c r="N71" s="41">
        <f>ROUND(_xlfn.IFNA(VLOOKUP($B71&amp;"_"&amp;$C71&amp;"_"&amp;$D71&amp;"_"&amp;N$5,[1]data_input_tab!$E:$F,2,FALSE),0),2)</f>
        <v>0</v>
      </c>
      <c r="O71" s="35">
        <f>_xlfn.IFNA(VLOOKUP($B71&amp;"_"&amp;$C71&amp;"_"&amp;$D71&amp;"_"&amp;O$5,[1]data_input_tab!$E:$F,2,FALSE),0)</f>
        <v>0</v>
      </c>
      <c r="Q71" s="4" t="s">
        <v>6</v>
      </c>
      <c r="R71" s="6" t="s">
        <v>9</v>
      </c>
      <c r="S71" s="5">
        <v>20878</v>
      </c>
      <c r="T71" s="5" t="s">
        <v>50</v>
      </c>
      <c r="U71" s="35">
        <f>_xlfn.IFNA(VLOOKUP($Q71&amp;"_"&amp;$R71&amp;"_"&amp;$S71&amp;"_"&amp;$T71&amp;"_"&amp;U$5,[1]data_input_tab!$E:$F,2,FALSE),0)</f>
        <v>0</v>
      </c>
      <c r="W71" s="4" t="s">
        <v>6</v>
      </c>
      <c r="X71" s="6" t="s">
        <v>9</v>
      </c>
      <c r="Y71" s="5">
        <v>20878</v>
      </c>
      <c r="Z71" s="44"/>
      <c r="AB71" s="4" t="s">
        <v>6</v>
      </c>
      <c r="AC71" s="6" t="s">
        <v>9</v>
      </c>
      <c r="AD71" s="5">
        <v>20878</v>
      </c>
      <c r="AE71" s="35">
        <f>_xlfn.IFNA(VLOOKUP($B71&amp;"_"&amp;$C71&amp;"_"&amp;$D71&amp;"_"&amp;AE$5,[1]data_input_tab!$E:$F,2,FALSE),0)</f>
        <v>0</v>
      </c>
      <c r="AF71" s="35">
        <f>ROUND(_xlfn.IFNA(VLOOKUP($B71&amp;"_"&amp;$C71&amp;"_"&amp;$D71&amp;"_"&amp;AF$5,[1]data_input_tab!$E:$F,2,FALSE),0),2)</f>
        <v>0</v>
      </c>
      <c r="AG71" s="35">
        <f>_xlfn.IFNA(VLOOKUP($B71&amp;"_"&amp;$C71&amp;"_"&amp;$D71&amp;"_"&amp;AG$5,[1]data_input_tab!$E:$F,2,FALSE),0)</f>
        <v>0</v>
      </c>
      <c r="AI71" s="4" t="s">
        <v>6</v>
      </c>
      <c r="AJ71" s="6" t="s">
        <v>9</v>
      </c>
      <c r="AK71" s="5">
        <v>20878</v>
      </c>
      <c r="AL71" s="35">
        <f>_xlfn.IFNA(VLOOKUP($B71&amp;"_"&amp;$C71&amp;"_"&amp;$D71&amp;"_"&amp;AL$5,[1]data_input_tab!$E:$F,2,FALSE),0)</f>
        <v>0</v>
      </c>
    </row>
    <row r="72" spans="2:38" ht="16.2" thickBot="1" x14ac:dyDescent="0.35">
      <c r="B72" s="4" t="s">
        <v>6</v>
      </c>
      <c r="C72" s="6" t="s">
        <v>9</v>
      </c>
      <c r="D72" s="5">
        <v>20882</v>
      </c>
      <c r="E72" s="35">
        <f>_xlfn.IFNA(VLOOKUP($B72&amp;"_"&amp;$C72&amp;"_"&amp;$D72&amp;"_"&amp;E$5,[1]data_input_tab!$E:$F,2,FALSE),0)</f>
        <v>0</v>
      </c>
      <c r="F72" s="39">
        <f>ROUND(_xlfn.IFNA(VLOOKUP($B72&amp;"_"&amp;$C72&amp;"_"&amp;$D72&amp;"_"&amp;F$5,[1]data_input_tab!$E:$F,2,FALSE),0),2)</f>
        <v>0</v>
      </c>
      <c r="G72" s="40">
        <f>ROUND(_xlfn.IFNA(VLOOKUP($B72&amp;"_"&amp;$C72&amp;"_"&amp;$D72&amp;"_"&amp;G$5,[1]data_input_tab!$E:$F,2,FALSE),0),2)</f>
        <v>0</v>
      </c>
      <c r="I72" s="4" t="s">
        <v>6</v>
      </c>
      <c r="J72" s="6" t="s">
        <v>9</v>
      </c>
      <c r="K72" s="5">
        <v>20882</v>
      </c>
      <c r="L72" s="35">
        <f>_xlfn.IFNA(VLOOKUP($B72&amp;"_"&amp;$C72&amp;"_"&amp;$D72&amp;"_"&amp;L$5,[1]data_input_tab!$E:$F,2,FALSE),0)</f>
        <v>0</v>
      </c>
      <c r="M72" s="39">
        <f>ROUND(_xlfn.IFNA(VLOOKUP($B72&amp;"_"&amp;$C72&amp;"_"&amp;$D72&amp;"_"&amp;M$5,[1]data_input_tab!$E:$F,2,FALSE),0),2)</f>
        <v>0</v>
      </c>
      <c r="N72" s="41">
        <f>ROUND(_xlfn.IFNA(VLOOKUP($B72&amp;"_"&amp;$C72&amp;"_"&amp;$D72&amp;"_"&amp;N$5,[1]data_input_tab!$E:$F,2,FALSE),0),2)</f>
        <v>0</v>
      </c>
      <c r="O72" s="35">
        <f>_xlfn.IFNA(VLOOKUP($B72&amp;"_"&amp;$C72&amp;"_"&amp;$D72&amp;"_"&amp;O$5,[1]data_input_tab!$E:$F,2,FALSE),0)</f>
        <v>0</v>
      </c>
      <c r="Q72" s="4" t="s">
        <v>6</v>
      </c>
      <c r="R72" s="6" t="s">
        <v>9</v>
      </c>
      <c r="S72" s="5">
        <v>20882</v>
      </c>
      <c r="T72" s="5" t="s">
        <v>50</v>
      </c>
      <c r="U72" s="35">
        <f>_xlfn.IFNA(VLOOKUP($Q72&amp;"_"&amp;$R72&amp;"_"&amp;$S72&amp;"_"&amp;$T72&amp;"_"&amp;U$5,[1]data_input_tab!$E:$F,2,FALSE),0)</f>
        <v>0</v>
      </c>
      <c r="W72" s="4" t="s">
        <v>6</v>
      </c>
      <c r="X72" s="6" t="s">
        <v>9</v>
      </c>
      <c r="Y72" s="5">
        <v>20882</v>
      </c>
      <c r="Z72" s="44"/>
      <c r="AB72" s="4" t="s">
        <v>6</v>
      </c>
      <c r="AC72" s="6" t="s">
        <v>9</v>
      </c>
      <c r="AD72" s="5">
        <v>20882</v>
      </c>
      <c r="AE72" s="35">
        <f>_xlfn.IFNA(VLOOKUP($B72&amp;"_"&amp;$C72&amp;"_"&amp;$D72&amp;"_"&amp;AE$5,[1]data_input_tab!$E:$F,2,FALSE),0)</f>
        <v>0</v>
      </c>
      <c r="AF72" s="35">
        <f>ROUND(_xlfn.IFNA(VLOOKUP($B72&amp;"_"&amp;$C72&amp;"_"&amp;$D72&amp;"_"&amp;AF$5,[1]data_input_tab!$E:$F,2,FALSE),0),2)</f>
        <v>0</v>
      </c>
      <c r="AG72" s="35">
        <f>_xlfn.IFNA(VLOOKUP($B72&amp;"_"&amp;$C72&amp;"_"&amp;$D72&amp;"_"&amp;AG$5,[1]data_input_tab!$E:$F,2,FALSE),0)</f>
        <v>0</v>
      </c>
      <c r="AI72" s="4" t="s">
        <v>6</v>
      </c>
      <c r="AJ72" s="6" t="s">
        <v>9</v>
      </c>
      <c r="AK72" s="5">
        <v>20882</v>
      </c>
      <c r="AL72" s="35">
        <f>_xlfn.IFNA(VLOOKUP($B72&amp;"_"&amp;$C72&amp;"_"&amp;$D72&amp;"_"&amp;AL$5,[1]data_input_tab!$E:$F,2,FALSE),0)</f>
        <v>0</v>
      </c>
    </row>
    <row r="73" spans="2:38" ht="16.2" thickBot="1" x14ac:dyDescent="0.35">
      <c r="B73" s="4" t="s">
        <v>6</v>
      </c>
      <c r="C73" s="6" t="s">
        <v>9</v>
      </c>
      <c r="D73" s="5">
        <v>21157</v>
      </c>
      <c r="E73" s="35">
        <f>_xlfn.IFNA(VLOOKUP($B73&amp;"_"&amp;$C73&amp;"_"&amp;$D73&amp;"_"&amp;E$5,[1]data_input_tab!$E:$F,2,FALSE),0)</f>
        <v>0</v>
      </c>
      <c r="F73" s="39">
        <f>ROUND(_xlfn.IFNA(VLOOKUP($B73&amp;"_"&amp;$C73&amp;"_"&amp;$D73&amp;"_"&amp;F$5,[1]data_input_tab!$E:$F,2,FALSE),0),2)</f>
        <v>0</v>
      </c>
      <c r="G73" s="40">
        <f>ROUND(_xlfn.IFNA(VLOOKUP($B73&amp;"_"&amp;$C73&amp;"_"&amp;$D73&amp;"_"&amp;G$5,[1]data_input_tab!$E:$F,2,FALSE),0),2)</f>
        <v>0</v>
      </c>
      <c r="I73" s="4" t="s">
        <v>6</v>
      </c>
      <c r="J73" s="6" t="s">
        <v>9</v>
      </c>
      <c r="K73" s="5">
        <v>21157</v>
      </c>
      <c r="L73" s="35">
        <f>_xlfn.IFNA(VLOOKUP($B73&amp;"_"&amp;$C73&amp;"_"&amp;$D73&amp;"_"&amp;L$5,[1]data_input_tab!$E:$F,2,FALSE),0)</f>
        <v>0</v>
      </c>
      <c r="M73" s="39">
        <f>ROUND(_xlfn.IFNA(VLOOKUP($B73&amp;"_"&amp;$C73&amp;"_"&amp;$D73&amp;"_"&amp;M$5,[1]data_input_tab!$E:$F,2,FALSE),0),2)</f>
        <v>0</v>
      </c>
      <c r="N73" s="41">
        <f>ROUND(_xlfn.IFNA(VLOOKUP($B73&amp;"_"&amp;$C73&amp;"_"&amp;$D73&amp;"_"&amp;N$5,[1]data_input_tab!$E:$F,2,FALSE),0),2)</f>
        <v>0</v>
      </c>
      <c r="O73" s="35">
        <f>_xlfn.IFNA(VLOOKUP($B73&amp;"_"&amp;$C73&amp;"_"&amp;$D73&amp;"_"&amp;O$5,[1]data_input_tab!$E:$F,2,FALSE),0)</f>
        <v>0</v>
      </c>
      <c r="Q73" s="4" t="s">
        <v>6</v>
      </c>
      <c r="R73" s="6" t="s">
        <v>9</v>
      </c>
      <c r="S73" s="5">
        <v>21157</v>
      </c>
      <c r="T73" s="5" t="s">
        <v>50</v>
      </c>
      <c r="U73" s="35">
        <f>_xlfn.IFNA(VLOOKUP($Q73&amp;"_"&amp;$R73&amp;"_"&amp;$S73&amp;"_"&amp;$T73&amp;"_"&amp;U$5,[1]data_input_tab!$E:$F,2,FALSE),0)</f>
        <v>0</v>
      </c>
      <c r="W73" s="4" t="s">
        <v>6</v>
      </c>
      <c r="X73" s="6" t="s">
        <v>9</v>
      </c>
      <c r="Y73" s="5">
        <v>21157</v>
      </c>
      <c r="Z73" s="44"/>
      <c r="AB73" s="4" t="s">
        <v>6</v>
      </c>
      <c r="AC73" s="6" t="s">
        <v>9</v>
      </c>
      <c r="AD73" s="5">
        <v>21157</v>
      </c>
      <c r="AE73" s="35">
        <f>_xlfn.IFNA(VLOOKUP($B73&amp;"_"&amp;$C73&amp;"_"&amp;$D73&amp;"_"&amp;AE$5,[1]data_input_tab!$E:$F,2,FALSE),0)</f>
        <v>0</v>
      </c>
      <c r="AF73" s="35">
        <f>ROUND(_xlfn.IFNA(VLOOKUP($B73&amp;"_"&amp;$C73&amp;"_"&amp;$D73&amp;"_"&amp;AF$5,[1]data_input_tab!$E:$F,2,FALSE),0),2)</f>
        <v>0</v>
      </c>
      <c r="AG73" s="35">
        <f>_xlfn.IFNA(VLOOKUP($B73&amp;"_"&amp;$C73&amp;"_"&amp;$D73&amp;"_"&amp;AG$5,[1]data_input_tab!$E:$F,2,FALSE),0)</f>
        <v>0</v>
      </c>
      <c r="AI73" s="4" t="s">
        <v>6</v>
      </c>
      <c r="AJ73" s="6" t="s">
        <v>9</v>
      </c>
      <c r="AK73" s="5">
        <v>21157</v>
      </c>
      <c r="AL73" s="35">
        <f>_xlfn.IFNA(VLOOKUP($B73&amp;"_"&amp;$C73&amp;"_"&amp;$D73&amp;"_"&amp;AL$5,[1]data_input_tab!$E:$F,2,FALSE),0)</f>
        <v>0</v>
      </c>
    </row>
    <row r="74" spans="2:38" ht="16.2" thickBot="1" x14ac:dyDescent="0.35">
      <c r="B74" s="4" t="s">
        <v>6</v>
      </c>
      <c r="C74" s="6" t="s">
        <v>9</v>
      </c>
      <c r="D74" s="5">
        <v>21701</v>
      </c>
      <c r="E74" s="35">
        <f>_xlfn.IFNA(VLOOKUP($B74&amp;"_"&amp;$C74&amp;"_"&amp;$D74&amp;"_"&amp;E$5,[1]data_input_tab!$E:$F,2,FALSE),0)</f>
        <v>271</v>
      </c>
      <c r="F74" s="39">
        <f>ROUND(_xlfn.IFNA(VLOOKUP($B74&amp;"_"&amp;$C74&amp;"_"&amp;$D74&amp;"_"&amp;F$5,[1]data_input_tab!$E:$F,2,FALSE),0),2)</f>
        <v>117.57</v>
      </c>
      <c r="G74" s="40">
        <f>ROUND(_xlfn.IFNA(VLOOKUP($B74&amp;"_"&amp;$C74&amp;"_"&amp;$D74&amp;"_"&amp;G$5,[1]data_input_tab!$E:$F,2,FALSE),0),2)</f>
        <v>7185.18</v>
      </c>
      <c r="I74" s="4" t="s">
        <v>6</v>
      </c>
      <c r="J74" s="6" t="s">
        <v>9</v>
      </c>
      <c r="K74" s="5">
        <v>21701</v>
      </c>
      <c r="L74" s="35">
        <f>_xlfn.IFNA(VLOOKUP($B74&amp;"_"&amp;$C74&amp;"_"&amp;$D74&amp;"_"&amp;L$5,[1]data_input_tab!$E:$F,2,FALSE),0)</f>
        <v>68</v>
      </c>
      <c r="M74" s="39">
        <f>ROUND(_xlfn.IFNA(VLOOKUP($B74&amp;"_"&amp;$C74&amp;"_"&amp;$D74&amp;"_"&amp;M$5,[1]data_input_tab!$E:$F,2,FALSE),0),2)</f>
        <v>95.51</v>
      </c>
      <c r="N74" s="41">
        <f>ROUND(_xlfn.IFNA(VLOOKUP($B74&amp;"_"&amp;$C74&amp;"_"&amp;$D74&amp;"_"&amp;N$5,[1]data_input_tab!$E:$F,2,FALSE),0),2)</f>
        <v>6330.07</v>
      </c>
      <c r="O74" s="35">
        <f>_xlfn.IFNA(VLOOKUP($B74&amp;"_"&amp;$C74&amp;"_"&amp;$D74&amp;"_"&amp;O$5,[1]data_input_tab!$E:$F,2,FALSE),0)</f>
        <v>225.63</v>
      </c>
      <c r="Q74" s="4" t="s">
        <v>6</v>
      </c>
      <c r="R74" s="6" t="s">
        <v>9</v>
      </c>
      <c r="S74" s="5">
        <v>21701</v>
      </c>
      <c r="T74" s="5" t="s">
        <v>50</v>
      </c>
      <c r="U74" s="35">
        <f>_xlfn.IFNA(VLOOKUP($Q74&amp;"_"&amp;$R74&amp;"_"&amp;$S74&amp;"_"&amp;$T74&amp;"_"&amp;U$5,[1]data_input_tab!$E:$F,2,FALSE),0)</f>
        <v>243</v>
      </c>
      <c r="W74" s="4" t="s">
        <v>6</v>
      </c>
      <c r="X74" s="6" t="s">
        <v>9</v>
      </c>
      <c r="Y74" s="5">
        <v>21701</v>
      </c>
      <c r="Z74" s="44"/>
      <c r="AB74" s="4" t="s">
        <v>6</v>
      </c>
      <c r="AC74" s="6" t="s">
        <v>9</v>
      </c>
      <c r="AD74" s="5">
        <v>21701</v>
      </c>
      <c r="AE74" s="35">
        <f>_xlfn.IFNA(VLOOKUP($B74&amp;"_"&amp;$C74&amp;"_"&amp;$D74&amp;"_"&amp;AE$5,[1]data_input_tab!$E:$F,2,FALSE),0)</f>
        <v>118</v>
      </c>
      <c r="AF74" s="35">
        <f>ROUND(_xlfn.IFNA(VLOOKUP($B74&amp;"_"&amp;$C74&amp;"_"&amp;$D74&amp;"_"&amp;AF$5,[1]data_input_tab!$E:$F,2,FALSE),0),2)</f>
        <v>32.08</v>
      </c>
      <c r="AG74" s="35">
        <f>_xlfn.IFNA(VLOOKUP($B74&amp;"_"&amp;$C74&amp;"_"&amp;$D74&amp;"_"&amp;AG$5,[1]data_input_tab!$E:$F,2,FALSE),0)</f>
        <v>392.15</v>
      </c>
      <c r="AI74" s="4" t="s">
        <v>6</v>
      </c>
      <c r="AJ74" s="6" t="s">
        <v>9</v>
      </c>
      <c r="AK74" s="5">
        <v>21701</v>
      </c>
      <c r="AL74" s="35">
        <f>_xlfn.IFNA(VLOOKUP($B74&amp;"_"&amp;$C74&amp;"_"&amp;$D74&amp;"_"&amp;AL$5,[1]data_input_tab!$E:$F,2,FALSE),0)</f>
        <v>83</v>
      </c>
    </row>
    <row r="75" spans="2:38" ht="16.2" thickBot="1" x14ac:dyDescent="0.35">
      <c r="B75" s="4" t="s">
        <v>6</v>
      </c>
      <c r="C75" s="6" t="s">
        <v>9</v>
      </c>
      <c r="D75" s="5">
        <v>21702</v>
      </c>
      <c r="E75" s="35">
        <f>_xlfn.IFNA(VLOOKUP($B75&amp;"_"&amp;$C75&amp;"_"&amp;$D75&amp;"_"&amp;E$5,[1]data_input_tab!$E:$F,2,FALSE),0)</f>
        <v>377</v>
      </c>
      <c r="F75" s="39">
        <f>ROUND(_xlfn.IFNA(VLOOKUP($B75&amp;"_"&amp;$C75&amp;"_"&amp;$D75&amp;"_"&amp;F$5,[1]data_input_tab!$E:$F,2,FALSE),0),2)</f>
        <v>112.91</v>
      </c>
      <c r="G75" s="40">
        <f>ROUND(_xlfn.IFNA(VLOOKUP($B75&amp;"_"&amp;$C75&amp;"_"&amp;$D75&amp;"_"&amp;G$5,[1]data_input_tab!$E:$F,2,FALSE),0),2)</f>
        <v>10054.56</v>
      </c>
      <c r="I75" s="4" t="s">
        <v>6</v>
      </c>
      <c r="J75" s="6" t="s">
        <v>9</v>
      </c>
      <c r="K75" s="5">
        <v>21702</v>
      </c>
      <c r="L75" s="35">
        <f>_xlfn.IFNA(VLOOKUP($B75&amp;"_"&amp;$C75&amp;"_"&amp;$D75&amp;"_"&amp;L$5,[1]data_input_tab!$E:$F,2,FALSE),0)</f>
        <v>104</v>
      </c>
      <c r="M75" s="39">
        <f>ROUND(_xlfn.IFNA(VLOOKUP($B75&amp;"_"&amp;$C75&amp;"_"&amp;$D75&amp;"_"&amp;M$5,[1]data_input_tab!$E:$F,2,FALSE),0),2)</f>
        <v>100.67</v>
      </c>
      <c r="N75" s="41">
        <f>ROUND(_xlfn.IFNA(VLOOKUP($B75&amp;"_"&amp;$C75&amp;"_"&amp;$D75&amp;"_"&amp;N$5,[1]data_input_tab!$E:$F,2,FALSE),0),2)</f>
        <v>9500.2999999999993</v>
      </c>
      <c r="O75" s="35">
        <f>_xlfn.IFNA(VLOOKUP($B75&amp;"_"&amp;$C75&amp;"_"&amp;$D75&amp;"_"&amp;O$5,[1]data_input_tab!$E:$F,2,FALSE),0)</f>
        <v>287.62</v>
      </c>
      <c r="Q75" s="4" t="s">
        <v>6</v>
      </c>
      <c r="R75" s="6" t="s">
        <v>9</v>
      </c>
      <c r="S75" s="5">
        <v>21702</v>
      </c>
      <c r="T75" s="5" t="s">
        <v>50</v>
      </c>
      <c r="U75" s="35">
        <f>_xlfn.IFNA(VLOOKUP($Q75&amp;"_"&amp;$R75&amp;"_"&amp;$S75&amp;"_"&amp;$T75&amp;"_"&amp;U$5,[1]data_input_tab!$E:$F,2,FALSE),0)</f>
        <v>345</v>
      </c>
      <c r="W75" s="4" t="s">
        <v>6</v>
      </c>
      <c r="X75" s="6" t="s">
        <v>9</v>
      </c>
      <c r="Y75" s="5">
        <v>21702</v>
      </c>
      <c r="Z75" s="44"/>
      <c r="AB75" s="4" t="s">
        <v>6</v>
      </c>
      <c r="AC75" s="6" t="s">
        <v>9</v>
      </c>
      <c r="AD75" s="5">
        <v>21702</v>
      </c>
      <c r="AE75" s="35">
        <f>_xlfn.IFNA(VLOOKUP($B75&amp;"_"&amp;$C75&amp;"_"&amp;$D75&amp;"_"&amp;AE$5,[1]data_input_tab!$E:$F,2,FALSE),0)</f>
        <v>178</v>
      </c>
      <c r="AF75" s="35">
        <f>ROUND(_xlfn.IFNA(VLOOKUP($B75&amp;"_"&amp;$C75&amp;"_"&amp;$D75&amp;"_"&amp;AF$5,[1]data_input_tab!$E:$F,2,FALSE),0),2)</f>
        <v>33.26</v>
      </c>
      <c r="AG75" s="35">
        <f>_xlfn.IFNA(VLOOKUP($B75&amp;"_"&amp;$C75&amp;"_"&amp;$D75&amp;"_"&amp;AG$5,[1]data_input_tab!$E:$F,2,FALSE),0)</f>
        <v>472.98</v>
      </c>
      <c r="AI75" s="4" t="s">
        <v>6</v>
      </c>
      <c r="AJ75" s="6" t="s">
        <v>9</v>
      </c>
      <c r="AK75" s="5">
        <v>21702</v>
      </c>
      <c r="AL75" s="35">
        <f>_xlfn.IFNA(VLOOKUP($B75&amp;"_"&amp;$C75&amp;"_"&amp;$D75&amp;"_"&amp;AL$5,[1]data_input_tab!$E:$F,2,FALSE),0)</f>
        <v>93</v>
      </c>
    </row>
    <row r="76" spans="2:38" ht="16.2" thickBot="1" x14ac:dyDescent="0.35">
      <c r="B76" s="4" t="s">
        <v>6</v>
      </c>
      <c r="C76" s="6" t="s">
        <v>9</v>
      </c>
      <c r="D76" s="5">
        <v>21703</v>
      </c>
      <c r="E76" s="35">
        <f>_xlfn.IFNA(VLOOKUP($B76&amp;"_"&amp;$C76&amp;"_"&amp;$D76&amp;"_"&amp;E$5,[1]data_input_tab!$E:$F,2,FALSE),0)</f>
        <v>285</v>
      </c>
      <c r="F76" s="39">
        <f>ROUND(_xlfn.IFNA(VLOOKUP($B76&amp;"_"&amp;$C76&amp;"_"&amp;$D76&amp;"_"&amp;F$5,[1]data_input_tab!$E:$F,2,FALSE),0),2)</f>
        <v>114.26</v>
      </c>
      <c r="G76" s="40">
        <f>ROUND(_xlfn.IFNA(VLOOKUP($B76&amp;"_"&amp;$C76&amp;"_"&amp;$D76&amp;"_"&amp;G$5,[1]data_input_tab!$E:$F,2,FALSE),0),2)</f>
        <v>8127.59</v>
      </c>
      <c r="I76" s="4" t="s">
        <v>6</v>
      </c>
      <c r="J76" s="6" t="s">
        <v>9</v>
      </c>
      <c r="K76" s="5">
        <v>21703</v>
      </c>
      <c r="L76" s="35">
        <f>_xlfn.IFNA(VLOOKUP($B76&amp;"_"&amp;$C76&amp;"_"&amp;$D76&amp;"_"&amp;L$5,[1]data_input_tab!$E:$F,2,FALSE),0)</f>
        <v>77</v>
      </c>
      <c r="M76" s="39">
        <f>ROUND(_xlfn.IFNA(VLOOKUP($B76&amp;"_"&amp;$C76&amp;"_"&amp;$D76&amp;"_"&amp;M$5,[1]data_input_tab!$E:$F,2,FALSE),0),2)</f>
        <v>93.1</v>
      </c>
      <c r="N76" s="41">
        <f>ROUND(_xlfn.IFNA(VLOOKUP($B76&amp;"_"&amp;$C76&amp;"_"&amp;$D76&amp;"_"&amp;N$5,[1]data_input_tab!$E:$F,2,FALSE),0),2)</f>
        <v>7591.58</v>
      </c>
      <c r="O76" s="35">
        <f>_xlfn.IFNA(VLOOKUP($B76&amp;"_"&amp;$C76&amp;"_"&amp;$D76&amp;"_"&amp;O$5,[1]data_input_tab!$E:$F,2,FALSE),0)</f>
        <v>254.49</v>
      </c>
      <c r="Q76" s="4" t="s">
        <v>6</v>
      </c>
      <c r="R76" s="6" t="s">
        <v>9</v>
      </c>
      <c r="S76" s="5">
        <v>21703</v>
      </c>
      <c r="T76" s="5" t="s">
        <v>50</v>
      </c>
      <c r="U76" s="35">
        <f>_xlfn.IFNA(VLOOKUP($Q76&amp;"_"&amp;$R76&amp;"_"&amp;$S76&amp;"_"&amp;$T76&amp;"_"&amp;U$5,[1]data_input_tab!$E:$F,2,FALSE),0)</f>
        <v>262</v>
      </c>
      <c r="W76" s="4" t="s">
        <v>6</v>
      </c>
      <c r="X76" s="6" t="s">
        <v>9</v>
      </c>
      <c r="Y76" s="5">
        <v>21703</v>
      </c>
      <c r="Z76" s="44"/>
      <c r="AB76" s="4" t="s">
        <v>6</v>
      </c>
      <c r="AC76" s="6" t="s">
        <v>9</v>
      </c>
      <c r="AD76" s="5">
        <v>21703</v>
      </c>
      <c r="AE76" s="35">
        <f>_xlfn.IFNA(VLOOKUP($B76&amp;"_"&amp;$C76&amp;"_"&amp;$D76&amp;"_"&amp;AE$5,[1]data_input_tab!$E:$F,2,FALSE),0)</f>
        <v>145</v>
      </c>
      <c r="AF76" s="35">
        <f>ROUND(_xlfn.IFNA(VLOOKUP($B76&amp;"_"&amp;$C76&amp;"_"&amp;$D76&amp;"_"&amp;AF$5,[1]data_input_tab!$E:$F,2,FALSE),0),2)</f>
        <v>33.57</v>
      </c>
      <c r="AG76" s="35">
        <f>_xlfn.IFNA(VLOOKUP($B76&amp;"_"&amp;$C76&amp;"_"&amp;$D76&amp;"_"&amp;AG$5,[1]data_input_tab!$E:$F,2,FALSE),0)</f>
        <v>377.07</v>
      </c>
      <c r="AI76" s="4" t="s">
        <v>6</v>
      </c>
      <c r="AJ76" s="6" t="s">
        <v>9</v>
      </c>
      <c r="AK76" s="5">
        <v>21703</v>
      </c>
      <c r="AL76" s="35">
        <f>_xlfn.IFNA(VLOOKUP($B76&amp;"_"&amp;$C76&amp;"_"&amp;$D76&amp;"_"&amp;AL$5,[1]data_input_tab!$E:$F,2,FALSE),0)</f>
        <v>91</v>
      </c>
    </row>
    <row r="77" spans="2:38" ht="16.2" thickBot="1" x14ac:dyDescent="0.35">
      <c r="B77" s="4" t="s">
        <v>6</v>
      </c>
      <c r="C77" s="6" t="s">
        <v>9</v>
      </c>
      <c r="D77" s="5">
        <v>21704</v>
      </c>
      <c r="E77" s="35">
        <f>_xlfn.IFNA(VLOOKUP($B77&amp;"_"&amp;$C77&amp;"_"&amp;$D77&amp;"_"&amp;E$5,[1]data_input_tab!$E:$F,2,FALSE),0)</f>
        <v>62</v>
      </c>
      <c r="F77" s="39">
        <f>ROUND(_xlfn.IFNA(VLOOKUP($B77&amp;"_"&amp;$C77&amp;"_"&amp;$D77&amp;"_"&amp;F$5,[1]data_input_tab!$E:$F,2,FALSE),0),2)</f>
        <v>118.37</v>
      </c>
      <c r="G77" s="40">
        <f>ROUND(_xlfn.IFNA(VLOOKUP($B77&amp;"_"&amp;$C77&amp;"_"&amp;$D77&amp;"_"&amp;G$5,[1]data_input_tab!$E:$F,2,FALSE),0),2)</f>
        <v>3583.28</v>
      </c>
      <c r="I77" s="4" t="s">
        <v>6</v>
      </c>
      <c r="J77" s="6" t="s">
        <v>9</v>
      </c>
      <c r="K77" s="5">
        <v>21704</v>
      </c>
      <c r="L77" s="35">
        <f>_xlfn.IFNA(VLOOKUP($B77&amp;"_"&amp;$C77&amp;"_"&amp;$D77&amp;"_"&amp;L$5,[1]data_input_tab!$E:$F,2,FALSE),0)</f>
        <v>18</v>
      </c>
      <c r="M77" s="39">
        <f>ROUND(_xlfn.IFNA(VLOOKUP($B77&amp;"_"&amp;$C77&amp;"_"&amp;$D77&amp;"_"&amp;M$5,[1]data_input_tab!$E:$F,2,FALSE),0),2)</f>
        <v>90.28</v>
      </c>
      <c r="N77" s="41">
        <f>ROUND(_xlfn.IFNA(VLOOKUP($B77&amp;"_"&amp;$C77&amp;"_"&amp;$D77&amp;"_"&amp;N$5,[1]data_input_tab!$E:$F,2,FALSE),0),2)</f>
        <v>3369.88</v>
      </c>
      <c r="O77" s="35">
        <f>_xlfn.IFNA(VLOOKUP($B77&amp;"_"&amp;$C77&amp;"_"&amp;$D77&amp;"_"&amp;O$5,[1]data_input_tab!$E:$F,2,FALSE),0)</f>
        <v>390.19</v>
      </c>
      <c r="Q77" s="4" t="s">
        <v>6</v>
      </c>
      <c r="R77" s="6" t="s">
        <v>9</v>
      </c>
      <c r="S77" s="5">
        <v>21704</v>
      </c>
      <c r="T77" s="5" t="s">
        <v>50</v>
      </c>
      <c r="U77" s="35">
        <f>_xlfn.IFNA(VLOOKUP($Q77&amp;"_"&amp;$R77&amp;"_"&amp;$S77&amp;"_"&amp;$T77&amp;"_"&amp;U$5,[1]data_input_tab!$E:$F,2,FALSE),0)</f>
        <v>56</v>
      </c>
      <c r="W77" s="4" t="s">
        <v>6</v>
      </c>
      <c r="X77" s="6" t="s">
        <v>9</v>
      </c>
      <c r="Y77" s="5">
        <v>21704</v>
      </c>
      <c r="Z77" s="44"/>
      <c r="AB77" s="4" t="s">
        <v>6</v>
      </c>
      <c r="AC77" s="6" t="s">
        <v>9</v>
      </c>
      <c r="AD77" s="5">
        <v>21704</v>
      </c>
      <c r="AE77" s="35">
        <f>_xlfn.IFNA(VLOOKUP($B77&amp;"_"&amp;$C77&amp;"_"&amp;$D77&amp;"_"&amp;AE$5,[1]data_input_tab!$E:$F,2,FALSE),0)</f>
        <v>37</v>
      </c>
      <c r="AF77" s="35">
        <f>ROUND(_xlfn.IFNA(VLOOKUP($B77&amp;"_"&amp;$C77&amp;"_"&amp;$D77&amp;"_"&amp;AF$5,[1]data_input_tab!$E:$F,2,FALSE),0),2)</f>
        <v>31.92</v>
      </c>
      <c r="AG77" s="35">
        <f>_xlfn.IFNA(VLOOKUP($B77&amp;"_"&amp;$C77&amp;"_"&amp;$D77&amp;"_"&amp;AG$5,[1]data_input_tab!$E:$F,2,FALSE),0)</f>
        <v>469.45</v>
      </c>
      <c r="AI77" s="4" t="s">
        <v>6</v>
      </c>
      <c r="AJ77" s="6" t="s">
        <v>9</v>
      </c>
      <c r="AK77" s="5">
        <v>21704</v>
      </c>
      <c r="AL77" s="35">
        <f>_xlfn.IFNA(VLOOKUP($B77&amp;"_"&amp;$C77&amp;"_"&amp;$D77&amp;"_"&amp;AL$5,[1]data_input_tab!$E:$F,2,FALSE),0)</f>
        <v>23</v>
      </c>
    </row>
    <row r="78" spans="2:38" ht="16.2" thickBot="1" x14ac:dyDescent="0.35">
      <c r="B78" s="4" t="s">
        <v>6</v>
      </c>
      <c r="C78" s="6" t="s">
        <v>9</v>
      </c>
      <c r="D78" s="5">
        <v>21710</v>
      </c>
      <c r="E78" s="35">
        <f>_xlfn.IFNA(VLOOKUP($B78&amp;"_"&amp;$C78&amp;"_"&amp;$D78&amp;"_"&amp;E$5,[1]data_input_tab!$E:$F,2,FALSE),0)</f>
        <v>14</v>
      </c>
      <c r="F78" s="39">
        <f>ROUND(_xlfn.IFNA(VLOOKUP($B78&amp;"_"&amp;$C78&amp;"_"&amp;$D78&amp;"_"&amp;F$5,[1]data_input_tab!$E:$F,2,FALSE),0),2)</f>
        <v>87.36</v>
      </c>
      <c r="G78" s="40">
        <f>ROUND(_xlfn.IFNA(VLOOKUP($B78&amp;"_"&amp;$C78&amp;"_"&amp;$D78&amp;"_"&amp;G$5,[1]data_input_tab!$E:$F,2,FALSE),0),2)</f>
        <v>25.42</v>
      </c>
      <c r="I78" s="4" t="s">
        <v>6</v>
      </c>
      <c r="J78" s="6" t="s">
        <v>9</v>
      </c>
      <c r="K78" s="5">
        <v>21710</v>
      </c>
      <c r="L78" s="35">
        <f>_xlfn.IFNA(VLOOKUP($B78&amp;"_"&amp;$C78&amp;"_"&amp;$D78&amp;"_"&amp;L$5,[1]data_input_tab!$E:$F,2,FALSE),0)</f>
        <v>2</v>
      </c>
      <c r="M78" s="39">
        <f>ROUND(_xlfn.IFNA(VLOOKUP($B78&amp;"_"&amp;$C78&amp;"_"&amp;$D78&amp;"_"&amp;M$5,[1]data_input_tab!$E:$F,2,FALSE),0),2)</f>
        <v>92</v>
      </c>
      <c r="N78" s="41">
        <f>ROUND(_xlfn.IFNA(VLOOKUP($B78&amp;"_"&amp;$C78&amp;"_"&amp;$D78&amp;"_"&amp;N$5,[1]data_input_tab!$E:$F,2,FALSE),0),2)</f>
        <v>25.42</v>
      </c>
      <c r="O78" s="35">
        <f>_xlfn.IFNA(VLOOKUP($B78&amp;"_"&amp;$C78&amp;"_"&amp;$D78&amp;"_"&amp;O$5,[1]data_input_tab!$E:$F,2,FALSE),0)</f>
        <v>122.56</v>
      </c>
      <c r="Q78" s="4" t="s">
        <v>6</v>
      </c>
      <c r="R78" s="6" t="s">
        <v>9</v>
      </c>
      <c r="S78" s="5">
        <v>21710</v>
      </c>
      <c r="T78" s="5" t="s">
        <v>50</v>
      </c>
      <c r="U78" s="35">
        <f>_xlfn.IFNA(VLOOKUP($Q78&amp;"_"&amp;$R78&amp;"_"&amp;$S78&amp;"_"&amp;$T78&amp;"_"&amp;U$5,[1]data_input_tab!$E:$F,2,FALSE),0)</f>
        <v>14</v>
      </c>
      <c r="W78" s="4" t="s">
        <v>6</v>
      </c>
      <c r="X78" s="6" t="s">
        <v>9</v>
      </c>
      <c r="Y78" s="5">
        <v>21710</v>
      </c>
      <c r="Z78" s="44"/>
      <c r="AB78" s="4" t="s">
        <v>6</v>
      </c>
      <c r="AC78" s="6" t="s">
        <v>9</v>
      </c>
      <c r="AD78" s="5">
        <v>21710</v>
      </c>
      <c r="AE78" s="35">
        <f>_xlfn.IFNA(VLOOKUP($B78&amp;"_"&amp;$C78&amp;"_"&amp;$D78&amp;"_"&amp;AE$5,[1]data_input_tab!$E:$F,2,FALSE),0)</f>
        <v>11</v>
      </c>
      <c r="AF78" s="35">
        <f>ROUND(_xlfn.IFNA(VLOOKUP($B78&amp;"_"&amp;$C78&amp;"_"&amp;$D78&amp;"_"&amp;AF$5,[1]data_input_tab!$E:$F,2,FALSE),0),2)</f>
        <v>35</v>
      </c>
      <c r="AG78" s="35">
        <f>_xlfn.IFNA(VLOOKUP($B78&amp;"_"&amp;$C78&amp;"_"&amp;$D78&amp;"_"&amp;AG$5,[1]data_input_tab!$E:$F,2,FALSE),0)</f>
        <v>499.4</v>
      </c>
      <c r="AI78" s="4" t="s">
        <v>6</v>
      </c>
      <c r="AJ78" s="6" t="s">
        <v>9</v>
      </c>
      <c r="AK78" s="5">
        <v>21710</v>
      </c>
      <c r="AL78" s="35">
        <f>_xlfn.IFNA(VLOOKUP($B78&amp;"_"&amp;$C78&amp;"_"&amp;$D78&amp;"_"&amp;AL$5,[1]data_input_tab!$E:$F,2,FALSE),0)</f>
        <v>5</v>
      </c>
    </row>
    <row r="79" spans="2:38" ht="16.2" thickBot="1" x14ac:dyDescent="0.35">
      <c r="B79" s="4" t="s">
        <v>6</v>
      </c>
      <c r="C79" s="6" t="s">
        <v>9</v>
      </c>
      <c r="D79" s="5">
        <v>21713</v>
      </c>
      <c r="E79" s="35">
        <f>_xlfn.IFNA(VLOOKUP($B79&amp;"_"&amp;$C79&amp;"_"&amp;$D79&amp;"_"&amp;E$5,[1]data_input_tab!$E:$F,2,FALSE),0)</f>
        <v>0</v>
      </c>
      <c r="F79" s="39">
        <f>ROUND(_xlfn.IFNA(VLOOKUP($B79&amp;"_"&amp;$C79&amp;"_"&amp;$D79&amp;"_"&amp;F$5,[1]data_input_tab!$E:$F,2,FALSE),0),2)</f>
        <v>0</v>
      </c>
      <c r="G79" s="40">
        <f>ROUND(_xlfn.IFNA(VLOOKUP($B79&amp;"_"&amp;$C79&amp;"_"&amp;$D79&amp;"_"&amp;G$5,[1]data_input_tab!$E:$F,2,FALSE),0),2)</f>
        <v>0</v>
      </c>
      <c r="I79" s="4" t="s">
        <v>6</v>
      </c>
      <c r="J79" s="6" t="s">
        <v>9</v>
      </c>
      <c r="K79" s="5">
        <v>21713</v>
      </c>
      <c r="L79" s="35">
        <f>_xlfn.IFNA(VLOOKUP($B79&amp;"_"&amp;$C79&amp;"_"&amp;$D79&amp;"_"&amp;L$5,[1]data_input_tab!$E:$F,2,FALSE),0)</f>
        <v>0</v>
      </c>
      <c r="M79" s="39">
        <f>ROUND(_xlfn.IFNA(VLOOKUP($B79&amp;"_"&amp;$C79&amp;"_"&amp;$D79&amp;"_"&amp;M$5,[1]data_input_tab!$E:$F,2,FALSE),0),2)</f>
        <v>0</v>
      </c>
      <c r="N79" s="41">
        <f>ROUND(_xlfn.IFNA(VLOOKUP($B79&amp;"_"&amp;$C79&amp;"_"&amp;$D79&amp;"_"&amp;N$5,[1]data_input_tab!$E:$F,2,FALSE),0),2)</f>
        <v>0</v>
      </c>
      <c r="O79" s="35">
        <f>_xlfn.IFNA(VLOOKUP($B79&amp;"_"&amp;$C79&amp;"_"&amp;$D79&amp;"_"&amp;O$5,[1]data_input_tab!$E:$F,2,FALSE),0)</f>
        <v>0</v>
      </c>
      <c r="Q79" s="4" t="s">
        <v>6</v>
      </c>
      <c r="R79" s="6" t="s">
        <v>9</v>
      </c>
      <c r="S79" s="5">
        <v>21713</v>
      </c>
      <c r="T79" s="5" t="s">
        <v>50</v>
      </c>
      <c r="U79" s="35">
        <f>_xlfn.IFNA(VLOOKUP($Q79&amp;"_"&amp;$R79&amp;"_"&amp;$S79&amp;"_"&amp;$T79&amp;"_"&amp;U$5,[1]data_input_tab!$E:$F,2,FALSE),0)</f>
        <v>0</v>
      </c>
      <c r="W79" s="4" t="s">
        <v>6</v>
      </c>
      <c r="X79" s="6" t="s">
        <v>9</v>
      </c>
      <c r="Y79" s="5">
        <v>21713</v>
      </c>
      <c r="Z79" s="44"/>
      <c r="AB79" s="4" t="s">
        <v>6</v>
      </c>
      <c r="AC79" s="6" t="s">
        <v>9</v>
      </c>
      <c r="AD79" s="5">
        <v>21713</v>
      </c>
      <c r="AE79" s="35">
        <f>_xlfn.IFNA(VLOOKUP($B79&amp;"_"&amp;$C79&amp;"_"&amp;$D79&amp;"_"&amp;AE$5,[1]data_input_tab!$E:$F,2,FALSE),0)</f>
        <v>0</v>
      </c>
      <c r="AF79" s="35">
        <f>ROUND(_xlfn.IFNA(VLOOKUP($B79&amp;"_"&amp;$C79&amp;"_"&amp;$D79&amp;"_"&amp;AF$5,[1]data_input_tab!$E:$F,2,FALSE),0),2)</f>
        <v>0</v>
      </c>
      <c r="AG79" s="35">
        <f>_xlfn.IFNA(VLOOKUP($B79&amp;"_"&amp;$C79&amp;"_"&amp;$D79&amp;"_"&amp;AG$5,[1]data_input_tab!$E:$F,2,FALSE),0)</f>
        <v>0</v>
      </c>
      <c r="AI79" s="4" t="s">
        <v>6</v>
      </c>
      <c r="AJ79" s="6" t="s">
        <v>9</v>
      </c>
      <c r="AK79" s="5">
        <v>21713</v>
      </c>
      <c r="AL79" s="35">
        <f>_xlfn.IFNA(VLOOKUP($B79&amp;"_"&amp;$C79&amp;"_"&amp;$D79&amp;"_"&amp;AL$5,[1]data_input_tab!$E:$F,2,FALSE),0)</f>
        <v>0</v>
      </c>
    </row>
    <row r="80" spans="2:38" ht="16.2" thickBot="1" x14ac:dyDescent="0.35">
      <c r="B80" s="4" t="s">
        <v>6</v>
      </c>
      <c r="C80" s="6" t="s">
        <v>9</v>
      </c>
      <c r="D80" s="5">
        <v>21714</v>
      </c>
      <c r="E80" s="35">
        <f>_xlfn.IFNA(VLOOKUP($B80&amp;"_"&amp;$C80&amp;"_"&amp;$D80&amp;"_"&amp;E$5,[1]data_input_tab!$E:$F,2,FALSE),0)</f>
        <v>2</v>
      </c>
      <c r="F80" s="39">
        <f>ROUND(_xlfn.IFNA(VLOOKUP($B80&amp;"_"&amp;$C80&amp;"_"&amp;$D80&amp;"_"&amp;F$5,[1]data_input_tab!$E:$F,2,FALSE),0),2)</f>
        <v>153</v>
      </c>
      <c r="G80" s="40">
        <f>ROUND(_xlfn.IFNA(VLOOKUP($B80&amp;"_"&amp;$C80&amp;"_"&amp;$D80&amp;"_"&amp;G$5,[1]data_input_tab!$E:$F,2,FALSE),0),2)</f>
        <v>0</v>
      </c>
      <c r="I80" s="4" t="s">
        <v>6</v>
      </c>
      <c r="J80" s="6" t="s">
        <v>9</v>
      </c>
      <c r="K80" s="5">
        <v>21714</v>
      </c>
      <c r="L80" s="35">
        <f>_xlfn.IFNA(VLOOKUP($B80&amp;"_"&amp;$C80&amp;"_"&amp;$D80&amp;"_"&amp;L$5,[1]data_input_tab!$E:$F,2,FALSE),0)</f>
        <v>0</v>
      </c>
      <c r="M80" s="39">
        <f>ROUND(_xlfn.IFNA(VLOOKUP($B80&amp;"_"&amp;$C80&amp;"_"&amp;$D80&amp;"_"&amp;M$5,[1]data_input_tab!$E:$F,2,FALSE),0),2)</f>
        <v>0</v>
      </c>
      <c r="N80" s="41">
        <f>ROUND(_xlfn.IFNA(VLOOKUP($B80&amp;"_"&amp;$C80&amp;"_"&amp;$D80&amp;"_"&amp;N$5,[1]data_input_tab!$E:$F,2,FALSE),0),2)</f>
        <v>0</v>
      </c>
      <c r="O80" s="35">
        <f>_xlfn.IFNA(VLOOKUP($B80&amp;"_"&amp;$C80&amp;"_"&amp;$D80&amp;"_"&amp;O$5,[1]data_input_tab!$E:$F,2,FALSE),0)</f>
        <v>0</v>
      </c>
      <c r="Q80" s="4" t="s">
        <v>6</v>
      </c>
      <c r="R80" s="6" t="s">
        <v>9</v>
      </c>
      <c r="S80" s="5">
        <v>21714</v>
      </c>
      <c r="T80" s="5" t="s">
        <v>50</v>
      </c>
      <c r="U80" s="35">
        <f>_xlfn.IFNA(VLOOKUP($Q80&amp;"_"&amp;$R80&amp;"_"&amp;$S80&amp;"_"&amp;$T80&amp;"_"&amp;U$5,[1]data_input_tab!$E:$F,2,FALSE),0)</f>
        <v>1</v>
      </c>
      <c r="W80" s="4" t="s">
        <v>6</v>
      </c>
      <c r="X80" s="6" t="s">
        <v>9</v>
      </c>
      <c r="Y80" s="5">
        <v>21714</v>
      </c>
      <c r="Z80" s="44"/>
      <c r="AB80" s="4" t="s">
        <v>6</v>
      </c>
      <c r="AC80" s="6" t="s">
        <v>9</v>
      </c>
      <c r="AD80" s="5">
        <v>21714</v>
      </c>
      <c r="AE80" s="35">
        <f>_xlfn.IFNA(VLOOKUP($B80&amp;"_"&amp;$C80&amp;"_"&amp;$D80&amp;"_"&amp;AE$5,[1]data_input_tab!$E:$F,2,FALSE),0)</f>
        <v>1</v>
      </c>
      <c r="AF80" s="35">
        <f>ROUND(_xlfn.IFNA(VLOOKUP($B80&amp;"_"&amp;$C80&amp;"_"&amp;$D80&amp;"_"&amp;AF$5,[1]data_input_tab!$E:$F,2,FALSE),0),2)</f>
        <v>53</v>
      </c>
      <c r="AG80" s="35">
        <f>_xlfn.IFNA(VLOOKUP($B80&amp;"_"&amp;$C80&amp;"_"&amp;$D80&amp;"_"&amp;AG$5,[1]data_input_tab!$E:$F,2,FALSE),0)</f>
        <v>745.76</v>
      </c>
      <c r="AI80" s="4" t="s">
        <v>6</v>
      </c>
      <c r="AJ80" s="6" t="s">
        <v>9</v>
      </c>
      <c r="AK80" s="5">
        <v>21714</v>
      </c>
      <c r="AL80" s="35">
        <f>_xlfn.IFNA(VLOOKUP($B80&amp;"_"&amp;$C80&amp;"_"&amp;$D80&amp;"_"&amp;AL$5,[1]data_input_tab!$E:$F,2,FALSE),0)</f>
        <v>0</v>
      </c>
    </row>
    <row r="81" spans="2:38" ht="16.2" thickBot="1" x14ac:dyDescent="0.35">
      <c r="B81" s="4" t="s">
        <v>6</v>
      </c>
      <c r="C81" s="6" t="s">
        <v>9</v>
      </c>
      <c r="D81" s="5">
        <v>21716</v>
      </c>
      <c r="E81" s="35">
        <f>_xlfn.IFNA(VLOOKUP($B81&amp;"_"&amp;$C81&amp;"_"&amp;$D81&amp;"_"&amp;E$5,[1]data_input_tab!$E:$F,2,FALSE),0)</f>
        <v>45</v>
      </c>
      <c r="F81" s="39">
        <f>ROUND(_xlfn.IFNA(VLOOKUP($B81&amp;"_"&amp;$C81&amp;"_"&amp;$D81&amp;"_"&amp;F$5,[1]data_input_tab!$E:$F,2,FALSE),0),2)</f>
        <v>101.2</v>
      </c>
      <c r="G81" s="40">
        <f>ROUND(_xlfn.IFNA(VLOOKUP($B81&amp;"_"&amp;$C81&amp;"_"&amp;$D81&amp;"_"&amp;G$5,[1]data_input_tab!$E:$F,2,FALSE),0),2)</f>
        <v>68.17</v>
      </c>
      <c r="I81" s="4" t="s">
        <v>6</v>
      </c>
      <c r="J81" s="6" t="s">
        <v>9</v>
      </c>
      <c r="K81" s="5">
        <v>21716</v>
      </c>
      <c r="L81" s="35">
        <f>_xlfn.IFNA(VLOOKUP($B81&amp;"_"&amp;$C81&amp;"_"&amp;$D81&amp;"_"&amp;L$5,[1]data_input_tab!$E:$F,2,FALSE),0)</f>
        <v>8</v>
      </c>
      <c r="M81" s="39">
        <f>ROUND(_xlfn.IFNA(VLOOKUP($B81&amp;"_"&amp;$C81&amp;"_"&amp;$D81&amp;"_"&amp;M$5,[1]data_input_tab!$E:$F,2,FALSE),0),2)</f>
        <v>88.13</v>
      </c>
      <c r="N81" s="41">
        <f>ROUND(_xlfn.IFNA(VLOOKUP($B81&amp;"_"&amp;$C81&amp;"_"&amp;$D81&amp;"_"&amp;N$5,[1]data_input_tab!$E:$F,2,FALSE),0),2)</f>
        <v>68.17</v>
      </c>
      <c r="O81" s="35">
        <f>_xlfn.IFNA(VLOOKUP($B81&amp;"_"&amp;$C81&amp;"_"&amp;$D81&amp;"_"&amp;O$5,[1]data_input_tab!$E:$F,2,FALSE),0)</f>
        <v>207.43</v>
      </c>
      <c r="Q81" s="4" t="s">
        <v>6</v>
      </c>
      <c r="R81" s="6" t="s">
        <v>9</v>
      </c>
      <c r="S81" s="5">
        <v>21716</v>
      </c>
      <c r="T81" s="5" t="s">
        <v>50</v>
      </c>
      <c r="U81" s="35">
        <f>_xlfn.IFNA(VLOOKUP($Q81&amp;"_"&amp;$R81&amp;"_"&amp;$S81&amp;"_"&amp;$T81&amp;"_"&amp;U$5,[1]data_input_tab!$E:$F,2,FALSE),0)</f>
        <v>42</v>
      </c>
      <c r="W81" s="4" t="s">
        <v>6</v>
      </c>
      <c r="X81" s="6" t="s">
        <v>9</v>
      </c>
      <c r="Y81" s="5">
        <v>21716</v>
      </c>
      <c r="Z81" s="44"/>
      <c r="AB81" s="4" t="s">
        <v>6</v>
      </c>
      <c r="AC81" s="6" t="s">
        <v>9</v>
      </c>
      <c r="AD81" s="5">
        <v>21716</v>
      </c>
      <c r="AE81" s="35">
        <f>_xlfn.IFNA(VLOOKUP($B81&amp;"_"&amp;$C81&amp;"_"&amp;$D81&amp;"_"&amp;AE$5,[1]data_input_tab!$E:$F,2,FALSE),0)</f>
        <v>28</v>
      </c>
      <c r="AF81" s="35">
        <f>ROUND(_xlfn.IFNA(VLOOKUP($B81&amp;"_"&amp;$C81&amp;"_"&amp;$D81&amp;"_"&amp;AF$5,[1]data_input_tab!$E:$F,2,FALSE),0),2)</f>
        <v>31.57</v>
      </c>
      <c r="AG81" s="35">
        <f>_xlfn.IFNA(VLOOKUP($B81&amp;"_"&amp;$C81&amp;"_"&amp;$D81&amp;"_"&amp;AG$5,[1]data_input_tab!$E:$F,2,FALSE),0)</f>
        <v>371.81</v>
      </c>
      <c r="AI81" s="4" t="s">
        <v>6</v>
      </c>
      <c r="AJ81" s="6" t="s">
        <v>9</v>
      </c>
      <c r="AK81" s="5">
        <v>21716</v>
      </c>
      <c r="AL81" s="35">
        <f>_xlfn.IFNA(VLOOKUP($B81&amp;"_"&amp;$C81&amp;"_"&amp;$D81&amp;"_"&amp;AL$5,[1]data_input_tab!$E:$F,2,FALSE),0)</f>
        <v>15</v>
      </c>
    </row>
    <row r="82" spans="2:38" ht="16.2" thickBot="1" x14ac:dyDescent="0.35">
      <c r="B82" s="4" t="s">
        <v>6</v>
      </c>
      <c r="C82" s="6" t="s">
        <v>9</v>
      </c>
      <c r="D82" s="5">
        <v>21717</v>
      </c>
      <c r="E82" s="35">
        <f>_xlfn.IFNA(VLOOKUP($B82&amp;"_"&amp;$C82&amp;"_"&amp;$D82&amp;"_"&amp;E$5,[1]data_input_tab!$E:$F,2,FALSE),0)</f>
        <v>1</v>
      </c>
      <c r="F82" s="39">
        <f>ROUND(_xlfn.IFNA(VLOOKUP($B82&amp;"_"&amp;$C82&amp;"_"&amp;$D82&amp;"_"&amp;F$5,[1]data_input_tab!$E:$F,2,FALSE),0),2)</f>
        <v>92</v>
      </c>
      <c r="G82" s="40">
        <f>ROUND(_xlfn.IFNA(VLOOKUP($B82&amp;"_"&amp;$C82&amp;"_"&amp;$D82&amp;"_"&amp;G$5,[1]data_input_tab!$E:$F,2,FALSE),0),2)</f>
        <v>183.44</v>
      </c>
      <c r="I82" s="4" t="s">
        <v>6</v>
      </c>
      <c r="J82" s="6" t="s">
        <v>9</v>
      </c>
      <c r="K82" s="5">
        <v>21717</v>
      </c>
      <c r="L82" s="35">
        <f>_xlfn.IFNA(VLOOKUP($B82&amp;"_"&amp;$C82&amp;"_"&amp;$D82&amp;"_"&amp;L$5,[1]data_input_tab!$E:$F,2,FALSE),0)</f>
        <v>1</v>
      </c>
      <c r="M82" s="39">
        <f>ROUND(_xlfn.IFNA(VLOOKUP($B82&amp;"_"&amp;$C82&amp;"_"&amp;$D82&amp;"_"&amp;M$5,[1]data_input_tab!$E:$F,2,FALSE),0),2)</f>
        <v>92</v>
      </c>
      <c r="N82" s="41">
        <f>ROUND(_xlfn.IFNA(VLOOKUP($B82&amp;"_"&amp;$C82&amp;"_"&amp;$D82&amp;"_"&amp;N$5,[1]data_input_tab!$E:$F,2,FALSE),0),2)</f>
        <v>183.44</v>
      </c>
      <c r="O82" s="35">
        <f>_xlfn.IFNA(VLOOKUP($B82&amp;"_"&amp;$C82&amp;"_"&amp;$D82&amp;"_"&amp;O$5,[1]data_input_tab!$E:$F,2,FALSE),0)</f>
        <v>183.44</v>
      </c>
      <c r="Q82" s="4" t="s">
        <v>6</v>
      </c>
      <c r="R82" s="6" t="s">
        <v>9</v>
      </c>
      <c r="S82" s="5">
        <v>21717</v>
      </c>
      <c r="T82" s="5" t="s">
        <v>50</v>
      </c>
      <c r="U82" s="35">
        <f>_xlfn.IFNA(VLOOKUP($Q82&amp;"_"&amp;$R82&amp;"_"&amp;$S82&amp;"_"&amp;$T82&amp;"_"&amp;U$5,[1]data_input_tab!$E:$F,2,FALSE),0)</f>
        <v>1</v>
      </c>
      <c r="W82" s="4" t="s">
        <v>6</v>
      </c>
      <c r="X82" s="6" t="s">
        <v>9</v>
      </c>
      <c r="Y82" s="5">
        <v>21717</v>
      </c>
      <c r="Z82" s="44"/>
      <c r="AB82" s="4" t="s">
        <v>6</v>
      </c>
      <c r="AC82" s="6" t="s">
        <v>9</v>
      </c>
      <c r="AD82" s="5">
        <v>21717</v>
      </c>
      <c r="AE82" s="35">
        <f>_xlfn.IFNA(VLOOKUP($B82&amp;"_"&amp;$C82&amp;"_"&amp;$D82&amp;"_"&amp;AE$5,[1]data_input_tab!$E:$F,2,FALSE),0)</f>
        <v>0</v>
      </c>
      <c r="AF82" s="35">
        <f>ROUND(_xlfn.IFNA(VLOOKUP($B82&amp;"_"&amp;$C82&amp;"_"&amp;$D82&amp;"_"&amp;AF$5,[1]data_input_tab!$E:$F,2,FALSE),0),2)</f>
        <v>0</v>
      </c>
      <c r="AG82" s="35">
        <f>_xlfn.IFNA(VLOOKUP($B82&amp;"_"&amp;$C82&amp;"_"&amp;$D82&amp;"_"&amp;AG$5,[1]data_input_tab!$E:$F,2,FALSE),0)</f>
        <v>0</v>
      </c>
      <c r="AI82" s="4" t="s">
        <v>6</v>
      </c>
      <c r="AJ82" s="6" t="s">
        <v>9</v>
      </c>
      <c r="AK82" s="5">
        <v>21717</v>
      </c>
      <c r="AL82" s="35">
        <f>_xlfn.IFNA(VLOOKUP($B82&amp;"_"&amp;$C82&amp;"_"&amp;$D82&amp;"_"&amp;AL$5,[1]data_input_tab!$E:$F,2,FALSE),0)</f>
        <v>0</v>
      </c>
    </row>
    <row r="83" spans="2:38" ht="16.2" thickBot="1" x14ac:dyDescent="0.35">
      <c r="B83" s="4" t="s">
        <v>6</v>
      </c>
      <c r="C83" s="6" t="s">
        <v>9</v>
      </c>
      <c r="D83" s="5">
        <v>21718</v>
      </c>
      <c r="E83" s="35">
        <f>_xlfn.IFNA(VLOOKUP($B83&amp;"_"&amp;$C83&amp;"_"&amp;$D83&amp;"_"&amp;E$5,[1]data_input_tab!$E:$F,2,FALSE),0)</f>
        <v>1</v>
      </c>
      <c r="F83" s="39">
        <f>ROUND(_xlfn.IFNA(VLOOKUP($B83&amp;"_"&amp;$C83&amp;"_"&amp;$D83&amp;"_"&amp;F$5,[1]data_input_tab!$E:$F,2,FALSE),0),2)</f>
        <v>92</v>
      </c>
      <c r="G83" s="40">
        <f>ROUND(_xlfn.IFNA(VLOOKUP($B83&amp;"_"&amp;$C83&amp;"_"&amp;$D83&amp;"_"&amp;G$5,[1]data_input_tab!$E:$F,2,FALSE),0),2)</f>
        <v>0</v>
      </c>
      <c r="I83" s="4" t="s">
        <v>6</v>
      </c>
      <c r="J83" s="6" t="s">
        <v>9</v>
      </c>
      <c r="K83" s="5">
        <v>21718</v>
      </c>
      <c r="L83" s="35">
        <f>_xlfn.IFNA(VLOOKUP($B83&amp;"_"&amp;$C83&amp;"_"&amp;$D83&amp;"_"&amp;L$5,[1]data_input_tab!$E:$F,2,FALSE),0)</f>
        <v>0</v>
      </c>
      <c r="M83" s="39">
        <f>ROUND(_xlfn.IFNA(VLOOKUP($B83&amp;"_"&amp;$C83&amp;"_"&amp;$D83&amp;"_"&amp;M$5,[1]data_input_tab!$E:$F,2,FALSE),0),2)</f>
        <v>0</v>
      </c>
      <c r="N83" s="41">
        <f>ROUND(_xlfn.IFNA(VLOOKUP($B83&amp;"_"&amp;$C83&amp;"_"&amp;$D83&amp;"_"&amp;N$5,[1]data_input_tab!$E:$F,2,FALSE),0),2)</f>
        <v>0</v>
      </c>
      <c r="O83" s="35">
        <f>_xlfn.IFNA(VLOOKUP($B83&amp;"_"&amp;$C83&amp;"_"&amp;$D83&amp;"_"&amp;O$5,[1]data_input_tab!$E:$F,2,FALSE),0)</f>
        <v>0</v>
      </c>
      <c r="Q83" s="4" t="s">
        <v>6</v>
      </c>
      <c r="R83" s="6" t="s">
        <v>9</v>
      </c>
      <c r="S83" s="5">
        <v>21718</v>
      </c>
      <c r="T83" s="5" t="s">
        <v>50</v>
      </c>
      <c r="U83" s="35">
        <f>_xlfn.IFNA(VLOOKUP($Q83&amp;"_"&amp;$R83&amp;"_"&amp;$S83&amp;"_"&amp;$T83&amp;"_"&amp;U$5,[1]data_input_tab!$E:$F,2,FALSE),0)</f>
        <v>1</v>
      </c>
      <c r="W83" s="4" t="s">
        <v>6</v>
      </c>
      <c r="X83" s="6" t="s">
        <v>9</v>
      </c>
      <c r="Y83" s="5">
        <v>21718</v>
      </c>
      <c r="Z83" s="44"/>
      <c r="AB83" s="4" t="s">
        <v>6</v>
      </c>
      <c r="AC83" s="6" t="s">
        <v>9</v>
      </c>
      <c r="AD83" s="5">
        <v>21718</v>
      </c>
      <c r="AE83" s="35">
        <f>_xlfn.IFNA(VLOOKUP($B83&amp;"_"&amp;$C83&amp;"_"&amp;$D83&amp;"_"&amp;AE$5,[1]data_input_tab!$E:$F,2,FALSE),0)</f>
        <v>1</v>
      </c>
      <c r="AF83" s="35">
        <f>ROUND(_xlfn.IFNA(VLOOKUP($B83&amp;"_"&amp;$C83&amp;"_"&amp;$D83&amp;"_"&amp;AF$5,[1]data_input_tab!$E:$F,2,FALSE),0),2)</f>
        <v>30</v>
      </c>
      <c r="AG83" s="35">
        <f>_xlfn.IFNA(VLOOKUP($B83&amp;"_"&amp;$C83&amp;"_"&amp;$D83&amp;"_"&amp;AG$5,[1]data_input_tab!$E:$F,2,FALSE),0)</f>
        <v>796.98</v>
      </c>
      <c r="AI83" s="4" t="s">
        <v>6</v>
      </c>
      <c r="AJ83" s="6" t="s">
        <v>9</v>
      </c>
      <c r="AK83" s="5">
        <v>21718</v>
      </c>
      <c r="AL83" s="35">
        <f>_xlfn.IFNA(VLOOKUP($B83&amp;"_"&amp;$C83&amp;"_"&amp;$D83&amp;"_"&amp;AL$5,[1]data_input_tab!$E:$F,2,FALSE),0)</f>
        <v>1</v>
      </c>
    </row>
    <row r="84" spans="2:38" ht="16.2" thickBot="1" x14ac:dyDescent="0.35">
      <c r="B84" s="4" t="s">
        <v>6</v>
      </c>
      <c r="C84" s="6" t="s">
        <v>9</v>
      </c>
      <c r="D84" s="5">
        <v>21719</v>
      </c>
      <c r="E84" s="35">
        <f>_xlfn.IFNA(VLOOKUP($B84&amp;"_"&amp;$C84&amp;"_"&amp;$D84&amp;"_"&amp;E$5,[1]data_input_tab!$E:$F,2,FALSE),0)</f>
        <v>1</v>
      </c>
      <c r="F84" s="39">
        <f>ROUND(_xlfn.IFNA(VLOOKUP($B84&amp;"_"&amp;$C84&amp;"_"&amp;$D84&amp;"_"&amp;F$5,[1]data_input_tab!$E:$F,2,FALSE),0),2)</f>
        <v>91</v>
      </c>
      <c r="G84" s="40">
        <f>ROUND(_xlfn.IFNA(VLOOKUP($B84&amp;"_"&amp;$C84&amp;"_"&amp;$D84&amp;"_"&amp;G$5,[1]data_input_tab!$E:$F,2,FALSE),0),2)</f>
        <v>0</v>
      </c>
      <c r="I84" s="4" t="s">
        <v>6</v>
      </c>
      <c r="J84" s="6" t="s">
        <v>9</v>
      </c>
      <c r="K84" s="5">
        <v>21719</v>
      </c>
      <c r="L84" s="35">
        <f>_xlfn.IFNA(VLOOKUP($B84&amp;"_"&amp;$C84&amp;"_"&amp;$D84&amp;"_"&amp;L$5,[1]data_input_tab!$E:$F,2,FALSE),0)</f>
        <v>0</v>
      </c>
      <c r="M84" s="39">
        <f>ROUND(_xlfn.IFNA(VLOOKUP($B84&amp;"_"&amp;$C84&amp;"_"&amp;$D84&amp;"_"&amp;M$5,[1]data_input_tab!$E:$F,2,FALSE),0),2)</f>
        <v>0</v>
      </c>
      <c r="N84" s="41">
        <f>ROUND(_xlfn.IFNA(VLOOKUP($B84&amp;"_"&amp;$C84&amp;"_"&amp;$D84&amp;"_"&amp;N$5,[1]data_input_tab!$E:$F,2,FALSE),0),2)</f>
        <v>0</v>
      </c>
      <c r="O84" s="35">
        <f>_xlfn.IFNA(VLOOKUP($B84&amp;"_"&amp;$C84&amp;"_"&amp;$D84&amp;"_"&amp;O$5,[1]data_input_tab!$E:$F,2,FALSE),0)</f>
        <v>0</v>
      </c>
      <c r="Q84" s="4" t="s">
        <v>6</v>
      </c>
      <c r="R84" s="6" t="s">
        <v>9</v>
      </c>
      <c r="S84" s="5">
        <v>21719</v>
      </c>
      <c r="T84" s="5" t="s">
        <v>50</v>
      </c>
      <c r="U84" s="35">
        <f>_xlfn.IFNA(VLOOKUP($Q84&amp;"_"&amp;$R84&amp;"_"&amp;$S84&amp;"_"&amp;$T84&amp;"_"&amp;U$5,[1]data_input_tab!$E:$F,2,FALSE),0)</f>
        <v>1</v>
      </c>
      <c r="W84" s="4" t="s">
        <v>6</v>
      </c>
      <c r="X84" s="6" t="s">
        <v>9</v>
      </c>
      <c r="Y84" s="5">
        <v>21719</v>
      </c>
      <c r="Z84" s="44"/>
      <c r="AB84" s="4" t="s">
        <v>6</v>
      </c>
      <c r="AC84" s="6" t="s">
        <v>9</v>
      </c>
      <c r="AD84" s="5">
        <v>21719</v>
      </c>
      <c r="AE84" s="35">
        <f>_xlfn.IFNA(VLOOKUP($B84&amp;"_"&amp;$C84&amp;"_"&amp;$D84&amp;"_"&amp;AE$5,[1]data_input_tab!$E:$F,2,FALSE),0)</f>
        <v>1</v>
      </c>
      <c r="AF84" s="35">
        <f>ROUND(_xlfn.IFNA(VLOOKUP($B84&amp;"_"&amp;$C84&amp;"_"&amp;$D84&amp;"_"&amp;AF$5,[1]data_input_tab!$E:$F,2,FALSE),0),2)</f>
        <v>30</v>
      </c>
      <c r="AG84" s="35">
        <f>_xlfn.IFNA(VLOOKUP($B84&amp;"_"&amp;$C84&amp;"_"&amp;$D84&amp;"_"&amp;AG$5,[1]data_input_tab!$E:$F,2,FALSE),0)</f>
        <v>338.86</v>
      </c>
      <c r="AI84" s="4" t="s">
        <v>6</v>
      </c>
      <c r="AJ84" s="6" t="s">
        <v>9</v>
      </c>
      <c r="AK84" s="5">
        <v>21719</v>
      </c>
      <c r="AL84" s="35">
        <f>_xlfn.IFNA(VLOOKUP($B84&amp;"_"&amp;$C84&amp;"_"&amp;$D84&amp;"_"&amp;AL$5,[1]data_input_tab!$E:$F,2,FALSE),0)</f>
        <v>0</v>
      </c>
    </row>
    <row r="85" spans="2:38" ht="16.2" thickBot="1" x14ac:dyDescent="0.35">
      <c r="B85" s="4" t="s">
        <v>6</v>
      </c>
      <c r="C85" s="6" t="s">
        <v>9</v>
      </c>
      <c r="D85" s="5">
        <v>21727</v>
      </c>
      <c r="E85" s="35">
        <f>_xlfn.IFNA(VLOOKUP($B85&amp;"_"&amp;$C85&amp;"_"&amp;$D85&amp;"_"&amp;E$5,[1]data_input_tab!$E:$F,2,FALSE),0)</f>
        <v>26</v>
      </c>
      <c r="F85" s="39">
        <f>ROUND(_xlfn.IFNA(VLOOKUP($B85&amp;"_"&amp;$C85&amp;"_"&amp;$D85&amp;"_"&amp;F$5,[1]data_input_tab!$E:$F,2,FALSE),0),2)</f>
        <v>97.73</v>
      </c>
      <c r="G85" s="40">
        <f>ROUND(_xlfn.IFNA(VLOOKUP($B85&amp;"_"&amp;$C85&amp;"_"&amp;$D85&amp;"_"&amp;G$5,[1]data_input_tab!$E:$F,2,FALSE),0),2)</f>
        <v>817.64</v>
      </c>
      <c r="I85" s="4" t="s">
        <v>6</v>
      </c>
      <c r="J85" s="6" t="s">
        <v>9</v>
      </c>
      <c r="K85" s="5">
        <v>21727</v>
      </c>
      <c r="L85" s="35">
        <f>_xlfn.IFNA(VLOOKUP($B85&amp;"_"&amp;$C85&amp;"_"&amp;$D85&amp;"_"&amp;L$5,[1]data_input_tab!$E:$F,2,FALSE),0)</f>
        <v>7</v>
      </c>
      <c r="M85" s="39">
        <f>ROUND(_xlfn.IFNA(VLOOKUP($B85&amp;"_"&amp;$C85&amp;"_"&amp;$D85&amp;"_"&amp;M$5,[1]data_input_tab!$E:$F,2,FALSE),0),2)</f>
        <v>92</v>
      </c>
      <c r="N85" s="41">
        <f>ROUND(_xlfn.IFNA(VLOOKUP($B85&amp;"_"&amp;$C85&amp;"_"&amp;$D85&amp;"_"&amp;N$5,[1]data_input_tab!$E:$F,2,FALSE),0),2)</f>
        <v>817.64</v>
      </c>
      <c r="O85" s="35">
        <f>_xlfn.IFNA(VLOOKUP($B85&amp;"_"&amp;$C85&amp;"_"&amp;$D85&amp;"_"&amp;O$5,[1]data_input_tab!$E:$F,2,FALSE),0)</f>
        <v>304.20999999999998</v>
      </c>
      <c r="Q85" s="4" t="s">
        <v>6</v>
      </c>
      <c r="R85" s="6" t="s">
        <v>9</v>
      </c>
      <c r="S85" s="5">
        <v>21727</v>
      </c>
      <c r="T85" s="5" t="s">
        <v>50</v>
      </c>
      <c r="U85" s="35">
        <f>_xlfn.IFNA(VLOOKUP($Q85&amp;"_"&amp;$R85&amp;"_"&amp;$S85&amp;"_"&amp;$T85&amp;"_"&amp;U$5,[1]data_input_tab!$E:$F,2,FALSE),0)</f>
        <v>25</v>
      </c>
      <c r="W85" s="4" t="s">
        <v>6</v>
      </c>
      <c r="X85" s="6" t="s">
        <v>9</v>
      </c>
      <c r="Y85" s="5">
        <v>21727</v>
      </c>
      <c r="Z85" s="44"/>
      <c r="AB85" s="4" t="s">
        <v>6</v>
      </c>
      <c r="AC85" s="6" t="s">
        <v>9</v>
      </c>
      <c r="AD85" s="5">
        <v>21727</v>
      </c>
      <c r="AE85" s="35">
        <f>_xlfn.IFNA(VLOOKUP($B85&amp;"_"&amp;$C85&amp;"_"&amp;$D85&amp;"_"&amp;AE$5,[1]data_input_tab!$E:$F,2,FALSE),0)</f>
        <v>13</v>
      </c>
      <c r="AF85" s="35">
        <f>ROUND(_xlfn.IFNA(VLOOKUP($B85&amp;"_"&amp;$C85&amp;"_"&amp;$D85&amp;"_"&amp;AF$5,[1]data_input_tab!$E:$F,2,FALSE),0),2)</f>
        <v>29.38</v>
      </c>
      <c r="AG85" s="35">
        <f>_xlfn.IFNA(VLOOKUP($B85&amp;"_"&amp;$C85&amp;"_"&amp;$D85&amp;"_"&amp;AG$5,[1]data_input_tab!$E:$F,2,FALSE),0)</f>
        <v>929.29</v>
      </c>
      <c r="AI85" s="4" t="s">
        <v>6</v>
      </c>
      <c r="AJ85" s="6" t="s">
        <v>9</v>
      </c>
      <c r="AK85" s="5">
        <v>21727</v>
      </c>
      <c r="AL85" s="35">
        <f>_xlfn.IFNA(VLOOKUP($B85&amp;"_"&amp;$C85&amp;"_"&amp;$D85&amp;"_"&amp;AL$5,[1]data_input_tab!$E:$F,2,FALSE),0)</f>
        <v>10</v>
      </c>
    </row>
    <row r="86" spans="2:38" ht="16.2" thickBot="1" x14ac:dyDescent="0.35">
      <c r="B86" s="4" t="s">
        <v>6</v>
      </c>
      <c r="C86" s="6" t="s">
        <v>9</v>
      </c>
      <c r="D86" s="5">
        <v>21740</v>
      </c>
      <c r="E86" s="35">
        <f>_xlfn.IFNA(VLOOKUP($B86&amp;"_"&amp;$C86&amp;"_"&amp;$D86&amp;"_"&amp;E$5,[1]data_input_tab!$E:$F,2,FALSE),0)</f>
        <v>0</v>
      </c>
      <c r="F86" s="39">
        <f>ROUND(_xlfn.IFNA(VLOOKUP($B86&amp;"_"&amp;$C86&amp;"_"&amp;$D86&amp;"_"&amp;F$5,[1]data_input_tab!$E:$F,2,FALSE),0),2)</f>
        <v>0</v>
      </c>
      <c r="G86" s="40">
        <f>ROUND(_xlfn.IFNA(VLOOKUP($B86&amp;"_"&amp;$C86&amp;"_"&amp;$D86&amp;"_"&amp;G$5,[1]data_input_tab!$E:$F,2,FALSE),0),2)</f>
        <v>0</v>
      </c>
      <c r="I86" s="4" t="s">
        <v>6</v>
      </c>
      <c r="J86" s="6" t="s">
        <v>9</v>
      </c>
      <c r="K86" s="5">
        <v>21740</v>
      </c>
      <c r="L86" s="35">
        <f>_xlfn.IFNA(VLOOKUP($B86&amp;"_"&amp;$C86&amp;"_"&amp;$D86&amp;"_"&amp;L$5,[1]data_input_tab!$E:$F,2,FALSE),0)</f>
        <v>0</v>
      </c>
      <c r="M86" s="39">
        <f>ROUND(_xlfn.IFNA(VLOOKUP($B86&amp;"_"&amp;$C86&amp;"_"&amp;$D86&amp;"_"&amp;M$5,[1]data_input_tab!$E:$F,2,FALSE),0),2)</f>
        <v>0</v>
      </c>
      <c r="N86" s="41">
        <f>ROUND(_xlfn.IFNA(VLOOKUP($B86&amp;"_"&amp;$C86&amp;"_"&amp;$D86&amp;"_"&amp;N$5,[1]data_input_tab!$E:$F,2,FALSE),0),2)</f>
        <v>0</v>
      </c>
      <c r="O86" s="35">
        <f>_xlfn.IFNA(VLOOKUP($B86&amp;"_"&amp;$C86&amp;"_"&amp;$D86&amp;"_"&amp;O$5,[1]data_input_tab!$E:$F,2,FALSE),0)</f>
        <v>0</v>
      </c>
      <c r="Q86" s="4" t="s">
        <v>6</v>
      </c>
      <c r="R86" s="6" t="s">
        <v>9</v>
      </c>
      <c r="S86" s="5">
        <v>21740</v>
      </c>
      <c r="T86" s="5" t="s">
        <v>50</v>
      </c>
      <c r="U86" s="35">
        <f>_xlfn.IFNA(VLOOKUP($Q86&amp;"_"&amp;$R86&amp;"_"&amp;$S86&amp;"_"&amp;$T86&amp;"_"&amp;U$5,[1]data_input_tab!$E:$F,2,FALSE),0)</f>
        <v>0</v>
      </c>
      <c r="W86" s="4" t="s">
        <v>6</v>
      </c>
      <c r="X86" s="6" t="s">
        <v>9</v>
      </c>
      <c r="Y86" s="5">
        <v>21740</v>
      </c>
      <c r="Z86" s="44"/>
      <c r="AB86" s="4" t="s">
        <v>6</v>
      </c>
      <c r="AC86" s="6" t="s">
        <v>9</v>
      </c>
      <c r="AD86" s="5">
        <v>21740</v>
      </c>
      <c r="AE86" s="35">
        <f>_xlfn.IFNA(VLOOKUP($B86&amp;"_"&amp;$C86&amp;"_"&amp;$D86&amp;"_"&amp;AE$5,[1]data_input_tab!$E:$F,2,FALSE),0)</f>
        <v>0</v>
      </c>
      <c r="AF86" s="35">
        <f>ROUND(_xlfn.IFNA(VLOOKUP($B86&amp;"_"&amp;$C86&amp;"_"&amp;$D86&amp;"_"&amp;AF$5,[1]data_input_tab!$E:$F,2,FALSE),0),2)</f>
        <v>0</v>
      </c>
      <c r="AG86" s="35">
        <f>_xlfn.IFNA(VLOOKUP($B86&amp;"_"&amp;$C86&amp;"_"&amp;$D86&amp;"_"&amp;AG$5,[1]data_input_tab!$E:$F,2,FALSE),0)</f>
        <v>0</v>
      </c>
      <c r="AI86" s="4" t="s">
        <v>6</v>
      </c>
      <c r="AJ86" s="6" t="s">
        <v>9</v>
      </c>
      <c r="AK86" s="5">
        <v>21740</v>
      </c>
      <c r="AL86" s="35">
        <f>_xlfn.IFNA(VLOOKUP($B86&amp;"_"&amp;$C86&amp;"_"&amp;$D86&amp;"_"&amp;AL$5,[1]data_input_tab!$E:$F,2,FALSE),0)</f>
        <v>0</v>
      </c>
    </row>
    <row r="87" spans="2:38" ht="16.2" thickBot="1" x14ac:dyDescent="0.35">
      <c r="B87" s="4" t="s">
        <v>6</v>
      </c>
      <c r="C87" s="6" t="s">
        <v>9</v>
      </c>
      <c r="D87" s="5">
        <v>21754</v>
      </c>
      <c r="E87" s="35">
        <f>_xlfn.IFNA(VLOOKUP($B87&amp;"_"&amp;$C87&amp;"_"&amp;$D87&amp;"_"&amp;E$5,[1]data_input_tab!$E:$F,2,FALSE),0)</f>
        <v>14</v>
      </c>
      <c r="F87" s="39">
        <f>ROUND(_xlfn.IFNA(VLOOKUP($B87&amp;"_"&amp;$C87&amp;"_"&amp;$D87&amp;"_"&amp;F$5,[1]data_input_tab!$E:$F,2,FALSE),0),2)</f>
        <v>156.79</v>
      </c>
      <c r="G87" s="40">
        <f>ROUND(_xlfn.IFNA(VLOOKUP($B87&amp;"_"&amp;$C87&amp;"_"&amp;$D87&amp;"_"&amp;G$5,[1]data_input_tab!$E:$F,2,FALSE),0),2)</f>
        <v>300</v>
      </c>
      <c r="I87" s="4" t="s">
        <v>6</v>
      </c>
      <c r="J87" s="6" t="s">
        <v>9</v>
      </c>
      <c r="K87" s="5">
        <v>21754</v>
      </c>
      <c r="L87" s="35">
        <f>_xlfn.IFNA(VLOOKUP($B87&amp;"_"&amp;$C87&amp;"_"&amp;$D87&amp;"_"&amp;L$5,[1]data_input_tab!$E:$F,2,FALSE),0)</f>
        <v>1</v>
      </c>
      <c r="M87" s="39">
        <f>ROUND(_xlfn.IFNA(VLOOKUP($B87&amp;"_"&amp;$C87&amp;"_"&amp;$D87&amp;"_"&amp;M$5,[1]data_input_tab!$E:$F,2,FALSE),0),2)</f>
        <v>92</v>
      </c>
      <c r="N87" s="41">
        <f>ROUND(_xlfn.IFNA(VLOOKUP($B87&amp;"_"&amp;$C87&amp;"_"&amp;$D87&amp;"_"&amp;N$5,[1]data_input_tab!$E:$F,2,FALSE),0),2)</f>
        <v>300</v>
      </c>
      <c r="O87" s="35">
        <f>_xlfn.IFNA(VLOOKUP($B87&amp;"_"&amp;$C87&amp;"_"&amp;$D87&amp;"_"&amp;O$5,[1]data_input_tab!$E:$F,2,FALSE),0)</f>
        <v>381.08</v>
      </c>
      <c r="Q87" s="4" t="s">
        <v>6</v>
      </c>
      <c r="R87" s="6" t="s">
        <v>9</v>
      </c>
      <c r="S87" s="5">
        <v>21754</v>
      </c>
      <c r="T87" s="5" t="s">
        <v>50</v>
      </c>
      <c r="U87" s="35">
        <f>_xlfn.IFNA(VLOOKUP($Q87&amp;"_"&amp;$R87&amp;"_"&amp;$S87&amp;"_"&amp;$T87&amp;"_"&amp;U$5,[1]data_input_tab!$E:$F,2,FALSE),0)</f>
        <v>11</v>
      </c>
      <c r="W87" s="4" t="s">
        <v>6</v>
      </c>
      <c r="X87" s="6" t="s">
        <v>9</v>
      </c>
      <c r="Y87" s="5">
        <v>21754</v>
      </c>
      <c r="Z87" s="44"/>
      <c r="AB87" s="4" t="s">
        <v>6</v>
      </c>
      <c r="AC87" s="6" t="s">
        <v>9</v>
      </c>
      <c r="AD87" s="5">
        <v>21754</v>
      </c>
      <c r="AE87" s="35">
        <f>_xlfn.IFNA(VLOOKUP($B87&amp;"_"&amp;$C87&amp;"_"&amp;$D87&amp;"_"&amp;AE$5,[1]data_input_tab!$E:$F,2,FALSE),0)</f>
        <v>8</v>
      </c>
      <c r="AF87" s="35">
        <f>ROUND(_xlfn.IFNA(VLOOKUP($B87&amp;"_"&amp;$C87&amp;"_"&amp;$D87&amp;"_"&amp;AF$5,[1]data_input_tab!$E:$F,2,FALSE),0),2)</f>
        <v>45.88</v>
      </c>
      <c r="AG87" s="35">
        <f>_xlfn.IFNA(VLOOKUP($B87&amp;"_"&amp;$C87&amp;"_"&amp;$D87&amp;"_"&amp;AG$5,[1]data_input_tab!$E:$F,2,FALSE),0)</f>
        <v>892.82</v>
      </c>
      <c r="AI87" s="4" t="s">
        <v>6</v>
      </c>
      <c r="AJ87" s="6" t="s">
        <v>9</v>
      </c>
      <c r="AK87" s="5">
        <v>21754</v>
      </c>
      <c r="AL87" s="35">
        <f>_xlfn.IFNA(VLOOKUP($B87&amp;"_"&amp;$C87&amp;"_"&amp;$D87&amp;"_"&amp;AL$5,[1]data_input_tab!$E:$F,2,FALSE),0)</f>
        <v>5</v>
      </c>
    </row>
    <row r="88" spans="2:38" ht="16.2" thickBot="1" x14ac:dyDescent="0.35">
      <c r="B88" s="4" t="s">
        <v>6</v>
      </c>
      <c r="C88" s="6" t="s">
        <v>9</v>
      </c>
      <c r="D88" s="5">
        <v>21755</v>
      </c>
      <c r="E88" s="35">
        <f>_xlfn.IFNA(VLOOKUP($B88&amp;"_"&amp;$C88&amp;"_"&amp;$D88&amp;"_"&amp;E$5,[1]data_input_tab!$E:$F,2,FALSE),0)</f>
        <v>29</v>
      </c>
      <c r="F88" s="39">
        <f>ROUND(_xlfn.IFNA(VLOOKUP($B88&amp;"_"&amp;$C88&amp;"_"&amp;$D88&amp;"_"&amp;F$5,[1]data_input_tab!$E:$F,2,FALSE),0),2)</f>
        <v>345.83</v>
      </c>
      <c r="G88" s="40">
        <f>ROUND(_xlfn.IFNA(VLOOKUP($B88&amp;"_"&amp;$C88&amp;"_"&amp;$D88&amp;"_"&amp;G$5,[1]data_input_tab!$E:$F,2,FALSE),0),2)</f>
        <v>0</v>
      </c>
      <c r="I88" s="4" t="s">
        <v>6</v>
      </c>
      <c r="J88" s="6" t="s">
        <v>9</v>
      </c>
      <c r="K88" s="5">
        <v>21755</v>
      </c>
      <c r="L88" s="35">
        <f>_xlfn.IFNA(VLOOKUP($B88&amp;"_"&amp;$C88&amp;"_"&amp;$D88&amp;"_"&amp;L$5,[1]data_input_tab!$E:$F,2,FALSE),0)</f>
        <v>5</v>
      </c>
      <c r="M88" s="39">
        <f>ROUND(_xlfn.IFNA(VLOOKUP($B88&amp;"_"&amp;$C88&amp;"_"&amp;$D88&amp;"_"&amp;M$5,[1]data_input_tab!$E:$F,2,FALSE),0),2)</f>
        <v>92</v>
      </c>
      <c r="N88" s="41">
        <f>ROUND(_xlfn.IFNA(VLOOKUP($B88&amp;"_"&amp;$C88&amp;"_"&amp;$D88&amp;"_"&amp;N$5,[1]data_input_tab!$E:$F,2,FALSE),0),2)</f>
        <v>0</v>
      </c>
      <c r="O88" s="35">
        <f>_xlfn.IFNA(VLOOKUP($B88&amp;"_"&amp;$C88&amp;"_"&amp;$D88&amp;"_"&amp;O$5,[1]data_input_tab!$E:$F,2,FALSE),0)</f>
        <v>246.11</v>
      </c>
      <c r="Q88" s="4" t="s">
        <v>6</v>
      </c>
      <c r="R88" s="6" t="s">
        <v>9</v>
      </c>
      <c r="S88" s="5">
        <v>21755</v>
      </c>
      <c r="T88" s="5" t="s">
        <v>50</v>
      </c>
      <c r="U88" s="35">
        <f>_xlfn.IFNA(VLOOKUP($Q88&amp;"_"&amp;$R88&amp;"_"&amp;$S88&amp;"_"&amp;$T88&amp;"_"&amp;U$5,[1]data_input_tab!$E:$F,2,FALSE),0)</f>
        <v>22</v>
      </c>
      <c r="W88" s="4" t="s">
        <v>6</v>
      </c>
      <c r="X88" s="6" t="s">
        <v>9</v>
      </c>
      <c r="Y88" s="5">
        <v>21755</v>
      </c>
      <c r="Z88" s="44"/>
      <c r="AB88" s="4" t="s">
        <v>6</v>
      </c>
      <c r="AC88" s="6" t="s">
        <v>9</v>
      </c>
      <c r="AD88" s="5">
        <v>21755</v>
      </c>
      <c r="AE88" s="35">
        <f>_xlfn.IFNA(VLOOKUP($B88&amp;"_"&amp;$C88&amp;"_"&amp;$D88&amp;"_"&amp;AE$5,[1]data_input_tab!$E:$F,2,FALSE),0)</f>
        <v>10</v>
      </c>
      <c r="AF88" s="35">
        <f>ROUND(_xlfn.IFNA(VLOOKUP($B88&amp;"_"&amp;$C88&amp;"_"&amp;$D88&amp;"_"&amp;AF$5,[1]data_input_tab!$E:$F,2,FALSE),0),2)</f>
        <v>32</v>
      </c>
      <c r="AG88" s="35">
        <f>_xlfn.IFNA(VLOOKUP($B88&amp;"_"&amp;$C88&amp;"_"&amp;$D88&amp;"_"&amp;AG$5,[1]data_input_tab!$E:$F,2,FALSE),0)</f>
        <v>169.28</v>
      </c>
      <c r="AI88" s="4" t="s">
        <v>6</v>
      </c>
      <c r="AJ88" s="6" t="s">
        <v>9</v>
      </c>
      <c r="AK88" s="5">
        <v>21755</v>
      </c>
      <c r="AL88" s="35">
        <f>_xlfn.IFNA(VLOOKUP($B88&amp;"_"&amp;$C88&amp;"_"&amp;$D88&amp;"_"&amp;AL$5,[1]data_input_tab!$E:$F,2,FALSE),0)</f>
        <v>5</v>
      </c>
    </row>
    <row r="89" spans="2:38" ht="16.2" thickBot="1" x14ac:dyDescent="0.35">
      <c r="B89" s="4" t="s">
        <v>6</v>
      </c>
      <c r="C89" s="6" t="s">
        <v>9</v>
      </c>
      <c r="D89" s="5">
        <v>21757</v>
      </c>
      <c r="E89" s="35">
        <f>_xlfn.IFNA(VLOOKUP($B89&amp;"_"&amp;$C89&amp;"_"&amp;$D89&amp;"_"&amp;E$5,[1]data_input_tab!$E:$F,2,FALSE),0)</f>
        <v>5</v>
      </c>
      <c r="F89" s="39">
        <f>ROUND(_xlfn.IFNA(VLOOKUP($B89&amp;"_"&amp;$C89&amp;"_"&amp;$D89&amp;"_"&amp;F$5,[1]data_input_tab!$E:$F,2,FALSE),0),2)</f>
        <v>146.4</v>
      </c>
      <c r="G89" s="40">
        <f>ROUND(_xlfn.IFNA(VLOOKUP($B89&amp;"_"&amp;$C89&amp;"_"&amp;$D89&amp;"_"&amp;G$5,[1]data_input_tab!$E:$F,2,FALSE),0),2)</f>
        <v>60.32</v>
      </c>
      <c r="I89" s="4" t="s">
        <v>6</v>
      </c>
      <c r="J89" s="6" t="s">
        <v>9</v>
      </c>
      <c r="K89" s="5">
        <v>21757</v>
      </c>
      <c r="L89" s="35">
        <f>_xlfn.IFNA(VLOOKUP($B89&amp;"_"&amp;$C89&amp;"_"&amp;$D89&amp;"_"&amp;L$5,[1]data_input_tab!$E:$F,2,FALSE),0)</f>
        <v>2</v>
      </c>
      <c r="M89" s="39">
        <f>ROUND(_xlfn.IFNA(VLOOKUP($B89&amp;"_"&amp;$C89&amp;"_"&amp;$D89&amp;"_"&amp;M$5,[1]data_input_tab!$E:$F,2,FALSE),0),2)</f>
        <v>92</v>
      </c>
      <c r="N89" s="41">
        <f>ROUND(_xlfn.IFNA(VLOOKUP($B89&amp;"_"&amp;$C89&amp;"_"&amp;$D89&amp;"_"&amp;N$5,[1]data_input_tab!$E:$F,2,FALSE),0),2)</f>
        <v>60.32</v>
      </c>
      <c r="O89" s="35">
        <f>_xlfn.IFNA(VLOOKUP($B89&amp;"_"&amp;$C89&amp;"_"&amp;$D89&amp;"_"&amp;O$5,[1]data_input_tab!$E:$F,2,FALSE),0)</f>
        <v>519.29999999999995</v>
      </c>
      <c r="Q89" s="4" t="s">
        <v>6</v>
      </c>
      <c r="R89" s="6" t="s">
        <v>9</v>
      </c>
      <c r="S89" s="5">
        <v>21757</v>
      </c>
      <c r="T89" s="5" t="s">
        <v>50</v>
      </c>
      <c r="U89" s="35">
        <f>_xlfn.IFNA(VLOOKUP($Q89&amp;"_"&amp;$R89&amp;"_"&amp;$S89&amp;"_"&amp;$T89&amp;"_"&amp;U$5,[1]data_input_tab!$E:$F,2,FALSE),0)</f>
        <v>4</v>
      </c>
      <c r="W89" s="4" t="s">
        <v>6</v>
      </c>
      <c r="X89" s="6" t="s">
        <v>9</v>
      </c>
      <c r="Y89" s="5">
        <v>21757</v>
      </c>
      <c r="Z89" s="44"/>
      <c r="AB89" s="4" t="s">
        <v>6</v>
      </c>
      <c r="AC89" s="6" t="s">
        <v>9</v>
      </c>
      <c r="AD89" s="5">
        <v>21757</v>
      </c>
      <c r="AE89" s="35">
        <f>_xlfn.IFNA(VLOOKUP($B89&amp;"_"&amp;$C89&amp;"_"&amp;$D89&amp;"_"&amp;AE$5,[1]data_input_tab!$E:$F,2,FALSE),0)</f>
        <v>4</v>
      </c>
      <c r="AF89" s="35">
        <f>ROUND(_xlfn.IFNA(VLOOKUP($B89&amp;"_"&amp;$C89&amp;"_"&amp;$D89&amp;"_"&amp;AF$5,[1]data_input_tab!$E:$F,2,FALSE),0),2)</f>
        <v>32</v>
      </c>
      <c r="AG89" s="35">
        <f>_xlfn.IFNA(VLOOKUP($B89&amp;"_"&amp;$C89&amp;"_"&amp;$D89&amp;"_"&amp;AG$5,[1]data_input_tab!$E:$F,2,FALSE),0)</f>
        <v>524.78</v>
      </c>
      <c r="AI89" s="4" t="s">
        <v>6</v>
      </c>
      <c r="AJ89" s="6" t="s">
        <v>9</v>
      </c>
      <c r="AK89" s="5">
        <v>21757</v>
      </c>
      <c r="AL89" s="35">
        <f>_xlfn.IFNA(VLOOKUP($B89&amp;"_"&amp;$C89&amp;"_"&amp;$D89&amp;"_"&amp;AL$5,[1]data_input_tab!$E:$F,2,FALSE),0)</f>
        <v>3</v>
      </c>
    </row>
    <row r="90" spans="2:38" ht="16.2" thickBot="1" x14ac:dyDescent="0.35">
      <c r="B90" s="4" t="s">
        <v>6</v>
      </c>
      <c r="C90" s="6" t="s">
        <v>9</v>
      </c>
      <c r="D90" s="5">
        <v>21758</v>
      </c>
      <c r="E90" s="35">
        <f>_xlfn.IFNA(VLOOKUP($B90&amp;"_"&amp;$C90&amp;"_"&amp;$D90&amp;"_"&amp;E$5,[1]data_input_tab!$E:$F,2,FALSE),0)</f>
        <v>15</v>
      </c>
      <c r="F90" s="39">
        <f>ROUND(_xlfn.IFNA(VLOOKUP($B90&amp;"_"&amp;$C90&amp;"_"&amp;$D90&amp;"_"&amp;F$5,[1]data_input_tab!$E:$F,2,FALSE),0),2)</f>
        <v>103.4</v>
      </c>
      <c r="G90" s="40">
        <f>ROUND(_xlfn.IFNA(VLOOKUP($B90&amp;"_"&amp;$C90&amp;"_"&amp;$D90&amp;"_"&amp;G$5,[1]data_input_tab!$E:$F,2,FALSE),0),2)</f>
        <v>1000</v>
      </c>
      <c r="I90" s="4" t="s">
        <v>6</v>
      </c>
      <c r="J90" s="6" t="s">
        <v>9</v>
      </c>
      <c r="K90" s="5">
        <v>21758</v>
      </c>
      <c r="L90" s="35">
        <f>_xlfn.IFNA(VLOOKUP($B90&amp;"_"&amp;$C90&amp;"_"&amp;$D90&amp;"_"&amp;L$5,[1]data_input_tab!$E:$F,2,FALSE),0)</f>
        <v>2</v>
      </c>
      <c r="M90" s="39">
        <f>ROUND(_xlfn.IFNA(VLOOKUP($B90&amp;"_"&amp;$C90&amp;"_"&amp;$D90&amp;"_"&amp;M$5,[1]data_input_tab!$E:$F,2,FALSE),0),2)</f>
        <v>92</v>
      </c>
      <c r="N90" s="41">
        <f>ROUND(_xlfn.IFNA(VLOOKUP($B90&amp;"_"&amp;$C90&amp;"_"&amp;$D90&amp;"_"&amp;N$5,[1]data_input_tab!$E:$F,2,FALSE),0),2)</f>
        <v>500</v>
      </c>
      <c r="O90" s="35">
        <f>_xlfn.IFNA(VLOOKUP($B90&amp;"_"&amp;$C90&amp;"_"&amp;$D90&amp;"_"&amp;O$5,[1]data_input_tab!$E:$F,2,FALSE),0)</f>
        <v>573.92999999999995</v>
      </c>
      <c r="Q90" s="4" t="s">
        <v>6</v>
      </c>
      <c r="R90" s="6" t="s">
        <v>9</v>
      </c>
      <c r="S90" s="5">
        <v>21758</v>
      </c>
      <c r="T90" s="5" t="s">
        <v>50</v>
      </c>
      <c r="U90" s="35">
        <f>_xlfn.IFNA(VLOOKUP($Q90&amp;"_"&amp;$R90&amp;"_"&amp;$S90&amp;"_"&amp;$T90&amp;"_"&amp;U$5,[1]data_input_tab!$E:$F,2,FALSE),0)</f>
        <v>13</v>
      </c>
      <c r="W90" s="4" t="s">
        <v>6</v>
      </c>
      <c r="X90" s="6" t="s">
        <v>9</v>
      </c>
      <c r="Y90" s="5">
        <v>21758</v>
      </c>
      <c r="Z90" s="44"/>
      <c r="AB90" s="4" t="s">
        <v>6</v>
      </c>
      <c r="AC90" s="6" t="s">
        <v>9</v>
      </c>
      <c r="AD90" s="5">
        <v>21758</v>
      </c>
      <c r="AE90" s="35">
        <f>_xlfn.IFNA(VLOOKUP($B90&amp;"_"&amp;$C90&amp;"_"&amp;$D90&amp;"_"&amp;AE$5,[1]data_input_tab!$E:$F,2,FALSE),0)</f>
        <v>11</v>
      </c>
      <c r="AF90" s="35">
        <f>ROUND(_xlfn.IFNA(VLOOKUP($B90&amp;"_"&amp;$C90&amp;"_"&amp;$D90&amp;"_"&amp;AF$5,[1]data_input_tab!$E:$F,2,FALSE),0),2)</f>
        <v>29.55</v>
      </c>
      <c r="AG90" s="35">
        <f>_xlfn.IFNA(VLOOKUP($B90&amp;"_"&amp;$C90&amp;"_"&amp;$D90&amp;"_"&amp;AG$5,[1]data_input_tab!$E:$F,2,FALSE),0)</f>
        <v>594.72</v>
      </c>
      <c r="AI90" s="4" t="s">
        <v>6</v>
      </c>
      <c r="AJ90" s="6" t="s">
        <v>9</v>
      </c>
      <c r="AK90" s="5">
        <v>21758</v>
      </c>
      <c r="AL90" s="35">
        <f>_xlfn.IFNA(VLOOKUP($B90&amp;"_"&amp;$C90&amp;"_"&amp;$D90&amp;"_"&amp;AL$5,[1]data_input_tab!$E:$F,2,FALSE),0)</f>
        <v>0</v>
      </c>
    </row>
    <row r="91" spans="2:38" ht="16.2" thickBot="1" x14ac:dyDescent="0.35">
      <c r="B91" s="4" t="s">
        <v>6</v>
      </c>
      <c r="C91" s="6" t="s">
        <v>9</v>
      </c>
      <c r="D91" s="5">
        <v>21759</v>
      </c>
      <c r="E91" s="35">
        <f>_xlfn.IFNA(VLOOKUP($B91&amp;"_"&amp;$C91&amp;"_"&amp;$D91&amp;"_"&amp;E$5,[1]data_input_tab!$E:$F,2,FALSE),0)</f>
        <v>0</v>
      </c>
      <c r="F91" s="39">
        <f>ROUND(_xlfn.IFNA(VLOOKUP($B91&amp;"_"&amp;$C91&amp;"_"&amp;$D91&amp;"_"&amp;F$5,[1]data_input_tab!$E:$F,2,FALSE),0),2)</f>
        <v>0</v>
      </c>
      <c r="G91" s="40">
        <f>ROUND(_xlfn.IFNA(VLOOKUP($B91&amp;"_"&amp;$C91&amp;"_"&amp;$D91&amp;"_"&amp;G$5,[1]data_input_tab!$E:$F,2,FALSE),0),2)</f>
        <v>0</v>
      </c>
      <c r="I91" s="4" t="s">
        <v>6</v>
      </c>
      <c r="J91" s="6" t="s">
        <v>9</v>
      </c>
      <c r="K91" s="5">
        <v>21759</v>
      </c>
      <c r="L91" s="35">
        <f>_xlfn.IFNA(VLOOKUP($B91&amp;"_"&amp;$C91&amp;"_"&amp;$D91&amp;"_"&amp;L$5,[1]data_input_tab!$E:$F,2,FALSE),0)</f>
        <v>0</v>
      </c>
      <c r="M91" s="39">
        <f>ROUND(_xlfn.IFNA(VLOOKUP($B91&amp;"_"&amp;$C91&amp;"_"&amp;$D91&amp;"_"&amp;M$5,[1]data_input_tab!$E:$F,2,FALSE),0),2)</f>
        <v>0</v>
      </c>
      <c r="N91" s="41">
        <f>ROUND(_xlfn.IFNA(VLOOKUP($B91&amp;"_"&amp;$C91&amp;"_"&amp;$D91&amp;"_"&amp;N$5,[1]data_input_tab!$E:$F,2,FALSE),0),2)</f>
        <v>0</v>
      </c>
      <c r="O91" s="35">
        <f>_xlfn.IFNA(VLOOKUP($B91&amp;"_"&amp;$C91&amp;"_"&amp;$D91&amp;"_"&amp;O$5,[1]data_input_tab!$E:$F,2,FALSE),0)</f>
        <v>0</v>
      </c>
      <c r="Q91" s="4" t="s">
        <v>6</v>
      </c>
      <c r="R91" s="6" t="s">
        <v>9</v>
      </c>
      <c r="S91" s="5">
        <v>21759</v>
      </c>
      <c r="T91" s="5" t="s">
        <v>50</v>
      </c>
      <c r="U91" s="35">
        <f>_xlfn.IFNA(VLOOKUP($Q91&amp;"_"&amp;$R91&amp;"_"&amp;$S91&amp;"_"&amp;$T91&amp;"_"&amp;U$5,[1]data_input_tab!$E:$F,2,FALSE),0)</f>
        <v>0</v>
      </c>
      <c r="W91" s="4" t="s">
        <v>6</v>
      </c>
      <c r="X91" s="6" t="s">
        <v>9</v>
      </c>
      <c r="Y91" s="5">
        <v>21759</v>
      </c>
      <c r="Z91" s="44"/>
      <c r="AB91" s="4" t="s">
        <v>6</v>
      </c>
      <c r="AC91" s="6" t="s">
        <v>9</v>
      </c>
      <c r="AD91" s="5">
        <v>21759</v>
      </c>
      <c r="AE91" s="35">
        <f>_xlfn.IFNA(VLOOKUP($B91&amp;"_"&amp;$C91&amp;"_"&amp;$D91&amp;"_"&amp;AE$5,[1]data_input_tab!$E:$F,2,FALSE),0)</f>
        <v>0</v>
      </c>
      <c r="AF91" s="35">
        <f>ROUND(_xlfn.IFNA(VLOOKUP($B91&amp;"_"&amp;$C91&amp;"_"&amp;$D91&amp;"_"&amp;AF$5,[1]data_input_tab!$E:$F,2,FALSE),0),2)</f>
        <v>0</v>
      </c>
      <c r="AG91" s="35">
        <f>_xlfn.IFNA(VLOOKUP($B91&amp;"_"&amp;$C91&amp;"_"&amp;$D91&amp;"_"&amp;AG$5,[1]data_input_tab!$E:$F,2,FALSE),0)</f>
        <v>0</v>
      </c>
      <c r="AI91" s="4" t="s">
        <v>6</v>
      </c>
      <c r="AJ91" s="6" t="s">
        <v>9</v>
      </c>
      <c r="AK91" s="5">
        <v>21759</v>
      </c>
      <c r="AL91" s="35">
        <f>_xlfn.IFNA(VLOOKUP($B91&amp;"_"&amp;$C91&amp;"_"&amp;$D91&amp;"_"&amp;AL$5,[1]data_input_tab!$E:$F,2,FALSE),0)</f>
        <v>0</v>
      </c>
    </row>
    <row r="92" spans="2:38" ht="16.2" thickBot="1" x14ac:dyDescent="0.35">
      <c r="B92" s="4" t="s">
        <v>6</v>
      </c>
      <c r="C92" s="6" t="s">
        <v>9</v>
      </c>
      <c r="D92" s="5">
        <v>21762</v>
      </c>
      <c r="E92" s="35">
        <f>_xlfn.IFNA(VLOOKUP($B92&amp;"_"&amp;$C92&amp;"_"&amp;$D92&amp;"_"&amp;E$5,[1]data_input_tab!$E:$F,2,FALSE),0)</f>
        <v>3</v>
      </c>
      <c r="F92" s="39">
        <f>ROUND(_xlfn.IFNA(VLOOKUP($B92&amp;"_"&amp;$C92&amp;"_"&amp;$D92&amp;"_"&amp;F$5,[1]data_input_tab!$E:$F,2,FALSE),0),2)</f>
        <v>81.33</v>
      </c>
      <c r="G92" s="40">
        <f>ROUND(_xlfn.IFNA(VLOOKUP($B92&amp;"_"&amp;$C92&amp;"_"&amp;$D92&amp;"_"&amp;G$5,[1]data_input_tab!$E:$F,2,FALSE),0),2)</f>
        <v>55.88</v>
      </c>
      <c r="I92" s="4" t="s">
        <v>6</v>
      </c>
      <c r="J92" s="6" t="s">
        <v>9</v>
      </c>
      <c r="K92" s="5">
        <v>21762</v>
      </c>
      <c r="L92" s="35">
        <f>_xlfn.IFNA(VLOOKUP($B92&amp;"_"&amp;$C92&amp;"_"&amp;$D92&amp;"_"&amp;L$5,[1]data_input_tab!$E:$F,2,FALSE),0)</f>
        <v>1</v>
      </c>
      <c r="M92" s="39">
        <f>ROUND(_xlfn.IFNA(VLOOKUP($B92&amp;"_"&amp;$C92&amp;"_"&amp;$D92&amp;"_"&amp;M$5,[1]data_input_tab!$E:$F,2,FALSE),0),2)</f>
        <v>61</v>
      </c>
      <c r="N92" s="41">
        <f>ROUND(_xlfn.IFNA(VLOOKUP($B92&amp;"_"&amp;$C92&amp;"_"&amp;$D92&amp;"_"&amp;N$5,[1]data_input_tab!$E:$F,2,FALSE),0),2)</f>
        <v>55.88</v>
      </c>
      <c r="O92" s="35">
        <f>_xlfn.IFNA(VLOOKUP($B92&amp;"_"&amp;$C92&amp;"_"&amp;$D92&amp;"_"&amp;O$5,[1]data_input_tab!$E:$F,2,FALSE),0)</f>
        <v>181.84</v>
      </c>
      <c r="Q92" s="4" t="s">
        <v>6</v>
      </c>
      <c r="R92" s="6" t="s">
        <v>9</v>
      </c>
      <c r="S92" s="5">
        <v>21762</v>
      </c>
      <c r="T92" s="5" t="s">
        <v>50</v>
      </c>
      <c r="U92" s="35">
        <f>_xlfn.IFNA(VLOOKUP($Q92&amp;"_"&amp;$R92&amp;"_"&amp;$S92&amp;"_"&amp;$T92&amp;"_"&amp;U$5,[1]data_input_tab!$E:$F,2,FALSE),0)</f>
        <v>3</v>
      </c>
      <c r="W92" s="4" t="s">
        <v>6</v>
      </c>
      <c r="X92" s="6" t="s">
        <v>9</v>
      </c>
      <c r="Y92" s="5">
        <v>21762</v>
      </c>
      <c r="Z92" s="44"/>
      <c r="AB92" s="4" t="s">
        <v>6</v>
      </c>
      <c r="AC92" s="6" t="s">
        <v>9</v>
      </c>
      <c r="AD92" s="5">
        <v>21762</v>
      </c>
      <c r="AE92" s="35">
        <f>_xlfn.IFNA(VLOOKUP($B92&amp;"_"&amp;$C92&amp;"_"&amp;$D92&amp;"_"&amp;AE$5,[1]data_input_tab!$E:$F,2,FALSE),0)</f>
        <v>3</v>
      </c>
      <c r="AF92" s="35">
        <f>ROUND(_xlfn.IFNA(VLOOKUP($B92&amp;"_"&amp;$C92&amp;"_"&amp;$D92&amp;"_"&amp;AF$5,[1]data_input_tab!$E:$F,2,FALSE),0),2)</f>
        <v>35.33</v>
      </c>
      <c r="AG92" s="35">
        <f>_xlfn.IFNA(VLOOKUP($B92&amp;"_"&amp;$C92&amp;"_"&amp;$D92&amp;"_"&amp;AG$5,[1]data_input_tab!$E:$F,2,FALSE),0)</f>
        <v>657.11</v>
      </c>
      <c r="AI92" s="4" t="s">
        <v>6</v>
      </c>
      <c r="AJ92" s="6" t="s">
        <v>9</v>
      </c>
      <c r="AK92" s="5">
        <v>21762</v>
      </c>
      <c r="AL92" s="35">
        <f>_xlfn.IFNA(VLOOKUP($B92&amp;"_"&amp;$C92&amp;"_"&amp;$D92&amp;"_"&amp;AL$5,[1]data_input_tab!$E:$F,2,FALSE),0)</f>
        <v>1</v>
      </c>
    </row>
    <row r="93" spans="2:38" ht="16.2" thickBot="1" x14ac:dyDescent="0.35">
      <c r="B93" s="4" t="s">
        <v>6</v>
      </c>
      <c r="C93" s="6" t="s">
        <v>9</v>
      </c>
      <c r="D93" s="5">
        <v>21769</v>
      </c>
      <c r="E93" s="35">
        <f>_xlfn.IFNA(VLOOKUP($B93&amp;"_"&amp;$C93&amp;"_"&amp;$D93&amp;"_"&amp;E$5,[1]data_input_tab!$E:$F,2,FALSE),0)</f>
        <v>40</v>
      </c>
      <c r="F93" s="39">
        <f>ROUND(_xlfn.IFNA(VLOOKUP($B93&amp;"_"&amp;$C93&amp;"_"&amp;$D93&amp;"_"&amp;F$5,[1]data_input_tab!$E:$F,2,FALSE),0),2)</f>
        <v>135.88</v>
      </c>
      <c r="G93" s="40">
        <f>ROUND(_xlfn.IFNA(VLOOKUP($B93&amp;"_"&amp;$C93&amp;"_"&amp;$D93&amp;"_"&amp;G$5,[1]data_input_tab!$E:$F,2,FALSE),0),2)</f>
        <v>1782.35</v>
      </c>
      <c r="I93" s="4" t="s">
        <v>6</v>
      </c>
      <c r="J93" s="6" t="s">
        <v>9</v>
      </c>
      <c r="K93" s="5">
        <v>21769</v>
      </c>
      <c r="L93" s="35">
        <f>_xlfn.IFNA(VLOOKUP($B93&amp;"_"&amp;$C93&amp;"_"&amp;$D93&amp;"_"&amp;L$5,[1]data_input_tab!$E:$F,2,FALSE),0)</f>
        <v>16</v>
      </c>
      <c r="M93" s="39">
        <f>ROUND(_xlfn.IFNA(VLOOKUP($B93&amp;"_"&amp;$C93&amp;"_"&amp;$D93&amp;"_"&amp;M$5,[1]data_input_tab!$E:$F,2,FALSE),0),2)</f>
        <v>92</v>
      </c>
      <c r="N93" s="41">
        <f>ROUND(_xlfn.IFNA(VLOOKUP($B93&amp;"_"&amp;$C93&amp;"_"&amp;$D93&amp;"_"&amp;N$5,[1]data_input_tab!$E:$F,2,FALSE),0),2)</f>
        <v>1757.42</v>
      </c>
      <c r="O93" s="35">
        <f>_xlfn.IFNA(VLOOKUP($B93&amp;"_"&amp;$C93&amp;"_"&amp;$D93&amp;"_"&amp;O$5,[1]data_input_tab!$E:$F,2,FALSE),0)</f>
        <v>244.29</v>
      </c>
      <c r="Q93" s="4" t="s">
        <v>6</v>
      </c>
      <c r="R93" s="6" t="s">
        <v>9</v>
      </c>
      <c r="S93" s="5">
        <v>21769</v>
      </c>
      <c r="T93" s="5" t="s">
        <v>50</v>
      </c>
      <c r="U93" s="35">
        <f>_xlfn.IFNA(VLOOKUP($Q93&amp;"_"&amp;$R93&amp;"_"&amp;$S93&amp;"_"&amp;$T93&amp;"_"&amp;U$5,[1]data_input_tab!$E:$F,2,FALSE),0)</f>
        <v>35</v>
      </c>
      <c r="W93" s="4" t="s">
        <v>6</v>
      </c>
      <c r="X93" s="6" t="s">
        <v>9</v>
      </c>
      <c r="Y93" s="5">
        <v>21769</v>
      </c>
      <c r="Z93" s="44"/>
      <c r="AB93" s="4" t="s">
        <v>6</v>
      </c>
      <c r="AC93" s="6" t="s">
        <v>9</v>
      </c>
      <c r="AD93" s="5">
        <v>21769</v>
      </c>
      <c r="AE93" s="35">
        <f>_xlfn.IFNA(VLOOKUP($B93&amp;"_"&amp;$C93&amp;"_"&amp;$D93&amp;"_"&amp;AE$5,[1]data_input_tab!$E:$F,2,FALSE),0)</f>
        <v>15</v>
      </c>
      <c r="AF93" s="35">
        <f>ROUND(_xlfn.IFNA(VLOOKUP($B93&amp;"_"&amp;$C93&amp;"_"&amp;$D93&amp;"_"&amp;AF$5,[1]data_input_tab!$E:$F,2,FALSE),0),2)</f>
        <v>31.53</v>
      </c>
      <c r="AG93" s="35">
        <f>_xlfn.IFNA(VLOOKUP($B93&amp;"_"&amp;$C93&amp;"_"&amp;$D93&amp;"_"&amp;AG$5,[1]data_input_tab!$E:$F,2,FALSE),0)</f>
        <v>468.82</v>
      </c>
      <c r="AI93" s="4" t="s">
        <v>6</v>
      </c>
      <c r="AJ93" s="6" t="s">
        <v>9</v>
      </c>
      <c r="AK93" s="5">
        <v>21769</v>
      </c>
      <c r="AL93" s="35">
        <f>_xlfn.IFNA(VLOOKUP($B93&amp;"_"&amp;$C93&amp;"_"&amp;$D93&amp;"_"&amp;AL$5,[1]data_input_tab!$E:$F,2,FALSE),0)</f>
        <v>13</v>
      </c>
    </row>
    <row r="94" spans="2:38" ht="16.2" thickBot="1" x14ac:dyDescent="0.35">
      <c r="B94" s="4" t="s">
        <v>6</v>
      </c>
      <c r="C94" s="6" t="s">
        <v>9</v>
      </c>
      <c r="D94" s="5">
        <v>21770</v>
      </c>
      <c r="E94" s="35">
        <f>_xlfn.IFNA(VLOOKUP($B94&amp;"_"&amp;$C94&amp;"_"&amp;$D94&amp;"_"&amp;E$5,[1]data_input_tab!$E:$F,2,FALSE),0)</f>
        <v>20</v>
      </c>
      <c r="F94" s="39">
        <f>ROUND(_xlfn.IFNA(VLOOKUP($B94&amp;"_"&amp;$C94&amp;"_"&amp;$D94&amp;"_"&amp;F$5,[1]data_input_tab!$E:$F,2,FALSE),0),2)</f>
        <v>90.35</v>
      </c>
      <c r="G94" s="40">
        <f>ROUND(_xlfn.IFNA(VLOOKUP($B94&amp;"_"&amp;$C94&amp;"_"&amp;$D94&amp;"_"&amp;G$5,[1]data_input_tab!$E:$F,2,FALSE),0),2)</f>
        <v>1272.8399999999999</v>
      </c>
      <c r="I94" s="4" t="s">
        <v>6</v>
      </c>
      <c r="J94" s="6" t="s">
        <v>9</v>
      </c>
      <c r="K94" s="5">
        <v>21770</v>
      </c>
      <c r="L94" s="35">
        <f>_xlfn.IFNA(VLOOKUP($B94&amp;"_"&amp;$C94&amp;"_"&amp;$D94&amp;"_"&amp;L$5,[1]data_input_tab!$E:$F,2,FALSE),0)</f>
        <v>7</v>
      </c>
      <c r="M94" s="39">
        <f>ROUND(_xlfn.IFNA(VLOOKUP($B94&amp;"_"&amp;$C94&amp;"_"&amp;$D94&amp;"_"&amp;M$5,[1]data_input_tab!$E:$F,2,FALSE),0),2)</f>
        <v>87.57</v>
      </c>
      <c r="N94" s="41">
        <f>ROUND(_xlfn.IFNA(VLOOKUP($B94&amp;"_"&amp;$C94&amp;"_"&amp;$D94&amp;"_"&amp;N$5,[1]data_input_tab!$E:$F,2,FALSE),0),2)</f>
        <v>1011.16</v>
      </c>
      <c r="O94" s="35">
        <f>_xlfn.IFNA(VLOOKUP($B94&amp;"_"&amp;$C94&amp;"_"&amp;$D94&amp;"_"&amp;O$5,[1]data_input_tab!$E:$F,2,FALSE),0)</f>
        <v>382.67</v>
      </c>
      <c r="Q94" s="4" t="s">
        <v>6</v>
      </c>
      <c r="R94" s="6" t="s">
        <v>9</v>
      </c>
      <c r="S94" s="5">
        <v>21770</v>
      </c>
      <c r="T94" s="5" t="s">
        <v>50</v>
      </c>
      <c r="U94" s="35">
        <f>_xlfn.IFNA(VLOOKUP($Q94&amp;"_"&amp;$R94&amp;"_"&amp;$S94&amp;"_"&amp;$T94&amp;"_"&amp;U$5,[1]data_input_tab!$E:$F,2,FALSE),0)</f>
        <v>20</v>
      </c>
      <c r="W94" s="4" t="s">
        <v>6</v>
      </c>
      <c r="X94" s="6" t="s">
        <v>9</v>
      </c>
      <c r="Y94" s="5">
        <v>21770</v>
      </c>
      <c r="Z94" s="44"/>
      <c r="AB94" s="4" t="s">
        <v>6</v>
      </c>
      <c r="AC94" s="6" t="s">
        <v>9</v>
      </c>
      <c r="AD94" s="5">
        <v>21770</v>
      </c>
      <c r="AE94" s="35">
        <f>_xlfn.IFNA(VLOOKUP($B94&amp;"_"&amp;$C94&amp;"_"&amp;$D94&amp;"_"&amp;AE$5,[1]data_input_tab!$E:$F,2,FALSE),0)</f>
        <v>9</v>
      </c>
      <c r="AF94" s="35">
        <f>ROUND(_xlfn.IFNA(VLOOKUP($B94&amp;"_"&amp;$C94&amp;"_"&amp;$D94&amp;"_"&amp;AF$5,[1]data_input_tab!$E:$F,2,FALSE),0),2)</f>
        <v>34.56</v>
      </c>
      <c r="AG94" s="35">
        <f>_xlfn.IFNA(VLOOKUP($B94&amp;"_"&amp;$C94&amp;"_"&amp;$D94&amp;"_"&amp;AG$5,[1]data_input_tab!$E:$F,2,FALSE),0)</f>
        <v>287.27</v>
      </c>
      <c r="AI94" s="4" t="s">
        <v>6</v>
      </c>
      <c r="AJ94" s="6" t="s">
        <v>9</v>
      </c>
      <c r="AK94" s="5">
        <v>21770</v>
      </c>
      <c r="AL94" s="35">
        <f>_xlfn.IFNA(VLOOKUP($B94&amp;"_"&amp;$C94&amp;"_"&amp;$D94&amp;"_"&amp;AL$5,[1]data_input_tab!$E:$F,2,FALSE),0)</f>
        <v>4</v>
      </c>
    </row>
    <row r="95" spans="2:38" ht="16.2" thickBot="1" x14ac:dyDescent="0.35">
      <c r="B95" s="4" t="s">
        <v>6</v>
      </c>
      <c r="C95" s="6" t="s">
        <v>9</v>
      </c>
      <c r="D95" s="5">
        <v>21771</v>
      </c>
      <c r="E95" s="35">
        <f>_xlfn.IFNA(VLOOKUP($B95&amp;"_"&amp;$C95&amp;"_"&amp;$D95&amp;"_"&amp;E$5,[1]data_input_tab!$E:$F,2,FALSE),0)</f>
        <v>38</v>
      </c>
      <c r="F95" s="39">
        <f>ROUND(_xlfn.IFNA(VLOOKUP($B95&amp;"_"&amp;$C95&amp;"_"&amp;$D95&amp;"_"&amp;F$5,[1]data_input_tab!$E:$F,2,FALSE),0),2)</f>
        <v>129.18</v>
      </c>
      <c r="G95" s="40">
        <f>ROUND(_xlfn.IFNA(VLOOKUP($B95&amp;"_"&amp;$C95&amp;"_"&amp;$D95&amp;"_"&amp;G$5,[1]data_input_tab!$E:$F,2,FALSE),0),2)</f>
        <v>429.99</v>
      </c>
      <c r="I95" s="4" t="s">
        <v>6</v>
      </c>
      <c r="J95" s="6" t="s">
        <v>9</v>
      </c>
      <c r="K95" s="5">
        <v>21771</v>
      </c>
      <c r="L95" s="35">
        <f>_xlfn.IFNA(VLOOKUP($B95&amp;"_"&amp;$C95&amp;"_"&amp;$D95&amp;"_"&amp;L$5,[1]data_input_tab!$E:$F,2,FALSE),0)</f>
        <v>6</v>
      </c>
      <c r="M95" s="39">
        <f>ROUND(_xlfn.IFNA(VLOOKUP($B95&amp;"_"&amp;$C95&amp;"_"&amp;$D95&amp;"_"&amp;M$5,[1]data_input_tab!$E:$F,2,FALSE),0),2)</f>
        <v>76.5</v>
      </c>
      <c r="N95" s="41">
        <f>ROUND(_xlfn.IFNA(VLOOKUP($B95&amp;"_"&amp;$C95&amp;"_"&amp;$D95&amp;"_"&amp;N$5,[1]data_input_tab!$E:$F,2,FALSE),0),2)</f>
        <v>429.99</v>
      </c>
      <c r="O95" s="35">
        <f>_xlfn.IFNA(VLOOKUP($B95&amp;"_"&amp;$C95&amp;"_"&amp;$D95&amp;"_"&amp;O$5,[1]data_input_tab!$E:$F,2,FALSE),0)</f>
        <v>1046.26</v>
      </c>
      <c r="Q95" s="4" t="s">
        <v>6</v>
      </c>
      <c r="R95" s="6" t="s">
        <v>9</v>
      </c>
      <c r="S95" s="5">
        <v>21771</v>
      </c>
      <c r="T95" s="5" t="s">
        <v>50</v>
      </c>
      <c r="U95" s="35">
        <f>_xlfn.IFNA(VLOOKUP($Q95&amp;"_"&amp;$R95&amp;"_"&amp;$S95&amp;"_"&amp;$T95&amp;"_"&amp;U$5,[1]data_input_tab!$E:$F,2,FALSE),0)</f>
        <v>31</v>
      </c>
      <c r="W95" s="4" t="s">
        <v>6</v>
      </c>
      <c r="X95" s="6" t="s">
        <v>9</v>
      </c>
      <c r="Y95" s="5">
        <v>21771</v>
      </c>
      <c r="Z95" s="44"/>
      <c r="AB95" s="4" t="s">
        <v>6</v>
      </c>
      <c r="AC95" s="6" t="s">
        <v>9</v>
      </c>
      <c r="AD95" s="5">
        <v>21771</v>
      </c>
      <c r="AE95" s="35">
        <f>_xlfn.IFNA(VLOOKUP($B95&amp;"_"&amp;$C95&amp;"_"&amp;$D95&amp;"_"&amp;AE$5,[1]data_input_tab!$E:$F,2,FALSE),0)</f>
        <v>15</v>
      </c>
      <c r="AF95" s="35">
        <f>ROUND(_xlfn.IFNA(VLOOKUP($B95&amp;"_"&amp;$C95&amp;"_"&amp;$D95&amp;"_"&amp;AF$5,[1]data_input_tab!$E:$F,2,FALSE),0),2)</f>
        <v>34.270000000000003</v>
      </c>
      <c r="AG95" s="35">
        <f>_xlfn.IFNA(VLOOKUP($B95&amp;"_"&amp;$C95&amp;"_"&amp;$D95&amp;"_"&amp;AG$5,[1]data_input_tab!$E:$F,2,FALSE),0)</f>
        <v>1068.96</v>
      </c>
      <c r="AI95" s="4" t="s">
        <v>6</v>
      </c>
      <c r="AJ95" s="6" t="s">
        <v>9</v>
      </c>
      <c r="AK95" s="5">
        <v>21771</v>
      </c>
      <c r="AL95" s="35">
        <f>_xlfn.IFNA(VLOOKUP($B95&amp;"_"&amp;$C95&amp;"_"&amp;$D95&amp;"_"&amp;AL$5,[1]data_input_tab!$E:$F,2,FALSE),0)</f>
        <v>11</v>
      </c>
    </row>
    <row r="96" spans="2:38" ht="16.2" thickBot="1" x14ac:dyDescent="0.35">
      <c r="B96" s="4" t="s">
        <v>6</v>
      </c>
      <c r="C96" s="6" t="s">
        <v>9</v>
      </c>
      <c r="D96" s="5">
        <v>21773</v>
      </c>
      <c r="E96" s="35">
        <f>_xlfn.IFNA(VLOOKUP($B96&amp;"_"&amp;$C96&amp;"_"&amp;$D96&amp;"_"&amp;E$5,[1]data_input_tab!$E:$F,2,FALSE),0)</f>
        <v>24</v>
      </c>
      <c r="F96" s="39">
        <f>ROUND(_xlfn.IFNA(VLOOKUP($B96&amp;"_"&amp;$C96&amp;"_"&amp;$D96&amp;"_"&amp;F$5,[1]data_input_tab!$E:$F,2,FALSE),0),2)</f>
        <v>191.67</v>
      </c>
      <c r="G96" s="40">
        <f>ROUND(_xlfn.IFNA(VLOOKUP($B96&amp;"_"&amp;$C96&amp;"_"&amp;$D96&amp;"_"&amp;G$5,[1]data_input_tab!$E:$F,2,FALSE),0),2)</f>
        <v>1142.5999999999999</v>
      </c>
      <c r="I96" s="4" t="s">
        <v>6</v>
      </c>
      <c r="J96" s="6" t="s">
        <v>9</v>
      </c>
      <c r="K96" s="5">
        <v>21773</v>
      </c>
      <c r="L96" s="35">
        <f>_xlfn.IFNA(VLOOKUP($B96&amp;"_"&amp;$C96&amp;"_"&amp;$D96&amp;"_"&amp;L$5,[1]data_input_tab!$E:$F,2,FALSE),0)</f>
        <v>7</v>
      </c>
      <c r="M96" s="39">
        <f>ROUND(_xlfn.IFNA(VLOOKUP($B96&amp;"_"&amp;$C96&amp;"_"&amp;$D96&amp;"_"&amp;M$5,[1]data_input_tab!$E:$F,2,FALSE),0),2)</f>
        <v>87.57</v>
      </c>
      <c r="N96" s="41">
        <f>ROUND(_xlfn.IFNA(VLOOKUP($B96&amp;"_"&amp;$C96&amp;"_"&amp;$D96&amp;"_"&amp;N$5,[1]data_input_tab!$E:$F,2,FALSE),0),2)</f>
        <v>1142.5999999999999</v>
      </c>
      <c r="O96" s="35">
        <f>_xlfn.IFNA(VLOOKUP($B96&amp;"_"&amp;$C96&amp;"_"&amp;$D96&amp;"_"&amp;O$5,[1]data_input_tab!$E:$F,2,FALSE),0)</f>
        <v>423.7</v>
      </c>
      <c r="Q96" s="4" t="s">
        <v>6</v>
      </c>
      <c r="R96" s="6" t="s">
        <v>9</v>
      </c>
      <c r="S96" s="5">
        <v>21773</v>
      </c>
      <c r="T96" s="5" t="s">
        <v>50</v>
      </c>
      <c r="U96" s="35">
        <f>_xlfn.IFNA(VLOOKUP($Q96&amp;"_"&amp;$R96&amp;"_"&amp;$S96&amp;"_"&amp;$T96&amp;"_"&amp;U$5,[1]data_input_tab!$E:$F,2,FALSE),0)</f>
        <v>23</v>
      </c>
      <c r="W96" s="4" t="s">
        <v>6</v>
      </c>
      <c r="X96" s="6" t="s">
        <v>9</v>
      </c>
      <c r="Y96" s="5">
        <v>21773</v>
      </c>
      <c r="Z96" s="44"/>
      <c r="AB96" s="4" t="s">
        <v>6</v>
      </c>
      <c r="AC96" s="6" t="s">
        <v>9</v>
      </c>
      <c r="AD96" s="5">
        <v>21773</v>
      </c>
      <c r="AE96" s="35">
        <f>_xlfn.IFNA(VLOOKUP($B96&amp;"_"&amp;$C96&amp;"_"&amp;$D96&amp;"_"&amp;AE$5,[1]data_input_tab!$E:$F,2,FALSE),0)</f>
        <v>13</v>
      </c>
      <c r="AF96" s="35">
        <f>ROUND(_xlfn.IFNA(VLOOKUP($B96&amp;"_"&amp;$C96&amp;"_"&amp;$D96&amp;"_"&amp;AF$5,[1]data_input_tab!$E:$F,2,FALSE),0),2)</f>
        <v>32</v>
      </c>
      <c r="AG96" s="35">
        <f>_xlfn.IFNA(VLOOKUP($B96&amp;"_"&amp;$C96&amp;"_"&amp;$D96&amp;"_"&amp;AG$5,[1]data_input_tab!$E:$F,2,FALSE),0)</f>
        <v>855.62</v>
      </c>
      <c r="AI96" s="4" t="s">
        <v>6</v>
      </c>
      <c r="AJ96" s="6" t="s">
        <v>9</v>
      </c>
      <c r="AK96" s="5">
        <v>21773</v>
      </c>
      <c r="AL96" s="35">
        <f>_xlfn.IFNA(VLOOKUP($B96&amp;"_"&amp;$C96&amp;"_"&amp;$D96&amp;"_"&amp;AL$5,[1]data_input_tab!$E:$F,2,FALSE),0)</f>
        <v>5</v>
      </c>
    </row>
    <row r="97" spans="2:38" ht="16.2" thickBot="1" x14ac:dyDescent="0.35">
      <c r="B97" s="4" t="s">
        <v>6</v>
      </c>
      <c r="C97" s="6" t="s">
        <v>9</v>
      </c>
      <c r="D97" s="5">
        <v>21774</v>
      </c>
      <c r="E97" s="35">
        <f>_xlfn.IFNA(VLOOKUP($B97&amp;"_"&amp;$C97&amp;"_"&amp;$D97&amp;"_"&amp;E$5,[1]data_input_tab!$E:$F,2,FALSE),0)</f>
        <v>51</v>
      </c>
      <c r="F97" s="39">
        <f>ROUND(_xlfn.IFNA(VLOOKUP($B97&amp;"_"&amp;$C97&amp;"_"&amp;$D97&amp;"_"&amp;F$5,[1]data_input_tab!$E:$F,2,FALSE),0),2)</f>
        <v>107.27</v>
      </c>
      <c r="G97" s="40">
        <f>ROUND(_xlfn.IFNA(VLOOKUP($B97&amp;"_"&amp;$C97&amp;"_"&amp;$D97&amp;"_"&amp;G$5,[1]data_input_tab!$E:$F,2,FALSE),0),2)</f>
        <v>2507.3000000000002</v>
      </c>
      <c r="I97" s="4" t="s">
        <v>6</v>
      </c>
      <c r="J97" s="6" t="s">
        <v>9</v>
      </c>
      <c r="K97" s="5">
        <v>21774</v>
      </c>
      <c r="L97" s="35">
        <f>_xlfn.IFNA(VLOOKUP($B97&amp;"_"&amp;$C97&amp;"_"&amp;$D97&amp;"_"&amp;L$5,[1]data_input_tab!$E:$F,2,FALSE),0)</f>
        <v>18</v>
      </c>
      <c r="M97" s="39">
        <f>ROUND(_xlfn.IFNA(VLOOKUP($B97&amp;"_"&amp;$C97&amp;"_"&amp;$D97&amp;"_"&amp;M$5,[1]data_input_tab!$E:$F,2,FALSE),0),2)</f>
        <v>88.56</v>
      </c>
      <c r="N97" s="41">
        <f>ROUND(_xlfn.IFNA(VLOOKUP($B97&amp;"_"&amp;$C97&amp;"_"&amp;$D97&amp;"_"&amp;N$5,[1]data_input_tab!$E:$F,2,FALSE),0),2)</f>
        <v>2482.4899999999998</v>
      </c>
      <c r="O97" s="35">
        <f>_xlfn.IFNA(VLOOKUP($B97&amp;"_"&amp;$C97&amp;"_"&amp;$D97&amp;"_"&amp;O$5,[1]data_input_tab!$E:$F,2,FALSE),0)</f>
        <v>408.04</v>
      </c>
      <c r="Q97" s="4" t="s">
        <v>6</v>
      </c>
      <c r="R97" s="6" t="s">
        <v>9</v>
      </c>
      <c r="S97" s="5">
        <v>21774</v>
      </c>
      <c r="T97" s="5" t="s">
        <v>50</v>
      </c>
      <c r="U97" s="35">
        <f>_xlfn.IFNA(VLOOKUP($Q97&amp;"_"&amp;$R97&amp;"_"&amp;$S97&amp;"_"&amp;$T97&amp;"_"&amp;U$5,[1]data_input_tab!$E:$F,2,FALSE),0)</f>
        <v>47</v>
      </c>
      <c r="W97" s="4" t="s">
        <v>6</v>
      </c>
      <c r="X97" s="6" t="s">
        <v>9</v>
      </c>
      <c r="Y97" s="5">
        <v>21774</v>
      </c>
      <c r="Z97" s="44"/>
      <c r="AB97" s="4" t="s">
        <v>6</v>
      </c>
      <c r="AC97" s="6" t="s">
        <v>9</v>
      </c>
      <c r="AD97" s="5">
        <v>21774</v>
      </c>
      <c r="AE97" s="35">
        <f>_xlfn.IFNA(VLOOKUP($B97&amp;"_"&amp;$C97&amp;"_"&amp;$D97&amp;"_"&amp;AE$5,[1]data_input_tab!$E:$F,2,FALSE),0)</f>
        <v>30</v>
      </c>
      <c r="AF97" s="35">
        <f>ROUND(_xlfn.IFNA(VLOOKUP($B97&amp;"_"&amp;$C97&amp;"_"&amp;$D97&amp;"_"&amp;AF$5,[1]data_input_tab!$E:$F,2,FALSE),0),2)</f>
        <v>32.229999999999997</v>
      </c>
      <c r="AG97" s="35">
        <f>_xlfn.IFNA(VLOOKUP($B97&amp;"_"&amp;$C97&amp;"_"&amp;$D97&amp;"_"&amp;AG$5,[1]data_input_tab!$E:$F,2,FALSE),0)</f>
        <v>533.4</v>
      </c>
      <c r="AI97" s="4" t="s">
        <v>6</v>
      </c>
      <c r="AJ97" s="6" t="s">
        <v>9</v>
      </c>
      <c r="AK97" s="5">
        <v>21774</v>
      </c>
      <c r="AL97" s="35">
        <f>_xlfn.IFNA(VLOOKUP($B97&amp;"_"&amp;$C97&amp;"_"&amp;$D97&amp;"_"&amp;AL$5,[1]data_input_tab!$E:$F,2,FALSE),0)</f>
        <v>18</v>
      </c>
    </row>
    <row r="98" spans="2:38" ht="16.2" thickBot="1" x14ac:dyDescent="0.35">
      <c r="B98" s="4" t="s">
        <v>6</v>
      </c>
      <c r="C98" s="6" t="s">
        <v>9</v>
      </c>
      <c r="D98" s="5">
        <v>21775</v>
      </c>
      <c r="E98" s="35">
        <f>_xlfn.IFNA(VLOOKUP($B98&amp;"_"&amp;$C98&amp;"_"&amp;$D98&amp;"_"&amp;E$5,[1]data_input_tab!$E:$F,2,FALSE),0)</f>
        <v>0</v>
      </c>
      <c r="F98" s="39">
        <f>ROUND(_xlfn.IFNA(VLOOKUP($B98&amp;"_"&amp;$C98&amp;"_"&amp;$D98&amp;"_"&amp;F$5,[1]data_input_tab!$E:$F,2,FALSE),0),2)</f>
        <v>0</v>
      </c>
      <c r="G98" s="40">
        <f>ROUND(_xlfn.IFNA(VLOOKUP($B98&amp;"_"&amp;$C98&amp;"_"&amp;$D98&amp;"_"&amp;G$5,[1]data_input_tab!$E:$F,2,FALSE),0),2)</f>
        <v>0</v>
      </c>
      <c r="I98" s="4" t="s">
        <v>6</v>
      </c>
      <c r="J98" s="6" t="s">
        <v>9</v>
      </c>
      <c r="K98" s="5">
        <v>21775</v>
      </c>
      <c r="L98" s="35">
        <f>_xlfn.IFNA(VLOOKUP($B98&amp;"_"&amp;$C98&amp;"_"&amp;$D98&amp;"_"&amp;L$5,[1]data_input_tab!$E:$F,2,FALSE),0)</f>
        <v>0</v>
      </c>
      <c r="M98" s="39">
        <f>ROUND(_xlfn.IFNA(VLOOKUP($B98&amp;"_"&amp;$C98&amp;"_"&amp;$D98&amp;"_"&amp;M$5,[1]data_input_tab!$E:$F,2,FALSE),0),2)</f>
        <v>0</v>
      </c>
      <c r="N98" s="41">
        <f>ROUND(_xlfn.IFNA(VLOOKUP($B98&amp;"_"&amp;$C98&amp;"_"&amp;$D98&amp;"_"&amp;N$5,[1]data_input_tab!$E:$F,2,FALSE),0),2)</f>
        <v>0</v>
      </c>
      <c r="O98" s="35">
        <f>_xlfn.IFNA(VLOOKUP($B98&amp;"_"&amp;$C98&amp;"_"&amp;$D98&amp;"_"&amp;O$5,[1]data_input_tab!$E:$F,2,FALSE),0)</f>
        <v>0</v>
      </c>
      <c r="Q98" s="4" t="s">
        <v>6</v>
      </c>
      <c r="R98" s="6" t="s">
        <v>9</v>
      </c>
      <c r="S98" s="5">
        <v>21775</v>
      </c>
      <c r="T98" s="5" t="s">
        <v>50</v>
      </c>
      <c r="U98" s="35">
        <f>_xlfn.IFNA(VLOOKUP($Q98&amp;"_"&amp;$R98&amp;"_"&amp;$S98&amp;"_"&amp;$T98&amp;"_"&amp;U$5,[1]data_input_tab!$E:$F,2,FALSE),0)</f>
        <v>0</v>
      </c>
      <c r="W98" s="4" t="s">
        <v>6</v>
      </c>
      <c r="X98" s="6" t="s">
        <v>9</v>
      </c>
      <c r="Y98" s="5">
        <v>21775</v>
      </c>
      <c r="Z98" s="44"/>
      <c r="AB98" s="4" t="s">
        <v>6</v>
      </c>
      <c r="AC98" s="6" t="s">
        <v>9</v>
      </c>
      <c r="AD98" s="5">
        <v>21775</v>
      </c>
      <c r="AE98" s="35">
        <f>_xlfn.IFNA(VLOOKUP($B98&amp;"_"&amp;$C98&amp;"_"&amp;$D98&amp;"_"&amp;AE$5,[1]data_input_tab!$E:$F,2,FALSE),0)</f>
        <v>0</v>
      </c>
      <c r="AF98" s="35">
        <f>ROUND(_xlfn.IFNA(VLOOKUP($B98&amp;"_"&amp;$C98&amp;"_"&amp;$D98&amp;"_"&amp;AF$5,[1]data_input_tab!$E:$F,2,FALSE),0),2)</f>
        <v>0</v>
      </c>
      <c r="AG98" s="35">
        <f>_xlfn.IFNA(VLOOKUP($B98&amp;"_"&amp;$C98&amp;"_"&amp;$D98&amp;"_"&amp;AG$5,[1]data_input_tab!$E:$F,2,FALSE),0)</f>
        <v>0</v>
      </c>
      <c r="AI98" s="4" t="s">
        <v>6</v>
      </c>
      <c r="AJ98" s="6" t="s">
        <v>9</v>
      </c>
      <c r="AK98" s="5">
        <v>21775</v>
      </c>
      <c r="AL98" s="35">
        <f>_xlfn.IFNA(VLOOKUP($B98&amp;"_"&amp;$C98&amp;"_"&amp;$D98&amp;"_"&amp;AL$5,[1]data_input_tab!$E:$F,2,FALSE),0)</f>
        <v>0</v>
      </c>
    </row>
    <row r="99" spans="2:38" ht="16.2" thickBot="1" x14ac:dyDescent="0.35">
      <c r="B99" s="4" t="s">
        <v>6</v>
      </c>
      <c r="C99" s="6" t="s">
        <v>9</v>
      </c>
      <c r="D99" s="5">
        <v>21776</v>
      </c>
      <c r="E99" s="35">
        <f>_xlfn.IFNA(VLOOKUP($B99&amp;"_"&amp;$C99&amp;"_"&amp;$D99&amp;"_"&amp;E$5,[1]data_input_tab!$E:$F,2,FALSE),0)</f>
        <v>4</v>
      </c>
      <c r="F99" s="39">
        <f>ROUND(_xlfn.IFNA(VLOOKUP($B99&amp;"_"&amp;$C99&amp;"_"&amp;$D99&amp;"_"&amp;F$5,[1]data_input_tab!$E:$F,2,FALSE),0),2)</f>
        <v>91.5</v>
      </c>
      <c r="G99" s="40">
        <f>ROUND(_xlfn.IFNA(VLOOKUP($B99&amp;"_"&amp;$C99&amp;"_"&amp;$D99&amp;"_"&amp;G$5,[1]data_input_tab!$E:$F,2,FALSE),0),2)</f>
        <v>312.54000000000002</v>
      </c>
      <c r="I99" s="4" t="s">
        <v>6</v>
      </c>
      <c r="J99" s="6" t="s">
        <v>9</v>
      </c>
      <c r="K99" s="5">
        <v>21776</v>
      </c>
      <c r="L99" s="35">
        <f>_xlfn.IFNA(VLOOKUP($B99&amp;"_"&amp;$C99&amp;"_"&amp;$D99&amp;"_"&amp;L$5,[1]data_input_tab!$E:$F,2,FALSE),0)</f>
        <v>2</v>
      </c>
      <c r="M99" s="39">
        <f>ROUND(_xlfn.IFNA(VLOOKUP($B99&amp;"_"&amp;$C99&amp;"_"&amp;$D99&amp;"_"&amp;M$5,[1]data_input_tab!$E:$F,2,FALSE),0),2)</f>
        <v>92</v>
      </c>
      <c r="N99" s="41">
        <f>ROUND(_xlfn.IFNA(VLOOKUP($B99&amp;"_"&amp;$C99&amp;"_"&amp;$D99&amp;"_"&amp;N$5,[1]data_input_tab!$E:$F,2,FALSE),0),2)</f>
        <v>312.54000000000002</v>
      </c>
      <c r="O99" s="35">
        <f>_xlfn.IFNA(VLOOKUP($B99&amp;"_"&amp;$C99&amp;"_"&amp;$D99&amp;"_"&amp;O$5,[1]data_input_tab!$E:$F,2,FALSE),0)</f>
        <v>208.81</v>
      </c>
      <c r="Q99" s="4" t="s">
        <v>6</v>
      </c>
      <c r="R99" s="6" t="s">
        <v>9</v>
      </c>
      <c r="S99" s="5">
        <v>21776</v>
      </c>
      <c r="T99" s="5" t="s">
        <v>50</v>
      </c>
      <c r="U99" s="35">
        <f>_xlfn.IFNA(VLOOKUP($Q99&amp;"_"&amp;$R99&amp;"_"&amp;$S99&amp;"_"&amp;$T99&amp;"_"&amp;U$5,[1]data_input_tab!$E:$F,2,FALSE),0)</f>
        <v>4</v>
      </c>
      <c r="W99" s="4" t="s">
        <v>6</v>
      </c>
      <c r="X99" s="6" t="s">
        <v>9</v>
      </c>
      <c r="Y99" s="5">
        <v>21776</v>
      </c>
      <c r="Z99" s="44"/>
      <c r="AB99" s="4" t="s">
        <v>6</v>
      </c>
      <c r="AC99" s="6" t="s">
        <v>9</v>
      </c>
      <c r="AD99" s="5">
        <v>21776</v>
      </c>
      <c r="AE99" s="35">
        <f>_xlfn.IFNA(VLOOKUP($B99&amp;"_"&amp;$C99&amp;"_"&amp;$D99&amp;"_"&amp;AE$5,[1]data_input_tab!$E:$F,2,FALSE),0)</f>
        <v>4</v>
      </c>
      <c r="AF99" s="35">
        <f>ROUND(_xlfn.IFNA(VLOOKUP($B99&amp;"_"&amp;$C99&amp;"_"&amp;$D99&amp;"_"&amp;AF$5,[1]data_input_tab!$E:$F,2,FALSE),0),2)</f>
        <v>31.25</v>
      </c>
      <c r="AG99" s="35">
        <f>_xlfn.IFNA(VLOOKUP($B99&amp;"_"&amp;$C99&amp;"_"&amp;$D99&amp;"_"&amp;AG$5,[1]data_input_tab!$E:$F,2,FALSE),0)</f>
        <v>312.38</v>
      </c>
      <c r="AI99" s="4" t="s">
        <v>6</v>
      </c>
      <c r="AJ99" s="6" t="s">
        <v>9</v>
      </c>
      <c r="AK99" s="5">
        <v>21776</v>
      </c>
      <c r="AL99" s="35">
        <f>_xlfn.IFNA(VLOOKUP($B99&amp;"_"&amp;$C99&amp;"_"&amp;$D99&amp;"_"&amp;AL$5,[1]data_input_tab!$E:$F,2,FALSE),0)</f>
        <v>2</v>
      </c>
    </row>
    <row r="100" spans="2:38" ht="16.2" thickBot="1" x14ac:dyDescent="0.35">
      <c r="B100" s="4" t="s">
        <v>6</v>
      </c>
      <c r="C100" s="6" t="s">
        <v>9</v>
      </c>
      <c r="D100" s="5">
        <v>21777</v>
      </c>
      <c r="E100" s="35">
        <f>_xlfn.IFNA(VLOOKUP($B100&amp;"_"&amp;$C100&amp;"_"&amp;$D100&amp;"_"&amp;E$5,[1]data_input_tab!$E:$F,2,FALSE),0)</f>
        <v>5</v>
      </c>
      <c r="F100" s="39">
        <f>ROUND(_xlfn.IFNA(VLOOKUP($B100&amp;"_"&amp;$C100&amp;"_"&amp;$D100&amp;"_"&amp;F$5,[1]data_input_tab!$E:$F,2,FALSE),0),2)</f>
        <v>146</v>
      </c>
      <c r="G100" s="40">
        <f>ROUND(_xlfn.IFNA(VLOOKUP($B100&amp;"_"&amp;$C100&amp;"_"&amp;$D100&amp;"_"&amp;G$5,[1]data_input_tab!$E:$F,2,FALSE),0),2)</f>
        <v>0</v>
      </c>
      <c r="I100" s="4" t="s">
        <v>6</v>
      </c>
      <c r="J100" s="6" t="s">
        <v>9</v>
      </c>
      <c r="K100" s="5">
        <v>21777</v>
      </c>
      <c r="L100" s="35">
        <f>_xlfn.IFNA(VLOOKUP($B100&amp;"_"&amp;$C100&amp;"_"&amp;$D100&amp;"_"&amp;L$5,[1]data_input_tab!$E:$F,2,FALSE),0)</f>
        <v>0</v>
      </c>
      <c r="M100" s="39">
        <f>ROUND(_xlfn.IFNA(VLOOKUP($B100&amp;"_"&amp;$C100&amp;"_"&amp;$D100&amp;"_"&amp;M$5,[1]data_input_tab!$E:$F,2,FALSE),0),2)</f>
        <v>0</v>
      </c>
      <c r="N100" s="41">
        <f>ROUND(_xlfn.IFNA(VLOOKUP($B100&amp;"_"&amp;$C100&amp;"_"&amp;$D100&amp;"_"&amp;N$5,[1]data_input_tab!$E:$F,2,FALSE),0),2)</f>
        <v>0</v>
      </c>
      <c r="O100" s="35">
        <f>_xlfn.IFNA(VLOOKUP($B100&amp;"_"&amp;$C100&amp;"_"&amp;$D100&amp;"_"&amp;O$5,[1]data_input_tab!$E:$F,2,FALSE),0)</f>
        <v>0</v>
      </c>
      <c r="Q100" s="4" t="s">
        <v>6</v>
      </c>
      <c r="R100" s="6" t="s">
        <v>9</v>
      </c>
      <c r="S100" s="5">
        <v>21777</v>
      </c>
      <c r="T100" s="5" t="s">
        <v>50</v>
      </c>
      <c r="U100" s="35">
        <f>_xlfn.IFNA(VLOOKUP($Q100&amp;"_"&amp;$R100&amp;"_"&amp;$S100&amp;"_"&amp;$T100&amp;"_"&amp;U$5,[1]data_input_tab!$E:$F,2,FALSE),0)</f>
        <v>4</v>
      </c>
      <c r="W100" s="4" t="s">
        <v>6</v>
      </c>
      <c r="X100" s="6" t="s">
        <v>9</v>
      </c>
      <c r="Y100" s="5">
        <v>21777</v>
      </c>
      <c r="Z100" s="44"/>
      <c r="AB100" s="4" t="s">
        <v>6</v>
      </c>
      <c r="AC100" s="6" t="s">
        <v>9</v>
      </c>
      <c r="AD100" s="5">
        <v>21777</v>
      </c>
      <c r="AE100" s="35">
        <f>_xlfn.IFNA(VLOOKUP($B100&amp;"_"&amp;$C100&amp;"_"&amp;$D100&amp;"_"&amp;AE$5,[1]data_input_tab!$E:$F,2,FALSE),0)</f>
        <v>2</v>
      </c>
      <c r="AF100" s="35">
        <f>ROUND(_xlfn.IFNA(VLOOKUP($B100&amp;"_"&amp;$C100&amp;"_"&amp;$D100&amp;"_"&amp;AF$5,[1]data_input_tab!$E:$F,2,FALSE),0),2)</f>
        <v>32</v>
      </c>
      <c r="AG100" s="35">
        <f>_xlfn.IFNA(VLOOKUP($B100&amp;"_"&amp;$C100&amp;"_"&amp;$D100&amp;"_"&amp;AG$5,[1]data_input_tab!$E:$F,2,FALSE),0)</f>
        <v>794.43</v>
      </c>
      <c r="AI100" s="4" t="s">
        <v>6</v>
      </c>
      <c r="AJ100" s="6" t="s">
        <v>9</v>
      </c>
      <c r="AK100" s="5">
        <v>21777</v>
      </c>
      <c r="AL100" s="35">
        <f>_xlfn.IFNA(VLOOKUP($B100&amp;"_"&amp;$C100&amp;"_"&amp;$D100&amp;"_"&amp;AL$5,[1]data_input_tab!$E:$F,2,FALSE),0)</f>
        <v>0</v>
      </c>
    </row>
    <row r="101" spans="2:38" ht="16.2" thickBot="1" x14ac:dyDescent="0.35">
      <c r="B101" s="4" t="s">
        <v>6</v>
      </c>
      <c r="C101" s="6" t="s">
        <v>9</v>
      </c>
      <c r="D101" s="5">
        <v>21778</v>
      </c>
      <c r="E101" s="35">
        <f>_xlfn.IFNA(VLOOKUP($B101&amp;"_"&amp;$C101&amp;"_"&amp;$D101&amp;"_"&amp;E$5,[1]data_input_tab!$E:$F,2,FALSE),0)</f>
        <v>7</v>
      </c>
      <c r="F101" s="39">
        <f>ROUND(_xlfn.IFNA(VLOOKUP($B101&amp;"_"&amp;$C101&amp;"_"&amp;$D101&amp;"_"&amp;F$5,[1]data_input_tab!$E:$F,2,FALSE),0),2)</f>
        <v>178.29</v>
      </c>
      <c r="G101" s="40">
        <f>ROUND(_xlfn.IFNA(VLOOKUP($B101&amp;"_"&amp;$C101&amp;"_"&amp;$D101&amp;"_"&amp;G$5,[1]data_input_tab!$E:$F,2,FALSE),0),2)</f>
        <v>304.23</v>
      </c>
      <c r="I101" s="4" t="s">
        <v>6</v>
      </c>
      <c r="J101" s="6" t="s">
        <v>9</v>
      </c>
      <c r="K101" s="5">
        <v>21778</v>
      </c>
      <c r="L101" s="35">
        <f>_xlfn.IFNA(VLOOKUP($B101&amp;"_"&amp;$C101&amp;"_"&amp;$D101&amp;"_"&amp;L$5,[1]data_input_tab!$E:$F,2,FALSE),0)</f>
        <v>1</v>
      </c>
      <c r="M101" s="39">
        <f>ROUND(_xlfn.IFNA(VLOOKUP($B101&amp;"_"&amp;$C101&amp;"_"&amp;$D101&amp;"_"&amp;M$5,[1]data_input_tab!$E:$F,2,FALSE),0),2)</f>
        <v>61</v>
      </c>
      <c r="N101" s="41">
        <f>ROUND(_xlfn.IFNA(VLOOKUP($B101&amp;"_"&amp;$C101&amp;"_"&amp;$D101&amp;"_"&amp;N$5,[1]data_input_tab!$E:$F,2,FALSE),0),2)</f>
        <v>304.23</v>
      </c>
      <c r="O101" s="35">
        <f>_xlfn.IFNA(VLOOKUP($B101&amp;"_"&amp;$C101&amp;"_"&amp;$D101&amp;"_"&amp;O$5,[1]data_input_tab!$E:$F,2,FALSE),0)</f>
        <v>433.98</v>
      </c>
      <c r="Q101" s="4" t="s">
        <v>6</v>
      </c>
      <c r="R101" s="6" t="s">
        <v>9</v>
      </c>
      <c r="S101" s="5">
        <v>21778</v>
      </c>
      <c r="T101" s="5" t="s">
        <v>50</v>
      </c>
      <c r="U101" s="35">
        <f>_xlfn.IFNA(VLOOKUP($Q101&amp;"_"&amp;$R101&amp;"_"&amp;$S101&amp;"_"&amp;$T101&amp;"_"&amp;U$5,[1]data_input_tab!$E:$F,2,FALSE),0)</f>
        <v>6</v>
      </c>
      <c r="W101" s="4" t="s">
        <v>6</v>
      </c>
      <c r="X101" s="6" t="s">
        <v>9</v>
      </c>
      <c r="Y101" s="5">
        <v>21778</v>
      </c>
      <c r="Z101" s="44"/>
      <c r="AB101" s="4" t="s">
        <v>6</v>
      </c>
      <c r="AC101" s="6" t="s">
        <v>9</v>
      </c>
      <c r="AD101" s="5">
        <v>21778</v>
      </c>
      <c r="AE101" s="35">
        <f>_xlfn.IFNA(VLOOKUP($B101&amp;"_"&amp;$C101&amp;"_"&amp;$D101&amp;"_"&amp;AE$5,[1]data_input_tab!$E:$F,2,FALSE),0)</f>
        <v>4</v>
      </c>
      <c r="AF101" s="35">
        <f>ROUND(_xlfn.IFNA(VLOOKUP($B101&amp;"_"&amp;$C101&amp;"_"&amp;$D101&amp;"_"&amp;AF$5,[1]data_input_tab!$E:$F,2,FALSE),0),2)</f>
        <v>30.25</v>
      </c>
      <c r="AG101" s="35">
        <f>_xlfn.IFNA(VLOOKUP($B101&amp;"_"&amp;$C101&amp;"_"&amp;$D101&amp;"_"&amp;AG$5,[1]data_input_tab!$E:$F,2,FALSE),0)</f>
        <v>451.3</v>
      </c>
      <c r="AI101" s="4" t="s">
        <v>6</v>
      </c>
      <c r="AJ101" s="6" t="s">
        <v>9</v>
      </c>
      <c r="AK101" s="5">
        <v>21778</v>
      </c>
      <c r="AL101" s="35">
        <f>_xlfn.IFNA(VLOOKUP($B101&amp;"_"&amp;$C101&amp;"_"&amp;$D101&amp;"_"&amp;AL$5,[1]data_input_tab!$E:$F,2,FALSE),0)</f>
        <v>2</v>
      </c>
    </row>
    <row r="102" spans="2:38" ht="16.2" thickBot="1" x14ac:dyDescent="0.35">
      <c r="B102" s="4" t="s">
        <v>6</v>
      </c>
      <c r="C102" s="6" t="s">
        <v>9</v>
      </c>
      <c r="D102" s="5">
        <v>21779</v>
      </c>
      <c r="E102" s="35">
        <f>_xlfn.IFNA(VLOOKUP($B102&amp;"_"&amp;$C102&amp;"_"&amp;$D102&amp;"_"&amp;E$5,[1]data_input_tab!$E:$F,2,FALSE),0)</f>
        <v>0</v>
      </c>
      <c r="F102" s="39">
        <f>ROUND(_xlfn.IFNA(VLOOKUP($B102&amp;"_"&amp;$C102&amp;"_"&amp;$D102&amp;"_"&amp;F$5,[1]data_input_tab!$E:$F,2,FALSE),0),2)</f>
        <v>0</v>
      </c>
      <c r="G102" s="40">
        <f>ROUND(_xlfn.IFNA(VLOOKUP($B102&amp;"_"&amp;$C102&amp;"_"&amp;$D102&amp;"_"&amp;G$5,[1]data_input_tab!$E:$F,2,FALSE),0),2)</f>
        <v>0</v>
      </c>
      <c r="I102" s="4" t="s">
        <v>6</v>
      </c>
      <c r="J102" s="6" t="s">
        <v>9</v>
      </c>
      <c r="K102" s="5">
        <v>21779</v>
      </c>
      <c r="L102" s="35">
        <f>_xlfn.IFNA(VLOOKUP($B102&amp;"_"&amp;$C102&amp;"_"&amp;$D102&amp;"_"&amp;L$5,[1]data_input_tab!$E:$F,2,FALSE),0)</f>
        <v>0</v>
      </c>
      <c r="M102" s="39">
        <f>ROUND(_xlfn.IFNA(VLOOKUP($B102&amp;"_"&amp;$C102&amp;"_"&amp;$D102&amp;"_"&amp;M$5,[1]data_input_tab!$E:$F,2,FALSE),0),2)</f>
        <v>0</v>
      </c>
      <c r="N102" s="41">
        <f>ROUND(_xlfn.IFNA(VLOOKUP($B102&amp;"_"&amp;$C102&amp;"_"&amp;$D102&amp;"_"&amp;N$5,[1]data_input_tab!$E:$F,2,FALSE),0),2)</f>
        <v>0</v>
      </c>
      <c r="O102" s="35">
        <f>_xlfn.IFNA(VLOOKUP($B102&amp;"_"&amp;$C102&amp;"_"&amp;$D102&amp;"_"&amp;O$5,[1]data_input_tab!$E:$F,2,FALSE),0)</f>
        <v>0</v>
      </c>
      <c r="Q102" s="4" t="s">
        <v>6</v>
      </c>
      <c r="R102" s="6" t="s">
        <v>9</v>
      </c>
      <c r="S102" s="5">
        <v>21779</v>
      </c>
      <c r="T102" s="5" t="s">
        <v>50</v>
      </c>
      <c r="U102" s="35">
        <f>_xlfn.IFNA(VLOOKUP($Q102&amp;"_"&amp;$R102&amp;"_"&amp;$S102&amp;"_"&amp;$T102&amp;"_"&amp;U$5,[1]data_input_tab!$E:$F,2,FALSE),0)</f>
        <v>0</v>
      </c>
      <c r="W102" s="4" t="s">
        <v>6</v>
      </c>
      <c r="X102" s="6" t="s">
        <v>9</v>
      </c>
      <c r="Y102" s="5">
        <v>21779</v>
      </c>
      <c r="Z102" s="44"/>
      <c r="AB102" s="4" t="s">
        <v>6</v>
      </c>
      <c r="AC102" s="6" t="s">
        <v>9</v>
      </c>
      <c r="AD102" s="5">
        <v>21779</v>
      </c>
      <c r="AE102" s="35">
        <f>_xlfn.IFNA(VLOOKUP($B102&amp;"_"&amp;$C102&amp;"_"&amp;$D102&amp;"_"&amp;AE$5,[1]data_input_tab!$E:$F,2,FALSE),0)</f>
        <v>0</v>
      </c>
      <c r="AF102" s="35">
        <f>ROUND(_xlfn.IFNA(VLOOKUP($B102&amp;"_"&amp;$C102&amp;"_"&amp;$D102&amp;"_"&amp;AF$5,[1]data_input_tab!$E:$F,2,FALSE),0),2)</f>
        <v>0</v>
      </c>
      <c r="AG102" s="35">
        <f>_xlfn.IFNA(VLOOKUP($B102&amp;"_"&amp;$C102&amp;"_"&amp;$D102&amp;"_"&amp;AG$5,[1]data_input_tab!$E:$F,2,FALSE),0)</f>
        <v>0</v>
      </c>
      <c r="AI102" s="4" t="s">
        <v>6</v>
      </c>
      <c r="AJ102" s="6" t="s">
        <v>9</v>
      </c>
      <c r="AK102" s="5">
        <v>21779</v>
      </c>
      <c r="AL102" s="35">
        <f>_xlfn.IFNA(VLOOKUP($B102&amp;"_"&amp;$C102&amp;"_"&amp;$D102&amp;"_"&amp;AL$5,[1]data_input_tab!$E:$F,2,FALSE),0)</f>
        <v>0</v>
      </c>
    </row>
    <row r="103" spans="2:38" ht="16.2" thickBot="1" x14ac:dyDescent="0.35">
      <c r="B103" s="4" t="s">
        <v>6</v>
      </c>
      <c r="C103" s="6" t="s">
        <v>9</v>
      </c>
      <c r="D103" s="5">
        <v>21780</v>
      </c>
      <c r="E103" s="35">
        <f>_xlfn.IFNA(VLOOKUP($B103&amp;"_"&amp;$C103&amp;"_"&amp;$D103&amp;"_"&amp;E$5,[1]data_input_tab!$E:$F,2,FALSE),0)</f>
        <v>6</v>
      </c>
      <c r="F103" s="39">
        <f>ROUND(_xlfn.IFNA(VLOOKUP($B103&amp;"_"&amp;$C103&amp;"_"&amp;$D103&amp;"_"&amp;F$5,[1]data_input_tab!$E:$F,2,FALSE),0),2)</f>
        <v>238.83</v>
      </c>
      <c r="G103" s="40">
        <f>ROUND(_xlfn.IFNA(VLOOKUP($B103&amp;"_"&amp;$C103&amp;"_"&amp;$D103&amp;"_"&amp;G$5,[1]data_input_tab!$E:$F,2,FALSE),0),2)</f>
        <v>0</v>
      </c>
      <c r="I103" s="4" t="s">
        <v>6</v>
      </c>
      <c r="J103" s="6" t="s">
        <v>9</v>
      </c>
      <c r="K103" s="5">
        <v>21780</v>
      </c>
      <c r="L103" s="35">
        <f>_xlfn.IFNA(VLOOKUP($B103&amp;"_"&amp;$C103&amp;"_"&amp;$D103&amp;"_"&amp;L$5,[1]data_input_tab!$E:$F,2,FALSE),0)</f>
        <v>2</v>
      </c>
      <c r="M103" s="39">
        <f>ROUND(_xlfn.IFNA(VLOOKUP($B103&amp;"_"&amp;$C103&amp;"_"&amp;$D103&amp;"_"&amp;M$5,[1]data_input_tab!$E:$F,2,FALSE),0),2)</f>
        <v>76.5</v>
      </c>
      <c r="N103" s="41">
        <f>ROUND(_xlfn.IFNA(VLOOKUP($B103&amp;"_"&amp;$C103&amp;"_"&amp;$D103&amp;"_"&amp;N$5,[1]data_input_tab!$E:$F,2,FALSE),0),2)</f>
        <v>0</v>
      </c>
      <c r="O103" s="35">
        <f>_xlfn.IFNA(VLOOKUP($B103&amp;"_"&amp;$C103&amp;"_"&amp;$D103&amp;"_"&amp;O$5,[1]data_input_tab!$E:$F,2,FALSE),0)</f>
        <v>139.08000000000001</v>
      </c>
      <c r="Q103" s="4" t="s">
        <v>6</v>
      </c>
      <c r="R103" s="6" t="s">
        <v>9</v>
      </c>
      <c r="S103" s="5">
        <v>21780</v>
      </c>
      <c r="T103" s="5" t="s">
        <v>50</v>
      </c>
      <c r="U103" s="35">
        <f>_xlfn.IFNA(VLOOKUP($Q103&amp;"_"&amp;$R103&amp;"_"&amp;$S103&amp;"_"&amp;$T103&amp;"_"&amp;U$5,[1]data_input_tab!$E:$F,2,FALSE),0)</f>
        <v>4</v>
      </c>
      <c r="W103" s="4" t="s">
        <v>6</v>
      </c>
      <c r="X103" s="6" t="s">
        <v>9</v>
      </c>
      <c r="Y103" s="5">
        <v>21780</v>
      </c>
      <c r="Z103" s="44"/>
      <c r="AB103" s="4" t="s">
        <v>6</v>
      </c>
      <c r="AC103" s="6" t="s">
        <v>9</v>
      </c>
      <c r="AD103" s="5">
        <v>21780</v>
      </c>
      <c r="AE103" s="35">
        <f>_xlfn.IFNA(VLOOKUP($B103&amp;"_"&amp;$C103&amp;"_"&amp;$D103&amp;"_"&amp;AE$5,[1]data_input_tab!$E:$F,2,FALSE),0)</f>
        <v>1</v>
      </c>
      <c r="AF103" s="35">
        <f>ROUND(_xlfn.IFNA(VLOOKUP($B103&amp;"_"&amp;$C103&amp;"_"&amp;$D103&amp;"_"&amp;AF$5,[1]data_input_tab!$E:$F,2,FALSE),0),2)</f>
        <v>22</v>
      </c>
      <c r="AG103" s="35">
        <f>_xlfn.IFNA(VLOOKUP($B103&amp;"_"&amp;$C103&amp;"_"&amp;$D103&amp;"_"&amp;AG$5,[1]data_input_tab!$E:$F,2,FALSE),0)</f>
        <v>139.08000000000001</v>
      </c>
      <c r="AI103" s="4" t="s">
        <v>6</v>
      </c>
      <c r="AJ103" s="6" t="s">
        <v>9</v>
      </c>
      <c r="AK103" s="5">
        <v>21780</v>
      </c>
      <c r="AL103" s="35">
        <f>_xlfn.IFNA(VLOOKUP($B103&amp;"_"&amp;$C103&amp;"_"&amp;$D103&amp;"_"&amp;AL$5,[1]data_input_tab!$E:$F,2,FALSE),0)</f>
        <v>3</v>
      </c>
    </row>
    <row r="104" spans="2:38" ht="16.2" thickBot="1" x14ac:dyDescent="0.35">
      <c r="B104" s="4" t="s">
        <v>6</v>
      </c>
      <c r="C104" s="6" t="s">
        <v>9</v>
      </c>
      <c r="D104" s="5">
        <v>21783</v>
      </c>
      <c r="E104" s="35">
        <f>_xlfn.IFNA(VLOOKUP($B104&amp;"_"&amp;$C104&amp;"_"&amp;$D104&amp;"_"&amp;E$5,[1]data_input_tab!$E:$F,2,FALSE),0)</f>
        <v>6</v>
      </c>
      <c r="F104" s="39">
        <f>ROUND(_xlfn.IFNA(VLOOKUP($B104&amp;"_"&amp;$C104&amp;"_"&amp;$D104&amp;"_"&amp;F$5,[1]data_input_tab!$E:$F,2,FALSE),0),2)</f>
        <v>163</v>
      </c>
      <c r="G104" s="40">
        <f>ROUND(_xlfn.IFNA(VLOOKUP($B104&amp;"_"&amp;$C104&amp;"_"&amp;$D104&amp;"_"&amp;G$5,[1]data_input_tab!$E:$F,2,FALSE),0),2)</f>
        <v>104.45</v>
      </c>
      <c r="I104" s="4" t="s">
        <v>6</v>
      </c>
      <c r="J104" s="6" t="s">
        <v>9</v>
      </c>
      <c r="K104" s="5">
        <v>21783</v>
      </c>
      <c r="L104" s="35">
        <f>_xlfn.IFNA(VLOOKUP($B104&amp;"_"&amp;$C104&amp;"_"&amp;$D104&amp;"_"&amp;L$5,[1]data_input_tab!$E:$F,2,FALSE),0)</f>
        <v>1</v>
      </c>
      <c r="M104" s="39">
        <f>ROUND(_xlfn.IFNA(VLOOKUP($B104&amp;"_"&amp;$C104&amp;"_"&amp;$D104&amp;"_"&amp;M$5,[1]data_input_tab!$E:$F,2,FALSE),0),2)</f>
        <v>92</v>
      </c>
      <c r="N104" s="41">
        <f>ROUND(_xlfn.IFNA(VLOOKUP($B104&amp;"_"&amp;$C104&amp;"_"&amp;$D104&amp;"_"&amp;N$5,[1]data_input_tab!$E:$F,2,FALSE),0),2)</f>
        <v>104.45</v>
      </c>
      <c r="O104" s="35">
        <f>_xlfn.IFNA(VLOOKUP($B104&amp;"_"&amp;$C104&amp;"_"&amp;$D104&amp;"_"&amp;O$5,[1]data_input_tab!$E:$F,2,FALSE),0)</f>
        <v>0</v>
      </c>
      <c r="Q104" s="4" t="s">
        <v>6</v>
      </c>
      <c r="R104" s="6" t="s">
        <v>9</v>
      </c>
      <c r="S104" s="5">
        <v>21783</v>
      </c>
      <c r="T104" s="5" t="s">
        <v>50</v>
      </c>
      <c r="U104" s="35">
        <f>_xlfn.IFNA(VLOOKUP($Q104&amp;"_"&amp;$R104&amp;"_"&amp;$S104&amp;"_"&amp;$T104&amp;"_"&amp;U$5,[1]data_input_tab!$E:$F,2,FALSE),0)</f>
        <v>4</v>
      </c>
      <c r="W104" s="4" t="s">
        <v>6</v>
      </c>
      <c r="X104" s="6" t="s">
        <v>9</v>
      </c>
      <c r="Y104" s="5">
        <v>21783</v>
      </c>
      <c r="Z104" s="44"/>
      <c r="AB104" s="4" t="s">
        <v>6</v>
      </c>
      <c r="AC104" s="6" t="s">
        <v>9</v>
      </c>
      <c r="AD104" s="5">
        <v>21783</v>
      </c>
      <c r="AE104" s="35">
        <f>_xlfn.IFNA(VLOOKUP($B104&amp;"_"&amp;$C104&amp;"_"&amp;$D104&amp;"_"&amp;AE$5,[1]data_input_tab!$E:$F,2,FALSE),0)</f>
        <v>0</v>
      </c>
      <c r="AF104" s="35">
        <f>ROUND(_xlfn.IFNA(VLOOKUP($B104&amp;"_"&amp;$C104&amp;"_"&amp;$D104&amp;"_"&amp;AF$5,[1]data_input_tab!$E:$F,2,FALSE),0),2)</f>
        <v>0</v>
      </c>
      <c r="AG104" s="35">
        <f>_xlfn.IFNA(VLOOKUP($B104&amp;"_"&amp;$C104&amp;"_"&amp;$D104&amp;"_"&amp;AG$5,[1]data_input_tab!$E:$F,2,FALSE),0)</f>
        <v>0</v>
      </c>
      <c r="AI104" s="4" t="s">
        <v>6</v>
      </c>
      <c r="AJ104" s="6" t="s">
        <v>9</v>
      </c>
      <c r="AK104" s="5">
        <v>21783</v>
      </c>
      <c r="AL104" s="35">
        <f>_xlfn.IFNA(VLOOKUP($B104&amp;"_"&amp;$C104&amp;"_"&amp;$D104&amp;"_"&amp;AL$5,[1]data_input_tab!$E:$F,2,FALSE),0)</f>
        <v>0</v>
      </c>
    </row>
    <row r="105" spans="2:38" ht="16.2" thickBot="1" x14ac:dyDescent="0.35">
      <c r="B105" s="4" t="s">
        <v>6</v>
      </c>
      <c r="C105" s="6" t="s">
        <v>9</v>
      </c>
      <c r="D105" s="5">
        <v>21787</v>
      </c>
      <c r="E105" s="35">
        <f>_xlfn.IFNA(VLOOKUP($B105&amp;"_"&amp;$C105&amp;"_"&amp;$D105&amp;"_"&amp;E$5,[1]data_input_tab!$E:$F,2,FALSE),0)</f>
        <v>1</v>
      </c>
      <c r="F105" s="39">
        <f>ROUND(_xlfn.IFNA(VLOOKUP($B105&amp;"_"&amp;$C105&amp;"_"&amp;$D105&amp;"_"&amp;F$5,[1]data_input_tab!$E:$F,2,FALSE),0),2)</f>
        <v>365</v>
      </c>
      <c r="G105" s="40">
        <f>ROUND(_xlfn.IFNA(VLOOKUP($B105&amp;"_"&amp;$C105&amp;"_"&amp;$D105&amp;"_"&amp;G$5,[1]data_input_tab!$E:$F,2,FALSE),0),2)</f>
        <v>1600</v>
      </c>
      <c r="I105" s="4" t="s">
        <v>6</v>
      </c>
      <c r="J105" s="6" t="s">
        <v>9</v>
      </c>
      <c r="K105" s="5">
        <v>21787</v>
      </c>
      <c r="L105" s="35">
        <f>_xlfn.IFNA(VLOOKUP($B105&amp;"_"&amp;$C105&amp;"_"&amp;$D105&amp;"_"&amp;L$5,[1]data_input_tab!$E:$F,2,FALSE),0)</f>
        <v>0</v>
      </c>
      <c r="M105" s="39">
        <f>ROUND(_xlfn.IFNA(VLOOKUP($B105&amp;"_"&amp;$C105&amp;"_"&amp;$D105&amp;"_"&amp;M$5,[1]data_input_tab!$E:$F,2,FALSE),0),2)</f>
        <v>0</v>
      </c>
      <c r="N105" s="41">
        <f>ROUND(_xlfn.IFNA(VLOOKUP($B105&amp;"_"&amp;$C105&amp;"_"&amp;$D105&amp;"_"&amp;N$5,[1]data_input_tab!$E:$F,2,FALSE),0),2)</f>
        <v>0</v>
      </c>
      <c r="O105" s="35">
        <f>_xlfn.IFNA(VLOOKUP($B105&amp;"_"&amp;$C105&amp;"_"&amp;$D105&amp;"_"&amp;O$5,[1]data_input_tab!$E:$F,2,FALSE),0)</f>
        <v>0</v>
      </c>
      <c r="Q105" s="4" t="s">
        <v>6</v>
      </c>
      <c r="R105" s="6" t="s">
        <v>9</v>
      </c>
      <c r="S105" s="5">
        <v>21787</v>
      </c>
      <c r="T105" s="5" t="s">
        <v>50</v>
      </c>
      <c r="U105" s="35">
        <f>_xlfn.IFNA(VLOOKUP($Q105&amp;"_"&amp;$R105&amp;"_"&amp;$S105&amp;"_"&amp;$T105&amp;"_"&amp;U$5,[1]data_input_tab!$E:$F,2,FALSE),0)</f>
        <v>0</v>
      </c>
      <c r="W105" s="4" t="s">
        <v>6</v>
      </c>
      <c r="X105" s="6" t="s">
        <v>9</v>
      </c>
      <c r="Y105" s="5">
        <v>21787</v>
      </c>
      <c r="Z105" s="44"/>
      <c r="AB105" s="4" t="s">
        <v>6</v>
      </c>
      <c r="AC105" s="6" t="s">
        <v>9</v>
      </c>
      <c r="AD105" s="5">
        <v>21787</v>
      </c>
      <c r="AE105" s="35">
        <f>_xlfn.IFNA(VLOOKUP($B105&amp;"_"&amp;$C105&amp;"_"&amp;$D105&amp;"_"&amp;AE$5,[1]data_input_tab!$E:$F,2,FALSE),0)</f>
        <v>1</v>
      </c>
      <c r="AF105" s="35">
        <f>ROUND(_xlfn.IFNA(VLOOKUP($B105&amp;"_"&amp;$C105&amp;"_"&amp;$D105&amp;"_"&amp;AF$5,[1]data_input_tab!$E:$F,2,FALSE),0),2)</f>
        <v>30</v>
      </c>
      <c r="AG105" s="35">
        <f>_xlfn.IFNA(VLOOKUP($B105&amp;"_"&amp;$C105&amp;"_"&amp;$D105&amp;"_"&amp;AG$5,[1]data_input_tab!$E:$F,2,FALSE),0)</f>
        <v>3785.79</v>
      </c>
      <c r="AI105" s="4" t="s">
        <v>6</v>
      </c>
      <c r="AJ105" s="6" t="s">
        <v>9</v>
      </c>
      <c r="AK105" s="5">
        <v>21787</v>
      </c>
      <c r="AL105" s="35">
        <f>_xlfn.IFNA(VLOOKUP($B105&amp;"_"&amp;$C105&amp;"_"&amp;$D105&amp;"_"&amp;AL$5,[1]data_input_tab!$E:$F,2,FALSE),0)</f>
        <v>1</v>
      </c>
    </row>
    <row r="106" spans="2:38" ht="16.2" thickBot="1" x14ac:dyDescent="0.35">
      <c r="B106" s="4" t="s">
        <v>6</v>
      </c>
      <c r="C106" s="6" t="s">
        <v>9</v>
      </c>
      <c r="D106" s="5">
        <v>21788</v>
      </c>
      <c r="E106" s="35">
        <f>_xlfn.IFNA(VLOOKUP($B106&amp;"_"&amp;$C106&amp;"_"&amp;$D106&amp;"_"&amp;E$5,[1]data_input_tab!$E:$F,2,FALSE),0)</f>
        <v>45</v>
      </c>
      <c r="F106" s="39">
        <f>ROUND(_xlfn.IFNA(VLOOKUP($B106&amp;"_"&amp;$C106&amp;"_"&amp;$D106&amp;"_"&amp;F$5,[1]data_input_tab!$E:$F,2,FALSE),0),2)</f>
        <v>103.98</v>
      </c>
      <c r="G106" s="40">
        <f>ROUND(_xlfn.IFNA(VLOOKUP($B106&amp;"_"&amp;$C106&amp;"_"&amp;$D106&amp;"_"&amp;G$5,[1]data_input_tab!$E:$F,2,FALSE),0),2)</f>
        <v>1552.67</v>
      </c>
      <c r="I106" s="4" t="s">
        <v>6</v>
      </c>
      <c r="J106" s="6" t="s">
        <v>9</v>
      </c>
      <c r="K106" s="5">
        <v>21788</v>
      </c>
      <c r="L106" s="35">
        <f>_xlfn.IFNA(VLOOKUP($B106&amp;"_"&amp;$C106&amp;"_"&amp;$D106&amp;"_"&amp;L$5,[1]data_input_tab!$E:$F,2,FALSE),0)</f>
        <v>9</v>
      </c>
      <c r="M106" s="39">
        <f>ROUND(_xlfn.IFNA(VLOOKUP($B106&amp;"_"&amp;$C106&amp;"_"&amp;$D106&amp;"_"&amp;M$5,[1]data_input_tab!$E:$F,2,FALSE),0),2)</f>
        <v>122.33</v>
      </c>
      <c r="N106" s="41">
        <f>ROUND(_xlfn.IFNA(VLOOKUP($B106&amp;"_"&amp;$C106&amp;"_"&amp;$D106&amp;"_"&amp;N$5,[1]data_input_tab!$E:$F,2,FALSE),0),2)</f>
        <v>1508.56</v>
      </c>
      <c r="O106" s="35">
        <f>_xlfn.IFNA(VLOOKUP($B106&amp;"_"&amp;$C106&amp;"_"&amp;$D106&amp;"_"&amp;O$5,[1]data_input_tab!$E:$F,2,FALSE),0)</f>
        <v>596.9</v>
      </c>
      <c r="Q106" s="4" t="s">
        <v>6</v>
      </c>
      <c r="R106" s="6" t="s">
        <v>9</v>
      </c>
      <c r="S106" s="5">
        <v>21788</v>
      </c>
      <c r="T106" s="5" t="s">
        <v>50</v>
      </c>
      <c r="U106" s="35">
        <f>_xlfn.IFNA(VLOOKUP($Q106&amp;"_"&amp;$R106&amp;"_"&amp;$S106&amp;"_"&amp;$T106&amp;"_"&amp;U$5,[1]data_input_tab!$E:$F,2,FALSE),0)</f>
        <v>42</v>
      </c>
      <c r="W106" s="4" t="s">
        <v>6</v>
      </c>
      <c r="X106" s="6" t="s">
        <v>9</v>
      </c>
      <c r="Y106" s="5">
        <v>21788</v>
      </c>
      <c r="Z106" s="44"/>
      <c r="AB106" s="4" t="s">
        <v>6</v>
      </c>
      <c r="AC106" s="6" t="s">
        <v>9</v>
      </c>
      <c r="AD106" s="5">
        <v>21788</v>
      </c>
      <c r="AE106" s="35">
        <f>_xlfn.IFNA(VLOOKUP($B106&amp;"_"&amp;$C106&amp;"_"&amp;$D106&amp;"_"&amp;AE$5,[1]data_input_tab!$E:$F,2,FALSE),0)</f>
        <v>23</v>
      </c>
      <c r="AF106" s="35">
        <f>ROUND(_xlfn.IFNA(VLOOKUP($B106&amp;"_"&amp;$C106&amp;"_"&amp;$D106&amp;"_"&amp;AF$5,[1]data_input_tab!$E:$F,2,FALSE),0),2)</f>
        <v>33.17</v>
      </c>
      <c r="AG106" s="35">
        <f>_xlfn.IFNA(VLOOKUP($B106&amp;"_"&amp;$C106&amp;"_"&amp;$D106&amp;"_"&amp;AG$5,[1]data_input_tab!$E:$F,2,FALSE),0)</f>
        <v>800.57</v>
      </c>
      <c r="AI106" s="4" t="s">
        <v>6</v>
      </c>
      <c r="AJ106" s="6" t="s">
        <v>9</v>
      </c>
      <c r="AK106" s="5">
        <v>21788</v>
      </c>
      <c r="AL106" s="35">
        <f>_xlfn.IFNA(VLOOKUP($B106&amp;"_"&amp;$C106&amp;"_"&amp;$D106&amp;"_"&amp;AL$5,[1]data_input_tab!$E:$F,2,FALSE),0)</f>
        <v>7</v>
      </c>
    </row>
    <row r="107" spans="2:38" ht="16.2" thickBot="1" x14ac:dyDescent="0.35">
      <c r="B107" s="4" t="s">
        <v>6</v>
      </c>
      <c r="C107" s="6" t="s">
        <v>9</v>
      </c>
      <c r="D107" s="5">
        <v>21790</v>
      </c>
      <c r="E107" s="35">
        <f>_xlfn.IFNA(VLOOKUP($B107&amp;"_"&amp;$C107&amp;"_"&amp;$D107&amp;"_"&amp;E$5,[1]data_input_tab!$E:$F,2,FALSE),0)</f>
        <v>0</v>
      </c>
      <c r="F107" s="39">
        <f>ROUND(_xlfn.IFNA(VLOOKUP($B107&amp;"_"&amp;$C107&amp;"_"&amp;$D107&amp;"_"&amp;F$5,[1]data_input_tab!$E:$F,2,FALSE),0),2)</f>
        <v>0</v>
      </c>
      <c r="G107" s="40">
        <f>ROUND(_xlfn.IFNA(VLOOKUP($B107&amp;"_"&amp;$C107&amp;"_"&amp;$D107&amp;"_"&amp;G$5,[1]data_input_tab!$E:$F,2,FALSE),0),2)</f>
        <v>0</v>
      </c>
      <c r="I107" s="4" t="s">
        <v>6</v>
      </c>
      <c r="J107" s="6" t="s">
        <v>9</v>
      </c>
      <c r="K107" s="5">
        <v>21790</v>
      </c>
      <c r="L107" s="35">
        <f>_xlfn.IFNA(VLOOKUP($B107&amp;"_"&amp;$C107&amp;"_"&amp;$D107&amp;"_"&amp;L$5,[1]data_input_tab!$E:$F,2,FALSE),0)</f>
        <v>0</v>
      </c>
      <c r="M107" s="39">
        <f>ROUND(_xlfn.IFNA(VLOOKUP($B107&amp;"_"&amp;$C107&amp;"_"&amp;$D107&amp;"_"&amp;M$5,[1]data_input_tab!$E:$F,2,FALSE),0),2)</f>
        <v>0</v>
      </c>
      <c r="N107" s="41">
        <f>ROUND(_xlfn.IFNA(VLOOKUP($B107&amp;"_"&amp;$C107&amp;"_"&amp;$D107&amp;"_"&amp;N$5,[1]data_input_tab!$E:$F,2,FALSE),0),2)</f>
        <v>0</v>
      </c>
      <c r="O107" s="35">
        <f>_xlfn.IFNA(VLOOKUP($B107&amp;"_"&amp;$C107&amp;"_"&amp;$D107&amp;"_"&amp;O$5,[1]data_input_tab!$E:$F,2,FALSE),0)</f>
        <v>0</v>
      </c>
      <c r="Q107" s="4" t="s">
        <v>6</v>
      </c>
      <c r="R107" s="6" t="s">
        <v>9</v>
      </c>
      <c r="S107" s="5">
        <v>21790</v>
      </c>
      <c r="T107" s="5" t="s">
        <v>50</v>
      </c>
      <c r="U107" s="35">
        <f>_xlfn.IFNA(VLOOKUP($Q107&amp;"_"&amp;$R107&amp;"_"&amp;$S107&amp;"_"&amp;$T107&amp;"_"&amp;U$5,[1]data_input_tab!$E:$F,2,FALSE),0)</f>
        <v>0</v>
      </c>
      <c r="W107" s="4" t="s">
        <v>6</v>
      </c>
      <c r="X107" s="6" t="s">
        <v>9</v>
      </c>
      <c r="Y107" s="5">
        <v>21790</v>
      </c>
      <c r="Z107" s="44"/>
      <c r="AB107" s="4" t="s">
        <v>6</v>
      </c>
      <c r="AC107" s="6" t="s">
        <v>9</v>
      </c>
      <c r="AD107" s="5">
        <v>21790</v>
      </c>
      <c r="AE107" s="35">
        <f>_xlfn.IFNA(VLOOKUP($B107&amp;"_"&amp;$C107&amp;"_"&amp;$D107&amp;"_"&amp;AE$5,[1]data_input_tab!$E:$F,2,FALSE),0)</f>
        <v>0</v>
      </c>
      <c r="AF107" s="35">
        <f>ROUND(_xlfn.IFNA(VLOOKUP($B107&amp;"_"&amp;$C107&amp;"_"&amp;$D107&amp;"_"&amp;AF$5,[1]data_input_tab!$E:$F,2,FALSE),0),2)</f>
        <v>0</v>
      </c>
      <c r="AG107" s="35">
        <f>_xlfn.IFNA(VLOOKUP($B107&amp;"_"&amp;$C107&amp;"_"&amp;$D107&amp;"_"&amp;AG$5,[1]data_input_tab!$E:$F,2,FALSE),0)</f>
        <v>0</v>
      </c>
      <c r="AI107" s="4" t="s">
        <v>6</v>
      </c>
      <c r="AJ107" s="6" t="s">
        <v>9</v>
      </c>
      <c r="AK107" s="5">
        <v>21790</v>
      </c>
      <c r="AL107" s="35">
        <f>_xlfn.IFNA(VLOOKUP($B107&amp;"_"&amp;$C107&amp;"_"&amp;$D107&amp;"_"&amp;AL$5,[1]data_input_tab!$E:$F,2,FALSE),0)</f>
        <v>0</v>
      </c>
    </row>
    <row r="108" spans="2:38" ht="16.2" thickBot="1" x14ac:dyDescent="0.35">
      <c r="B108" s="4" t="s">
        <v>6</v>
      </c>
      <c r="C108" s="6" t="s">
        <v>9</v>
      </c>
      <c r="D108" s="5">
        <v>21791</v>
      </c>
      <c r="E108" s="35">
        <f>_xlfn.IFNA(VLOOKUP($B108&amp;"_"&amp;$C108&amp;"_"&amp;$D108&amp;"_"&amp;E$5,[1]data_input_tab!$E:$F,2,FALSE),0)</f>
        <v>17</v>
      </c>
      <c r="F108" s="39">
        <f>ROUND(_xlfn.IFNA(VLOOKUP($B108&amp;"_"&amp;$C108&amp;"_"&amp;$D108&amp;"_"&amp;F$5,[1]data_input_tab!$E:$F,2,FALSE),0),2)</f>
        <v>105.88</v>
      </c>
      <c r="G108" s="40">
        <f>ROUND(_xlfn.IFNA(VLOOKUP($B108&amp;"_"&amp;$C108&amp;"_"&amp;$D108&amp;"_"&amp;G$5,[1]data_input_tab!$E:$F,2,FALSE),0),2)</f>
        <v>508.35</v>
      </c>
      <c r="I108" s="4" t="s">
        <v>6</v>
      </c>
      <c r="J108" s="6" t="s">
        <v>9</v>
      </c>
      <c r="K108" s="5">
        <v>21791</v>
      </c>
      <c r="L108" s="35">
        <f>_xlfn.IFNA(VLOOKUP($B108&amp;"_"&amp;$C108&amp;"_"&amp;$D108&amp;"_"&amp;L$5,[1]data_input_tab!$E:$F,2,FALSE),0)</f>
        <v>6</v>
      </c>
      <c r="M108" s="39">
        <f>ROUND(_xlfn.IFNA(VLOOKUP($B108&amp;"_"&amp;$C108&amp;"_"&amp;$D108&amp;"_"&amp;M$5,[1]data_input_tab!$E:$F,2,FALSE),0),2)</f>
        <v>132.33000000000001</v>
      </c>
      <c r="N108" s="41">
        <f>ROUND(_xlfn.IFNA(VLOOKUP($B108&amp;"_"&amp;$C108&amp;"_"&amp;$D108&amp;"_"&amp;N$5,[1]data_input_tab!$E:$F,2,FALSE),0),2)</f>
        <v>508.35</v>
      </c>
      <c r="O108" s="35">
        <f>_xlfn.IFNA(VLOOKUP($B108&amp;"_"&amp;$C108&amp;"_"&amp;$D108&amp;"_"&amp;O$5,[1]data_input_tab!$E:$F,2,FALSE),0)</f>
        <v>198.34</v>
      </c>
      <c r="Q108" s="4" t="s">
        <v>6</v>
      </c>
      <c r="R108" s="6" t="s">
        <v>9</v>
      </c>
      <c r="S108" s="5">
        <v>21791</v>
      </c>
      <c r="T108" s="5" t="s">
        <v>50</v>
      </c>
      <c r="U108" s="35">
        <f>_xlfn.IFNA(VLOOKUP($Q108&amp;"_"&amp;$R108&amp;"_"&amp;$S108&amp;"_"&amp;$T108&amp;"_"&amp;U$5,[1]data_input_tab!$E:$F,2,FALSE),0)</f>
        <v>16</v>
      </c>
      <c r="W108" s="4" t="s">
        <v>6</v>
      </c>
      <c r="X108" s="6" t="s">
        <v>9</v>
      </c>
      <c r="Y108" s="5">
        <v>21791</v>
      </c>
      <c r="Z108" s="44"/>
      <c r="AB108" s="4" t="s">
        <v>6</v>
      </c>
      <c r="AC108" s="6" t="s">
        <v>9</v>
      </c>
      <c r="AD108" s="5">
        <v>21791</v>
      </c>
      <c r="AE108" s="35">
        <f>_xlfn.IFNA(VLOOKUP($B108&amp;"_"&amp;$C108&amp;"_"&amp;$D108&amp;"_"&amp;AE$5,[1]data_input_tab!$E:$F,2,FALSE),0)</f>
        <v>3</v>
      </c>
      <c r="AF108" s="35">
        <f>ROUND(_xlfn.IFNA(VLOOKUP($B108&amp;"_"&amp;$C108&amp;"_"&amp;$D108&amp;"_"&amp;AF$5,[1]data_input_tab!$E:$F,2,FALSE),0),2)</f>
        <v>31.33</v>
      </c>
      <c r="AG108" s="35">
        <f>_xlfn.IFNA(VLOOKUP($B108&amp;"_"&amp;$C108&amp;"_"&amp;$D108&amp;"_"&amp;AG$5,[1]data_input_tab!$E:$F,2,FALSE),0)</f>
        <v>1663.93</v>
      </c>
      <c r="AI108" s="4" t="s">
        <v>6</v>
      </c>
      <c r="AJ108" s="6" t="s">
        <v>9</v>
      </c>
      <c r="AK108" s="5">
        <v>21791</v>
      </c>
      <c r="AL108" s="35">
        <f>_xlfn.IFNA(VLOOKUP($B108&amp;"_"&amp;$C108&amp;"_"&amp;$D108&amp;"_"&amp;AL$5,[1]data_input_tab!$E:$F,2,FALSE),0)</f>
        <v>6</v>
      </c>
    </row>
    <row r="109" spans="2:38" ht="16.2" thickBot="1" x14ac:dyDescent="0.35">
      <c r="B109" s="4" t="s">
        <v>6</v>
      </c>
      <c r="C109" s="6" t="s">
        <v>9</v>
      </c>
      <c r="D109" s="5">
        <v>21792</v>
      </c>
      <c r="E109" s="35">
        <f>_xlfn.IFNA(VLOOKUP($B109&amp;"_"&amp;$C109&amp;"_"&amp;$D109&amp;"_"&amp;E$5,[1]data_input_tab!$E:$F,2,FALSE),0)</f>
        <v>0</v>
      </c>
      <c r="F109" s="39">
        <f>ROUND(_xlfn.IFNA(VLOOKUP($B109&amp;"_"&amp;$C109&amp;"_"&amp;$D109&amp;"_"&amp;F$5,[1]data_input_tab!$E:$F,2,FALSE),0),2)</f>
        <v>0</v>
      </c>
      <c r="G109" s="40">
        <f>ROUND(_xlfn.IFNA(VLOOKUP($B109&amp;"_"&amp;$C109&amp;"_"&amp;$D109&amp;"_"&amp;G$5,[1]data_input_tab!$E:$F,2,FALSE),0),2)</f>
        <v>0</v>
      </c>
      <c r="I109" s="4" t="s">
        <v>6</v>
      </c>
      <c r="J109" s="6" t="s">
        <v>9</v>
      </c>
      <c r="K109" s="5">
        <v>21792</v>
      </c>
      <c r="L109" s="35">
        <f>_xlfn.IFNA(VLOOKUP($B109&amp;"_"&amp;$C109&amp;"_"&amp;$D109&amp;"_"&amp;L$5,[1]data_input_tab!$E:$F,2,FALSE),0)</f>
        <v>0</v>
      </c>
      <c r="M109" s="39">
        <f>ROUND(_xlfn.IFNA(VLOOKUP($B109&amp;"_"&amp;$C109&amp;"_"&amp;$D109&amp;"_"&amp;M$5,[1]data_input_tab!$E:$F,2,FALSE),0),2)</f>
        <v>0</v>
      </c>
      <c r="N109" s="41">
        <f>ROUND(_xlfn.IFNA(VLOOKUP($B109&amp;"_"&amp;$C109&amp;"_"&amp;$D109&amp;"_"&amp;N$5,[1]data_input_tab!$E:$F,2,FALSE),0),2)</f>
        <v>0</v>
      </c>
      <c r="O109" s="35">
        <f>_xlfn.IFNA(VLOOKUP($B109&amp;"_"&amp;$C109&amp;"_"&amp;$D109&amp;"_"&amp;O$5,[1]data_input_tab!$E:$F,2,FALSE),0)</f>
        <v>0</v>
      </c>
      <c r="Q109" s="4" t="s">
        <v>6</v>
      </c>
      <c r="R109" s="6" t="s">
        <v>9</v>
      </c>
      <c r="S109" s="5">
        <v>21792</v>
      </c>
      <c r="T109" s="5" t="s">
        <v>50</v>
      </c>
      <c r="U109" s="35">
        <f>_xlfn.IFNA(VLOOKUP($Q109&amp;"_"&amp;$R109&amp;"_"&amp;$S109&amp;"_"&amp;$T109&amp;"_"&amp;U$5,[1]data_input_tab!$E:$F,2,FALSE),0)</f>
        <v>0</v>
      </c>
      <c r="W109" s="4" t="s">
        <v>6</v>
      </c>
      <c r="X109" s="6" t="s">
        <v>9</v>
      </c>
      <c r="Y109" s="5">
        <v>21792</v>
      </c>
      <c r="Z109" s="44"/>
      <c r="AB109" s="4" t="s">
        <v>6</v>
      </c>
      <c r="AC109" s="6" t="s">
        <v>9</v>
      </c>
      <c r="AD109" s="5">
        <v>21792</v>
      </c>
      <c r="AE109" s="35">
        <f>_xlfn.IFNA(VLOOKUP($B109&amp;"_"&amp;$C109&amp;"_"&amp;$D109&amp;"_"&amp;AE$5,[1]data_input_tab!$E:$F,2,FALSE),0)</f>
        <v>0</v>
      </c>
      <c r="AF109" s="35">
        <f>ROUND(_xlfn.IFNA(VLOOKUP($B109&amp;"_"&amp;$C109&amp;"_"&amp;$D109&amp;"_"&amp;AF$5,[1]data_input_tab!$E:$F,2,FALSE),0),2)</f>
        <v>0</v>
      </c>
      <c r="AG109" s="35">
        <f>_xlfn.IFNA(VLOOKUP($B109&amp;"_"&amp;$C109&amp;"_"&amp;$D109&amp;"_"&amp;AG$5,[1]data_input_tab!$E:$F,2,FALSE),0)</f>
        <v>0</v>
      </c>
      <c r="AI109" s="4" t="s">
        <v>6</v>
      </c>
      <c r="AJ109" s="6" t="s">
        <v>9</v>
      </c>
      <c r="AK109" s="5">
        <v>21792</v>
      </c>
      <c r="AL109" s="35">
        <f>_xlfn.IFNA(VLOOKUP($B109&amp;"_"&amp;$C109&amp;"_"&amp;$D109&amp;"_"&amp;AL$5,[1]data_input_tab!$E:$F,2,FALSE),0)</f>
        <v>0</v>
      </c>
    </row>
    <row r="110" spans="2:38" ht="16.2" thickBot="1" x14ac:dyDescent="0.35">
      <c r="B110" s="4" t="s">
        <v>6</v>
      </c>
      <c r="C110" s="6" t="s">
        <v>9</v>
      </c>
      <c r="D110" s="5">
        <v>21793</v>
      </c>
      <c r="E110" s="35">
        <f>_xlfn.IFNA(VLOOKUP($B110&amp;"_"&amp;$C110&amp;"_"&amp;$D110&amp;"_"&amp;E$5,[1]data_input_tab!$E:$F,2,FALSE),0)</f>
        <v>63</v>
      </c>
      <c r="F110" s="39">
        <f>ROUND(_xlfn.IFNA(VLOOKUP($B110&amp;"_"&amp;$C110&amp;"_"&amp;$D110&amp;"_"&amp;F$5,[1]data_input_tab!$E:$F,2,FALSE),0),2)</f>
        <v>105.25</v>
      </c>
      <c r="G110" s="40">
        <f>ROUND(_xlfn.IFNA(VLOOKUP($B110&amp;"_"&amp;$C110&amp;"_"&amp;$D110&amp;"_"&amp;G$5,[1]data_input_tab!$E:$F,2,FALSE),0),2)</f>
        <v>2403.5100000000002</v>
      </c>
      <c r="I110" s="4" t="s">
        <v>6</v>
      </c>
      <c r="J110" s="6" t="s">
        <v>9</v>
      </c>
      <c r="K110" s="5">
        <v>21793</v>
      </c>
      <c r="L110" s="35">
        <f>_xlfn.IFNA(VLOOKUP($B110&amp;"_"&amp;$C110&amp;"_"&amp;$D110&amp;"_"&amp;L$5,[1]data_input_tab!$E:$F,2,FALSE),0)</f>
        <v>16</v>
      </c>
      <c r="M110" s="39">
        <f>ROUND(_xlfn.IFNA(VLOOKUP($B110&amp;"_"&amp;$C110&amp;"_"&amp;$D110&amp;"_"&amp;M$5,[1]data_input_tab!$E:$F,2,FALSE),0),2)</f>
        <v>88.13</v>
      </c>
      <c r="N110" s="41">
        <f>ROUND(_xlfn.IFNA(VLOOKUP($B110&amp;"_"&amp;$C110&amp;"_"&amp;$D110&amp;"_"&amp;N$5,[1]data_input_tab!$E:$F,2,FALSE),0),2)</f>
        <v>2403.5100000000002</v>
      </c>
      <c r="O110" s="35">
        <f>_xlfn.IFNA(VLOOKUP($B110&amp;"_"&amp;$C110&amp;"_"&amp;$D110&amp;"_"&amp;O$5,[1]data_input_tab!$E:$F,2,FALSE),0)</f>
        <v>405.31</v>
      </c>
      <c r="Q110" s="4" t="s">
        <v>6</v>
      </c>
      <c r="R110" s="6" t="s">
        <v>9</v>
      </c>
      <c r="S110" s="5">
        <v>21793</v>
      </c>
      <c r="T110" s="5" t="s">
        <v>50</v>
      </c>
      <c r="U110" s="35">
        <f>_xlfn.IFNA(VLOOKUP($Q110&amp;"_"&amp;$R110&amp;"_"&amp;$S110&amp;"_"&amp;$T110&amp;"_"&amp;U$5,[1]data_input_tab!$E:$F,2,FALSE),0)</f>
        <v>58</v>
      </c>
      <c r="W110" s="4" t="s">
        <v>6</v>
      </c>
      <c r="X110" s="6" t="s">
        <v>9</v>
      </c>
      <c r="Y110" s="5">
        <v>21793</v>
      </c>
      <c r="Z110" s="44"/>
      <c r="AB110" s="4" t="s">
        <v>6</v>
      </c>
      <c r="AC110" s="6" t="s">
        <v>9</v>
      </c>
      <c r="AD110" s="5">
        <v>21793</v>
      </c>
      <c r="AE110" s="35">
        <f>_xlfn.IFNA(VLOOKUP($B110&amp;"_"&amp;$C110&amp;"_"&amp;$D110&amp;"_"&amp;AE$5,[1]data_input_tab!$E:$F,2,FALSE),0)</f>
        <v>16</v>
      </c>
      <c r="AF110" s="35">
        <f>ROUND(_xlfn.IFNA(VLOOKUP($B110&amp;"_"&amp;$C110&amp;"_"&amp;$D110&amp;"_"&amp;AF$5,[1]data_input_tab!$E:$F,2,FALSE),0),2)</f>
        <v>31.94</v>
      </c>
      <c r="AG110" s="35">
        <f>_xlfn.IFNA(VLOOKUP($B110&amp;"_"&amp;$C110&amp;"_"&amp;$D110&amp;"_"&amp;AG$5,[1]data_input_tab!$E:$F,2,FALSE),0)</f>
        <v>870.84</v>
      </c>
      <c r="AI110" s="4" t="s">
        <v>6</v>
      </c>
      <c r="AJ110" s="6" t="s">
        <v>9</v>
      </c>
      <c r="AK110" s="5">
        <v>21793</v>
      </c>
      <c r="AL110" s="35">
        <f>_xlfn.IFNA(VLOOKUP($B110&amp;"_"&amp;$C110&amp;"_"&amp;$D110&amp;"_"&amp;AL$5,[1]data_input_tab!$E:$F,2,FALSE),0)</f>
        <v>22</v>
      </c>
    </row>
    <row r="111" spans="2:38" ht="16.2" thickBot="1" x14ac:dyDescent="0.35">
      <c r="B111" s="4" t="s">
        <v>6</v>
      </c>
      <c r="C111" s="6" t="s">
        <v>9</v>
      </c>
      <c r="D111" s="5">
        <v>21797</v>
      </c>
      <c r="E111" s="35">
        <f>_xlfn.IFNA(VLOOKUP($B111&amp;"_"&amp;$C111&amp;"_"&amp;$D111&amp;"_"&amp;E$5,[1]data_input_tab!$E:$F,2,FALSE),0)</f>
        <v>1</v>
      </c>
      <c r="F111" s="39">
        <f>ROUND(_xlfn.IFNA(VLOOKUP($B111&amp;"_"&amp;$C111&amp;"_"&amp;$D111&amp;"_"&amp;F$5,[1]data_input_tab!$E:$F,2,FALSE),0),2)</f>
        <v>92</v>
      </c>
      <c r="G111" s="40">
        <f>ROUND(_xlfn.IFNA(VLOOKUP($B111&amp;"_"&amp;$C111&amp;"_"&amp;$D111&amp;"_"&amp;G$5,[1]data_input_tab!$E:$F,2,FALSE),0),2)</f>
        <v>0</v>
      </c>
      <c r="I111" s="4" t="s">
        <v>6</v>
      </c>
      <c r="J111" s="6" t="s">
        <v>9</v>
      </c>
      <c r="K111" s="5">
        <v>21797</v>
      </c>
      <c r="L111" s="35">
        <f>_xlfn.IFNA(VLOOKUP($B111&amp;"_"&amp;$C111&amp;"_"&amp;$D111&amp;"_"&amp;L$5,[1]data_input_tab!$E:$F,2,FALSE),0)</f>
        <v>1</v>
      </c>
      <c r="M111" s="39">
        <f>ROUND(_xlfn.IFNA(VLOOKUP($B111&amp;"_"&amp;$C111&amp;"_"&amp;$D111&amp;"_"&amp;M$5,[1]data_input_tab!$E:$F,2,FALSE),0),2)</f>
        <v>92</v>
      </c>
      <c r="N111" s="41">
        <f>ROUND(_xlfn.IFNA(VLOOKUP($B111&amp;"_"&amp;$C111&amp;"_"&amp;$D111&amp;"_"&amp;N$5,[1]data_input_tab!$E:$F,2,FALSE),0),2)</f>
        <v>0</v>
      </c>
      <c r="O111" s="35">
        <f>_xlfn.IFNA(VLOOKUP($B111&amp;"_"&amp;$C111&amp;"_"&amp;$D111&amp;"_"&amp;O$5,[1]data_input_tab!$E:$F,2,FALSE),0)</f>
        <v>753.04</v>
      </c>
      <c r="Q111" s="4" t="s">
        <v>6</v>
      </c>
      <c r="R111" s="6" t="s">
        <v>9</v>
      </c>
      <c r="S111" s="5">
        <v>21797</v>
      </c>
      <c r="T111" s="5" t="s">
        <v>50</v>
      </c>
      <c r="U111" s="35">
        <f>_xlfn.IFNA(VLOOKUP($Q111&amp;"_"&amp;$R111&amp;"_"&amp;$S111&amp;"_"&amp;$T111&amp;"_"&amp;U$5,[1]data_input_tab!$E:$F,2,FALSE),0)</f>
        <v>1</v>
      </c>
      <c r="W111" s="4" t="s">
        <v>6</v>
      </c>
      <c r="X111" s="6" t="s">
        <v>9</v>
      </c>
      <c r="Y111" s="5">
        <v>21797</v>
      </c>
      <c r="Z111" s="44"/>
      <c r="AB111" s="4" t="s">
        <v>6</v>
      </c>
      <c r="AC111" s="6" t="s">
        <v>9</v>
      </c>
      <c r="AD111" s="5">
        <v>21797</v>
      </c>
      <c r="AE111" s="35">
        <f>_xlfn.IFNA(VLOOKUP($B111&amp;"_"&amp;$C111&amp;"_"&amp;$D111&amp;"_"&amp;AE$5,[1]data_input_tab!$E:$F,2,FALSE),0)</f>
        <v>0</v>
      </c>
      <c r="AF111" s="35">
        <f>ROUND(_xlfn.IFNA(VLOOKUP($B111&amp;"_"&amp;$C111&amp;"_"&amp;$D111&amp;"_"&amp;AF$5,[1]data_input_tab!$E:$F,2,FALSE),0),2)</f>
        <v>0</v>
      </c>
      <c r="AG111" s="35">
        <f>_xlfn.IFNA(VLOOKUP($B111&amp;"_"&amp;$C111&amp;"_"&amp;$D111&amp;"_"&amp;AG$5,[1]data_input_tab!$E:$F,2,FALSE),0)</f>
        <v>0</v>
      </c>
      <c r="AI111" s="4" t="s">
        <v>6</v>
      </c>
      <c r="AJ111" s="6" t="s">
        <v>9</v>
      </c>
      <c r="AK111" s="5">
        <v>21797</v>
      </c>
      <c r="AL111" s="35">
        <f>_xlfn.IFNA(VLOOKUP($B111&amp;"_"&amp;$C111&amp;"_"&amp;$D111&amp;"_"&amp;AL$5,[1]data_input_tab!$E:$F,2,FALSE),0)</f>
        <v>1</v>
      </c>
    </row>
    <row r="112" spans="2:38" ht="16.2" thickBot="1" x14ac:dyDescent="0.35">
      <c r="B112" s="4" t="s">
        <v>6</v>
      </c>
      <c r="C112" s="6" t="s">
        <v>9</v>
      </c>
      <c r="D112" s="5">
        <v>21798</v>
      </c>
      <c r="E112" s="35">
        <f>_xlfn.IFNA(VLOOKUP($B112&amp;"_"&amp;$C112&amp;"_"&amp;$D112&amp;"_"&amp;E$5,[1]data_input_tab!$E:$F,2,FALSE),0)</f>
        <v>17</v>
      </c>
      <c r="F112" s="39">
        <f>ROUND(_xlfn.IFNA(VLOOKUP($B112&amp;"_"&amp;$C112&amp;"_"&amp;$D112&amp;"_"&amp;F$5,[1]data_input_tab!$E:$F,2,FALSE),0),2)</f>
        <v>106.12</v>
      </c>
      <c r="G112" s="40">
        <f>ROUND(_xlfn.IFNA(VLOOKUP($B112&amp;"_"&amp;$C112&amp;"_"&amp;$D112&amp;"_"&amp;G$5,[1]data_input_tab!$E:$F,2,FALSE),0),2)</f>
        <v>349.95</v>
      </c>
      <c r="I112" s="4" t="s">
        <v>6</v>
      </c>
      <c r="J112" s="6" t="s">
        <v>9</v>
      </c>
      <c r="K112" s="5">
        <v>21798</v>
      </c>
      <c r="L112" s="35">
        <f>_xlfn.IFNA(VLOOKUP($B112&amp;"_"&amp;$C112&amp;"_"&amp;$D112&amp;"_"&amp;L$5,[1]data_input_tab!$E:$F,2,FALSE),0)</f>
        <v>5</v>
      </c>
      <c r="M112" s="39">
        <f>ROUND(_xlfn.IFNA(VLOOKUP($B112&amp;"_"&amp;$C112&amp;"_"&amp;$D112&amp;"_"&amp;M$5,[1]data_input_tab!$E:$F,2,FALSE),0),2)</f>
        <v>85.8</v>
      </c>
      <c r="N112" s="41">
        <f>ROUND(_xlfn.IFNA(VLOOKUP($B112&amp;"_"&amp;$C112&amp;"_"&amp;$D112&amp;"_"&amp;N$5,[1]data_input_tab!$E:$F,2,FALSE),0),2)</f>
        <v>349.95</v>
      </c>
      <c r="O112" s="35">
        <f>_xlfn.IFNA(VLOOKUP($B112&amp;"_"&amp;$C112&amp;"_"&amp;$D112&amp;"_"&amp;O$5,[1]data_input_tab!$E:$F,2,FALSE),0)</f>
        <v>328.41</v>
      </c>
      <c r="Q112" s="4" t="s">
        <v>6</v>
      </c>
      <c r="R112" s="6" t="s">
        <v>9</v>
      </c>
      <c r="S112" s="5">
        <v>21798</v>
      </c>
      <c r="T112" s="5" t="s">
        <v>50</v>
      </c>
      <c r="U112" s="35">
        <f>_xlfn.IFNA(VLOOKUP($Q112&amp;"_"&amp;$R112&amp;"_"&amp;$S112&amp;"_"&amp;$T112&amp;"_"&amp;U$5,[1]data_input_tab!$E:$F,2,FALSE),0)</f>
        <v>16</v>
      </c>
      <c r="W112" s="4" t="s">
        <v>6</v>
      </c>
      <c r="X112" s="6" t="s">
        <v>9</v>
      </c>
      <c r="Y112" s="5">
        <v>21798</v>
      </c>
      <c r="Z112" s="44"/>
      <c r="AB112" s="4" t="s">
        <v>6</v>
      </c>
      <c r="AC112" s="6" t="s">
        <v>9</v>
      </c>
      <c r="AD112" s="5">
        <v>21798</v>
      </c>
      <c r="AE112" s="35">
        <f>_xlfn.IFNA(VLOOKUP($B112&amp;"_"&amp;$C112&amp;"_"&amp;$D112&amp;"_"&amp;AE$5,[1]data_input_tab!$E:$F,2,FALSE),0)</f>
        <v>14</v>
      </c>
      <c r="AF112" s="35">
        <f>ROUND(_xlfn.IFNA(VLOOKUP($B112&amp;"_"&amp;$C112&amp;"_"&amp;$D112&amp;"_"&amp;AF$5,[1]data_input_tab!$E:$F,2,FALSE),0),2)</f>
        <v>32.79</v>
      </c>
      <c r="AG112" s="35">
        <f>_xlfn.IFNA(VLOOKUP($B112&amp;"_"&amp;$C112&amp;"_"&amp;$D112&amp;"_"&amp;AG$5,[1]data_input_tab!$E:$F,2,FALSE),0)</f>
        <v>385.96</v>
      </c>
      <c r="AI112" s="4" t="s">
        <v>6</v>
      </c>
      <c r="AJ112" s="6" t="s">
        <v>9</v>
      </c>
      <c r="AK112" s="5">
        <v>21798</v>
      </c>
      <c r="AL112" s="35">
        <f>_xlfn.IFNA(VLOOKUP($B112&amp;"_"&amp;$C112&amp;"_"&amp;$D112&amp;"_"&amp;AL$5,[1]data_input_tab!$E:$F,2,FALSE),0)</f>
        <v>4</v>
      </c>
    </row>
    <row r="113" spans="2:38" ht="16.2" thickBot="1" x14ac:dyDescent="0.35">
      <c r="B113" s="4" t="s">
        <v>6</v>
      </c>
      <c r="C113" s="6" t="s">
        <v>10</v>
      </c>
      <c r="D113" s="5">
        <v>21501</v>
      </c>
      <c r="E113" s="35">
        <f>_xlfn.IFNA(VLOOKUP($B113&amp;"_"&amp;$C113&amp;"_"&amp;$D113&amp;"_"&amp;E$5,[1]data_input_tab!$E:$F,2,FALSE),0)</f>
        <v>0</v>
      </c>
      <c r="F113" s="39">
        <f>ROUND(_xlfn.IFNA(VLOOKUP($B113&amp;"_"&amp;$C113&amp;"_"&amp;$D113&amp;"_"&amp;F$5,[1]data_input_tab!$E:$F,2,FALSE),0),2)</f>
        <v>0</v>
      </c>
      <c r="G113" s="40">
        <f>ROUND(_xlfn.IFNA(VLOOKUP($B113&amp;"_"&amp;$C113&amp;"_"&amp;$D113&amp;"_"&amp;G$5,[1]data_input_tab!$E:$F,2,FALSE),0),2)</f>
        <v>0</v>
      </c>
      <c r="I113" s="4" t="s">
        <v>6</v>
      </c>
      <c r="J113" s="6" t="s">
        <v>10</v>
      </c>
      <c r="K113" s="5">
        <v>21501</v>
      </c>
      <c r="L113" s="35">
        <f>_xlfn.IFNA(VLOOKUP($B113&amp;"_"&amp;$C113&amp;"_"&amp;$D113&amp;"_"&amp;L$5,[1]data_input_tab!$E:$F,2,FALSE),0)</f>
        <v>0</v>
      </c>
      <c r="M113" s="39">
        <f>ROUND(_xlfn.IFNA(VLOOKUP($B113&amp;"_"&amp;$C113&amp;"_"&amp;$D113&amp;"_"&amp;M$5,[1]data_input_tab!$E:$F,2,FALSE),0),2)</f>
        <v>0</v>
      </c>
      <c r="N113" s="41">
        <f>ROUND(_xlfn.IFNA(VLOOKUP($B113&amp;"_"&amp;$C113&amp;"_"&amp;$D113&amp;"_"&amp;N$5,[1]data_input_tab!$E:$F,2,FALSE),0),2)</f>
        <v>0</v>
      </c>
      <c r="O113" s="35">
        <f>_xlfn.IFNA(VLOOKUP($B113&amp;"_"&amp;$C113&amp;"_"&amp;$D113&amp;"_"&amp;O$5,[1]data_input_tab!$E:$F,2,FALSE),0)</f>
        <v>0</v>
      </c>
      <c r="Q113" s="4" t="s">
        <v>6</v>
      </c>
      <c r="R113" s="6" t="s">
        <v>10</v>
      </c>
      <c r="S113" s="5">
        <v>21501</v>
      </c>
      <c r="T113" s="5" t="s">
        <v>50</v>
      </c>
      <c r="U113" s="35">
        <f>_xlfn.IFNA(VLOOKUP($Q113&amp;"_"&amp;$R113&amp;"_"&amp;$S113&amp;"_"&amp;$T113&amp;"_"&amp;U$5,[1]data_input_tab!$E:$F,2,FALSE),0)</f>
        <v>0</v>
      </c>
      <c r="W113" s="4" t="s">
        <v>6</v>
      </c>
      <c r="X113" s="6" t="s">
        <v>10</v>
      </c>
      <c r="Y113" s="5">
        <v>21501</v>
      </c>
      <c r="Z113" s="44"/>
      <c r="AB113" s="4" t="s">
        <v>6</v>
      </c>
      <c r="AC113" s="6" t="s">
        <v>10</v>
      </c>
      <c r="AD113" s="5">
        <v>21501</v>
      </c>
      <c r="AE113" s="35">
        <f>_xlfn.IFNA(VLOOKUP($B113&amp;"_"&amp;$C113&amp;"_"&amp;$D113&amp;"_"&amp;AE$5,[1]data_input_tab!$E:$F,2,FALSE),0)</f>
        <v>0</v>
      </c>
      <c r="AF113" s="35">
        <f>ROUND(_xlfn.IFNA(VLOOKUP($B113&amp;"_"&amp;$C113&amp;"_"&amp;$D113&amp;"_"&amp;AF$5,[1]data_input_tab!$E:$F,2,FALSE),0),2)</f>
        <v>0</v>
      </c>
      <c r="AG113" s="35">
        <f>_xlfn.IFNA(VLOOKUP($B113&amp;"_"&amp;$C113&amp;"_"&amp;$D113&amp;"_"&amp;AG$5,[1]data_input_tab!$E:$F,2,FALSE),0)</f>
        <v>0</v>
      </c>
      <c r="AI113" s="4" t="s">
        <v>6</v>
      </c>
      <c r="AJ113" s="6" t="s">
        <v>10</v>
      </c>
      <c r="AK113" s="5">
        <v>21501</v>
      </c>
      <c r="AL113" s="35">
        <f>_xlfn.IFNA(VLOOKUP($B113&amp;"_"&amp;$C113&amp;"_"&amp;$D113&amp;"_"&amp;AL$5,[1]data_input_tab!$E:$F,2,FALSE),0)</f>
        <v>0</v>
      </c>
    </row>
    <row r="114" spans="2:38" ht="16.2" thickBot="1" x14ac:dyDescent="0.35">
      <c r="B114" s="4" t="s">
        <v>6</v>
      </c>
      <c r="C114" s="6" t="s">
        <v>10</v>
      </c>
      <c r="D114" s="5">
        <v>21502</v>
      </c>
      <c r="E114" s="35">
        <f>_xlfn.IFNA(VLOOKUP($B114&amp;"_"&amp;$C114&amp;"_"&amp;$D114&amp;"_"&amp;E$5,[1]data_input_tab!$E:$F,2,FALSE),0)</f>
        <v>0</v>
      </c>
      <c r="F114" s="39">
        <f>ROUND(_xlfn.IFNA(VLOOKUP($B114&amp;"_"&amp;$C114&amp;"_"&amp;$D114&amp;"_"&amp;F$5,[1]data_input_tab!$E:$F,2,FALSE),0),2)</f>
        <v>0</v>
      </c>
      <c r="G114" s="40">
        <f>ROUND(_xlfn.IFNA(VLOOKUP($B114&amp;"_"&amp;$C114&amp;"_"&amp;$D114&amp;"_"&amp;G$5,[1]data_input_tab!$E:$F,2,FALSE),0),2)</f>
        <v>0</v>
      </c>
      <c r="I114" s="4" t="s">
        <v>6</v>
      </c>
      <c r="J114" s="6" t="s">
        <v>10</v>
      </c>
      <c r="K114" s="5">
        <v>21502</v>
      </c>
      <c r="L114" s="35">
        <f>_xlfn.IFNA(VLOOKUP($B114&amp;"_"&amp;$C114&amp;"_"&amp;$D114&amp;"_"&amp;L$5,[1]data_input_tab!$E:$F,2,FALSE),0)</f>
        <v>0</v>
      </c>
      <c r="M114" s="39">
        <f>ROUND(_xlfn.IFNA(VLOOKUP($B114&amp;"_"&amp;$C114&amp;"_"&amp;$D114&amp;"_"&amp;M$5,[1]data_input_tab!$E:$F,2,FALSE),0),2)</f>
        <v>0</v>
      </c>
      <c r="N114" s="41">
        <f>ROUND(_xlfn.IFNA(VLOOKUP($B114&amp;"_"&amp;$C114&amp;"_"&amp;$D114&amp;"_"&amp;N$5,[1]data_input_tab!$E:$F,2,FALSE),0),2)</f>
        <v>0</v>
      </c>
      <c r="O114" s="35">
        <f>_xlfn.IFNA(VLOOKUP($B114&amp;"_"&amp;$C114&amp;"_"&amp;$D114&amp;"_"&amp;O$5,[1]data_input_tab!$E:$F,2,FALSE),0)</f>
        <v>0</v>
      </c>
      <c r="Q114" s="4" t="s">
        <v>6</v>
      </c>
      <c r="R114" s="6" t="s">
        <v>10</v>
      </c>
      <c r="S114" s="5">
        <v>21502</v>
      </c>
      <c r="T114" s="5" t="s">
        <v>50</v>
      </c>
      <c r="U114" s="35">
        <f>_xlfn.IFNA(VLOOKUP($Q114&amp;"_"&amp;$R114&amp;"_"&amp;$S114&amp;"_"&amp;$T114&amp;"_"&amp;U$5,[1]data_input_tab!$E:$F,2,FALSE),0)</f>
        <v>0</v>
      </c>
      <c r="W114" s="4" t="s">
        <v>6</v>
      </c>
      <c r="X114" s="6" t="s">
        <v>10</v>
      </c>
      <c r="Y114" s="5">
        <v>21502</v>
      </c>
      <c r="Z114" s="44"/>
      <c r="AB114" s="4" t="s">
        <v>6</v>
      </c>
      <c r="AC114" s="6" t="s">
        <v>10</v>
      </c>
      <c r="AD114" s="5">
        <v>21502</v>
      </c>
      <c r="AE114" s="35">
        <f>_xlfn.IFNA(VLOOKUP($B114&amp;"_"&amp;$C114&amp;"_"&amp;$D114&amp;"_"&amp;AE$5,[1]data_input_tab!$E:$F,2,FALSE),0)</f>
        <v>0</v>
      </c>
      <c r="AF114" s="35">
        <f>ROUND(_xlfn.IFNA(VLOOKUP($B114&amp;"_"&amp;$C114&amp;"_"&amp;$D114&amp;"_"&amp;AF$5,[1]data_input_tab!$E:$F,2,FALSE),0),2)</f>
        <v>0</v>
      </c>
      <c r="AG114" s="35">
        <f>_xlfn.IFNA(VLOOKUP($B114&amp;"_"&amp;$C114&amp;"_"&amp;$D114&amp;"_"&amp;AG$5,[1]data_input_tab!$E:$F,2,FALSE),0)</f>
        <v>0</v>
      </c>
      <c r="AI114" s="4" t="s">
        <v>6</v>
      </c>
      <c r="AJ114" s="6" t="s">
        <v>10</v>
      </c>
      <c r="AK114" s="5">
        <v>21502</v>
      </c>
      <c r="AL114" s="35">
        <f>_xlfn.IFNA(VLOOKUP($B114&amp;"_"&amp;$C114&amp;"_"&amp;$D114&amp;"_"&amp;AL$5,[1]data_input_tab!$E:$F,2,FALSE),0)</f>
        <v>0</v>
      </c>
    </row>
    <row r="115" spans="2:38" ht="16.2" thickBot="1" x14ac:dyDescent="0.35">
      <c r="B115" s="4" t="s">
        <v>6</v>
      </c>
      <c r="C115" s="6" t="s">
        <v>10</v>
      </c>
      <c r="D115" s="5">
        <v>21520</v>
      </c>
      <c r="E115" s="35">
        <f>_xlfn.IFNA(VLOOKUP($B115&amp;"_"&amp;$C115&amp;"_"&amp;$D115&amp;"_"&amp;E$5,[1]data_input_tab!$E:$F,2,FALSE),0)</f>
        <v>9</v>
      </c>
      <c r="F115" s="39">
        <f>ROUND(_xlfn.IFNA(VLOOKUP($B115&amp;"_"&amp;$C115&amp;"_"&amp;$D115&amp;"_"&amp;F$5,[1]data_input_tab!$E:$F,2,FALSE),0),2)</f>
        <v>121.89</v>
      </c>
      <c r="G115" s="40">
        <f>ROUND(_xlfn.IFNA(VLOOKUP($B115&amp;"_"&amp;$C115&amp;"_"&amp;$D115&amp;"_"&amp;G$5,[1]data_input_tab!$E:$F,2,FALSE),0),2)</f>
        <v>803.18</v>
      </c>
      <c r="I115" s="4" t="s">
        <v>6</v>
      </c>
      <c r="J115" s="6" t="s">
        <v>10</v>
      </c>
      <c r="K115" s="5">
        <v>21520</v>
      </c>
      <c r="L115" s="35">
        <f>_xlfn.IFNA(VLOOKUP($B115&amp;"_"&amp;$C115&amp;"_"&amp;$D115&amp;"_"&amp;L$5,[1]data_input_tab!$E:$F,2,FALSE),0)</f>
        <v>2</v>
      </c>
      <c r="M115" s="39">
        <f>ROUND(_xlfn.IFNA(VLOOKUP($B115&amp;"_"&amp;$C115&amp;"_"&amp;$D115&amp;"_"&amp;M$5,[1]data_input_tab!$E:$F,2,FALSE),0),2)</f>
        <v>92</v>
      </c>
      <c r="N115" s="41">
        <f>ROUND(_xlfn.IFNA(VLOOKUP($B115&amp;"_"&amp;$C115&amp;"_"&amp;$D115&amp;"_"&amp;N$5,[1]data_input_tab!$E:$F,2,FALSE),0),2)</f>
        <v>453.18</v>
      </c>
      <c r="O115" s="35">
        <f>_xlfn.IFNA(VLOOKUP($B115&amp;"_"&amp;$C115&amp;"_"&amp;$D115&amp;"_"&amp;O$5,[1]data_input_tab!$E:$F,2,FALSE),0)</f>
        <v>587.1</v>
      </c>
      <c r="Q115" s="4" t="s">
        <v>6</v>
      </c>
      <c r="R115" s="6" t="s">
        <v>10</v>
      </c>
      <c r="S115" s="5">
        <v>21520</v>
      </c>
      <c r="T115" s="5" t="s">
        <v>50</v>
      </c>
      <c r="U115" s="35">
        <f>_xlfn.IFNA(VLOOKUP($Q115&amp;"_"&amp;$R115&amp;"_"&amp;$S115&amp;"_"&amp;$T115&amp;"_"&amp;U$5,[1]data_input_tab!$E:$F,2,FALSE),0)</f>
        <v>8</v>
      </c>
      <c r="W115" s="4" t="s">
        <v>6</v>
      </c>
      <c r="X115" s="6" t="s">
        <v>10</v>
      </c>
      <c r="Y115" s="5">
        <v>21520</v>
      </c>
      <c r="Z115" s="44"/>
      <c r="AB115" s="4" t="s">
        <v>6</v>
      </c>
      <c r="AC115" s="6" t="s">
        <v>10</v>
      </c>
      <c r="AD115" s="5">
        <v>21520</v>
      </c>
      <c r="AE115" s="35">
        <f>_xlfn.IFNA(VLOOKUP($B115&amp;"_"&amp;$C115&amp;"_"&amp;$D115&amp;"_"&amp;AE$5,[1]data_input_tab!$E:$F,2,FALSE),0)</f>
        <v>3</v>
      </c>
      <c r="AF115" s="35">
        <f>ROUND(_xlfn.IFNA(VLOOKUP($B115&amp;"_"&amp;$C115&amp;"_"&amp;$D115&amp;"_"&amp;AF$5,[1]data_input_tab!$E:$F,2,FALSE),0),2)</f>
        <v>37.67</v>
      </c>
      <c r="AG115" s="35">
        <f>_xlfn.IFNA(VLOOKUP($B115&amp;"_"&amp;$C115&amp;"_"&amp;$D115&amp;"_"&amp;AG$5,[1]data_input_tab!$E:$F,2,FALSE),0)</f>
        <v>515.14</v>
      </c>
      <c r="AI115" s="4" t="s">
        <v>6</v>
      </c>
      <c r="AJ115" s="6" t="s">
        <v>10</v>
      </c>
      <c r="AK115" s="5">
        <v>21520</v>
      </c>
      <c r="AL115" s="35">
        <f>_xlfn.IFNA(VLOOKUP($B115&amp;"_"&amp;$C115&amp;"_"&amp;$D115&amp;"_"&amp;AL$5,[1]data_input_tab!$E:$F,2,FALSE),0)</f>
        <v>3</v>
      </c>
    </row>
    <row r="116" spans="2:38" ht="16.2" thickBot="1" x14ac:dyDescent="0.35">
      <c r="B116" s="4" t="s">
        <v>6</v>
      </c>
      <c r="C116" s="6" t="s">
        <v>10</v>
      </c>
      <c r="D116" s="5">
        <v>21521</v>
      </c>
      <c r="E116" s="35">
        <f>_xlfn.IFNA(VLOOKUP($B116&amp;"_"&amp;$C116&amp;"_"&amp;$D116&amp;"_"&amp;E$5,[1]data_input_tab!$E:$F,2,FALSE),0)</f>
        <v>0</v>
      </c>
      <c r="F116" s="39">
        <f>ROUND(_xlfn.IFNA(VLOOKUP($B116&amp;"_"&amp;$C116&amp;"_"&amp;$D116&amp;"_"&amp;F$5,[1]data_input_tab!$E:$F,2,FALSE),0),2)</f>
        <v>0</v>
      </c>
      <c r="G116" s="40">
        <f>ROUND(_xlfn.IFNA(VLOOKUP($B116&amp;"_"&amp;$C116&amp;"_"&amp;$D116&amp;"_"&amp;G$5,[1]data_input_tab!$E:$F,2,FALSE),0),2)</f>
        <v>0</v>
      </c>
      <c r="I116" s="4" t="s">
        <v>6</v>
      </c>
      <c r="J116" s="6" t="s">
        <v>10</v>
      </c>
      <c r="K116" s="5">
        <v>21521</v>
      </c>
      <c r="L116" s="35">
        <f>_xlfn.IFNA(VLOOKUP($B116&amp;"_"&amp;$C116&amp;"_"&amp;$D116&amp;"_"&amp;L$5,[1]data_input_tab!$E:$F,2,FALSE),0)</f>
        <v>0</v>
      </c>
      <c r="M116" s="39">
        <f>ROUND(_xlfn.IFNA(VLOOKUP($B116&amp;"_"&amp;$C116&amp;"_"&amp;$D116&amp;"_"&amp;M$5,[1]data_input_tab!$E:$F,2,FALSE),0),2)</f>
        <v>0</v>
      </c>
      <c r="N116" s="41">
        <f>ROUND(_xlfn.IFNA(VLOOKUP($B116&amp;"_"&amp;$C116&amp;"_"&amp;$D116&amp;"_"&amp;N$5,[1]data_input_tab!$E:$F,2,FALSE),0),2)</f>
        <v>0</v>
      </c>
      <c r="O116" s="35">
        <f>_xlfn.IFNA(VLOOKUP($B116&amp;"_"&amp;$C116&amp;"_"&amp;$D116&amp;"_"&amp;O$5,[1]data_input_tab!$E:$F,2,FALSE),0)</f>
        <v>0</v>
      </c>
      <c r="Q116" s="4" t="s">
        <v>6</v>
      </c>
      <c r="R116" s="6" t="s">
        <v>10</v>
      </c>
      <c r="S116" s="5">
        <v>21521</v>
      </c>
      <c r="T116" s="5" t="s">
        <v>50</v>
      </c>
      <c r="U116" s="35">
        <f>_xlfn.IFNA(VLOOKUP($Q116&amp;"_"&amp;$R116&amp;"_"&amp;$S116&amp;"_"&amp;$T116&amp;"_"&amp;U$5,[1]data_input_tab!$E:$F,2,FALSE),0)</f>
        <v>0</v>
      </c>
      <c r="W116" s="4" t="s">
        <v>6</v>
      </c>
      <c r="X116" s="6" t="s">
        <v>10</v>
      </c>
      <c r="Y116" s="5">
        <v>21521</v>
      </c>
      <c r="Z116" s="44"/>
      <c r="AB116" s="4" t="s">
        <v>6</v>
      </c>
      <c r="AC116" s="6" t="s">
        <v>10</v>
      </c>
      <c r="AD116" s="5">
        <v>21521</v>
      </c>
      <c r="AE116" s="35">
        <f>_xlfn.IFNA(VLOOKUP($B116&amp;"_"&amp;$C116&amp;"_"&amp;$D116&amp;"_"&amp;AE$5,[1]data_input_tab!$E:$F,2,FALSE),0)</f>
        <v>0</v>
      </c>
      <c r="AF116" s="35">
        <f>ROUND(_xlfn.IFNA(VLOOKUP($B116&amp;"_"&amp;$C116&amp;"_"&amp;$D116&amp;"_"&amp;AF$5,[1]data_input_tab!$E:$F,2,FALSE),0),2)</f>
        <v>0</v>
      </c>
      <c r="AG116" s="35">
        <f>_xlfn.IFNA(VLOOKUP($B116&amp;"_"&amp;$C116&amp;"_"&amp;$D116&amp;"_"&amp;AG$5,[1]data_input_tab!$E:$F,2,FALSE),0)</f>
        <v>0</v>
      </c>
      <c r="AI116" s="4" t="s">
        <v>6</v>
      </c>
      <c r="AJ116" s="6" t="s">
        <v>10</v>
      </c>
      <c r="AK116" s="5">
        <v>21521</v>
      </c>
      <c r="AL116" s="35">
        <f>_xlfn.IFNA(VLOOKUP($B116&amp;"_"&amp;$C116&amp;"_"&amp;$D116&amp;"_"&amp;AL$5,[1]data_input_tab!$E:$F,2,FALSE),0)</f>
        <v>0</v>
      </c>
    </row>
    <row r="117" spans="2:38" ht="16.2" thickBot="1" x14ac:dyDescent="0.35">
      <c r="B117" s="4" t="s">
        <v>6</v>
      </c>
      <c r="C117" s="6" t="s">
        <v>10</v>
      </c>
      <c r="D117" s="5">
        <v>21522</v>
      </c>
      <c r="E117" s="35">
        <f>_xlfn.IFNA(VLOOKUP($B117&amp;"_"&amp;$C117&amp;"_"&amp;$D117&amp;"_"&amp;E$5,[1]data_input_tab!$E:$F,2,FALSE),0)</f>
        <v>0</v>
      </c>
      <c r="F117" s="39">
        <f>ROUND(_xlfn.IFNA(VLOOKUP($B117&amp;"_"&amp;$C117&amp;"_"&amp;$D117&amp;"_"&amp;F$5,[1]data_input_tab!$E:$F,2,FALSE),0),2)</f>
        <v>0</v>
      </c>
      <c r="G117" s="40">
        <f>ROUND(_xlfn.IFNA(VLOOKUP($B117&amp;"_"&amp;$C117&amp;"_"&amp;$D117&amp;"_"&amp;G$5,[1]data_input_tab!$E:$F,2,FALSE),0),2)</f>
        <v>0</v>
      </c>
      <c r="I117" s="4" t="s">
        <v>6</v>
      </c>
      <c r="J117" s="6" t="s">
        <v>10</v>
      </c>
      <c r="K117" s="5">
        <v>21522</v>
      </c>
      <c r="L117" s="35">
        <f>_xlfn.IFNA(VLOOKUP($B117&amp;"_"&amp;$C117&amp;"_"&amp;$D117&amp;"_"&amp;L$5,[1]data_input_tab!$E:$F,2,FALSE),0)</f>
        <v>0</v>
      </c>
      <c r="M117" s="39">
        <f>ROUND(_xlfn.IFNA(VLOOKUP($B117&amp;"_"&amp;$C117&amp;"_"&amp;$D117&amp;"_"&amp;M$5,[1]data_input_tab!$E:$F,2,FALSE),0),2)</f>
        <v>0</v>
      </c>
      <c r="N117" s="41">
        <f>ROUND(_xlfn.IFNA(VLOOKUP($B117&amp;"_"&amp;$C117&amp;"_"&amp;$D117&amp;"_"&amp;N$5,[1]data_input_tab!$E:$F,2,FALSE),0),2)</f>
        <v>0</v>
      </c>
      <c r="O117" s="35">
        <f>_xlfn.IFNA(VLOOKUP($B117&amp;"_"&amp;$C117&amp;"_"&amp;$D117&amp;"_"&amp;O$5,[1]data_input_tab!$E:$F,2,FALSE),0)</f>
        <v>0</v>
      </c>
      <c r="Q117" s="4" t="s">
        <v>6</v>
      </c>
      <c r="R117" s="6" t="s">
        <v>10</v>
      </c>
      <c r="S117" s="5">
        <v>21522</v>
      </c>
      <c r="T117" s="5" t="s">
        <v>50</v>
      </c>
      <c r="U117" s="35">
        <f>_xlfn.IFNA(VLOOKUP($Q117&amp;"_"&amp;$R117&amp;"_"&amp;$S117&amp;"_"&amp;$T117&amp;"_"&amp;U$5,[1]data_input_tab!$E:$F,2,FALSE),0)</f>
        <v>0</v>
      </c>
      <c r="W117" s="4" t="s">
        <v>6</v>
      </c>
      <c r="X117" s="6" t="s">
        <v>10</v>
      </c>
      <c r="Y117" s="5">
        <v>21522</v>
      </c>
      <c r="Z117" s="44"/>
      <c r="AB117" s="4" t="s">
        <v>6</v>
      </c>
      <c r="AC117" s="6" t="s">
        <v>10</v>
      </c>
      <c r="AD117" s="5">
        <v>21522</v>
      </c>
      <c r="AE117" s="35">
        <f>_xlfn.IFNA(VLOOKUP($B117&amp;"_"&amp;$C117&amp;"_"&amp;$D117&amp;"_"&amp;AE$5,[1]data_input_tab!$E:$F,2,FALSE),0)</f>
        <v>0</v>
      </c>
      <c r="AF117" s="35">
        <f>ROUND(_xlfn.IFNA(VLOOKUP($B117&amp;"_"&amp;$C117&amp;"_"&amp;$D117&amp;"_"&amp;AF$5,[1]data_input_tab!$E:$F,2,FALSE),0),2)</f>
        <v>0</v>
      </c>
      <c r="AG117" s="35">
        <f>_xlfn.IFNA(VLOOKUP($B117&amp;"_"&amp;$C117&amp;"_"&amp;$D117&amp;"_"&amp;AG$5,[1]data_input_tab!$E:$F,2,FALSE),0)</f>
        <v>0</v>
      </c>
      <c r="AI117" s="4" t="s">
        <v>6</v>
      </c>
      <c r="AJ117" s="6" t="s">
        <v>10</v>
      </c>
      <c r="AK117" s="5">
        <v>21522</v>
      </c>
      <c r="AL117" s="35">
        <f>_xlfn.IFNA(VLOOKUP($B117&amp;"_"&amp;$C117&amp;"_"&amp;$D117&amp;"_"&amp;AL$5,[1]data_input_tab!$E:$F,2,FALSE),0)</f>
        <v>0</v>
      </c>
    </row>
    <row r="118" spans="2:38" ht="16.2" thickBot="1" x14ac:dyDescent="0.35">
      <c r="B118" s="4" t="s">
        <v>6</v>
      </c>
      <c r="C118" s="6" t="s">
        <v>10</v>
      </c>
      <c r="D118" s="5">
        <v>21523</v>
      </c>
      <c r="E118" s="35">
        <f>_xlfn.IFNA(VLOOKUP($B118&amp;"_"&amp;$C118&amp;"_"&amp;$D118&amp;"_"&amp;E$5,[1]data_input_tab!$E:$F,2,FALSE),0)</f>
        <v>4</v>
      </c>
      <c r="F118" s="39">
        <f>ROUND(_xlfn.IFNA(VLOOKUP($B118&amp;"_"&amp;$C118&amp;"_"&amp;$D118&amp;"_"&amp;F$5,[1]data_input_tab!$E:$F,2,FALSE),0),2)</f>
        <v>107.25</v>
      </c>
      <c r="G118" s="40">
        <f>ROUND(_xlfn.IFNA(VLOOKUP($B118&amp;"_"&amp;$C118&amp;"_"&amp;$D118&amp;"_"&amp;G$5,[1]data_input_tab!$E:$F,2,FALSE),0),2)</f>
        <v>0</v>
      </c>
      <c r="I118" s="4" t="s">
        <v>6</v>
      </c>
      <c r="J118" s="6" t="s">
        <v>10</v>
      </c>
      <c r="K118" s="5">
        <v>21523</v>
      </c>
      <c r="L118" s="35">
        <f>_xlfn.IFNA(VLOOKUP($B118&amp;"_"&amp;$C118&amp;"_"&amp;$D118&amp;"_"&amp;L$5,[1]data_input_tab!$E:$F,2,FALSE),0)</f>
        <v>1</v>
      </c>
      <c r="M118" s="39">
        <f>ROUND(_xlfn.IFNA(VLOOKUP($B118&amp;"_"&amp;$C118&amp;"_"&amp;$D118&amp;"_"&amp;M$5,[1]data_input_tab!$E:$F,2,FALSE),0),2)</f>
        <v>153</v>
      </c>
      <c r="N118" s="41">
        <f>ROUND(_xlfn.IFNA(VLOOKUP($B118&amp;"_"&amp;$C118&amp;"_"&amp;$D118&amp;"_"&amp;N$5,[1]data_input_tab!$E:$F,2,FALSE),0),2)</f>
        <v>0</v>
      </c>
      <c r="O118" s="35">
        <f>_xlfn.IFNA(VLOOKUP($B118&amp;"_"&amp;$C118&amp;"_"&amp;$D118&amp;"_"&amp;O$5,[1]data_input_tab!$E:$F,2,FALSE),0)</f>
        <v>0</v>
      </c>
      <c r="Q118" s="4" t="s">
        <v>6</v>
      </c>
      <c r="R118" s="6" t="s">
        <v>10</v>
      </c>
      <c r="S118" s="5">
        <v>21523</v>
      </c>
      <c r="T118" s="5" t="s">
        <v>50</v>
      </c>
      <c r="U118" s="35">
        <f>_xlfn.IFNA(VLOOKUP($Q118&amp;"_"&amp;$R118&amp;"_"&amp;$S118&amp;"_"&amp;$T118&amp;"_"&amp;U$5,[1]data_input_tab!$E:$F,2,FALSE),0)</f>
        <v>3</v>
      </c>
      <c r="W118" s="4" t="s">
        <v>6</v>
      </c>
      <c r="X118" s="6" t="s">
        <v>10</v>
      </c>
      <c r="Y118" s="5">
        <v>21523</v>
      </c>
      <c r="Z118" s="44"/>
      <c r="AB118" s="4" t="s">
        <v>6</v>
      </c>
      <c r="AC118" s="6" t="s">
        <v>10</v>
      </c>
      <c r="AD118" s="5">
        <v>21523</v>
      </c>
      <c r="AE118" s="35">
        <f>_xlfn.IFNA(VLOOKUP($B118&amp;"_"&amp;$C118&amp;"_"&amp;$D118&amp;"_"&amp;AE$5,[1]data_input_tab!$E:$F,2,FALSE),0)</f>
        <v>2</v>
      </c>
      <c r="AF118" s="35">
        <f>ROUND(_xlfn.IFNA(VLOOKUP($B118&amp;"_"&amp;$C118&amp;"_"&amp;$D118&amp;"_"&amp;AF$5,[1]data_input_tab!$E:$F,2,FALSE),0),2)</f>
        <v>30.5</v>
      </c>
      <c r="AG118" s="35">
        <f>_xlfn.IFNA(VLOOKUP($B118&amp;"_"&amp;$C118&amp;"_"&amp;$D118&amp;"_"&amp;AG$5,[1]data_input_tab!$E:$F,2,FALSE),0)</f>
        <v>293.77</v>
      </c>
      <c r="AI118" s="4" t="s">
        <v>6</v>
      </c>
      <c r="AJ118" s="6" t="s">
        <v>10</v>
      </c>
      <c r="AK118" s="5">
        <v>21523</v>
      </c>
      <c r="AL118" s="35">
        <f>_xlfn.IFNA(VLOOKUP($B118&amp;"_"&amp;$C118&amp;"_"&amp;$D118&amp;"_"&amp;AL$5,[1]data_input_tab!$E:$F,2,FALSE),0)</f>
        <v>2</v>
      </c>
    </row>
    <row r="119" spans="2:38" ht="16.2" thickBot="1" x14ac:dyDescent="0.35">
      <c r="B119" s="4" t="s">
        <v>6</v>
      </c>
      <c r="C119" s="6" t="s">
        <v>10</v>
      </c>
      <c r="D119" s="5">
        <v>21531</v>
      </c>
      <c r="E119" s="35">
        <f>_xlfn.IFNA(VLOOKUP($B119&amp;"_"&amp;$C119&amp;"_"&amp;$D119&amp;"_"&amp;E$5,[1]data_input_tab!$E:$F,2,FALSE),0)</f>
        <v>4</v>
      </c>
      <c r="F119" s="39">
        <f>ROUND(_xlfn.IFNA(VLOOKUP($B119&amp;"_"&amp;$C119&amp;"_"&amp;$D119&amp;"_"&amp;F$5,[1]data_input_tab!$E:$F,2,FALSE),0),2)</f>
        <v>91.5</v>
      </c>
      <c r="G119" s="40">
        <f>ROUND(_xlfn.IFNA(VLOOKUP($B119&amp;"_"&amp;$C119&amp;"_"&amp;$D119&amp;"_"&amp;G$5,[1]data_input_tab!$E:$F,2,FALSE),0),2)</f>
        <v>129.44999999999999</v>
      </c>
      <c r="I119" s="4" t="s">
        <v>6</v>
      </c>
      <c r="J119" s="6" t="s">
        <v>10</v>
      </c>
      <c r="K119" s="5">
        <v>21531</v>
      </c>
      <c r="L119" s="35">
        <f>_xlfn.IFNA(VLOOKUP($B119&amp;"_"&amp;$C119&amp;"_"&amp;$D119&amp;"_"&amp;L$5,[1]data_input_tab!$E:$F,2,FALSE),0)</f>
        <v>2</v>
      </c>
      <c r="M119" s="39">
        <f>ROUND(_xlfn.IFNA(VLOOKUP($B119&amp;"_"&amp;$C119&amp;"_"&amp;$D119&amp;"_"&amp;M$5,[1]data_input_tab!$E:$F,2,FALSE),0),2)</f>
        <v>92</v>
      </c>
      <c r="N119" s="41">
        <f>ROUND(_xlfn.IFNA(VLOOKUP($B119&amp;"_"&amp;$C119&amp;"_"&amp;$D119&amp;"_"&amp;N$5,[1]data_input_tab!$E:$F,2,FALSE),0),2)</f>
        <v>129.44999999999999</v>
      </c>
      <c r="O119" s="35">
        <f>_xlfn.IFNA(VLOOKUP($B119&amp;"_"&amp;$C119&amp;"_"&amp;$D119&amp;"_"&amp;O$5,[1]data_input_tab!$E:$F,2,FALSE),0)</f>
        <v>384.78</v>
      </c>
      <c r="Q119" s="4" t="s">
        <v>6</v>
      </c>
      <c r="R119" s="6" t="s">
        <v>10</v>
      </c>
      <c r="S119" s="5">
        <v>21531</v>
      </c>
      <c r="T119" s="5" t="s">
        <v>50</v>
      </c>
      <c r="U119" s="35">
        <f>_xlfn.IFNA(VLOOKUP($Q119&amp;"_"&amp;$R119&amp;"_"&amp;$S119&amp;"_"&amp;$T119&amp;"_"&amp;U$5,[1]data_input_tab!$E:$F,2,FALSE),0)</f>
        <v>4</v>
      </c>
      <c r="W119" s="4" t="s">
        <v>6</v>
      </c>
      <c r="X119" s="6" t="s">
        <v>10</v>
      </c>
      <c r="Y119" s="5">
        <v>21531</v>
      </c>
      <c r="Z119" s="44"/>
      <c r="AB119" s="4" t="s">
        <v>6</v>
      </c>
      <c r="AC119" s="6" t="s">
        <v>10</v>
      </c>
      <c r="AD119" s="5">
        <v>21531</v>
      </c>
      <c r="AE119" s="35">
        <f>_xlfn.IFNA(VLOOKUP($B119&amp;"_"&amp;$C119&amp;"_"&amp;$D119&amp;"_"&amp;AE$5,[1]data_input_tab!$E:$F,2,FALSE),0)</f>
        <v>0</v>
      </c>
      <c r="AF119" s="35">
        <f>ROUND(_xlfn.IFNA(VLOOKUP($B119&amp;"_"&amp;$C119&amp;"_"&amp;$D119&amp;"_"&amp;AF$5,[1]data_input_tab!$E:$F,2,FALSE),0),2)</f>
        <v>0</v>
      </c>
      <c r="AG119" s="35">
        <f>_xlfn.IFNA(VLOOKUP($B119&amp;"_"&amp;$C119&amp;"_"&amp;$D119&amp;"_"&amp;AG$5,[1]data_input_tab!$E:$F,2,FALSE),0)</f>
        <v>0</v>
      </c>
      <c r="AI119" s="4" t="s">
        <v>6</v>
      </c>
      <c r="AJ119" s="6" t="s">
        <v>10</v>
      </c>
      <c r="AK119" s="5">
        <v>21531</v>
      </c>
      <c r="AL119" s="35">
        <f>_xlfn.IFNA(VLOOKUP($B119&amp;"_"&amp;$C119&amp;"_"&amp;$D119&amp;"_"&amp;AL$5,[1]data_input_tab!$E:$F,2,FALSE),0)</f>
        <v>2</v>
      </c>
    </row>
    <row r="120" spans="2:38" ht="16.2" thickBot="1" x14ac:dyDescent="0.35">
      <c r="B120" s="4" t="s">
        <v>6</v>
      </c>
      <c r="C120" s="6" t="s">
        <v>10</v>
      </c>
      <c r="D120" s="5">
        <v>21532</v>
      </c>
      <c r="E120" s="35">
        <f>_xlfn.IFNA(VLOOKUP($B120&amp;"_"&amp;$C120&amp;"_"&amp;$D120&amp;"_"&amp;E$5,[1]data_input_tab!$E:$F,2,FALSE),0)</f>
        <v>9</v>
      </c>
      <c r="F120" s="39">
        <f>ROUND(_xlfn.IFNA(VLOOKUP($B120&amp;"_"&amp;$C120&amp;"_"&amp;$D120&amp;"_"&amp;F$5,[1]data_input_tab!$E:$F,2,FALSE),0),2)</f>
        <v>183.11</v>
      </c>
      <c r="G120" s="40">
        <f>ROUND(_xlfn.IFNA(VLOOKUP($B120&amp;"_"&amp;$C120&amp;"_"&amp;$D120&amp;"_"&amp;G$5,[1]data_input_tab!$E:$F,2,FALSE),0),2)</f>
        <v>0</v>
      </c>
      <c r="I120" s="4" t="s">
        <v>6</v>
      </c>
      <c r="J120" s="6" t="s">
        <v>10</v>
      </c>
      <c r="K120" s="5">
        <v>21532</v>
      </c>
      <c r="L120" s="35">
        <f>_xlfn.IFNA(VLOOKUP($B120&amp;"_"&amp;$C120&amp;"_"&amp;$D120&amp;"_"&amp;L$5,[1]data_input_tab!$E:$F,2,FALSE),0)</f>
        <v>1</v>
      </c>
      <c r="M120" s="39">
        <f>ROUND(_xlfn.IFNA(VLOOKUP($B120&amp;"_"&amp;$C120&amp;"_"&amp;$D120&amp;"_"&amp;M$5,[1]data_input_tab!$E:$F,2,FALSE),0),2)</f>
        <v>92</v>
      </c>
      <c r="N120" s="41">
        <f>ROUND(_xlfn.IFNA(VLOOKUP($B120&amp;"_"&amp;$C120&amp;"_"&amp;$D120&amp;"_"&amp;N$5,[1]data_input_tab!$E:$F,2,FALSE),0),2)</f>
        <v>0</v>
      </c>
      <c r="O120" s="35">
        <f>_xlfn.IFNA(VLOOKUP($B120&amp;"_"&amp;$C120&amp;"_"&amp;$D120&amp;"_"&amp;O$5,[1]data_input_tab!$E:$F,2,FALSE),0)</f>
        <v>492</v>
      </c>
      <c r="Q120" s="4" t="s">
        <v>6</v>
      </c>
      <c r="R120" s="6" t="s">
        <v>10</v>
      </c>
      <c r="S120" s="5">
        <v>21532</v>
      </c>
      <c r="T120" s="5" t="s">
        <v>50</v>
      </c>
      <c r="U120" s="35">
        <f>_xlfn.IFNA(VLOOKUP($Q120&amp;"_"&amp;$R120&amp;"_"&amp;$S120&amp;"_"&amp;$T120&amp;"_"&amp;U$5,[1]data_input_tab!$E:$F,2,FALSE),0)</f>
        <v>6</v>
      </c>
      <c r="W120" s="4" t="s">
        <v>6</v>
      </c>
      <c r="X120" s="6" t="s">
        <v>10</v>
      </c>
      <c r="Y120" s="5">
        <v>21532</v>
      </c>
      <c r="Z120" s="44"/>
      <c r="AB120" s="4" t="s">
        <v>6</v>
      </c>
      <c r="AC120" s="6" t="s">
        <v>10</v>
      </c>
      <c r="AD120" s="5">
        <v>21532</v>
      </c>
      <c r="AE120" s="35">
        <f>_xlfn.IFNA(VLOOKUP($B120&amp;"_"&amp;$C120&amp;"_"&amp;$D120&amp;"_"&amp;AE$5,[1]data_input_tab!$E:$F,2,FALSE),0)</f>
        <v>4</v>
      </c>
      <c r="AF120" s="35">
        <f>ROUND(_xlfn.IFNA(VLOOKUP($B120&amp;"_"&amp;$C120&amp;"_"&amp;$D120&amp;"_"&amp;AF$5,[1]data_input_tab!$E:$F,2,FALSE),0),2)</f>
        <v>32.75</v>
      </c>
      <c r="AG120" s="35">
        <f>_xlfn.IFNA(VLOOKUP($B120&amp;"_"&amp;$C120&amp;"_"&amp;$D120&amp;"_"&amp;AG$5,[1]data_input_tab!$E:$F,2,FALSE),0)</f>
        <v>309.72000000000003</v>
      </c>
      <c r="AI120" s="4" t="s">
        <v>6</v>
      </c>
      <c r="AJ120" s="6" t="s">
        <v>10</v>
      </c>
      <c r="AK120" s="5">
        <v>21532</v>
      </c>
      <c r="AL120" s="35">
        <f>_xlfn.IFNA(VLOOKUP($B120&amp;"_"&amp;$C120&amp;"_"&amp;$D120&amp;"_"&amp;AL$5,[1]data_input_tab!$E:$F,2,FALSE),0)</f>
        <v>4</v>
      </c>
    </row>
    <row r="121" spans="2:38" ht="16.2" thickBot="1" x14ac:dyDescent="0.35">
      <c r="B121" s="4" t="s">
        <v>6</v>
      </c>
      <c r="C121" s="6" t="s">
        <v>10</v>
      </c>
      <c r="D121" s="5">
        <v>21536</v>
      </c>
      <c r="E121" s="35">
        <f>_xlfn.IFNA(VLOOKUP($B121&amp;"_"&amp;$C121&amp;"_"&amp;$D121&amp;"_"&amp;E$5,[1]data_input_tab!$E:$F,2,FALSE),0)</f>
        <v>19</v>
      </c>
      <c r="F121" s="39">
        <f>ROUND(_xlfn.IFNA(VLOOKUP($B121&amp;"_"&amp;$C121&amp;"_"&amp;$D121&amp;"_"&amp;F$5,[1]data_input_tab!$E:$F,2,FALSE),0),2)</f>
        <v>113.89</v>
      </c>
      <c r="G121" s="40">
        <f>ROUND(_xlfn.IFNA(VLOOKUP($B121&amp;"_"&amp;$C121&amp;"_"&amp;$D121&amp;"_"&amp;G$5,[1]data_input_tab!$E:$F,2,FALSE),0),2)</f>
        <v>0</v>
      </c>
      <c r="I121" s="4" t="s">
        <v>6</v>
      </c>
      <c r="J121" s="6" t="s">
        <v>10</v>
      </c>
      <c r="K121" s="5">
        <v>21536</v>
      </c>
      <c r="L121" s="35">
        <f>_xlfn.IFNA(VLOOKUP($B121&amp;"_"&amp;$C121&amp;"_"&amp;$D121&amp;"_"&amp;L$5,[1]data_input_tab!$E:$F,2,FALSE),0)</f>
        <v>3</v>
      </c>
      <c r="M121" s="39">
        <f>ROUND(_xlfn.IFNA(VLOOKUP($B121&amp;"_"&amp;$C121&amp;"_"&amp;$D121&amp;"_"&amp;M$5,[1]data_input_tab!$E:$F,2,FALSE),0),2)</f>
        <v>61</v>
      </c>
      <c r="N121" s="41">
        <f>ROUND(_xlfn.IFNA(VLOOKUP($B121&amp;"_"&amp;$C121&amp;"_"&amp;$D121&amp;"_"&amp;N$5,[1]data_input_tab!$E:$F,2,FALSE),0),2)</f>
        <v>0</v>
      </c>
      <c r="O121" s="35">
        <f>_xlfn.IFNA(VLOOKUP($B121&amp;"_"&amp;$C121&amp;"_"&amp;$D121&amp;"_"&amp;O$5,[1]data_input_tab!$E:$F,2,FALSE),0)</f>
        <v>23.7</v>
      </c>
      <c r="Q121" s="4" t="s">
        <v>6</v>
      </c>
      <c r="R121" s="6" t="s">
        <v>10</v>
      </c>
      <c r="S121" s="5">
        <v>21536</v>
      </c>
      <c r="T121" s="5" t="s">
        <v>50</v>
      </c>
      <c r="U121" s="35">
        <f>_xlfn.IFNA(VLOOKUP($Q121&amp;"_"&amp;$R121&amp;"_"&amp;$S121&amp;"_"&amp;$T121&amp;"_"&amp;U$5,[1]data_input_tab!$E:$F,2,FALSE),0)</f>
        <v>16</v>
      </c>
      <c r="W121" s="4" t="s">
        <v>6</v>
      </c>
      <c r="X121" s="6" t="s">
        <v>10</v>
      </c>
      <c r="Y121" s="5">
        <v>21536</v>
      </c>
      <c r="Z121" s="44"/>
      <c r="AB121" s="4" t="s">
        <v>6</v>
      </c>
      <c r="AC121" s="6" t="s">
        <v>10</v>
      </c>
      <c r="AD121" s="5">
        <v>21536</v>
      </c>
      <c r="AE121" s="35">
        <f>_xlfn.IFNA(VLOOKUP($B121&amp;"_"&amp;$C121&amp;"_"&amp;$D121&amp;"_"&amp;AE$5,[1]data_input_tab!$E:$F,2,FALSE),0)</f>
        <v>7</v>
      </c>
      <c r="AF121" s="35">
        <f>ROUND(_xlfn.IFNA(VLOOKUP($B121&amp;"_"&amp;$C121&amp;"_"&amp;$D121&amp;"_"&amp;AF$5,[1]data_input_tab!$E:$F,2,FALSE),0),2)</f>
        <v>34</v>
      </c>
      <c r="AG121" s="35">
        <f>_xlfn.IFNA(VLOOKUP($B121&amp;"_"&amp;$C121&amp;"_"&amp;$D121&amp;"_"&amp;AG$5,[1]data_input_tab!$E:$F,2,FALSE),0)</f>
        <v>344.05</v>
      </c>
      <c r="AI121" s="4" t="s">
        <v>6</v>
      </c>
      <c r="AJ121" s="6" t="s">
        <v>10</v>
      </c>
      <c r="AK121" s="5">
        <v>21536</v>
      </c>
      <c r="AL121" s="35">
        <f>_xlfn.IFNA(VLOOKUP($B121&amp;"_"&amp;$C121&amp;"_"&amp;$D121&amp;"_"&amp;AL$5,[1]data_input_tab!$E:$F,2,FALSE),0)</f>
        <v>3</v>
      </c>
    </row>
    <row r="122" spans="2:38" ht="16.2" thickBot="1" x14ac:dyDescent="0.35">
      <c r="B122" s="4" t="s">
        <v>6</v>
      </c>
      <c r="C122" s="6" t="s">
        <v>10</v>
      </c>
      <c r="D122" s="5">
        <v>21538</v>
      </c>
      <c r="E122" s="35">
        <f>_xlfn.IFNA(VLOOKUP($B122&amp;"_"&amp;$C122&amp;"_"&amp;$D122&amp;"_"&amp;E$5,[1]data_input_tab!$E:$F,2,FALSE),0)</f>
        <v>6</v>
      </c>
      <c r="F122" s="39">
        <f>ROUND(_xlfn.IFNA(VLOOKUP($B122&amp;"_"&amp;$C122&amp;"_"&amp;$D122&amp;"_"&amp;F$5,[1]data_input_tab!$E:$F,2,FALSE),0),2)</f>
        <v>91.67</v>
      </c>
      <c r="G122" s="40">
        <f>ROUND(_xlfn.IFNA(VLOOKUP($B122&amp;"_"&amp;$C122&amp;"_"&amp;$D122&amp;"_"&amp;G$5,[1]data_input_tab!$E:$F,2,FALSE),0),2)</f>
        <v>269.42</v>
      </c>
      <c r="I122" s="4" t="s">
        <v>6</v>
      </c>
      <c r="J122" s="6" t="s">
        <v>10</v>
      </c>
      <c r="K122" s="5">
        <v>21538</v>
      </c>
      <c r="L122" s="35">
        <f>_xlfn.IFNA(VLOOKUP($B122&amp;"_"&amp;$C122&amp;"_"&amp;$D122&amp;"_"&amp;L$5,[1]data_input_tab!$E:$F,2,FALSE),0)</f>
        <v>3</v>
      </c>
      <c r="M122" s="39">
        <f>ROUND(_xlfn.IFNA(VLOOKUP($B122&amp;"_"&amp;$C122&amp;"_"&amp;$D122&amp;"_"&amp;M$5,[1]data_input_tab!$E:$F,2,FALSE),0),2)</f>
        <v>92</v>
      </c>
      <c r="N122" s="41">
        <f>ROUND(_xlfn.IFNA(VLOOKUP($B122&amp;"_"&amp;$C122&amp;"_"&amp;$D122&amp;"_"&amp;N$5,[1]data_input_tab!$E:$F,2,FALSE),0),2)</f>
        <v>269.42</v>
      </c>
      <c r="O122" s="35">
        <f>_xlfn.IFNA(VLOOKUP($B122&amp;"_"&amp;$C122&amp;"_"&amp;$D122&amp;"_"&amp;O$5,[1]data_input_tab!$E:$F,2,FALSE),0)</f>
        <v>149.29</v>
      </c>
      <c r="Q122" s="4" t="s">
        <v>6</v>
      </c>
      <c r="R122" s="6" t="s">
        <v>10</v>
      </c>
      <c r="S122" s="5">
        <v>21538</v>
      </c>
      <c r="T122" s="5" t="s">
        <v>50</v>
      </c>
      <c r="U122" s="35">
        <f>_xlfn.IFNA(VLOOKUP($Q122&amp;"_"&amp;$R122&amp;"_"&amp;$S122&amp;"_"&amp;$T122&amp;"_"&amp;U$5,[1]data_input_tab!$E:$F,2,FALSE),0)</f>
        <v>6</v>
      </c>
      <c r="W122" s="4" t="s">
        <v>6</v>
      </c>
      <c r="X122" s="6" t="s">
        <v>10</v>
      </c>
      <c r="Y122" s="5">
        <v>21538</v>
      </c>
      <c r="Z122" s="44"/>
      <c r="AB122" s="4" t="s">
        <v>6</v>
      </c>
      <c r="AC122" s="6" t="s">
        <v>10</v>
      </c>
      <c r="AD122" s="5">
        <v>21538</v>
      </c>
      <c r="AE122" s="35">
        <f>_xlfn.IFNA(VLOOKUP($B122&amp;"_"&amp;$C122&amp;"_"&amp;$D122&amp;"_"&amp;AE$5,[1]data_input_tab!$E:$F,2,FALSE),0)</f>
        <v>5</v>
      </c>
      <c r="AF122" s="35">
        <f>ROUND(_xlfn.IFNA(VLOOKUP($B122&amp;"_"&amp;$C122&amp;"_"&amp;$D122&amp;"_"&amp;AF$5,[1]data_input_tab!$E:$F,2,FALSE),0),2)</f>
        <v>36.4</v>
      </c>
      <c r="AG122" s="35">
        <f>_xlfn.IFNA(VLOOKUP($B122&amp;"_"&amp;$C122&amp;"_"&amp;$D122&amp;"_"&amp;AG$5,[1]data_input_tab!$E:$F,2,FALSE),0)</f>
        <v>171.48</v>
      </c>
      <c r="AI122" s="4" t="s">
        <v>6</v>
      </c>
      <c r="AJ122" s="6" t="s">
        <v>10</v>
      </c>
      <c r="AK122" s="5">
        <v>21538</v>
      </c>
      <c r="AL122" s="35">
        <f>_xlfn.IFNA(VLOOKUP($B122&amp;"_"&amp;$C122&amp;"_"&amp;$D122&amp;"_"&amp;AL$5,[1]data_input_tab!$E:$F,2,FALSE),0)</f>
        <v>4</v>
      </c>
    </row>
    <row r="123" spans="2:38" ht="16.2" thickBot="1" x14ac:dyDescent="0.35">
      <c r="B123" s="4" t="s">
        <v>6</v>
      </c>
      <c r="C123" s="6" t="s">
        <v>10</v>
      </c>
      <c r="D123" s="5">
        <v>21539</v>
      </c>
      <c r="E123" s="35">
        <f>_xlfn.IFNA(VLOOKUP($B123&amp;"_"&amp;$C123&amp;"_"&amp;$D123&amp;"_"&amp;E$5,[1]data_input_tab!$E:$F,2,FALSE),0)</f>
        <v>5</v>
      </c>
      <c r="F123" s="39">
        <f>ROUND(_xlfn.IFNA(VLOOKUP($B123&amp;"_"&amp;$C123&amp;"_"&amp;$D123&amp;"_"&amp;F$5,[1]data_input_tab!$E:$F,2,FALSE),0),2)</f>
        <v>146.6</v>
      </c>
      <c r="G123" s="40">
        <f>ROUND(_xlfn.IFNA(VLOOKUP($B123&amp;"_"&amp;$C123&amp;"_"&amp;$D123&amp;"_"&amp;G$5,[1]data_input_tab!$E:$F,2,FALSE),0),2)</f>
        <v>0</v>
      </c>
      <c r="I123" s="4" t="s">
        <v>6</v>
      </c>
      <c r="J123" s="6" t="s">
        <v>10</v>
      </c>
      <c r="K123" s="5">
        <v>21539</v>
      </c>
      <c r="L123" s="35">
        <f>_xlfn.IFNA(VLOOKUP($B123&amp;"_"&amp;$C123&amp;"_"&amp;$D123&amp;"_"&amp;L$5,[1]data_input_tab!$E:$F,2,FALSE),0)</f>
        <v>2</v>
      </c>
      <c r="M123" s="39">
        <f>ROUND(_xlfn.IFNA(VLOOKUP($B123&amp;"_"&amp;$C123&amp;"_"&amp;$D123&amp;"_"&amp;M$5,[1]data_input_tab!$E:$F,2,FALSE),0),2)</f>
        <v>92</v>
      </c>
      <c r="N123" s="41">
        <f>ROUND(_xlfn.IFNA(VLOOKUP($B123&amp;"_"&amp;$C123&amp;"_"&amp;$D123&amp;"_"&amp;N$5,[1]data_input_tab!$E:$F,2,FALSE),0),2)</f>
        <v>0</v>
      </c>
      <c r="O123" s="35">
        <f>_xlfn.IFNA(VLOOKUP($B123&amp;"_"&amp;$C123&amp;"_"&amp;$D123&amp;"_"&amp;O$5,[1]data_input_tab!$E:$F,2,FALSE),0)</f>
        <v>300.14999999999998</v>
      </c>
      <c r="Q123" s="4" t="s">
        <v>6</v>
      </c>
      <c r="R123" s="6" t="s">
        <v>10</v>
      </c>
      <c r="S123" s="5">
        <v>21539</v>
      </c>
      <c r="T123" s="5" t="s">
        <v>50</v>
      </c>
      <c r="U123" s="35">
        <f>_xlfn.IFNA(VLOOKUP($Q123&amp;"_"&amp;$R123&amp;"_"&amp;$S123&amp;"_"&amp;$T123&amp;"_"&amp;U$5,[1]data_input_tab!$E:$F,2,FALSE),0)</f>
        <v>4</v>
      </c>
      <c r="W123" s="4" t="s">
        <v>6</v>
      </c>
      <c r="X123" s="6" t="s">
        <v>10</v>
      </c>
      <c r="Y123" s="5">
        <v>21539</v>
      </c>
      <c r="Z123" s="44"/>
      <c r="AB123" s="4" t="s">
        <v>6</v>
      </c>
      <c r="AC123" s="6" t="s">
        <v>10</v>
      </c>
      <c r="AD123" s="5">
        <v>21539</v>
      </c>
      <c r="AE123" s="35">
        <f>_xlfn.IFNA(VLOOKUP($B123&amp;"_"&amp;$C123&amp;"_"&amp;$D123&amp;"_"&amp;AE$5,[1]data_input_tab!$E:$F,2,FALSE),0)</f>
        <v>2</v>
      </c>
      <c r="AF123" s="35">
        <f>ROUND(_xlfn.IFNA(VLOOKUP($B123&amp;"_"&amp;$C123&amp;"_"&amp;$D123&amp;"_"&amp;AF$5,[1]data_input_tab!$E:$F,2,FALSE),0),2)</f>
        <v>31</v>
      </c>
      <c r="AG123" s="35">
        <f>_xlfn.IFNA(VLOOKUP($B123&amp;"_"&amp;$C123&amp;"_"&amp;$D123&amp;"_"&amp;AG$5,[1]data_input_tab!$E:$F,2,FALSE),0)</f>
        <v>299.19</v>
      </c>
      <c r="AI123" s="4" t="s">
        <v>6</v>
      </c>
      <c r="AJ123" s="6" t="s">
        <v>10</v>
      </c>
      <c r="AK123" s="5">
        <v>21539</v>
      </c>
      <c r="AL123" s="35">
        <f>_xlfn.IFNA(VLOOKUP($B123&amp;"_"&amp;$C123&amp;"_"&amp;$D123&amp;"_"&amp;AL$5,[1]data_input_tab!$E:$F,2,FALSE),0)</f>
        <v>2</v>
      </c>
    </row>
    <row r="124" spans="2:38" ht="16.2" thickBot="1" x14ac:dyDescent="0.35">
      <c r="B124" s="4" t="s">
        <v>6</v>
      </c>
      <c r="C124" s="6" t="s">
        <v>10</v>
      </c>
      <c r="D124" s="5">
        <v>21540</v>
      </c>
      <c r="E124" s="35">
        <f>_xlfn.IFNA(VLOOKUP($B124&amp;"_"&amp;$C124&amp;"_"&amp;$D124&amp;"_"&amp;E$5,[1]data_input_tab!$E:$F,2,FALSE),0)</f>
        <v>0</v>
      </c>
      <c r="F124" s="39">
        <f>ROUND(_xlfn.IFNA(VLOOKUP($B124&amp;"_"&amp;$C124&amp;"_"&amp;$D124&amp;"_"&amp;F$5,[1]data_input_tab!$E:$F,2,FALSE),0),2)</f>
        <v>0</v>
      </c>
      <c r="G124" s="40">
        <f>ROUND(_xlfn.IFNA(VLOOKUP($B124&amp;"_"&amp;$C124&amp;"_"&amp;$D124&amp;"_"&amp;G$5,[1]data_input_tab!$E:$F,2,FALSE),0),2)</f>
        <v>0</v>
      </c>
      <c r="I124" s="4" t="s">
        <v>6</v>
      </c>
      <c r="J124" s="6" t="s">
        <v>10</v>
      </c>
      <c r="K124" s="5">
        <v>21540</v>
      </c>
      <c r="L124" s="35">
        <f>_xlfn.IFNA(VLOOKUP($B124&amp;"_"&amp;$C124&amp;"_"&amp;$D124&amp;"_"&amp;L$5,[1]data_input_tab!$E:$F,2,FALSE),0)</f>
        <v>0</v>
      </c>
      <c r="M124" s="39">
        <f>ROUND(_xlfn.IFNA(VLOOKUP($B124&amp;"_"&amp;$C124&amp;"_"&amp;$D124&amp;"_"&amp;M$5,[1]data_input_tab!$E:$F,2,FALSE),0),2)</f>
        <v>0</v>
      </c>
      <c r="N124" s="41">
        <f>ROUND(_xlfn.IFNA(VLOOKUP($B124&amp;"_"&amp;$C124&amp;"_"&amp;$D124&amp;"_"&amp;N$5,[1]data_input_tab!$E:$F,2,FALSE),0),2)</f>
        <v>0</v>
      </c>
      <c r="O124" s="35">
        <f>_xlfn.IFNA(VLOOKUP($B124&amp;"_"&amp;$C124&amp;"_"&amp;$D124&amp;"_"&amp;O$5,[1]data_input_tab!$E:$F,2,FALSE),0)</f>
        <v>0</v>
      </c>
      <c r="Q124" s="4" t="s">
        <v>6</v>
      </c>
      <c r="R124" s="6" t="s">
        <v>10</v>
      </c>
      <c r="S124" s="5">
        <v>21540</v>
      </c>
      <c r="T124" s="5" t="s">
        <v>50</v>
      </c>
      <c r="U124" s="35">
        <f>_xlfn.IFNA(VLOOKUP($Q124&amp;"_"&amp;$R124&amp;"_"&amp;$S124&amp;"_"&amp;$T124&amp;"_"&amp;U$5,[1]data_input_tab!$E:$F,2,FALSE),0)</f>
        <v>0</v>
      </c>
      <c r="W124" s="4" t="s">
        <v>6</v>
      </c>
      <c r="X124" s="6" t="s">
        <v>10</v>
      </c>
      <c r="Y124" s="5">
        <v>21540</v>
      </c>
      <c r="Z124" s="44"/>
      <c r="AB124" s="4" t="s">
        <v>6</v>
      </c>
      <c r="AC124" s="6" t="s">
        <v>10</v>
      </c>
      <c r="AD124" s="5">
        <v>21540</v>
      </c>
      <c r="AE124" s="35">
        <f>_xlfn.IFNA(VLOOKUP($B124&amp;"_"&amp;$C124&amp;"_"&amp;$D124&amp;"_"&amp;AE$5,[1]data_input_tab!$E:$F,2,FALSE),0)</f>
        <v>0</v>
      </c>
      <c r="AF124" s="35">
        <f>ROUND(_xlfn.IFNA(VLOOKUP($B124&amp;"_"&amp;$C124&amp;"_"&amp;$D124&amp;"_"&amp;AF$5,[1]data_input_tab!$E:$F,2,FALSE),0),2)</f>
        <v>0</v>
      </c>
      <c r="AG124" s="35">
        <f>_xlfn.IFNA(VLOOKUP($B124&amp;"_"&amp;$C124&amp;"_"&amp;$D124&amp;"_"&amp;AG$5,[1]data_input_tab!$E:$F,2,FALSE),0)</f>
        <v>0</v>
      </c>
      <c r="AI124" s="4" t="s">
        <v>6</v>
      </c>
      <c r="AJ124" s="6" t="s">
        <v>10</v>
      </c>
      <c r="AK124" s="5">
        <v>21540</v>
      </c>
      <c r="AL124" s="35">
        <f>_xlfn.IFNA(VLOOKUP($B124&amp;"_"&amp;$C124&amp;"_"&amp;$D124&amp;"_"&amp;AL$5,[1]data_input_tab!$E:$F,2,FALSE),0)</f>
        <v>0</v>
      </c>
    </row>
    <row r="125" spans="2:38" ht="16.2" thickBot="1" x14ac:dyDescent="0.35">
      <c r="B125" s="4" t="s">
        <v>6</v>
      </c>
      <c r="C125" s="6" t="s">
        <v>10</v>
      </c>
      <c r="D125" s="5">
        <v>21541</v>
      </c>
      <c r="E125" s="35">
        <f>_xlfn.IFNA(VLOOKUP($B125&amp;"_"&amp;$C125&amp;"_"&amp;$D125&amp;"_"&amp;E$5,[1]data_input_tab!$E:$F,2,FALSE),0)</f>
        <v>11</v>
      </c>
      <c r="F125" s="39">
        <f>ROUND(_xlfn.IFNA(VLOOKUP($B125&amp;"_"&amp;$C125&amp;"_"&amp;$D125&amp;"_"&amp;F$5,[1]data_input_tab!$E:$F,2,FALSE),0),2)</f>
        <v>155.36000000000001</v>
      </c>
      <c r="G125" s="40">
        <f>ROUND(_xlfn.IFNA(VLOOKUP($B125&amp;"_"&amp;$C125&amp;"_"&amp;$D125&amp;"_"&amp;G$5,[1]data_input_tab!$E:$F,2,FALSE),0),2)</f>
        <v>98.05</v>
      </c>
      <c r="I125" s="4" t="s">
        <v>6</v>
      </c>
      <c r="J125" s="6" t="s">
        <v>10</v>
      </c>
      <c r="K125" s="5">
        <v>21541</v>
      </c>
      <c r="L125" s="35">
        <f>_xlfn.IFNA(VLOOKUP($B125&amp;"_"&amp;$C125&amp;"_"&amp;$D125&amp;"_"&amp;L$5,[1]data_input_tab!$E:$F,2,FALSE),0)</f>
        <v>2</v>
      </c>
      <c r="M125" s="39">
        <f>ROUND(_xlfn.IFNA(VLOOKUP($B125&amp;"_"&amp;$C125&amp;"_"&amp;$D125&amp;"_"&amp;M$5,[1]data_input_tab!$E:$F,2,FALSE),0),2)</f>
        <v>92</v>
      </c>
      <c r="N125" s="41">
        <f>ROUND(_xlfn.IFNA(VLOOKUP($B125&amp;"_"&amp;$C125&amp;"_"&amp;$D125&amp;"_"&amp;N$5,[1]data_input_tab!$E:$F,2,FALSE),0),2)</f>
        <v>98.05</v>
      </c>
      <c r="O125" s="35">
        <f>_xlfn.IFNA(VLOOKUP($B125&amp;"_"&amp;$C125&amp;"_"&amp;$D125&amp;"_"&amp;O$5,[1]data_input_tab!$E:$F,2,FALSE),0)</f>
        <v>376.56</v>
      </c>
      <c r="Q125" s="4" t="s">
        <v>6</v>
      </c>
      <c r="R125" s="6" t="s">
        <v>10</v>
      </c>
      <c r="S125" s="5">
        <v>21541</v>
      </c>
      <c r="T125" s="5" t="s">
        <v>50</v>
      </c>
      <c r="U125" s="35">
        <f>_xlfn.IFNA(VLOOKUP($Q125&amp;"_"&amp;$R125&amp;"_"&amp;$S125&amp;"_"&amp;$T125&amp;"_"&amp;U$5,[1]data_input_tab!$E:$F,2,FALSE),0)</f>
        <v>9</v>
      </c>
      <c r="W125" s="4" t="s">
        <v>6</v>
      </c>
      <c r="X125" s="6" t="s">
        <v>10</v>
      </c>
      <c r="Y125" s="5">
        <v>21541</v>
      </c>
      <c r="Z125" s="44"/>
      <c r="AB125" s="4" t="s">
        <v>6</v>
      </c>
      <c r="AC125" s="6" t="s">
        <v>10</v>
      </c>
      <c r="AD125" s="5">
        <v>21541</v>
      </c>
      <c r="AE125" s="35">
        <f>_xlfn.IFNA(VLOOKUP($B125&amp;"_"&amp;$C125&amp;"_"&amp;$D125&amp;"_"&amp;AE$5,[1]data_input_tab!$E:$F,2,FALSE),0)</f>
        <v>1</v>
      </c>
      <c r="AF125" s="35">
        <f>ROUND(_xlfn.IFNA(VLOOKUP($B125&amp;"_"&amp;$C125&amp;"_"&amp;$D125&amp;"_"&amp;AF$5,[1]data_input_tab!$E:$F,2,FALSE),0),2)</f>
        <v>30</v>
      </c>
      <c r="AG125" s="35">
        <f>_xlfn.IFNA(VLOOKUP($B125&amp;"_"&amp;$C125&amp;"_"&amp;$D125&amp;"_"&amp;AG$5,[1]data_input_tab!$E:$F,2,FALSE),0)</f>
        <v>24.21</v>
      </c>
      <c r="AI125" s="4" t="s">
        <v>6</v>
      </c>
      <c r="AJ125" s="6" t="s">
        <v>10</v>
      </c>
      <c r="AK125" s="5">
        <v>21541</v>
      </c>
      <c r="AL125" s="35">
        <f>_xlfn.IFNA(VLOOKUP($B125&amp;"_"&amp;$C125&amp;"_"&amp;$D125&amp;"_"&amp;AL$5,[1]data_input_tab!$E:$F,2,FALSE),0)</f>
        <v>1</v>
      </c>
    </row>
    <row r="126" spans="2:38" ht="16.2" thickBot="1" x14ac:dyDescent="0.35">
      <c r="B126" s="4" t="s">
        <v>6</v>
      </c>
      <c r="C126" s="6" t="s">
        <v>10</v>
      </c>
      <c r="D126" s="5">
        <v>21542</v>
      </c>
      <c r="E126" s="35">
        <f>_xlfn.IFNA(VLOOKUP($B126&amp;"_"&amp;$C126&amp;"_"&amp;$D126&amp;"_"&amp;E$5,[1]data_input_tab!$E:$F,2,FALSE),0)</f>
        <v>1</v>
      </c>
      <c r="F126" s="39">
        <f>ROUND(_xlfn.IFNA(VLOOKUP($B126&amp;"_"&amp;$C126&amp;"_"&amp;$D126&amp;"_"&amp;F$5,[1]data_input_tab!$E:$F,2,FALSE),0),2)</f>
        <v>92</v>
      </c>
      <c r="G126" s="40">
        <f>ROUND(_xlfn.IFNA(VLOOKUP($B126&amp;"_"&amp;$C126&amp;"_"&amp;$D126&amp;"_"&amp;G$5,[1]data_input_tab!$E:$F,2,FALSE),0),2)</f>
        <v>0</v>
      </c>
      <c r="I126" s="4" t="s">
        <v>6</v>
      </c>
      <c r="J126" s="6" t="s">
        <v>10</v>
      </c>
      <c r="K126" s="5">
        <v>21542</v>
      </c>
      <c r="L126" s="35">
        <f>_xlfn.IFNA(VLOOKUP($B126&amp;"_"&amp;$C126&amp;"_"&amp;$D126&amp;"_"&amp;L$5,[1]data_input_tab!$E:$F,2,FALSE),0)</f>
        <v>0</v>
      </c>
      <c r="M126" s="39">
        <f>ROUND(_xlfn.IFNA(VLOOKUP($B126&amp;"_"&amp;$C126&amp;"_"&amp;$D126&amp;"_"&amp;M$5,[1]data_input_tab!$E:$F,2,FALSE),0),2)</f>
        <v>0</v>
      </c>
      <c r="N126" s="41">
        <f>ROUND(_xlfn.IFNA(VLOOKUP($B126&amp;"_"&amp;$C126&amp;"_"&amp;$D126&amp;"_"&amp;N$5,[1]data_input_tab!$E:$F,2,FALSE),0),2)</f>
        <v>0</v>
      </c>
      <c r="O126" s="35">
        <f>_xlfn.IFNA(VLOOKUP($B126&amp;"_"&amp;$C126&amp;"_"&amp;$D126&amp;"_"&amp;O$5,[1]data_input_tab!$E:$F,2,FALSE),0)</f>
        <v>0</v>
      </c>
      <c r="Q126" s="4" t="s">
        <v>6</v>
      </c>
      <c r="R126" s="6" t="s">
        <v>10</v>
      </c>
      <c r="S126" s="5">
        <v>21542</v>
      </c>
      <c r="T126" s="5" t="s">
        <v>50</v>
      </c>
      <c r="U126" s="35">
        <f>_xlfn.IFNA(VLOOKUP($Q126&amp;"_"&amp;$R126&amp;"_"&amp;$S126&amp;"_"&amp;$T126&amp;"_"&amp;U$5,[1]data_input_tab!$E:$F,2,FALSE),0)</f>
        <v>1</v>
      </c>
      <c r="W126" s="4" t="s">
        <v>6</v>
      </c>
      <c r="X126" s="6" t="s">
        <v>10</v>
      </c>
      <c r="Y126" s="5">
        <v>21542</v>
      </c>
      <c r="Z126" s="44"/>
      <c r="AB126" s="4" t="s">
        <v>6</v>
      </c>
      <c r="AC126" s="6" t="s">
        <v>10</v>
      </c>
      <c r="AD126" s="5">
        <v>21542</v>
      </c>
      <c r="AE126" s="35">
        <f>_xlfn.IFNA(VLOOKUP($B126&amp;"_"&amp;$C126&amp;"_"&amp;$D126&amp;"_"&amp;AE$5,[1]data_input_tab!$E:$F,2,FALSE),0)</f>
        <v>0</v>
      </c>
      <c r="AF126" s="35">
        <f>ROUND(_xlfn.IFNA(VLOOKUP($B126&amp;"_"&amp;$C126&amp;"_"&amp;$D126&amp;"_"&amp;AF$5,[1]data_input_tab!$E:$F,2,FALSE),0),2)</f>
        <v>0</v>
      </c>
      <c r="AG126" s="35">
        <f>_xlfn.IFNA(VLOOKUP($B126&amp;"_"&amp;$C126&amp;"_"&amp;$D126&amp;"_"&amp;AG$5,[1]data_input_tab!$E:$F,2,FALSE),0)</f>
        <v>0</v>
      </c>
      <c r="AI126" s="4" t="s">
        <v>6</v>
      </c>
      <c r="AJ126" s="6" t="s">
        <v>10</v>
      </c>
      <c r="AK126" s="5">
        <v>21542</v>
      </c>
      <c r="AL126" s="35">
        <f>_xlfn.IFNA(VLOOKUP($B126&amp;"_"&amp;$C126&amp;"_"&amp;$D126&amp;"_"&amp;AL$5,[1]data_input_tab!$E:$F,2,FALSE),0)</f>
        <v>0</v>
      </c>
    </row>
    <row r="127" spans="2:38" ht="16.2" thickBot="1" x14ac:dyDescent="0.35">
      <c r="B127" s="4" t="s">
        <v>6</v>
      </c>
      <c r="C127" s="6" t="s">
        <v>10</v>
      </c>
      <c r="D127" s="5">
        <v>21550</v>
      </c>
      <c r="E127" s="35">
        <f>_xlfn.IFNA(VLOOKUP($B127&amp;"_"&amp;$C127&amp;"_"&amp;$D127&amp;"_"&amp;E$5,[1]data_input_tab!$E:$F,2,FALSE),0)</f>
        <v>81</v>
      </c>
      <c r="F127" s="39">
        <f>ROUND(_xlfn.IFNA(VLOOKUP($B127&amp;"_"&amp;$C127&amp;"_"&amp;$D127&amp;"_"&amp;F$5,[1]data_input_tab!$E:$F,2,FALSE),0),2)</f>
        <v>107.86</v>
      </c>
      <c r="G127" s="40">
        <f>ROUND(_xlfn.IFNA(VLOOKUP($B127&amp;"_"&amp;$C127&amp;"_"&amp;$D127&amp;"_"&amp;G$5,[1]data_input_tab!$E:$F,2,FALSE),0),2)</f>
        <v>3079.73</v>
      </c>
      <c r="I127" s="4" t="s">
        <v>6</v>
      </c>
      <c r="J127" s="6" t="s">
        <v>10</v>
      </c>
      <c r="K127" s="5">
        <v>21550</v>
      </c>
      <c r="L127" s="35">
        <f>_xlfn.IFNA(VLOOKUP($B127&amp;"_"&amp;$C127&amp;"_"&amp;$D127&amp;"_"&amp;L$5,[1]data_input_tab!$E:$F,2,FALSE),0)</f>
        <v>26</v>
      </c>
      <c r="M127" s="39">
        <f>ROUND(_xlfn.IFNA(VLOOKUP($B127&amp;"_"&amp;$C127&amp;"_"&amp;$D127&amp;"_"&amp;M$5,[1]data_input_tab!$E:$F,2,FALSE),0),2)</f>
        <v>96.5</v>
      </c>
      <c r="N127" s="41">
        <f>ROUND(_xlfn.IFNA(VLOOKUP($B127&amp;"_"&amp;$C127&amp;"_"&amp;$D127&amp;"_"&amp;N$5,[1]data_input_tab!$E:$F,2,FALSE),0),2)</f>
        <v>2615.04</v>
      </c>
      <c r="O127" s="35">
        <f>_xlfn.IFNA(VLOOKUP($B127&amp;"_"&amp;$C127&amp;"_"&amp;$D127&amp;"_"&amp;O$5,[1]data_input_tab!$E:$F,2,FALSE),0)</f>
        <v>265.58</v>
      </c>
      <c r="Q127" s="4" t="s">
        <v>6</v>
      </c>
      <c r="R127" s="6" t="s">
        <v>10</v>
      </c>
      <c r="S127" s="5">
        <v>21550</v>
      </c>
      <c r="T127" s="5" t="s">
        <v>50</v>
      </c>
      <c r="U127" s="35">
        <f>_xlfn.IFNA(VLOOKUP($Q127&amp;"_"&amp;$R127&amp;"_"&amp;$S127&amp;"_"&amp;$T127&amp;"_"&amp;U$5,[1]data_input_tab!$E:$F,2,FALSE),0)</f>
        <v>73</v>
      </c>
      <c r="W127" s="4" t="s">
        <v>6</v>
      </c>
      <c r="X127" s="6" t="s">
        <v>10</v>
      </c>
      <c r="Y127" s="5">
        <v>21550</v>
      </c>
      <c r="Z127" s="44"/>
      <c r="AB127" s="4" t="s">
        <v>6</v>
      </c>
      <c r="AC127" s="6" t="s">
        <v>10</v>
      </c>
      <c r="AD127" s="5">
        <v>21550</v>
      </c>
      <c r="AE127" s="35">
        <f>_xlfn.IFNA(VLOOKUP($B127&amp;"_"&amp;$C127&amp;"_"&amp;$D127&amp;"_"&amp;AE$5,[1]data_input_tab!$E:$F,2,FALSE),0)</f>
        <v>33</v>
      </c>
      <c r="AF127" s="35">
        <f>ROUND(_xlfn.IFNA(VLOOKUP($B127&amp;"_"&amp;$C127&amp;"_"&amp;$D127&amp;"_"&amp;AF$5,[1]data_input_tab!$E:$F,2,FALSE),0),2)</f>
        <v>32.85</v>
      </c>
      <c r="AG127" s="35">
        <f>_xlfn.IFNA(VLOOKUP($B127&amp;"_"&amp;$C127&amp;"_"&amp;$D127&amp;"_"&amp;AG$5,[1]data_input_tab!$E:$F,2,FALSE),0)</f>
        <v>358.16</v>
      </c>
      <c r="AI127" s="4" t="s">
        <v>6</v>
      </c>
      <c r="AJ127" s="6" t="s">
        <v>10</v>
      </c>
      <c r="AK127" s="5">
        <v>21550</v>
      </c>
      <c r="AL127" s="35">
        <f>_xlfn.IFNA(VLOOKUP($B127&amp;"_"&amp;$C127&amp;"_"&amp;$D127&amp;"_"&amp;AL$5,[1]data_input_tab!$E:$F,2,FALSE),0)</f>
        <v>24</v>
      </c>
    </row>
    <row r="128" spans="2:38" ht="16.2" thickBot="1" x14ac:dyDescent="0.35">
      <c r="B128" s="4" t="s">
        <v>6</v>
      </c>
      <c r="C128" s="6" t="s">
        <v>10</v>
      </c>
      <c r="D128" s="5">
        <v>21555</v>
      </c>
      <c r="E128" s="35">
        <f>_xlfn.IFNA(VLOOKUP($B128&amp;"_"&amp;$C128&amp;"_"&amp;$D128&amp;"_"&amp;E$5,[1]data_input_tab!$E:$F,2,FALSE),0)</f>
        <v>0</v>
      </c>
      <c r="F128" s="39">
        <f>ROUND(_xlfn.IFNA(VLOOKUP($B128&amp;"_"&amp;$C128&amp;"_"&amp;$D128&amp;"_"&amp;F$5,[1]data_input_tab!$E:$F,2,FALSE),0),2)</f>
        <v>0</v>
      </c>
      <c r="G128" s="40">
        <f>ROUND(_xlfn.IFNA(VLOOKUP($B128&amp;"_"&amp;$C128&amp;"_"&amp;$D128&amp;"_"&amp;G$5,[1]data_input_tab!$E:$F,2,FALSE),0),2)</f>
        <v>0</v>
      </c>
      <c r="I128" s="4" t="s">
        <v>6</v>
      </c>
      <c r="J128" s="6" t="s">
        <v>10</v>
      </c>
      <c r="K128" s="5">
        <v>21555</v>
      </c>
      <c r="L128" s="35">
        <f>_xlfn.IFNA(VLOOKUP($B128&amp;"_"&amp;$C128&amp;"_"&amp;$D128&amp;"_"&amp;L$5,[1]data_input_tab!$E:$F,2,FALSE),0)</f>
        <v>0</v>
      </c>
      <c r="M128" s="39">
        <f>ROUND(_xlfn.IFNA(VLOOKUP($B128&amp;"_"&amp;$C128&amp;"_"&amp;$D128&amp;"_"&amp;M$5,[1]data_input_tab!$E:$F,2,FALSE),0),2)</f>
        <v>0</v>
      </c>
      <c r="N128" s="41">
        <f>ROUND(_xlfn.IFNA(VLOOKUP($B128&amp;"_"&amp;$C128&amp;"_"&amp;$D128&amp;"_"&amp;N$5,[1]data_input_tab!$E:$F,2,FALSE),0),2)</f>
        <v>0</v>
      </c>
      <c r="O128" s="35">
        <f>_xlfn.IFNA(VLOOKUP($B128&amp;"_"&amp;$C128&amp;"_"&amp;$D128&amp;"_"&amp;O$5,[1]data_input_tab!$E:$F,2,FALSE),0)</f>
        <v>0</v>
      </c>
      <c r="Q128" s="4" t="s">
        <v>6</v>
      </c>
      <c r="R128" s="6" t="s">
        <v>10</v>
      </c>
      <c r="S128" s="5">
        <v>21555</v>
      </c>
      <c r="T128" s="5" t="s">
        <v>50</v>
      </c>
      <c r="U128" s="35">
        <f>_xlfn.IFNA(VLOOKUP($Q128&amp;"_"&amp;$R128&amp;"_"&amp;$S128&amp;"_"&amp;$T128&amp;"_"&amp;U$5,[1]data_input_tab!$E:$F,2,FALSE),0)</f>
        <v>0</v>
      </c>
      <c r="W128" s="4" t="s">
        <v>6</v>
      </c>
      <c r="X128" s="6" t="s">
        <v>10</v>
      </c>
      <c r="Y128" s="5">
        <v>21555</v>
      </c>
      <c r="Z128" s="44"/>
      <c r="AB128" s="4" t="s">
        <v>6</v>
      </c>
      <c r="AC128" s="6" t="s">
        <v>10</v>
      </c>
      <c r="AD128" s="5">
        <v>21555</v>
      </c>
      <c r="AE128" s="35">
        <f>_xlfn.IFNA(VLOOKUP($B128&amp;"_"&amp;$C128&amp;"_"&amp;$D128&amp;"_"&amp;AE$5,[1]data_input_tab!$E:$F,2,FALSE),0)</f>
        <v>0</v>
      </c>
      <c r="AF128" s="35">
        <f>ROUND(_xlfn.IFNA(VLOOKUP($B128&amp;"_"&amp;$C128&amp;"_"&amp;$D128&amp;"_"&amp;AF$5,[1]data_input_tab!$E:$F,2,FALSE),0),2)</f>
        <v>0</v>
      </c>
      <c r="AG128" s="35">
        <f>_xlfn.IFNA(VLOOKUP($B128&amp;"_"&amp;$C128&amp;"_"&amp;$D128&amp;"_"&amp;AG$5,[1]data_input_tab!$E:$F,2,FALSE),0)</f>
        <v>0</v>
      </c>
      <c r="AI128" s="4" t="s">
        <v>6</v>
      </c>
      <c r="AJ128" s="6" t="s">
        <v>10</v>
      </c>
      <c r="AK128" s="5">
        <v>21555</v>
      </c>
      <c r="AL128" s="35">
        <f>_xlfn.IFNA(VLOOKUP($B128&amp;"_"&amp;$C128&amp;"_"&amp;$D128&amp;"_"&amp;AL$5,[1]data_input_tab!$E:$F,2,FALSE),0)</f>
        <v>0</v>
      </c>
    </row>
    <row r="129" spans="2:38" ht="16.2" thickBot="1" x14ac:dyDescent="0.35">
      <c r="B129" s="4" t="s">
        <v>6</v>
      </c>
      <c r="C129" s="6" t="s">
        <v>10</v>
      </c>
      <c r="D129" s="5">
        <v>21557</v>
      </c>
      <c r="E129" s="35">
        <f>_xlfn.IFNA(VLOOKUP($B129&amp;"_"&amp;$C129&amp;"_"&amp;$D129&amp;"_"&amp;E$5,[1]data_input_tab!$E:$F,2,FALSE),0)</f>
        <v>0</v>
      </c>
      <c r="F129" s="39">
        <f>ROUND(_xlfn.IFNA(VLOOKUP($B129&amp;"_"&amp;$C129&amp;"_"&amp;$D129&amp;"_"&amp;F$5,[1]data_input_tab!$E:$F,2,FALSE),0),2)</f>
        <v>0</v>
      </c>
      <c r="G129" s="40">
        <f>ROUND(_xlfn.IFNA(VLOOKUP($B129&amp;"_"&amp;$C129&amp;"_"&amp;$D129&amp;"_"&amp;G$5,[1]data_input_tab!$E:$F,2,FALSE),0),2)</f>
        <v>0</v>
      </c>
      <c r="I129" s="4" t="s">
        <v>6</v>
      </c>
      <c r="J129" s="6" t="s">
        <v>10</v>
      </c>
      <c r="K129" s="5">
        <v>21557</v>
      </c>
      <c r="L129" s="35">
        <f>_xlfn.IFNA(VLOOKUP($B129&amp;"_"&amp;$C129&amp;"_"&amp;$D129&amp;"_"&amp;L$5,[1]data_input_tab!$E:$F,2,FALSE),0)</f>
        <v>0</v>
      </c>
      <c r="M129" s="39">
        <f>ROUND(_xlfn.IFNA(VLOOKUP($B129&amp;"_"&amp;$C129&amp;"_"&amp;$D129&amp;"_"&amp;M$5,[1]data_input_tab!$E:$F,2,FALSE),0),2)</f>
        <v>0</v>
      </c>
      <c r="N129" s="41">
        <f>ROUND(_xlfn.IFNA(VLOOKUP($B129&amp;"_"&amp;$C129&amp;"_"&amp;$D129&amp;"_"&amp;N$5,[1]data_input_tab!$E:$F,2,FALSE),0),2)</f>
        <v>0</v>
      </c>
      <c r="O129" s="35">
        <f>_xlfn.IFNA(VLOOKUP($B129&amp;"_"&amp;$C129&amp;"_"&amp;$D129&amp;"_"&amp;O$5,[1]data_input_tab!$E:$F,2,FALSE),0)</f>
        <v>0</v>
      </c>
      <c r="Q129" s="4" t="s">
        <v>6</v>
      </c>
      <c r="R129" s="6" t="s">
        <v>10</v>
      </c>
      <c r="S129" s="5">
        <v>21557</v>
      </c>
      <c r="T129" s="5" t="s">
        <v>50</v>
      </c>
      <c r="U129" s="35">
        <f>_xlfn.IFNA(VLOOKUP($Q129&amp;"_"&amp;$R129&amp;"_"&amp;$S129&amp;"_"&amp;$T129&amp;"_"&amp;U$5,[1]data_input_tab!$E:$F,2,FALSE),0)</f>
        <v>0</v>
      </c>
      <c r="W129" s="4" t="s">
        <v>6</v>
      </c>
      <c r="X129" s="6" t="s">
        <v>10</v>
      </c>
      <c r="Y129" s="5">
        <v>21557</v>
      </c>
      <c r="Z129" s="44"/>
      <c r="AB129" s="4" t="s">
        <v>6</v>
      </c>
      <c r="AC129" s="6" t="s">
        <v>10</v>
      </c>
      <c r="AD129" s="5">
        <v>21557</v>
      </c>
      <c r="AE129" s="35">
        <f>_xlfn.IFNA(VLOOKUP($B129&amp;"_"&amp;$C129&amp;"_"&amp;$D129&amp;"_"&amp;AE$5,[1]data_input_tab!$E:$F,2,FALSE),0)</f>
        <v>0</v>
      </c>
      <c r="AF129" s="35">
        <f>ROUND(_xlfn.IFNA(VLOOKUP($B129&amp;"_"&amp;$C129&amp;"_"&amp;$D129&amp;"_"&amp;AF$5,[1]data_input_tab!$E:$F,2,FALSE),0),2)</f>
        <v>0</v>
      </c>
      <c r="AG129" s="35">
        <f>_xlfn.IFNA(VLOOKUP($B129&amp;"_"&amp;$C129&amp;"_"&amp;$D129&amp;"_"&amp;AG$5,[1]data_input_tab!$E:$F,2,FALSE),0)</f>
        <v>0</v>
      </c>
      <c r="AI129" s="4" t="s">
        <v>6</v>
      </c>
      <c r="AJ129" s="6" t="s">
        <v>10</v>
      </c>
      <c r="AK129" s="5">
        <v>21557</v>
      </c>
      <c r="AL129" s="35">
        <f>_xlfn.IFNA(VLOOKUP($B129&amp;"_"&amp;$C129&amp;"_"&amp;$D129&amp;"_"&amp;AL$5,[1]data_input_tab!$E:$F,2,FALSE),0)</f>
        <v>0</v>
      </c>
    </row>
    <row r="130" spans="2:38" ht="16.2" thickBot="1" x14ac:dyDescent="0.35">
      <c r="B130" s="4" t="s">
        <v>6</v>
      </c>
      <c r="C130" s="6" t="s">
        <v>10</v>
      </c>
      <c r="D130" s="5">
        <v>21561</v>
      </c>
      <c r="E130" s="35">
        <f>_xlfn.IFNA(VLOOKUP($B130&amp;"_"&amp;$C130&amp;"_"&amp;$D130&amp;"_"&amp;E$5,[1]data_input_tab!$E:$F,2,FALSE),0)</f>
        <v>12</v>
      </c>
      <c r="F130" s="39">
        <f>ROUND(_xlfn.IFNA(VLOOKUP($B130&amp;"_"&amp;$C130&amp;"_"&amp;$D130&amp;"_"&amp;F$5,[1]data_input_tab!$E:$F,2,FALSE),0),2)</f>
        <v>107.08</v>
      </c>
      <c r="G130" s="40">
        <f>ROUND(_xlfn.IFNA(VLOOKUP($B130&amp;"_"&amp;$C130&amp;"_"&amp;$D130&amp;"_"&amp;G$5,[1]data_input_tab!$E:$F,2,FALSE),0),2)</f>
        <v>109.68</v>
      </c>
      <c r="I130" s="4" t="s">
        <v>6</v>
      </c>
      <c r="J130" s="6" t="s">
        <v>10</v>
      </c>
      <c r="K130" s="5">
        <v>21561</v>
      </c>
      <c r="L130" s="35">
        <f>_xlfn.IFNA(VLOOKUP($B130&amp;"_"&amp;$C130&amp;"_"&amp;$D130&amp;"_"&amp;L$5,[1]data_input_tab!$E:$F,2,FALSE),0)</f>
        <v>3</v>
      </c>
      <c r="M130" s="39">
        <f>ROUND(_xlfn.IFNA(VLOOKUP($B130&amp;"_"&amp;$C130&amp;"_"&amp;$D130&amp;"_"&amp;M$5,[1]data_input_tab!$E:$F,2,FALSE),0),2)</f>
        <v>183</v>
      </c>
      <c r="N130" s="41">
        <f>ROUND(_xlfn.IFNA(VLOOKUP($B130&amp;"_"&amp;$C130&amp;"_"&amp;$D130&amp;"_"&amp;N$5,[1]data_input_tab!$E:$F,2,FALSE),0),2)</f>
        <v>109.68</v>
      </c>
      <c r="O130" s="35">
        <f>_xlfn.IFNA(VLOOKUP($B130&amp;"_"&amp;$C130&amp;"_"&amp;$D130&amp;"_"&amp;O$5,[1]data_input_tab!$E:$F,2,FALSE),0)</f>
        <v>156.01</v>
      </c>
      <c r="Q130" s="4" t="s">
        <v>6</v>
      </c>
      <c r="R130" s="6" t="s">
        <v>10</v>
      </c>
      <c r="S130" s="5">
        <v>21561</v>
      </c>
      <c r="T130" s="5" t="s">
        <v>50</v>
      </c>
      <c r="U130" s="35">
        <f>_xlfn.IFNA(VLOOKUP($Q130&amp;"_"&amp;$R130&amp;"_"&amp;$S130&amp;"_"&amp;$T130&amp;"_"&amp;U$5,[1]data_input_tab!$E:$F,2,FALSE),0)</f>
        <v>10</v>
      </c>
      <c r="W130" s="4" t="s">
        <v>6</v>
      </c>
      <c r="X130" s="6" t="s">
        <v>10</v>
      </c>
      <c r="Y130" s="5">
        <v>21561</v>
      </c>
      <c r="Z130" s="44"/>
      <c r="AB130" s="4" t="s">
        <v>6</v>
      </c>
      <c r="AC130" s="6" t="s">
        <v>10</v>
      </c>
      <c r="AD130" s="5">
        <v>21561</v>
      </c>
      <c r="AE130" s="35">
        <f>_xlfn.IFNA(VLOOKUP($B130&amp;"_"&amp;$C130&amp;"_"&amp;$D130&amp;"_"&amp;AE$5,[1]data_input_tab!$E:$F,2,FALSE),0)</f>
        <v>5</v>
      </c>
      <c r="AF130" s="35">
        <f>ROUND(_xlfn.IFNA(VLOOKUP($B130&amp;"_"&amp;$C130&amp;"_"&amp;$D130&amp;"_"&amp;AF$5,[1]data_input_tab!$E:$F,2,FALSE),0),2)</f>
        <v>34</v>
      </c>
      <c r="AG130" s="35">
        <f>_xlfn.IFNA(VLOOKUP($B130&amp;"_"&amp;$C130&amp;"_"&amp;$D130&amp;"_"&amp;AG$5,[1]data_input_tab!$E:$F,2,FALSE),0)</f>
        <v>1314.95</v>
      </c>
      <c r="AI130" s="4" t="s">
        <v>6</v>
      </c>
      <c r="AJ130" s="6" t="s">
        <v>10</v>
      </c>
      <c r="AK130" s="5">
        <v>21561</v>
      </c>
      <c r="AL130" s="35">
        <f>_xlfn.IFNA(VLOOKUP($B130&amp;"_"&amp;$C130&amp;"_"&amp;$D130&amp;"_"&amp;AL$5,[1]data_input_tab!$E:$F,2,FALSE),0)</f>
        <v>4</v>
      </c>
    </row>
    <row r="131" spans="2:38" ht="16.2" thickBot="1" x14ac:dyDescent="0.35">
      <c r="B131" s="4" t="s">
        <v>6</v>
      </c>
      <c r="C131" s="6" t="s">
        <v>10</v>
      </c>
      <c r="D131" s="5">
        <v>21562</v>
      </c>
      <c r="E131" s="35">
        <f>_xlfn.IFNA(VLOOKUP($B131&amp;"_"&amp;$C131&amp;"_"&amp;$D131&amp;"_"&amp;E$5,[1]data_input_tab!$E:$F,2,FALSE),0)</f>
        <v>0</v>
      </c>
      <c r="F131" s="39">
        <f>ROUND(_xlfn.IFNA(VLOOKUP($B131&amp;"_"&amp;$C131&amp;"_"&amp;$D131&amp;"_"&amp;F$5,[1]data_input_tab!$E:$F,2,FALSE),0),2)</f>
        <v>0</v>
      </c>
      <c r="G131" s="40">
        <f>ROUND(_xlfn.IFNA(VLOOKUP($B131&amp;"_"&amp;$C131&amp;"_"&amp;$D131&amp;"_"&amp;G$5,[1]data_input_tab!$E:$F,2,FALSE),0),2)</f>
        <v>0</v>
      </c>
      <c r="I131" s="4" t="s">
        <v>6</v>
      </c>
      <c r="J131" s="6" t="s">
        <v>10</v>
      </c>
      <c r="K131" s="5">
        <v>21562</v>
      </c>
      <c r="L131" s="35">
        <f>_xlfn.IFNA(VLOOKUP($B131&amp;"_"&amp;$C131&amp;"_"&amp;$D131&amp;"_"&amp;L$5,[1]data_input_tab!$E:$F,2,FALSE),0)</f>
        <v>0</v>
      </c>
      <c r="M131" s="39">
        <f>ROUND(_xlfn.IFNA(VLOOKUP($B131&amp;"_"&amp;$C131&amp;"_"&amp;$D131&amp;"_"&amp;M$5,[1]data_input_tab!$E:$F,2,FALSE),0),2)</f>
        <v>0</v>
      </c>
      <c r="N131" s="41">
        <f>ROUND(_xlfn.IFNA(VLOOKUP($B131&amp;"_"&amp;$C131&amp;"_"&amp;$D131&amp;"_"&amp;N$5,[1]data_input_tab!$E:$F,2,FALSE),0),2)</f>
        <v>0</v>
      </c>
      <c r="O131" s="35">
        <f>_xlfn.IFNA(VLOOKUP($B131&amp;"_"&amp;$C131&amp;"_"&amp;$D131&amp;"_"&amp;O$5,[1]data_input_tab!$E:$F,2,FALSE),0)</f>
        <v>0</v>
      </c>
      <c r="Q131" s="4" t="s">
        <v>6</v>
      </c>
      <c r="R131" s="6" t="s">
        <v>10</v>
      </c>
      <c r="S131" s="5">
        <v>21562</v>
      </c>
      <c r="T131" s="5" t="s">
        <v>50</v>
      </c>
      <c r="U131" s="35">
        <f>_xlfn.IFNA(VLOOKUP($Q131&amp;"_"&amp;$R131&amp;"_"&amp;$S131&amp;"_"&amp;$T131&amp;"_"&amp;U$5,[1]data_input_tab!$E:$F,2,FALSE),0)</f>
        <v>0</v>
      </c>
      <c r="W131" s="4" t="s">
        <v>6</v>
      </c>
      <c r="X131" s="6" t="s">
        <v>10</v>
      </c>
      <c r="Y131" s="5">
        <v>21562</v>
      </c>
      <c r="Z131" s="44"/>
      <c r="AB131" s="4" t="s">
        <v>6</v>
      </c>
      <c r="AC131" s="6" t="s">
        <v>10</v>
      </c>
      <c r="AD131" s="5">
        <v>21562</v>
      </c>
      <c r="AE131" s="35">
        <f>_xlfn.IFNA(VLOOKUP($B131&amp;"_"&amp;$C131&amp;"_"&amp;$D131&amp;"_"&amp;AE$5,[1]data_input_tab!$E:$F,2,FALSE),0)</f>
        <v>0</v>
      </c>
      <c r="AF131" s="35">
        <f>ROUND(_xlfn.IFNA(VLOOKUP($B131&amp;"_"&amp;$C131&amp;"_"&amp;$D131&amp;"_"&amp;AF$5,[1]data_input_tab!$E:$F,2,FALSE),0),2)</f>
        <v>0</v>
      </c>
      <c r="AG131" s="35">
        <f>_xlfn.IFNA(VLOOKUP($B131&amp;"_"&amp;$C131&amp;"_"&amp;$D131&amp;"_"&amp;AG$5,[1]data_input_tab!$E:$F,2,FALSE),0)</f>
        <v>0</v>
      </c>
      <c r="AI131" s="4" t="s">
        <v>6</v>
      </c>
      <c r="AJ131" s="6" t="s">
        <v>10</v>
      </c>
      <c r="AK131" s="5">
        <v>21562</v>
      </c>
      <c r="AL131" s="35">
        <f>_xlfn.IFNA(VLOOKUP($B131&amp;"_"&amp;$C131&amp;"_"&amp;$D131&amp;"_"&amp;AL$5,[1]data_input_tab!$E:$F,2,FALSE),0)</f>
        <v>0</v>
      </c>
    </row>
    <row r="132" spans="2:38" ht="16.2" thickBot="1" x14ac:dyDescent="0.35">
      <c r="B132" s="4" t="s">
        <v>6</v>
      </c>
      <c r="C132" s="6" t="s">
        <v>10</v>
      </c>
      <c r="D132" s="5">
        <v>21710</v>
      </c>
      <c r="E132" s="35">
        <f>_xlfn.IFNA(VLOOKUP($B132&amp;"_"&amp;$C132&amp;"_"&amp;$D132&amp;"_"&amp;E$5,[1]data_input_tab!$E:$F,2,FALSE),0)</f>
        <v>0</v>
      </c>
      <c r="F132" s="39">
        <f>ROUND(_xlfn.IFNA(VLOOKUP($B132&amp;"_"&amp;$C132&amp;"_"&amp;$D132&amp;"_"&amp;F$5,[1]data_input_tab!$E:$F,2,FALSE),0),2)</f>
        <v>0</v>
      </c>
      <c r="G132" s="40">
        <f>ROUND(_xlfn.IFNA(VLOOKUP($B132&amp;"_"&amp;$C132&amp;"_"&amp;$D132&amp;"_"&amp;G$5,[1]data_input_tab!$E:$F,2,FALSE),0),2)</f>
        <v>0</v>
      </c>
      <c r="I132" s="4" t="s">
        <v>6</v>
      </c>
      <c r="J132" s="6" t="s">
        <v>10</v>
      </c>
      <c r="K132" s="5">
        <v>21710</v>
      </c>
      <c r="L132" s="35">
        <f>_xlfn.IFNA(VLOOKUP($B132&amp;"_"&amp;$C132&amp;"_"&amp;$D132&amp;"_"&amp;L$5,[1]data_input_tab!$E:$F,2,FALSE),0)</f>
        <v>0</v>
      </c>
      <c r="M132" s="39">
        <f>ROUND(_xlfn.IFNA(VLOOKUP($B132&amp;"_"&amp;$C132&amp;"_"&amp;$D132&amp;"_"&amp;M$5,[1]data_input_tab!$E:$F,2,FALSE),0),2)</f>
        <v>0</v>
      </c>
      <c r="N132" s="41">
        <f>ROUND(_xlfn.IFNA(VLOOKUP($B132&amp;"_"&amp;$C132&amp;"_"&amp;$D132&amp;"_"&amp;N$5,[1]data_input_tab!$E:$F,2,FALSE),0),2)</f>
        <v>0</v>
      </c>
      <c r="O132" s="35">
        <f>_xlfn.IFNA(VLOOKUP($B132&amp;"_"&amp;$C132&amp;"_"&amp;$D132&amp;"_"&amp;O$5,[1]data_input_tab!$E:$F,2,FALSE),0)</f>
        <v>0</v>
      </c>
      <c r="Q132" s="4" t="s">
        <v>6</v>
      </c>
      <c r="R132" s="6" t="s">
        <v>10</v>
      </c>
      <c r="S132" s="5">
        <v>21710</v>
      </c>
      <c r="T132" s="5" t="s">
        <v>50</v>
      </c>
      <c r="U132" s="35">
        <f>_xlfn.IFNA(VLOOKUP($Q132&amp;"_"&amp;$R132&amp;"_"&amp;$S132&amp;"_"&amp;$T132&amp;"_"&amp;U$5,[1]data_input_tab!$E:$F,2,FALSE),0)</f>
        <v>0</v>
      </c>
      <c r="W132" s="4" t="s">
        <v>6</v>
      </c>
      <c r="X132" s="6" t="s">
        <v>10</v>
      </c>
      <c r="Y132" s="5">
        <v>21710</v>
      </c>
      <c r="Z132" s="44"/>
      <c r="AB132" s="4" t="s">
        <v>6</v>
      </c>
      <c r="AC132" s="6" t="s">
        <v>10</v>
      </c>
      <c r="AD132" s="5">
        <v>21710</v>
      </c>
      <c r="AE132" s="35">
        <f>_xlfn.IFNA(VLOOKUP($B132&amp;"_"&amp;$C132&amp;"_"&amp;$D132&amp;"_"&amp;AE$5,[1]data_input_tab!$E:$F,2,FALSE),0)</f>
        <v>0</v>
      </c>
      <c r="AF132" s="35">
        <f>ROUND(_xlfn.IFNA(VLOOKUP($B132&amp;"_"&amp;$C132&amp;"_"&amp;$D132&amp;"_"&amp;AF$5,[1]data_input_tab!$E:$F,2,FALSE),0),2)</f>
        <v>0</v>
      </c>
      <c r="AG132" s="35">
        <f>_xlfn.IFNA(VLOOKUP($B132&amp;"_"&amp;$C132&amp;"_"&amp;$D132&amp;"_"&amp;AG$5,[1]data_input_tab!$E:$F,2,FALSE),0)</f>
        <v>0</v>
      </c>
      <c r="AI132" s="4" t="s">
        <v>6</v>
      </c>
      <c r="AJ132" s="6" t="s">
        <v>10</v>
      </c>
      <c r="AK132" s="5">
        <v>21710</v>
      </c>
      <c r="AL132" s="35">
        <f>_xlfn.IFNA(VLOOKUP($B132&amp;"_"&amp;$C132&amp;"_"&amp;$D132&amp;"_"&amp;AL$5,[1]data_input_tab!$E:$F,2,FALSE),0)</f>
        <v>0</v>
      </c>
    </row>
    <row r="133" spans="2:38" ht="16.2" thickBot="1" x14ac:dyDescent="0.35">
      <c r="B133" s="4" t="s">
        <v>6</v>
      </c>
      <c r="C133" s="6" t="s">
        <v>10</v>
      </c>
      <c r="D133" s="5">
        <v>21771</v>
      </c>
      <c r="E133" s="35">
        <f>_xlfn.IFNA(VLOOKUP($B133&amp;"_"&amp;$C133&amp;"_"&amp;$D133&amp;"_"&amp;E$5,[1]data_input_tab!$E:$F,2,FALSE),0)</f>
        <v>0</v>
      </c>
      <c r="F133" s="39">
        <f>ROUND(_xlfn.IFNA(VLOOKUP($B133&amp;"_"&amp;$C133&amp;"_"&amp;$D133&amp;"_"&amp;F$5,[1]data_input_tab!$E:$F,2,FALSE),0),2)</f>
        <v>0</v>
      </c>
      <c r="G133" s="40">
        <f>ROUND(_xlfn.IFNA(VLOOKUP($B133&amp;"_"&amp;$C133&amp;"_"&amp;$D133&amp;"_"&amp;G$5,[1]data_input_tab!$E:$F,2,FALSE),0),2)</f>
        <v>0</v>
      </c>
      <c r="I133" s="4" t="s">
        <v>6</v>
      </c>
      <c r="J133" s="6" t="s">
        <v>10</v>
      </c>
      <c r="K133" s="5">
        <v>21771</v>
      </c>
      <c r="L133" s="35">
        <f>_xlfn.IFNA(VLOOKUP($B133&amp;"_"&amp;$C133&amp;"_"&amp;$D133&amp;"_"&amp;L$5,[1]data_input_tab!$E:$F,2,FALSE),0)</f>
        <v>0</v>
      </c>
      <c r="M133" s="39">
        <f>ROUND(_xlfn.IFNA(VLOOKUP($B133&amp;"_"&amp;$C133&amp;"_"&amp;$D133&amp;"_"&amp;M$5,[1]data_input_tab!$E:$F,2,FALSE),0),2)</f>
        <v>0</v>
      </c>
      <c r="N133" s="41">
        <f>ROUND(_xlfn.IFNA(VLOOKUP($B133&amp;"_"&amp;$C133&amp;"_"&amp;$D133&amp;"_"&amp;N$5,[1]data_input_tab!$E:$F,2,FALSE),0),2)</f>
        <v>0</v>
      </c>
      <c r="O133" s="35">
        <f>_xlfn.IFNA(VLOOKUP($B133&amp;"_"&amp;$C133&amp;"_"&amp;$D133&amp;"_"&amp;O$5,[1]data_input_tab!$E:$F,2,FALSE),0)</f>
        <v>0</v>
      </c>
      <c r="Q133" s="4" t="s">
        <v>6</v>
      </c>
      <c r="R133" s="6" t="s">
        <v>10</v>
      </c>
      <c r="S133" s="5">
        <v>21771</v>
      </c>
      <c r="T133" s="5" t="s">
        <v>50</v>
      </c>
      <c r="U133" s="35">
        <f>_xlfn.IFNA(VLOOKUP($Q133&amp;"_"&amp;$R133&amp;"_"&amp;$S133&amp;"_"&amp;$T133&amp;"_"&amp;U$5,[1]data_input_tab!$E:$F,2,FALSE),0)</f>
        <v>0</v>
      </c>
      <c r="W133" s="4" t="s">
        <v>6</v>
      </c>
      <c r="X133" s="6" t="s">
        <v>10</v>
      </c>
      <c r="Y133" s="5">
        <v>21771</v>
      </c>
      <c r="Z133" s="44"/>
      <c r="AB133" s="4" t="s">
        <v>6</v>
      </c>
      <c r="AC133" s="6" t="s">
        <v>10</v>
      </c>
      <c r="AD133" s="5">
        <v>21771</v>
      </c>
      <c r="AE133" s="35">
        <f>_xlfn.IFNA(VLOOKUP($B133&amp;"_"&amp;$C133&amp;"_"&amp;$D133&amp;"_"&amp;AE$5,[1]data_input_tab!$E:$F,2,FALSE),0)</f>
        <v>0</v>
      </c>
      <c r="AF133" s="35">
        <f>ROUND(_xlfn.IFNA(VLOOKUP($B133&amp;"_"&amp;$C133&amp;"_"&amp;$D133&amp;"_"&amp;AF$5,[1]data_input_tab!$E:$F,2,FALSE),0),2)</f>
        <v>0</v>
      </c>
      <c r="AG133" s="35">
        <f>_xlfn.IFNA(VLOOKUP($B133&amp;"_"&amp;$C133&amp;"_"&amp;$D133&amp;"_"&amp;AG$5,[1]data_input_tab!$E:$F,2,FALSE),0)</f>
        <v>0</v>
      </c>
      <c r="AI133" s="4" t="s">
        <v>6</v>
      </c>
      <c r="AJ133" s="6" t="s">
        <v>10</v>
      </c>
      <c r="AK133" s="5">
        <v>21771</v>
      </c>
      <c r="AL133" s="35">
        <f>_xlfn.IFNA(VLOOKUP($B133&amp;"_"&amp;$C133&amp;"_"&amp;$D133&amp;"_"&amp;AL$5,[1]data_input_tab!$E:$F,2,FALSE),0)</f>
        <v>0</v>
      </c>
    </row>
    <row r="134" spans="2:38" ht="16.2" thickBot="1" x14ac:dyDescent="0.35">
      <c r="B134" s="4" t="s">
        <v>6</v>
      </c>
      <c r="C134" s="6" t="s">
        <v>10</v>
      </c>
      <c r="D134" s="5">
        <v>21783</v>
      </c>
      <c r="E134" s="35">
        <f>_xlfn.IFNA(VLOOKUP($B134&amp;"_"&amp;$C134&amp;"_"&amp;$D134&amp;"_"&amp;E$5,[1]data_input_tab!$E:$F,2,FALSE),0)</f>
        <v>0</v>
      </c>
      <c r="F134" s="39">
        <f>ROUND(_xlfn.IFNA(VLOOKUP($B134&amp;"_"&amp;$C134&amp;"_"&amp;$D134&amp;"_"&amp;F$5,[1]data_input_tab!$E:$F,2,FALSE),0),2)</f>
        <v>0</v>
      </c>
      <c r="G134" s="40">
        <f>ROUND(_xlfn.IFNA(VLOOKUP($B134&amp;"_"&amp;$C134&amp;"_"&amp;$D134&amp;"_"&amp;G$5,[1]data_input_tab!$E:$F,2,FALSE),0),2)</f>
        <v>0</v>
      </c>
      <c r="I134" s="4" t="s">
        <v>6</v>
      </c>
      <c r="J134" s="6" t="s">
        <v>10</v>
      </c>
      <c r="K134" s="5">
        <v>21783</v>
      </c>
      <c r="L134" s="35">
        <f>_xlfn.IFNA(VLOOKUP($B134&amp;"_"&amp;$C134&amp;"_"&amp;$D134&amp;"_"&amp;L$5,[1]data_input_tab!$E:$F,2,FALSE),0)</f>
        <v>0</v>
      </c>
      <c r="M134" s="39">
        <f>ROUND(_xlfn.IFNA(VLOOKUP($B134&amp;"_"&amp;$C134&amp;"_"&amp;$D134&amp;"_"&amp;M$5,[1]data_input_tab!$E:$F,2,FALSE),0),2)</f>
        <v>0</v>
      </c>
      <c r="N134" s="41">
        <f>ROUND(_xlfn.IFNA(VLOOKUP($B134&amp;"_"&amp;$C134&amp;"_"&amp;$D134&amp;"_"&amp;N$5,[1]data_input_tab!$E:$F,2,FALSE),0),2)</f>
        <v>0</v>
      </c>
      <c r="O134" s="35">
        <f>_xlfn.IFNA(VLOOKUP($B134&amp;"_"&amp;$C134&amp;"_"&amp;$D134&amp;"_"&amp;O$5,[1]data_input_tab!$E:$F,2,FALSE),0)</f>
        <v>0</v>
      </c>
      <c r="Q134" s="4" t="s">
        <v>6</v>
      </c>
      <c r="R134" s="6" t="s">
        <v>10</v>
      </c>
      <c r="S134" s="5">
        <v>21783</v>
      </c>
      <c r="T134" s="5" t="s">
        <v>50</v>
      </c>
      <c r="U134" s="35">
        <f>_xlfn.IFNA(VLOOKUP($Q134&amp;"_"&amp;$R134&amp;"_"&amp;$S134&amp;"_"&amp;$T134&amp;"_"&amp;U$5,[1]data_input_tab!$E:$F,2,FALSE),0)</f>
        <v>0</v>
      </c>
      <c r="W134" s="4" t="s">
        <v>6</v>
      </c>
      <c r="X134" s="6" t="s">
        <v>10</v>
      </c>
      <c r="Y134" s="5">
        <v>21783</v>
      </c>
      <c r="Z134" s="44"/>
      <c r="AB134" s="4" t="s">
        <v>6</v>
      </c>
      <c r="AC134" s="6" t="s">
        <v>10</v>
      </c>
      <c r="AD134" s="5">
        <v>21783</v>
      </c>
      <c r="AE134" s="35">
        <f>_xlfn.IFNA(VLOOKUP($B134&amp;"_"&amp;$C134&amp;"_"&amp;$D134&amp;"_"&amp;AE$5,[1]data_input_tab!$E:$F,2,FALSE),0)</f>
        <v>0</v>
      </c>
      <c r="AF134" s="35">
        <f>ROUND(_xlfn.IFNA(VLOOKUP($B134&amp;"_"&amp;$C134&amp;"_"&amp;$D134&amp;"_"&amp;AF$5,[1]data_input_tab!$E:$F,2,FALSE),0),2)</f>
        <v>0</v>
      </c>
      <c r="AG134" s="35">
        <f>_xlfn.IFNA(VLOOKUP($B134&amp;"_"&amp;$C134&amp;"_"&amp;$D134&amp;"_"&amp;AG$5,[1]data_input_tab!$E:$F,2,FALSE),0)</f>
        <v>0</v>
      </c>
      <c r="AI134" s="4" t="s">
        <v>6</v>
      </c>
      <c r="AJ134" s="6" t="s">
        <v>10</v>
      </c>
      <c r="AK134" s="5">
        <v>21783</v>
      </c>
      <c r="AL134" s="35">
        <f>_xlfn.IFNA(VLOOKUP($B134&amp;"_"&amp;$C134&amp;"_"&amp;$D134&amp;"_"&amp;AL$5,[1]data_input_tab!$E:$F,2,FALSE),0)</f>
        <v>0</v>
      </c>
    </row>
    <row r="135" spans="2:38" ht="16.2" thickBot="1" x14ac:dyDescent="0.35">
      <c r="B135" s="4" t="s">
        <v>6</v>
      </c>
      <c r="C135" s="6" t="s">
        <v>11</v>
      </c>
      <c r="D135" s="5">
        <v>20872</v>
      </c>
      <c r="E135" s="35">
        <f>_xlfn.IFNA(VLOOKUP($B135&amp;"_"&amp;$C135&amp;"_"&amp;$D135&amp;"_"&amp;E$5,[1]data_input_tab!$E:$F,2,FALSE),0)</f>
        <v>0</v>
      </c>
      <c r="F135" s="39">
        <f>ROUND(_xlfn.IFNA(VLOOKUP($B135&amp;"_"&amp;$C135&amp;"_"&amp;$D135&amp;"_"&amp;F$5,[1]data_input_tab!$E:$F,2,FALSE),0),2)</f>
        <v>0</v>
      </c>
      <c r="G135" s="40">
        <f>ROUND(_xlfn.IFNA(VLOOKUP($B135&amp;"_"&amp;$C135&amp;"_"&amp;$D135&amp;"_"&amp;G$5,[1]data_input_tab!$E:$F,2,FALSE),0),2)</f>
        <v>0</v>
      </c>
      <c r="I135" s="4" t="s">
        <v>6</v>
      </c>
      <c r="J135" s="6" t="s">
        <v>11</v>
      </c>
      <c r="K135" s="5">
        <v>20872</v>
      </c>
      <c r="L135" s="35">
        <f>_xlfn.IFNA(VLOOKUP($B135&amp;"_"&amp;$C135&amp;"_"&amp;$D135&amp;"_"&amp;L$5,[1]data_input_tab!$E:$F,2,FALSE),0)</f>
        <v>0</v>
      </c>
      <c r="M135" s="39">
        <f>ROUND(_xlfn.IFNA(VLOOKUP($B135&amp;"_"&amp;$C135&amp;"_"&amp;$D135&amp;"_"&amp;M$5,[1]data_input_tab!$E:$F,2,FALSE),0),2)</f>
        <v>0</v>
      </c>
      <c r="N135" s="41">
        <f>ROUND(_xlfn.IFNA(VLOOKUP($B135&amp;"_"&amp;$C135&amp;"_"&amp;$D135&amp;"_"&amp;N$5,[1]data_input_tab!$E:$F,2,FALSE),0),2)</f>
        <v>0</v>
      </c>
      <c r="O135" s="35">
        <f>_xlfn.IFNA(VLOOKUP($B135&amp;"_"&amp;$C135&amp;"_"&amp;$D135&amp;"_"&amp;O$5,[1]data_input_tab!$E:$F,2,FALSE),0)</f>
        <v>0</v>
      </c>
      <c r="Q135" s="4" t="s">
        <v>6</v>
      </c>
      <c r="R135" s="6" t="s">
        <v>11</v>
      </c>
      <c r="S135" s="5">
        <v>20872</v>
      </c>
      <c r="T135" s="5" t="s">
        <v>50</v>
      </c>
      <c r="U135" s="35">
        <f>_xlfn.IFNA(VLOOKUP($Q135&amp;"_"&amp;$R135&amp;"_"&amp;$S135&amp;"_"&amp;$T135&amp;"_"&amp;U$5,[1]data_input_tab!$E:$F,2,FALSE),0)</f>
        <v>0</v>
      </c>
      <c r="W135" s="4" t="s">
        <v>6</v>
      </c>
      <c r="X135" s="6" t="s">
        <v>11</v>
      </c>
      <c r="Y135" s="5">
        <v>20872</v>
      </c>
      <c r="Z135" s="44"/>
      <c r="AB135" s="4" t="s">
        <v>6</v>
      </c>
      <c r="AC135" s="6" t="s">
        <v>11</v>
      </c>
      <c r="AD135" s="5">
        <v>20872</v>
      </c>
      <c r="AE135" s="35">
        <f>_xlfn.IFNA(VLOOKUP($B135&amp;"_"&amp;$C135&amp;"_"&amp;$D135&amp;"_"&amp;AE$5,[1]data_input_tab!$E:$F,2,FALSE),0)</f>
        <v>0</v>
      </c>
      <c r="AF135" s="35">
        <f>ROUND(_xlfn.IFNA(VLOOKUP($B135&amp;"_"&amp;$C135&amp;"_"&amp;$D135&amp;"_"&amp;AF$5,[1]data_input_tab!$E:$F,2,FALSE),0),2)</f>
        <v>0</v>
      </c>
      <c r="AG135" s="35">
        <f>_xlfn.IFNA(VLOOKUP($B135&amp;"_"&amp;$C135&amp;"_"&amp;$D135&amp;"_"&amp;AG$5,[1]data_input_tab!$E:$F,2,FALSE),0)</f>
        <v>0</v>
      </c>
      <c r="AI135" s="4" t="s">
        <v>6</v>
      </c>
      <c r="AJ135" s="6" t="s">
        <v>11</v>
      </c>
      <c r="AK135" s="5">
        <v>20872</v>
      </c>
      <c r="AL135" s="35">
        <f>_xlfn.IFNA(VLOOKUP($B135&amp;"_"&amp;$C135&amp;"_"&amp;$D135&amp;"_"&amp;AL$5,[1]data_input_tab!$E:$F,2,FALSE),0)</f>
        <v>0</v>
      </c>
    </row>
    <row r="136" spans="2:38" ht="16.2" thickBot="1" x14ac:dyDescent="0.35">
      <c r="B136" s="4" t="s">
        <v>6</v>
      </c>
      <c r="C136" s="6" t="s">
        <v>11</v>
      </c>
      <c r="D136" s="5">
        <v>20882</v>
      </c>
      <c r="E136" s="35">
        <f>_xlfn.IFNA(VLOOKUP($B136&amp;"_"&amp;$C136&amp;"_"&amp;$D136&amp;"_"&amp;E$5,[1]data_input_tab!$E:$F,2,FALSE),0)</f>
        <v>0</v>
      </c>
      <c r="F136" s="39">
        <f>ROUND(_xlfn.IFNA(VLOOKUP($B136&amp;"_"&amp;$C136&amp;"_"&amp;$D136&amp;"_"&amp;F$5,[1]data_input_tab!$E:$F,2,FALSE),0),2)</f>
        <v>0</v>
      </c>
      <c r="G136" s="40">
        <f>ROUND(_xlfn.IFNA(VLOOKUP($B136&amp;"_"&amp;$C136&amp;"_"&amp;$D136&amp;"_"&amp;G$5,[1]data_input_tab!$E:$F,2,FALSE),0),2)</f>
        <v>0</v>
      </c>
      <c r="I136" s="4" t="s">
        <v>6</v>
      </c>
      <c r="J136" s="6" t="s">
        <v>11</v>
      </c>
      <c r="K136" s="5">
        <v>20882</v>
      </c>
      <c r="L136" s="35">
        <f>_xlfn.IFNA(VLOOKUP($B136&amp;"_"&amp;$C136&amp;"_"&amp;$D136&amp;"_"&amp;L$5,[1]data_input_tab!$E:$F,2,FALSE),0)</f>
        <v>0</v>
      </c>
      <c r="M136" s="39">
        <f>ROUND(_xlfn.IFNA(VLOOKUP($B136&amp;"_"&amp;$C136&amp;"_"&amp;$D136&amp;"_"&amp;M$5,[1]data_input_tab!$E:$F,2,FALSE),0),2)</f>
        <v>0</v>
      </c>
      <c r="N136" s="41">
        <f>ROUND(_xlfn.IFNA(VLOOKUP($B136&amp;"_"&amp;$C136&amp;"_"&amp;$D136&amp;"_"&amp;N$5,[1]data_input_tab!$E:$F,2,FALSE),0),2)</f>
        <v>0</v>
      </c>
      <c r="O136" s="35">
        <f>_xlfn.IFNA(VLOOKUP($B136&amp;"_"&amp;$C136&amp;"_"&amp;$D136&amp;"_"&amp;O$5,[1]data_input_tab!$E:$F,2,FALSE),0)</f>
        <v>0</v>
      </c>
      <c r="Q136" s="4" t="s">
        <v>6</v>
      </c>
      <c r="R136" s="6" t="s">
        <v>11</v>
      </c>
      <c r="S136" s="5">
        <v>20882</v>
      </c>
      <c r="T136" s="5" t="s">
        <v>50</v>
      </c>
      <c r="U136" s="35">
        <f>_xlfn.IFNA(VLOOKUP($Q136&amp;"_"&amp;$R136&amp;"_"&amp;$S136&amp;"_"&amp;$T136&amp;"_"&amp;U$5,[1]data_input_tab!$E:$F,2,FALSE),0)</f>
        <v>0</v>
      </c>
      <c r="W136" s="4" t="s">
        <v>6</v>
      </c>
      <c r="X136" s="6" t="s">
        <v>11</v>
      </c>
      <c r="Y136" s="5">
        <v>20882</v>
      </c>
      <c r="Z136" s="44"/>
      <c r="AB136" s="4" t="s">
        <v>6</v>
      </c>
      <c r="AC136" s="6" t="s">
        <v>11</v>
      </c>
      <c r="AD136" s="5">
        <v>20882</v>
      </c>
      <c r="AE136" s="35">
        <f>_xlfn.IFNA(VLOOKUP($B136&amp;"_"&amp;$C136&amp;"_"&amp;$D136&amp;"_"&amp;AE$5,[1]data_input_tab!$E:$F,2,FALSE),0)</f>
        <v>0</v>
      </c>
      <c r="AF136" s="35">
        <f>ROUND(_xlfn.IFNA(VLOOKUP($B136&amp;"_"&amp;$C136&amp;"_"&amp;$D136&amp;"_"&amp;AF$5,[1]data_input_tab!$E:$F,2,FALSE),0),2)</f>
        <v>0</v>
      </c>
      <c r="AG136" s="35">
        <f>_xlfn.IFNA(VLOOKUP($B136&amp;"_"&amp;$C136&amp;"_"&amp;$D136&amp;"_"&amp;AG$5,[1]data_input_tab!$E:$F,2,FALSE),0)</f>
        <v>0</v>
      </c>
      <c r="AI136" s="4" t="s">
        <v>6</v>
      </c>
      <c r="AJ136" s="6" t="s">
        <v>11</v>
      </c>
      <c r="AK136" s="5">
        <v>20882</v>
      </c>
      <c r="AL136" s="35">
        <f>_xlfn.IFNA(VLOOKUP($B136&amp;"_"&amp;$C136&amp;"_"&amp;$D136&amp;"_"&amp;AL$5,[1]data_input_tab!$E:$F,2,FALSE),0)</f>
        <v>0</v>
      </c>
    </row>
    <row r="137" spans="2:38" ht="16.2" thickBot="1" x14ac:dyDescent="0.35">
      <c r="B137" s="4" t="s">
        <v>6</v>
      </c>
      <c r="C137" s="6" t="s">
        <v>11</v>
      </c>
      <c r="D137" s="5">
        <v>21754</v>
      </c>
      <c r="E137" s="35">
        <f>_xlfn.IFNA(VLOOKUP($B137&amp;"_"&amp;$C137&amp;"_"&amp;$D137&amp;"_"&amp;E$5,[1]data_input_tab!$E:$F,2,FALSE),0)</f>
        <v>0</v>
      </c>
      <c r="F137" s="39">
        <f>ROUND(_xlfn.IFNA(VLOOKUP($B137&amp;"_"&amp;$C137&amp;"_"&amp;$D137&amp;"_"&amp;F$5,[1]data_input_tab!$E:$F,2,FALSE),0),2)</f>
        <v>0</v>
      </c>
      <c r="G137" s="40">
        <f>ROUND(_xlfn.IFNA(VLOOKUP($B137&amp;"_"&amp;$C137&amp;"_"&amp;$D137&amp;"_"&amp;G$5,[1]data_input_tab!$E:$F,2,FALSE),0),2)</f>
        <v>0</v>
      </c>
      <c r="I137" s="4" t="s">
        <v>6</v>
      </c>
      <c r="J137" s="6" t="s">
        <v>11</v>
      </c>
      <c r="K137" s="5">
        <v>21754</v>
      </c>
      <c r="L137" s="35">
        <f>_xlfn.IFNA(VLOOKUP($B137&amp;"_"&amp;$C137&amp;"_"&amp;$D137&amp;"_"&amp;L$5,[1]data_input_tab!$E:$F,2,FALSE),0)</f>
        <v>0</v>
      </c>
      <c r="M137" s="39">
        <f>ROUND(_xlfn.IFNA(VLOOKUP($B137&amp;"_"&amp;$C137&amp;"_"&amp;$D137&amp;"_"&amp;M$5,[1]data_input_tab!$E:$F,2,FALSE),0),2)</f>
        <v>0</v>
      </c>
      <c r="N137" s="41">
        <f>ROUND(_xlfn.IFNA(VLOOKUP($B137&amp;"_"&amp;$C137&amp;"_"&amp;$D137&amp;"_"&amp;N$5,[1]data_input_tab!$E:$F,2,FALSE),0),2)</f>
        <v>0</v>
      </c>
      <c r="O137" s="35">
        <f>_xlfn.IFNA(VLOOKUP($B137&amp;"_"&amp;$C137&amp;"_"&amp;$D137&amp;"_"&amp;O$5,[1]data_input_tab!$E:$F,2,FALSE),0)</f>
        <v>0</v>
      </c>
      <c r="Q137" s="4" t="s">
        <v>6</v>
      </c>
      <c r="R137" s="6" t="s">
        <v>11</v>
      </c>
      <c r="S137" s="5">
        <v>21754</v>
      </c>
      <c r="T137" s="5" t="s">
        <v>50</v>
      </c>
      <c r="U137" s="35">
        <f>_xlfn.IFNA(VLOOKUP($Q137&amp;"_"&amp;$R137&amp;"_"&amp;$S137&amp;"_"&amp;$T137&amp;"_"&amp;U$5,[1]data_input_tab!$E:$F,2,FALSE),0)</f>
        <v>0</v>
      </c>
      <c r="W137" s="4" t="s">
        <v>6</v>
      </c>
      <c r="X137" s="6" t="s">
        <v>11</v>
      </c>
      <c r="Y137" s="5">
        <v>21754</v>
      </c>
      <c r="Z137" s="44"/>
      <c r="AB137" s="4" t="s">
        <v>6</v>
      </c>
      <c r="AC137" s="6" t="s">
        <v>11</v>
      </c>
      <c r="AD137" s="5">
        <v>21754</v>
      </c>
      <c r="AE137" s="35">
        <f>_xlfn.IFNA(VLOOKUP($B137&amp;"_"&amp;$C137&amp;"_"&amp;$D137&amp;"_"&amp;AE$5,[1]data_input_tab!$E:$F,2,FALSE),0)</f>
        <v>0</v>
      </c>
      <c r="AF137" s="35">
        <f>ROUND(_xlfn.IFNA(VLOOKUP($B137&amp;"_"&amp;$C137&amp;"_"&amp;$D137&amp;"_"&amp;AF$5,[1]data_input_tab!$E:$F,2,FALSE),0),2)</f>
        <v>0</v>
      </c>
      <c r="AG137" s="35">
        <f>_xlfn.IFNA(VLOOKUP($B137&amp;"_"&amp;$C137&amp;"_"&amp;$D137&amp;"_"&amp;AG$5,[1]data_input_tab!$E:$F,2,FALSE),0)</f>
        <v>0</v>
      </c>
      <c r="AI137" s="4" t="s">
        <v>6</v>
      </c>
      <c r="AJ137" s="6" t="s">
        <v>11</v>
      </c>
      <c r="AK137" s="5">
        <v>21754</v>
      </c>
      <c r="AL137" s="35">
        <f>_xlfn.IFNA(VLOOKUP($B137&amp;"_"&amp;$C137&amp;"_"&amp;$D137&amp;"_"&amp;AL$5,[1]data_input_tab!$E:$F,2,FALSE),0)</f>
        <v>0</v>
      </c>
    </row>
    <row r="138" spans="2:38" ht="16.2" thickBot="1" x14ac:dyDescent="0.35">
      <c r="B138" s="4" t="s">
        <v>6</v>
      </c>
      <c r="C138" s="6" t="s">
        <v>11</v>
      </c>
      <c r="D138" s="5">
        <v>21757</v>
      </c>
      <c r="E138" s="35">
        <f>_xlfn.IFNA(VLOOKUP($B138&amp;"_"&amp;$C138&amp;"_"&amp;$D138&amp;"_"&amp;E$5,[1]data_input_tab!$E:$F,2,FALSE),0)</f>
        <v>0</v>
      </c>
      <c r="F138" s="39">
        <f>ROUND(_xlfn.IFNA(VLOOKUP($B138&amp;"_"&amp;$C138&amp;"_"&amp;$D138&amp;"_"&amp;F$5,[1]data_input_tab!$E:$F,2,FALSE),0),2)</f>
        <v>0</v>
      </c>
      <c r="G138" s="40">
        <f>ROUND(_xlfn.IFNA(VLOOKUP($B138&amp;"_"&amp;$C138&amp;"_"&amp;$D138&amp;"_"&amp;G$5,[1]data_input_tab!$E:$F,2,FALSE),0),2)</f>
        <v>0</v>
      </c>
      <c r="I138" s="4" t="s">
        <v>6</v>
      </c>
      <c r="J138" s="6" t="s">
        <v>11</v>
      </c>
      <c r="K138" s="5">
        <v>21757</v>
      </c>
      <c r="L138" s="35">
        <f>_xlfn.IFNA(VLOOKUP($B138&amp;"_"&amp;$C138&amp;"_"&amp;$D138&amp;"_"&amp;L$5,[1]data_input_tab!$E:$F,2,FALSE),0)</f>
        <v>0</v>
      </c>
      <c r="M138" s="39">
        <f>ROUND(_xlfn.IFNA(VLOOKUP($B138&amp;"_"&amp;$C138&amp;"_"&amp;$D138&amp;"_"&amp;M$5,[1]data_input_tab!$E:$F,2,FALSE),0),2)</f>
        <v>0</v>
      </c>
      <c r="N138" s="41">
        <f>ROUND(_xlfn.IFNA(VLOOKUP($B138&amp;"_"&amp;$C138&amp;"_"&amp;$D138&amp;"_"&amp;N$5,[1]data_input_tab!$E:$F,2,FALSE),0),2)</f>
        <v>0</v>
      </c>
      <c r="O138" s="35">
        <f>_xlfn.IFNA(VLOOKUP($B138&amp;"_"&amp;$C138&amp;"_"&amp;$D138&amp;"_"&amp;O$5,[1]data_input_tab!$E:$F,2,FALSE),0)</f>
        <v>0</v>
      </c>
      <c r="Q138" s="4" t="s">
        <v>6</v>
      </c>
      <c r="R138" s="6" t="s">
        <v>11</v>
      </c>
      <c r="S138" s="5">
        <v>21757</v>
      </c>
      <c r="T138" s="5" t="s">
        <v>50</v>
      </c>
      <c r="U138" s="35">
        <f>_xlfn.IFNA(VLOOKUP($Q138&amp;"_"&amp;$R138&amp;"_"&amp;$S138&amp;"_"&amp;$T138&amp;"_"&amp;U$5,[1]data_input_tab!$E:$F,2,FALSE),0)</f>
        <v>0</v>
      </c>
      <c r="W138" s="4" t="s">
        <v>6</v>
      </c>
      <c r="X138" s="6" t="s">
        <v>11</v>
      </c>
      <c r="Y138" s="5">
        <v>21757</v>
      </c>
      <c r="Z138" s="44"/>
      <c r="AB138" s="4" t="s">
        <v>6</v>
      </c>
      <c r="AC138" s="6" t="s">
        <v>11</v>
      </c>
      <c r="AD138" s="5">
        <v>21757</v>
      </c>
      <c r="AE138" s="35">
        <f>_xlfn.IFNA(VLOOKUP($B138&amp;"_"&amp;$C138&amp;"_"&amp;$D138&amp;"_"&amp;AE$5,[1]data_input_tab!$E:$F,2,FALSE),0)</f>
        <v>0</v>
      </c>
      <c r="AF138" s="35">
        <f>ROUND(_xlfn.IFNA(VLOOKUP($B138&amp;"_"&amp;$C138&amp;"_"&amp;$D138&amp;"_"&amp;AF$5,[1]data_input_tab!$E:$F,2,FALSE),0),2)</f>
        <v>0</v>
      </c>
      <c r="AG138" s="35">
        <f>_xlfn.IFNA(VLOOKUP($B138&amp;"_"&amp;$C138&amp;"_"&amp;$D138&amp;"_"&amp;AG$5,[1]data_input_tab!$E:$F,2,FALSE),0)</f>
        <v>0</v>
      </c>
      <c r="AI138" s="4" t="s">
        <v>6</v>
      </c>
      <c r="AJ138" s="6" t="s">
        <v>11</v>
      </c>
      <c r="AK138" s="5">
        <v>21757</v>
      </c>
      <c r="AL138" s="35">
        <f>_xlfn.IFNA(VLOOKUP($B138&amp;"_"&amp;$C138&amp;"_"&amp;$D138&amp;"_"&amp;AL$5,[1]data_input_tab!$E:$F,2,FALSE),0)</f>
        <v>0</v>
      </c>
    </row>
    <row r="139" spans="2:38" ht="16.2" thickBot="1" x14ac:dyDescent="0.35">
      <c r="B139" s="4" t="s">
        <v>6</v>
      </c>
      <c r="C139" s="6" t="s">
        <v>11</v>
      </c>
      <c r="D139" s="5">
        <v>21765</v>
      </c>
      <c r="E139" s="35">
        <f>_xlfn.IFNA(VLOOKUP($B139&amp;"_"&amp;$C139&amp;"_"&amp;$D139&amp;"_"&amp;E$5,[1]data_input_tab!$E:$F,2,FALSE),0)</f>
        <v>0</v>
      </c>
      <c r="F139" s="39">
        <f>ROUND(_xlfn.IFNA(VLOOKUP($B139&amp;"_"&amp;$C139&amp;"_"&amp;$D139&amp;"_"&amp;F$5,[1]data_input_tab!$E:$F,2,FALSE),0),2)</f>
        <v>0</v>
      </c>
      <c r="G139" s="40">
        <f>ROUND(_xlfn.IFNA(VLOOKUP($B139&amp;"_"&amp;$C139&amp;"_"&amp;$D139&amp;"_"&amp;G$5,[1]data_input_tab!$E:$F,2,FALSE),0),2)</f>
        <v>0</v>
      </c>
      <c r="I139" s="4" t="s">
        <v>6</v>
      </c>
      <c r="J139" s="6" t="s">
        <v>11</v>
      </c>
      <c r="K139" s="5">
        <v>21765</v>
      </c>
      <c r="L139" s="35">
        <f>_xlfn.IFNA(VLOOKUP($B139&amp;"_"&amp;$C139&amp;"_"&amp;$D139&amp;"_"&amp;L$5,[1]data_input_tab!$E:$F,2,FALSE),0)</f>
        <v>0</v>
      </c>
      <c r="M139" s="39">
        <f>ROUND(_xlfn.IFNA(VLOOKUP($B139&amp;"_"&amp;$C139&amp;"_"&amp;$D139&amp;"_"&amp;M$5,[1]data_input_tab!$E:$F,2,FALSE),0),2)</f>
        <v>0</v>
      </c>
      <c r="N139" s="41">
        <f>ROUND(_xlfn.IFNA(VLOOKUP($B139&amp;"_"&amp;$C139&amp;"_"&amp;$D139&amp;"_"&amp;N$5,[1]data_input_tab!$E:$F,2,FALSE),0),2)</f>
        <v>0</v>
      </c>
      <c r="O139" s="35">
        <f>_xlfn.IFNA(VLOOKUP($B139&amp;"_"&amp;$C139&amp;"_"&amp;$D139&amp;"_"&amp;O$5,[1]data_input_tab!$E:$F,2,FALSE),0)</f>
        <v>0</v>
      </c>
      <c r="Q139" s="4" t="s">
        <v>6</v>
      </c>
      <c r="R139" s="6" t="s">
        <v>11</v>
      </c>
      <c r="S139" s="5">
        <v>21765</v>
      </c>
      <c r="T139" s="5" t="s">
        <v>50</v>
      </c>
      <c r="U139" s="35">
        <f>_xlfn.IFNA(VLOOKUP($Q139&amp;"_"&amp;$R139&amp;"_"&amp;$S139&amp;"_"&amp;$T139&amp;"_"&amp;U$5,[1]data_input_tab!$E:$F,2,FALSE),0)</f>
        <v>0</v>
      </c>
      <c r="W139" s="4" t="s">
        <v>6</v>
      </c>
      <c r="X139" s="6" t="s">
        <v>11</v>
      </c>
      <c r="Y139" s="5">
        <v>21765</v>
      </c>
      <c r="Z139" s="44"/>
      <c r="AB139" s="4" t="s">
        <v>6</v>
      </c>
      <c r="AC139" s="6" t="s">
        <v>11</v>
      </c>
      <c r="AD139" s="5">
        <v>21765</v>
      </c>
      <c r="AE139" s="35">
        <f>_xlfn.IFNA(VLOOKUP($B139&amp;"_"&amp;$C139&amp;"_"&amp;$D139&amp;"_"&amp;AE$5,[1]data_input_tab!$E:$F,2,FALSE),0)</f>
        <v>0</v>
      </c>
      <c r="AF139" s="35">
        <f>ROUND(_xlfn.IFNA(VLOOKUP($B139&amp;"_"&amp;$C139&amp;"_"&amp;$D139&amp;"_"&amp;AF$5,[1]data_input_tab!$E:$F,2,FALSE),0),2)</f>
        <v>0</v>
      </c>
      <c r="AG139" s="35">
        <f>_xlfn.IFNA(VLOOKUP($B139&amp;"_"&amp;$C139&amp;"_"&amp;$D139&amp;"_"&amp;AG$5,[1]data_input_tab!$E:$F,2,FALSE),0)</f>
        <v>0</v>
      </c>
      <c r="AI139" s="4" t="s">
        <v>6</v>
      </c>
      <c r="AJ139" s="6" t="s">
        <v>11</v>
      </c>
      <c r="AK139" s="5">
        <v>21765</v>
      </c>
      <c r="AL139" s="35">
        <f>_xlfn.IFNA(VLOOKUP($B139&amp;"_"&amp;$C139&amp;"_"&amp;$D139&amp;"_"&amp;AL$5,[1]data_input_tab!$E:$F,2,FALSE),0)</f>
        <v>0</v>
      </c>
    </row>
    <row r="140" spans="2:38" ht="16.2" thickBot="1" x14ac:dyDescent="0.35">
      <c r="B140" s="4" t="s">
        <v>6</v>
      </c>
      <c r="C140" s="6" t="s">
        <v>11</v>
      </c>
      <c r="D140" s="5">
        <v>21769</v>
      </c>
      <c r="E140" s="35">
        <f>_xlfn.IFNA(VLOOKUP($B140&amp;"_"&amp;$C140&amp;"_"&amp;$D140&amp;"_"&amp;E$5,[1]data_input_tab!$E:$F,2,FALSE),0)</f>
        <v>0</v>
      </c>
      <c r="F140" s="39">
        <f>ROUND(_xlfn.IFNA(VLOOKUP($B140&amp;"_"&amp;$C140&amp;"_"&amp;$D140&amp;"_"&amp;F$5,[1]data_input_tab!$E:$F,2,FALSE),0),2)</f>
        <v>0</v>
      </c>
      <c r="G140" s="40">
        <f>ROUND(_xlfn.IFNA(VLOOKUP($B140&amp;"_"&amp;$C140&amp;"_"&amp;$D140&amp;"_"&amp;G$5,[1]data_input_tab!$E:$F,2,FALSE),0),2)</f>
        <v>0</v>
      </c>
      <c r="I140" s="4" t="s">
        <v>6</v>
      </c>
      <c r="J140" s="6" t="s">
        <v>11</v>
      </c>
      <c r="K140" s="5">
        <v>21769</v>
      </c>
      <c r="L140" s="35">
        <f>_xlfn.IFNA(VLOOKUP($B140&amp;"_"&amp;$C140&amp;"_"&amp;$D140&amp;"_"&amp;L$5,[1]data_input_tab!$E:$F,2,FALSE),0)</f>
        <v>0</v>
      </c>
      <c r="M140" s="39">
        <f>ROUND(_xlfn.IFNA(VLOOKUP($B140&amp;"_"&amp;$C140&amp;"_"&amp;$D140&amp;"_"&amp;M$5,[1]data_input_tab!$E:$F,2,FALSE),0),2)</f>
        <v>0</v>
      </c>
      <c r="N140" s="41">
        <f>ROUND(_xlfn.IFNA(VLOOKUP($B140&amp;"_"&amp;$C140&amp;"_"&amp;$D140&amp;"_"&amp;N$5,[1]data_input_tab!$E:$F,2,FALSE),0),2)</f>
        <v>0</v>
      </c>
      <c r="O140" s="35">
        <f>_xlfn.IFNA(VLOOKUP($B140&amp;"_"&amp;$C140&amp;"_"&amp;$D140&amp;"_"&amp;O$5,[1]data_input_tab!$E:$F,2,FALSE),0)</f>
        <v>0</v>
      </c>
      <c r="Q140" s="4" t="s">
        <v>6</v>
      </c>
      <c r="R140" s="6" t="s">
        <v>11</v>
      </c>
      <c r="S140" s="5">
        <v>21769</v>
      </c>
      <c r="T140" s="5" t="s">
        <v>50</v>
      </c>
      <c r="U140" s="35">
        <f>_xlfn.IFNA(VLOOKUP($Q140&amp;"_"&amp;$R140&amp;"_"&amp;$S140&amp;"_"&amp;$T140&amp;"_"&amp;U$5,[1]data_input_tab!$E:$F,2,FALSE),0)</f>
        <v>0</v>
      </c>
      <c r="W140" s="4" t="s">
        <v>6</v>
      </c>
      <c r="X140" s="6" t="s">
        <v>11</v>
      </c>
      <c r="Y140" s="5">
        <v>21769</v>
      </c>
      <c r="Z140" s="44"/>
      <c r="AB140" s="4" t="s">
        <v>6</v>
      </c>
      <c r="AC140" s="6" t="s">
        <v>11</v>
      </c>
      <c r="AD140" s="5">
        <v>21769</v>
      </c>
      <c r="AE140" s="35">
        <f>_xlfn.IFNA(VLOOKUP($B140&amp;"_"&amp;$C140&amp;"_"&amp;$D140&amp;"_"&amp;AE$5,[1]data_input_tab!$E:$F,2,FALSE),0)</f>
        <v>0</v>
      </c>
      <c r="AF140" s="35">
        <f>ROUND(_xlfn.IFNA(VLOOKUP($B140&amp;"_"&amp;$C140&amp;"_"&amp;$D140&amp;"_"&amp;AF$5,[1]data_input_tab!$E:$F,2,FALSE),0),2)</f>
        <v>0</v>
      </c>
      <c r="AG140" s="35">
        <f>_xlfn.IFNA(VLOOKUP($B140&amp;"_"&amp;$C140&amp;"_"&amp;$D140&amp;"_"&amp;AG$5,[1]data_input_tab!$E:$F,2,FALSE),0)</f>
        <v>0</v>
      </c>
      <c r="AI140" s="4" t="s">
        <v>6</v>
      </c>
      <c r="AJ140" s="6" t="s">
        <v>11</v>
      </c>
      <c r="AK140" s="5">
        <v>21769</v>
      </c>
      <c r="AL140" s="35">
        <f>_xlfn.IFNA(VLOOKUP($B140&amp;"_"&amp;$C140&amp;"_"&amp;$D140&amp;"_"&amp;AL$5,[1]data_input_tab!$E:$F,2,FALSE),0)</f>
        <v>0</v>
      </c>
    </row>
    <row r="141" spans="2:38" ht="16.2" thickBot="1" x14ac:dyDescent="0.35">
      <c r="B141" s="4" t="s">
        <v>6</v>
      </c>
      <c r="C141" s="6" t="s">
        <v>11</v>
      </c>
      <c r="D141" s="5">
        <v>21771</v>
      </c>
      <c r="E141" s="35">
        <f>_xlfn.IFNA(VLOOKUP($B141&amp;"_"&amp;$C141&amp;"_"&amp;$D141&amp;"_"&amp;E$5,[1]data_input_tab!$E:$F,2,FALSE),0)</f>
        <v>13</v>
      </c>
      <c r="F141" s="39">
        <f>ROUND(_xlfn.IFNA(VLOOKUP($B141&amp;"_"&amp;$C141&amp;"_"&amp;$D141&amp;"_"&amp;F$5,[1]data_input_tab!$E:$F,2,FALSE),0),2)</f>
        <v>94.08</v>
      </c>
      <c r="G141" s="40">
        <f>ROUND(_xlfn.IFNA(VLOOKUP($B141&amp;"_"&amp;$C141&amp;"_"&amp;$D141&amp;"_"&amp;G$5,[1]data_input_tab!$E:$F,2,FALSE),0),2)</f>
        <v>356.21</v>
      </c>
      <c r="I141" s="4" t="s">
        <v>6</v>
      </c>
      <c r="J141" s="6" t="s">
        <v>11</v>
      </c>
      <c r="K141" s="5">
        <v>21771</v>
      </c>
      <c r="L141" s="35">
        <f>_xlfn.IFNA(VLOOKUP($B141&amp;"_"&amp;$C141&amp;"_"&amp;$D141&amp;"_"&amp;L$5,[1]data_input_tab!$E:$F,2,FALSE),0)</f>
        <v>7</v>
      </c>
      <c r="M141" s="39">
        <f>ROUND(_xlfn.IFNA(VLOOKUP($B141&amp;"_"&amp;$C141&amp;"_"&amp;$D141&amp;"_"&amp;M$5,[1]data_input_tab!$E:$F,2,FALSE),0),2)</f>
        <v>96.29</v>
      </c>
      <c r="N141" s="41">
        <f>ROUND(_xlfn.IFNA(VLOOKUP($B141&amp;"_"&amp;$C141&amp;"_"&amp;$D141&amp;"_"&amp;N$5,[1]data_input_tab!$E:$F,2,FALSE),0),2)</f>
        <v>356.21</v>
      </c>
      <c r="O141" s="35">
        <f>_xlfn.IFNA(VLOOKUP($B141&amp;"_"&amp;$C141&amp;"_"&amp;$D141&amp;"_"&amp;O$5,[1]data_input_tab!$E:$F,2,FALSE),0)</f>
        <v>774.03</v>
      </c>
      <c r="Q141" s="4" t="s">
        <v>6</v>
      </c>
      <c r="R141" s="6" t="s">
        <v>11</v>
      </c>
      <c r="S141" s="5">
        <v>21771</v>
      </c>
      <c r="T141" s="5" t="s">
        <v>50</v>
      </c>
      <c r="U141" s="35">
        <f>_xlfn.IFNA(VLOOKUP($Q141&amp;"_"&amp;$R141&amp;"_"&amp;$S141&amp;"_"&amp;$T141&amp;"_"&amp;U$5,[1]data_input_tab!$E:$F,2,FALSE),0)</f>
        <v>12</v>
      </c>
      <c r="W141" s="4" t="s">
        <v>6</v>
      </c>
      <c r="X141" s="6" t="s">
        <v>11</v>
      </c>
      <c r="Y141" s="5">
        <v>21771</v>
      </c>
      <c r="Z141" s="44"/>
      <c r="AB141" s="4" t="s">
        <v>6</v>
      </c>
      <c r="AC141" s="6" t="s">
        <v>11</v>
      </c>
      <c r="AD141" s="5">
        <v>21771</v>
      </c>
      <c r="AE141" s="35">
        <f>_xlfn.IFNA(VLOOKUP($B141&amp;"_"&amp;$C141&amp;"_"&amp;$D141&amp;"_"&amp;AE$5,[1]data_input_tab!$E:$F,2,FALSE),0)</f>
        <v>4</v>
      </c>
      <c r="AF141" s="35">
        <f>ROUND(_xlfn.IFNA(VLOOKUP($B141&amp;"_"&amp;$C141&amp;"_"&amp;$D141&amp;"_"&amp;AF$5,[1]data_input_tab!$E:$F,2,FALSE),0),2)</f>
        <v>32.5</v>
      </c>
      <c r="AG141" s="35">
        <f>_xlfn.IFNA(VLOOKUP($B141&amp;"_"&amp;$C141&amp;"_"&amp;$D141&amp;"_"&amp;AG$5,[1]data_input_tab!$E:$F,2,FALSE),0)</f>
        <v>922.88</v>
      </c>
      <c r="AI141" s="4" t="s">
        <v>6</v>
      </c>
      <c r="AJ141" s="6" t="s">
        <v>11</v>
      </c>
      <c r="AK141" s="5">
        <v>21771</v>
      </c>
      <c r="AL141" s="35">
        <f>_xlfn.IFNA(VLOOKUP($B141&amp;"_"&amp;$C141&amp;"_"&amp;$D141&amp;"_"&amp;AL$5,[1]data_input_tab!$E:$F,2,FALSE),0)</f>
        <v>4</v>
      </c>
    </row>
    <row r="142" spans="2:38" ht="16.2" thickBot="1" x14ac:dyDescent="0.35">
      <c r="B142" s="4" t="s">
        <v>6</v>
      </c>
      <c r="C142" s="6" t="s">
        <v>11</v>
      </c>
      <c r="D142" s="5">
        <v>21774</v>
      </c>
      <c r="E142" s="35">
        <f>_xlfn.IFNA(VLOOKUP($B142&amp;"_"&amp;$C142&amp;"_"&amp;$D142&amp;"_"&amp;E$5,[1]data_input_tab!$E:$F,2,FALSE),0)</f>
        <v>0</v>
      </c>
      <c r="F142" s="39">
        <f>ROUND(_xlfn.IFNA(VLOOKUP($B142&amp;"_"&amp;$C142&amp;"_"&amp;$D142&amp;"_"&amp;F$5,[1]data_input_tab!$E:$F,2,FALSE),0),2)</f>
        <v>0</v>
      </c>
      <c r="G142" s="40">
        <f>ROUND(_xlfn.IFNA(VLOOKUP($B142&amp;"_"&amp;$C142&amp;"_"&amp;$D142&amp;"_"&amp;G$5,[1]data_input_tab!$E:$F,2,FALSE),0),2)</f>
        <v>0</v>
      </c>
      <c r="I142" s="4" t="s">
        <v>6</v>
      </c>
      <c r="J142" s="6" t="s">
        <v>11</v>
      </c>
      <c r="K142" s="5">
        <v>21774</v>
      </c>
      <c r="L142" s="35">
        <f>_xlfn.IFNA(VLOOKUP($B142&amp;"_"&amp;$C142&amp;"_"&amp;$D142&amp;"_"&amp;L$5,[1]data_input_tab!$E:$F,2,FALSE),0)</f>
        <v>0</v>
      </c>
      <c r="M142" s="39">
        <f>ROUND(_xlfn.IFNA(VLOOKUP($B142&amp;"_"&amp;$C142&amp;"_"&amp;$D142&amp;"_"&amp;M$5,[1]data_input_tab!$E:$F,2,FALSE),0),2)</f>
        <v>0</v>
      </c>
      <c r="N142" s="41">
        <f>ROUND(_xlfn.IFNA(VLOOKUP($B142&amp;"_"&amp;$C142&amp;"_"&amp;$D142&amp;"_"&amp;N$5,[1]data_input_tab!$E:$F,2,FALSE),0),2)</f>
        <v>0</v>
      </c>
      <c r="O142" s="35">
        <f>_xlfn.IFNA(VLOOKUP($B142&amp;"_"&amp;$C142&amp;"_"&amp;$D142&amp;"_"&amp;O$5,[1]data_input_tab!$E:$F,2,FALSE),0)</f>
        <v>0</v>
      </c>
      <c r="Q142" s="4" t="s">
        <v>6</v>
      </c>
      <c r="R142" s="6" t="s">
        <v>11</v>
      </c>
      <c r="S142" s="5">
        <v>21774</v>
      </c>
      <c r="T142" s="5" t="s">
        <v>50</v>
      </c>
      <c r="U142" s="35">
        <f>_xlfn.IFNA(VLOOKUP($Q142&amp;"_"&amp;$R142&amp;"_"&amp;$S142&amp;"_"&amp;$T142&amp;"_"&amp;U$5,[1]data_input_tab!$E:$F,2,FALSE),0)</f>
        <v>0</v>
      </c>
      <c r="W142" s="4" t="s">
        <v>6</v>
      </c>
      <c r="X142" s="6" t="s">
        <v>11</v>
      </c>
      <c r="Y142" s="5">
        <v>21774</v>
      </c>
      <c r="Z142" s="44"/>
      <c r="AB142" s="4" t="s">
        <v>6</v>
      </c>
      <c r="AC142" s="6" t="s">
        <v>11</v>
      </c>
      <c r="AD142" s="5">
        <v>21774</v>
      </c>
      <c r="AE142" s="35">
        <f>_xlfn.IFNA(VLOOKUP($B142&amp;"_"&amp;$C142&amp;"_"&amp;$D142&amp;"_"&amp;AE$5,[1]data_input_tab!$E:$F,2,FALSE),0)</f>
        <v>0</v>
      </c>
      <c r="AF142" s="35">
        <f>ROUND(_xlfn.IFNA(VLOOKUP($B142&amp;"_"&amp;$C142&amp;"_"&amp;$D142&amp;"_"&amp;AF$5,[1]data_input_tab!$E:$F,2,FALSE),0),2)</f>
        <v>0</v>
      </c>
      <c r="AG142" s="35">
        <f>_xlfn.IFNA(VLOOKUP($B142&amp;"_"&amp;$C142&amp;"_"&amp;$D142&amp;"_"&amp;AG$5,[1]data_input_tab!$E:$F,2,FALSE),0)</f>
        <v>0</v>
      </c>
      <c r="AI142" s="4" t="s">
        <v>6</v>
      </c>
      <c r="AJ142" s="6" t="s">
        <v>11</v>
      </c>
      <c r="AK142" s="5">
        <v>21774</v>
      </c>
      <c r="AL142" s="35">
        <f>_xlfn.IFNA(VLOOKUP($B142&amp;"_"&amp;$C142&amp;"_"&amp;$D142&amp;"_"&amp;AL$5,[1]data_input_tab!$E:$F,2,FALSE),0)</f>
        <v>0</v>
      </c>
    </row>
    <row r="143" spans="2:38" ht="16.2" thickBot="1" x14ac:dyDescent="0.35">
      <c r="B143" s="4" t="s">
        <v>6</v>
      </c>
      <c r="C143" s="6" t="s">
        <v>11</v>
      </c>
      <c r="D143" s="5">
        <v>21791</v>
      </c>
      <c r="E143" s="35">
        <f>_xlfn.IFNA(VLOOKUP($B143&amp;"_"&amp;$C143&amp;"_"&amp;$D143&amp;"_"&amp;E$5,[1]data_input_tab!$E:$F,2,FALSE),0)</f>
        <v>0</v>
      </c>
      <c r="F143" s="39">
        <f>ROUND(_xlfn.IFNA(VLOOKUP($B143&amp;"_"&amp;$C143&amp;"_"&amp;$D143&amp;"_"&amp;F$5,[1]data_input_tab!$E:$F,2,FALSE),0),2)</f>
        <v>0</v>
      </c>
      <c r="G143" s="40">
        <f>ROUND(_xlfn.IFNA(VLOOKUP($B143&amp;"_"&amp;$C143&amp;"_"&amp;$D143&amp;"_"&amp;G$5,[1]data_input_tab!$E:$F,2,FALSE),0),2)</f>
        <v>0</v>
      </c>
      <c r="I143" s="4" t="s">
        <v>6</v>
      </c>
      <c r="J143" s="6" t="s">
        <v>11</v>
      </c>
      <c r="K143" s="5">
        <v>21791</v>
      </c>
      <c r="L143" s="35">
        <f>_xlfn.IFNA(VLOOKUP($B143&amp;"_"&amp;$C143&amp;"_"&amp;$D143&amp;"_"&amp;L$5,[1]data_input_tab!$E:$F,2,FALSE),0)</f>
        <v>0</v>
      </c>
      <c r="M143" s="39">
        <f>ROUND(_xlfn.IFNA(VLOOKUP($B143&amp;"_"&amp;$C143&amp;"_"&amp;$D143&amp;"_"&amp;M$5,[1]data_input_tab!$E:$F,2,FALSE),0),2)</f>
        <v>0</v>
      </c>
      <c r="N143" s="41">
        <f>ROUND(_xlfn.IFNA(VLOOKUP($B143&amp;"_"&amp;$C143&amp;"_"&amp;$D143&amp;"_"&amp;N$5,[1]data_input_tab!$E:$F,2,FALSE),0),2)</f>
        <v>0</v>
      </c>
      <c r="O143" s="35">
        <f>_xlfn.IFNA(VLOOKUP($B143&amp;"_"&amp;$C143&amp;"_"&amp;$D143&amp;"_"&amp;O$5,[1]data_input_tab!$E:$F,2,FALSE),0)</f>
        <v>0</v>
      </c>
      <c r="Q143" s="4" t="s">
        <v>6</v>
      </c>
      <c r="R143" s="6" t="s">
        <v>11</v>
      </c>
      <c r="S143" s="5">
        <v>21791</v>
      </c>
      <c r="T143" s="5" t="s">
        <v>50</v>
      </c>
      <c r="U143" s="35">
        <f>_xlfn.IFNA(VLOOKUP($Q143&amp;"_"&amp;$R143&amp;"_"&amp;$S143&amp;"_"&amp;$T143&amp;"_"&amp;U$5,[1]data_input_tab!$E:$F,2,FALSE),0)</f>
        <v>0</v>
      </c>
      <c r="W143" s="4" t="s">
        <v>6</v>
      </c>
      <c r="X143" s="6" t="s">
        <v>11</v>
      </c>
      <c r="Y143" s="5">
        <v>21791</v>
      </c>
      <c r="Z143" s="44"/>
      <c r="AB143" s="4" t="s">
        <v>6</v>
      </c>
      <c r="AC143" s="6" t="s">
        <v>11</v>
      </c>
      <c r="AD143" s="5">
        <v>21791</v>
      </c>
      <c r="AE143" s="35">
        <f>_xlfn.IFNA(VLOOKUP($B143&amp;"_"&amp;$C143&amp;"_"&amp;$D143&amp;"_"&amp;AE$5,[1]data_input_tab!$E:$F,2,FALSE),0)</f>
        <v>0</v>
      </c>
      <c r="AF143" s="35">
        <f>ROUND(_xlfn.IFNA(VLOOKUP($B143&amp;"_"&amp;$C143&amp;"_"&amp;$D143&amp;"_"&amp;AF$5,[1]data_input_tab!$E:$F,2,FALSE),0),2)</f>
        <v>0</v>
      </c>
      <c r="AG143" s="35">
        <f>_xlfn.IFNA(VLOOKUP($B143&amp;"_"&amp;$C143&amp;"_"&amp;$D143&amp;"_"&amp;AG$5,[1]data_input_tab!$E:$F,2,FALSE),0)</f>
        <v>0</v>
      </c>
      <c r="AI143" s="4" t="s">
        <v>6</v>
      </c>
      <c r="AJ143" s="6" t="s">
        <v>11</v>
      </c>
      <c r="AK143" s="5">
        <v>21791</v>
      </c>
      <c r="AL143" s="35">
        <f>_xlfn.IFNA(VLOOKUP($B143&amp;"_"&amp;$C143&amp;"_"&amp;$D143&amp;"_"&amp;AL$5,[1]data_input_tab!$E:$F,2,FALSE),0)</f>
        <v>0</v>
      </c>
    </row>
    <row r="144" spans="2:38" ht="16.2" thickBot="1" x14ac:dyDescent="0.35">
      <c r="B144" s="4" t="s">
        <v>6</v>
      </c>
      <c r="C144" s="6" t="s">
        <v>11</v>
      </c>
      <c r="D144" s="5">
        <v>21797</v>
      </c>
      <c r="E144" s="35">
        <f>_xlfn.IFNA(VLOOKUP($B144&amp;"_"&amp;$C144&amp;"_"&amp;$D144&amp;"_"&amp;E$5,[1]data_input_tab!$E:$F,2,FALSE),0)</f>
        <v>1</v>
      </c>
      <c r="F144" s="39">
        <f>ROUND(_xlfn.IFNA(VLOOKUP($B144&amp;"_"&amp;$C144&amp;"_"&amp;$D144&amp;"_"&amp;F$5,[1]data_input_tab!$E:$F,2,FALSE),0),2)</f>
        <v>91</v>
      </c>
      <c r="G144" s="40">
        <f>ROUND(_xlfn.IFNA(VLOOKUP($B144&amp;"_"&amp;$C144&amp;"_"&amp;$D144&amp;"_"&amp;G$5,[1]data_input_tab!$E:$F,2,FALSE),0),2)</f>
        <v>0</v>
      </c>
      <c r="I144" s="4" t="s">
        <v>6</v>
      </c>
      <c r="J144" s="6" t="s">
        <v>11</v>
      </c>
      <c r="K144" s="5">
        <v>21797</v>
      </c>
      <c r="L144" s="35">
        <f>_xlfn.IFNA(VLOOKUP($B144&amp;"_"&amp;$C144&amp;"_"&amp;$D144&amp;"_"&amp;L$5,[1]data_input_tab!$E:$F,2,FALSE),0)</f>
        <v>0</v>
      </c>
      <c r="M144" s="39">
        <f>ROUND(_xlfn.IFNA(VLOOKUP($B144&amp;"_"&amp;$C144&amp;"_"&amp;$D144&amp;"_"&amp;M$5,[1]data_input_tab!$E:$F,2,FALSE),0),2)</f>
        <v>0</v>
      </c>
      <c r="N144" s="41">
        <f>ROUND(_xlfn.IFNA(VLOOKUP($B144&amp;"_"&amp;$C144&amp;"_"&amp;$D144&amp;"_"&amp;N$5,[1]data_input_tab!$E:$F,2,FALSE),0),2)</f>
        <v>0</v>
      </c>
      <c r="O144" s="35">
        <f>_xlfn.IFNA(VLOOKUP($B144&amp;"_"&amp;$C144&amp;"_"&amp;$D144&amp;"_"&amp;O$5,[1]data_input_tab!$E:$F,2,FALSE),0)</f>
        <v>0</v>
      </c>
      <c r="Q144" s="4" t="s">
        <v>6</v>
      </c>
      <c r="R144" s="6" t="s">
        <v>11</v>
      </c>
      <c r="S144" s="5">
        <v>21797</v>
      </c>
      <c r="T144" s="5" t="s">
        <v>50</v>
      </c>
      <c r="U144" s="35">
        <f>_xlfn.IFNA(VLOOKUP($Q144&amp;"_"&amp;$R144&amp;"_"&amp;$S144&amp;"_"&amp;$T144&amp;"_"&amp;U$5,[1]data_input_tab!$E:$F,2,FALSE),0)</f>
        <v>1</v>
      </c>
      <c r="W144" s="4" t="s">
        <v>6</v>
      </c>
      <c r="X144" s="6" t="s">
        <v>11</v>
      </c>
      <c r="Y144" s="5">
        <v>21797</v>
      </c>
      <c r="Z144" s="44"/>
      <c r="AB144" s="4" t="s">
        <v>6</v>
      </c>
      <c r="AC144" s="6" t="s">
        <v>11</v>
      </c>
      <c r="AD144" s="5">
        <v>21797</v>
      </c>
      <c r="AE144" s="35">
        <f>_xlfn.IFNA(VLOOKUP($B144&amp;"_"&amp;$C144&amp;"_"&amp;$D144&amp;"_"&amp;AE$5,[1]data_input_tab!$E:$F,2,FALSE),0)</f>
        <v>1</v>
      </c>
      <c r="AF144" s="35">
        <f>ROUND(_xlfn.IFNA(VLOOKUP($B144&amp;"_"&amp;$C144&amp;"_"&amp;$D144&amp;"_"&amp;AF$5,[1]data_input_tab!$E:$F,2,FALSE),0),2)</f>
        <v>30</v>
      </c>
      <c r="AG144" s="35">
        <f>_xlfn.IFNA(VLOOKUP($B144&amp;"_"&amp;$C144&amp;"_"&amp;$D144&amp;"_"&amp;AG$5,[1]data_input_tab!$E:$F,2,FALSE),0)</f>
        <v>735.2</v>
      </c>
      <c r="AI144" s="4" t="s">
        <v>6</v>
      </c>
      <c r="AJ144" s="6" t="s">
        <v>11</v>
      </c>
      <c r="AK144" s="5">
        <v>21797</v>
      </c>
      <c r="AL144" s="35">
        <f>_xlfn.IFNA(VLOOKUP($B144&amp;"_"&amp;$C144&amp;"_"&amp;$D144&amp;"_"&amp;AL$5,[1]data_input_tab!$E:$F,2,FALSE),0)</f>
        <v>0</v>
      </c>
    </row>
    <row r="145" spans="2:38" ht="16.2" thickBot="1" x14ac:dyDescent="0.35">
      <c r="B145" s="4" t="s">
        <v>6</v>
      </c>
      <c r="C145" s="6" t="s">
        <v>11</v>
      </c>
      <c r="D145" s="5">
        <v>21798</v>
      </c>
      <c r="E145" s="35">
        <f>_xlfn.IFNA(VLOOKUP($B145&amp;"_"&amp;$C145&amp;"_"&amp;$D145&amp;"_"&amp;E$5,[1]data_input_tab!$E:$F,2,FALSE),0)</f>
        <v>0</v>
      </c>
      <c r="F145" s="39">
        <f>ROUND(_xlfn.IFNA(VLOOKUP($B145&amp;"_"&amp;$C145&amp;"_"&amp;$D145&amp;"_"&amp;F$5,[1]data_input_tab!$E:$F,2,FALSE),0),2)</f>
        <v>0</v>
      </c>
      <c r="G145" s="40">
        <f>ROUND(_xlfn.IFNA(VLOOKUP($B145&amp;"_"&amp;$C145&amp;"_"&amp;$D145&amp;"_"&amp;G$5,[1]data_input_tab!$E:$F,2,FALSE),0),2)</f>
        <v>0</v>
      </c>
      <c r="I145" s="4" t="s">
        <v>6</v>
      </c>
      <c r="J145" s="6" t="s">
        <v>11</v>
      </c>
      <c r="K145" s="5">
        <v>21798</v>
      </c>
      <c r="L145" s="35">
        <f>_xlfn.IFNA(VLOOKUP($B145&amp;"_"&amp;$C145&amp;"_"&amp;$D145&amp;"_"&amp;L$5,[1]data_input_tab!$E:$F,2,FALSE),0)</f>
        <v>0</v>
      </c>
      <c r="M145" s="39">
        <f>ROUND(_xlfn.IFNA(VLOOKUP($B145&amp;"_"&amp;$C145&amp;"_"&amp;$D145&amp;"_"&amp;M$5,[1]data_input_tab!$E:$F,2,FALSE),0),2)</f>
        <v>0</v>
      </c>
      <c r="N145" s="41">
        <f>ROUND(_xlfn.IFNA(VLOOKUP($B145&amp;"_"&amp;$C145&amp;"_"&amp;$D145&amp;"_"&amp;N$5,[1]data_input_tab!$E:$F,2,FALSE),0),2)</f>
        <v>0</v>
      </c>
      <c r="O145" s="35">
        <f>_xlfn.IFNA(VLOOKUP($B145&amp;"_"&amp;$C145&amp;"_"&amp;$D145&amp;"_"&amp;O$5,[1]data_input_tab!$E:$F,2,FALSE),0)</f>
        <v>0</v>
      </c>
      <c r="Q145" s="4" t="s">
        <v>6</v>
      </c>
      <c r="R145" s="6" t="s">
        <v>11</v>
      </c>
      <c r="S145" s="5">
        <v>21798</v>
      </c>
      <c r="T145" s="5" t="s">
        <v>50</v>
      </c>
      <c r="U145" s="35">
        <f>_xlfn.IFNA(VLOOKUP($Q145&amp;"_"&amp;$R145&amp;"_"&amp;$S145&amp;"_"&amp;$T145&amp;"_"&amp;U$5,[1]data_input_tab!$E:$F,2,FALSE),0)</f>
        <v>0</v>
      </c>
      <c r="W145" s="4" t="s">
        <v>6</v>
      </c>
      <c r="X145" s="6" t="s">
        <v>11</v>
      </c>
      <c r="Y145" s="5">
        <v>21798</v>
      </c>
      <c r="Z145" s="44"/>
      <c r="AB145" s="4" t="s">
        <v>6</v>
      </c>
      <c r="AC145" s="6" t="s">
        <v>11</v>
      </c>
      <c r="AD145" s="5">
        <v>21798</v>
      </c>
      <c r="AE145" s="35">
        <f>_xlfn.IFNA(VLOOKUP($B145&amp;"_"&amp;$C145&amp;"_"&amp;$D145&amp;"_"&amp;AE$5,[1]data_input_tab!$E:$F,2,FALSE),0)</f>
        <v>0</v>
      </c>
      <c r="AF145" s="35">
        <f>ROUND(_xlfn.IFNA(VLOOKUP($B145&amp;"_"&amp;$C145&amp;"_"&amp;$D145&amp;"_"&amp;AF$5,[1]data_input_tab!$E:$F,2,FALSE),0),2)</f>
        <v>0</v>
      </c>
      <c r="AG145" s="35">
        <f>_xlfn.IFNA(VLOOKUP($B145&amp;"_"&amp;$C145&amp;"_"&amp;$D145&amp;"_"&amp;AG$5,[1]data_input_tab!$E:$F,2,FALSE),0)</f>
        <v>0</v>
      </c>
      <c r="AI145" s="4" t="s">
        <v>6</v>
      </c>
      <c r="AJ145" s="6" t="s">
        <v>11</v>
      </c>
      <c r="AK145" s="5">
        <v>21798</v>
      </c>
      <c r="AL145" s="35">
        <f>_xlfn.IFNA(VLOOKUP($B145&amp;"_"&amp;$C145&amp;"_"&amp;$D145&amp;"_"&amp;AL$5,[1]data_input_tab!$E:$F,2,FALSE),0)</f>
        <v>0</v>
      </c>
    </row>
    <row r="146" spans="2:38" ht="16.2" thickBot="1" x14ac:dyDescent="0.35">
      <c r="B146" s="4" t="s">
        <v>6</v>
      </c>
      <c r="C146" s="6" t="s">
        <v>12</v>
      </c>
      <c r="D146" s="5">
        <v>20837</v>
      </c>
      <c r="E146" s="35">
        <f>_xlfn.IFNA(VLOOKUP($B146&amp;"_"&amp;$C146&amp;"_"&amp;$D146&amp;"_"&amp;E$5,[1]data_input_tab!$E:$F,2,FALSE),0)</f>
        <v>27</v>
      </c>
      <c r="F146" s="39">
        <f>ROUND(_xlfn.IFNA(VLOOKUP($B146&amp;"_"&amp;$C146&amp;"_"&amp;$D146&amp;"_"&amp;F$5,[1]data_input_tab!$E:$F,2,FALSE),0),2)</f>
        <v>106.41</v>
      </c>
      <c r="G146" s="40">
        <f>ROUND(_xlfn.IFNA(VLOOKUP($B146&amp;"_"&amp;$C146&amp;"_"&amp;$D146&amp;"_"&amp;G$5,[1]data_input_tab!$E:$F,2,FALSE),0),2)</f>
        <v>1423.16</v>
      </c>
      <c r="I146" s="4" t="s">
        <v>6</v>
      </c>
      <c r="J146" s="6" t="s">
        <v>12</v>
      </c>
      <c r="K146" s="5">
        <v>20837</v>
      </c>
      <c r="L146" s="35">
        <f>_xlfn.IFNA(VLOOKUP($B146&amp;"_"&amp;$C146&amp;"_"&amp;$D146&amp;"_"&amp;L$5,[1]data_input_tab!$E:$F,2,FALSE),0)</f>
        <v>10</v>
      </c>
      <c r="M146" s="39">
        <f>ROUND(_xlfn.IFNA(VLOOKUP($B146&amp;"_"&amp;$C146&amp;"_"&amp;$D146&amp;"_"&amp;M$5,[1]data_input_tab!$E:$F,2,FALSE),0),2)</f>
        <v>95</v>
      </c>
      <c r="N146" s="41">
        <f>ROUND(_xlfn.IFNA(VLOOKUP($B146&amp;"_"&amp;$C146&amp;"_"&amp;$D146&amp;"_"&amp;N$5,[1]data_input_tab!$E:$F,2,FALSE),0),2)</f>
        <v>1589.07</v>
      </c>
      <c r="O146" s="35">
        <f>_xlfn.IFNA(VLOOKUP($B146&amp;"_"&amp;$C146&amp;"_"&amp;$D146&amp;"_"&amp;O$5,[1]data_input_tab!$E:$F,2,FALSE),0)</f>
        <v>672.18</v>
      </c>
      <c r="Q146" s="4" t="s">
        <v>6</v>
      </c>
      <c r="R146" s="6" t="s">
        <v>12</v>
      </c>
      <c r="S146" s="5">
        <v>20837</v>
      </c>
      <c r="T146" s="5" t="s">
        <v>50</v>
      </c>
      <c r="U146" s="35">
        <f>_xlfn.IFNA(VLOOKUP($Q146&amp;"_"&amp;$R146&amp;"_"&amp;$S146&amp;"_"&amp;$T146&amp;"_"&amp;U$5,[1]data_input_tab!$E:$F,2,FALSE),0)</f>
        <v>24</v>
      </c>
      <c r="W146" s="4" t="s">
        <v>6</v>
      </c>
      <c r="X146" s="6" t="s">
        <v>12</v>
      </c>
      <c r="Y146" s="5">
        <v>20837</v>
      </c>
      <c r="Z146" s="44"/>
      <c r="AB146" s="4" t="s">
        <v>6</v>
      </c>
      <c r="AC146" s="6" t="s">
        <v>12</v>
      </c>
      <c r="AD146" s="5">
        <v>20837</v>
      </c>
      <c r="AE146" s="35">
        <f>_xlfn.IFNA(VLOOKUP($B146&amp;"_"&amp;$C146&amp;"_"&amp;$D146&amp;"_"&amp;AE$5,[1]data_input_tab!$E:$F,2,FALSE),0)</f>
        <v>14</v>
      </c>
      <c r="AF146" s="35">
        <f>ROUND(_xlfn.IFNA(VLOOKUP($B146&amp;"_"&amp;$C146&amp;"_"&amp;$D146&amp;"_"&amp;AF$5,[1]data_input_tab!$E:$F,2,FALSE),0),2)</f>
        <v>32.79</v>
      </c>
      <c r="AG146" s="35">
        <f>_xlfn.IFNA(VLOOKUP($B146&amp;"_"&amp;$C146&amp;"_"&amp;$D146&amp;"_"&amp;AG$5,[1]data_input_tab!$E:$F,2,FALSE),0)</f>
        <v>456.05</v>
      </c>
      <c r="AI146" s="4" t="s">
        <v>6</v>
      </c>
      <c r="AJ146" s="6" t="s">
        <v>12</v>
      </c>
      <c r="AK146" s="5">
        <v>20837</v>
      </c>
      <c r="AL146" s="35">
        <f>_xlfn.IFNA(VLOOKUP($B146&amp;"_"&amp;$C146&amp;"_"&amp;$D146&amp;"_"&amp;AL$5,[1]data_input_tab!$E:$F,2,FALSE),0)</f>
        <v>16</v>
      </c>
    </row>
    <row r="147" spans="2:38" ht="16.2" thickBot="1" x14ac:dyDescent="0.35">
      <c r="B147" s="4" t="s">
        <v>6</v>
      </c>
      <c r="C147" s="6" t="s">
        <v>12</v>
      </c>
      <c r="D147" s="5">
        <v>20838</v>
      </c>
      <c r="E147" s="35">
        <f>_xlfn.IFNA(VLOOKUP($B147&amp;"_"&amp;$C147&amp;"_"&amp;$D147&amp;"_"&amp;E$5,[1]data_input_tab!$E:$F,2,FALSE),0)</f>
        <v>1</v>
      </c>
      <c r="F147" s="39">
        <f>ROUND(_xlfn.IFNA(VLOOKUP($B147&amp;"_"&amp;$C147&amp;"_"&amp;$D147&amp;"_"&amp;F$5,[1]data_input_tab!$E:$F,2,FALSE),0),2)</f>
        <v>91</v>
      </c>
      <c r="G147" s="40">
        <f>ROUND(_xlfn.IFNA(VLOOKUP($B147&amp;"_"&amp;$C147&amp;"_"&amp;$D147&amp;"_"&amp;G$5,[1]data_input_tab!$E:$F,2,FALSE),0),2)</f>
        <v>0</v>
      </c>
      <c r="I147" s="4" t="s">
        <v>6</v>
      </c>
      <c r="J147" s="6" t="s">
        <v>12</v>
      </c>
      <c r="K147" s="5">
        <v>20838</v>
      </c>
      <c r="L147" s="35">
        <f>_xlfn.IFNA(VLOOKUP($B147&amp;"_"&amp;$C147&amp;"_"&amp;$D147&amp;"_"&amp;L$5,[1]data_input_tab!$E:$F,2,FALSE),0)</f>
        <v>0</v>
      </c>
      <c r="M147" s="39">
        <f>ROUND(_xlfn.IFNA(VLOOKUP($B147&amp;"_"&amp;$C147&amp;"_"&amp;$D147&amp;"_"&amp;M$5,[1]data_input_tab!$E:$F,2,FALSE),0),2)</f>
        <v>0</v>
      </c>
      <c r="N147" s="41">
        <f>ROUND(_xlfn.IFNA(VLOOKUP($B147&amp;"_"&amp;$C147&amp;"_"&amp;$D147&amp;"_"&amp;N$5,[1]data_input_tab!$E:$F,2,FALSE),0),2)</f>
        <v>0</v>
      </c>
      <c r="O147" s="35">
        <f>_xlfn.IFNA(VLOOKUP($B147&amp;"_"&amp;$C147&amp;"_"&amp;$D147&amp;"_"&amp;O$5,[1]data_input_tab!$E:$F,2,FALSE),0)</f>
        <v>0</v>
      </c>
      <c r="Q147" s="4" t="s">
        <v>6</v>
      </c>
      <c r="R147" s="6" t="s">
        <v>12</v>
      </c>
      <c r="S147" s="5">
        <v>20838</v>
      </c>
      <c r="T147" s="5" t="s">
        <v>50</v>
      </c>
      <c r="U147" s="35">
        <f>_xlfn.IFNA(VLOOKUP($Q147&amp;"_"&amp;$R147&amp;"_"&amp;$S147&amp;"_"&amp;$T147&amp;"_"&amp;U$5,[1]data_input_tab!$E:$F,2,FALSE),0)</f>
        <v>1</v>
      </c>
      <c r="W147" s="4" t="s">
        <v>6</v>
      </c>
      <c r="X147" s="6" t="s">
        <v>12</v>
      </c>
      <c r="Y147" s="5">
        <v>20838</v>
      </c>
      <c r="Z147" s="44"/>
      <c r="AB147" s="4" t="s">
        <v>6</v>
      </c>
      <c r="AC147" s="6" t="s">
        <v>12</v>
      </c>
      <c r="AD147" s="5">
        <v>20838</v>
      </c>
      <c r="AE147" s="35">
        <f>_xlfn.IFNA(VLOOKUP($B147&amp;"_"&amp;$C147&amp;"_"&amp;$D147&amp;"_"&amp;AE$5,[1]data_input_tab!$E:$F,2,FALSE),0)</f>
        <v>1</v>
      </c>
      <c r="AF147" s="35">
        <f>ROUND(_xlfn.IFNA(VLOOKUP($B147&amp;"_"&amp;$C147&amp;"_"&amp;$D147&amp;"_"&amp;AF$5,[1]data_input_tab!$E:$F,2,FALSE),0),2)</f>
        <v>41</v>
      </c>
      <c r="AG147" s="35">
        <f>_xlfn.IFNA(VLOOKUP($B147&amp;"_"&amp;$C147&amp;"_"&amp;$D147&amp;"_"&amp;AG$5,[1]data_input_tab!$E:$F,2,FALSE),0)</f>
        <v>141.09</v>
      </c>
      <c r="AI147" s="4" t="s">
        <v>6</v>
      </c>
      <c r="AJ147" s="6" t="s">
        <v>12</v>
      </c>
      <c r="AK147" s="5">
        <v>20838</v>
      </c>
      <c r="AL147" s="35">
        <f>_xlfn.IFNA(VLOOKUP($B147&amp;"_"&amp;$C147&amp;"_"&amp;$D147&amp;"_"&amp;AL$5,[1]data_input_tab!$E:$F,2,FALSE),0)</f>
        <v>0</v>
      </c>
    </row>
    <row r="148" spans="2:38" ht="16.2" thickBot="1" x14ac:dyDescent="0.35">
      <c r="B148" s="4" t="s">
        <v>6</v>
      </c>
      <c r="C148" s="6" t="s">
        <v>12</v>
      </c>
      <c r="D148" s="5">
        <v>20839</v>
      </c>
      <c r="E148" s="35">
        <f>_xlfn.IFNA(VLOOKUP($B148&amp;"_"&amp;$C148&amp;"_"&amp;$D148&amp;"_"&amp;E$5,[1]data_input_tab!$E:$F,2,FALSE),0)</f>
        <v>1</v>
      </c>
      <c r="F148" s="39">
        <f>ROUND(_xlfn.IFNA(VLOOKUP($B148&amp;"_"&amp;$C148&amp;"_"&amp;$D148&amp;"_"&amp;F$5,[1]data_input_tab!$E:$F,2,FALSE),0),2)</f>
        <v>92</v>
      </c>
      <c r="G148" s="40">
        <f>ROUND(_xlfn.IFNA(VLOOKUP($B148&amp;"_"&amp;$C148&amp;"_"&amp;$D148&amp;"_"&amp;G$5,[1]data_input_tab!$E:$F,2,FALSE),0),2)</f>
        <v>0</v>
      </c>
      <c r="I148" s="4" t="s">
        <v>6</v>
      </c>
      <c r="J148" s="6" t="s">
        <v>12</v>
      </c>
      <c r="K148" s="5">
        <v>20839</v>
      </c>
      <c r="L148" s="35">
        <f>_xlfn.IFNA(VLOOKUP($B148&amp;"_"&amp;$C148&amp;"_"&amp;$D148&amp;"_"&amp;L$5,[1]data_input_tab!$E:$F,2,FALSE),0)</f>
        <v>0</v>
      </c>
      <c r="M148" s="39">
        <f>ROUND(_xlfn.IFNA(VLOOKUP($B148&amp;"_"&amp;$C148&amp;"_"&amp;$D148&amp;"_"&amp;M$5,[1]data_input_tab!$E:$F,2,FALSE),0),2)</f>
        <v>0</v>
      </c>
      <c r="N148" s="41">
        <f>ROUND(_xlfn.IFNA(VLOOKUP($B148&amp;"_"&amp;$C148&amp;"_"&amp;$D148&amp;"_"&amp;N$5,[1]data_input_tab!$E:$F,2,FALSE),0),2)</f>
        <v>0</v>
      </c>
      <c r="O148" s="35">
        <f>_xlfn.IFNA(VLOOKUP($B148&amp;"_"&amp;$C148&amp;"_"&amp;$D148&amp;"_"&amp;O$5,[1]data_input_tab!$E:$F,2,FALSE),0)</f>
        <v>0</v>
      </c>
      <c r="Q148" s="4" t="s">
        <v>6</v>
      </c>
      <c r="R148" s="6" t="s">
        <v>12</v>
      </c>
      <c r="S148" s="5">
        <v>20839</v>
      </c>
      <c r="T148" s="5" t="s">
        <v>50</v>
      </c>
      <c r="U148" s="35">
        <f>_xlfn.IFNA(VLOOKUP($Q148&amp;"_"&amp;$R148&amp;"_"&amp;$S148&amp;"_"&amp;$T148&amp;"_"&amp;U$5,[1]data_input_tab!$E:$F,2,FALSE),0)</f>
        <v>1</v>
      </c>
      <c r="W148" s="4" t="s">
        <v>6</v>
      </c>
      <c r="X148" s="6" t="s">
        <v>12</v>
      </c>
      <c r="Y148" s="5">
        <v>20839</v>
      </c>
      <c r="Z148" s="44"/>
      <c r="AB148" s="4" t="s">
        <v>6</v>
      </c>
      <c r="AC148" s="6" t="s">
        <v>12</v>
      </c>
      <c r="AD148" s="5">
        <v>20839</v>
      </c>
      <c r="AE148" s="35">
        <f>_xlfn.IFNA(VLOOKUP($B148&amp;"_"&amp;$C148&amp;"_"&amp;$D148&amp;"_"&amp;AE$5,[1]data_input_tab!$E:$F,2,FALSE),0)</f>
        <v>1</v>
      </c>
      <c r="AF148" s="35">
        <f>ROUND(_xlfn.IFNA(VLOOKUP($B148&amp;"_"&amp;$C148&amp;"_"&amp;$D148&amp;"_"&amp;AF$5,[1]data_input_tab!$E:$F,2,FALSE),0),2)</f>
        <v>32</v>
      </c>
      <c r="AG148" s="35">
        <f>_xlfn.IFNA(VLOOKUP($B148&amp;"_"&amp;$C148&amp;"_"&amp;$D148&amp;"_"&amp;AG$5,[1]data_input_tab!$E:$F,2,FALSE),0)</f>
        <v>450.25</v>
      </c>
      <c r="AI148" s="4" t="s">
        <v>6</v>
      </c>
      <c r="AJ148" s="6" t="s">
        <v>12</v>
      </c>
      <c r="AK148" s="5">
        <v>20839</v>
      </c>
      <c r="AL148" s="35">
        <f>_xlfn.IFNA(VLOOKUP($B148&amp;"_"&amp;$C148&amp;"_"&amp;$D148&amp;"_"&amp;AL$5,[1]data_input_tab!$E:$F,2,FALSE),0)</f>
        <v>0</v>
      </c>
    </row>
    <row r="149" spans="2:38" ht="16.2" thickBot="1" x14ac:dyDescent="0.35">
      <c r="B149" s="4" t="s">
        <v>6</v>
      </c>
      <c r="C149" s="6" t="s">
        <v>12</v>
      </c>
      <c r="D149" s="5">
        <v>20841</v>
      </c>
      <c r="E149" s="35">
        <f>_xlfn.IFNA(VLOOKUP($B149&amp;"_"&amp;$C149&amp;"_"&amp;$D149&amp;"_"&amp;E$5,[1]data_input_tab!$E:$F,2,FALSE),0)</f>
        <v>11</v>
      </c>
      <c r="F149" s="39">
        <f>ROUND(_xlfn.IFNA(VLOOKUP($B149&amp;"_"&amp;$C149&amp;"_"&amp;$D149&amp;"_"&amp;F$5,[1]data_input_tab!$E:$F,2,FALSE),0),2)</f>
        <v>113.91</v>
      </c>
      <c r="G149" s="40">
        <f>ROUND(_xlfn.IFNA(VLOOKUP($B149&amp;"_"&amp;$C149&amp;"_"&amp;$D149&amp;"_"&amp;G$5,[1]data_input_tab!$E:$F,2,FALSE),0),2)</f>
        <v>194.55</v>
      </c>
      <c r="I149" s="4" t="s">
        <v>6</v>
      </c>
      <c r="J149" s="6" t="s">
        <v>12</v>
      </c>
      <c r="K149" s="5">
        <v>20841</v>
      </c>
      <c r="L149" s="35">
        <f>_xlfn.IFNA(VLOOKUP($B149&amp;"_"&amp;$C149&amp;"_"&amp;$D149&amp;"_"&amp;L$5,[1]data_input_tab!$E:$F,2,FALSE),0)</f>
        <v>2</v>
      </c>
      <c r="M149" s="39">
        <f>ROUND(_xlfn.IFNA(VLOOKUP($B149&amp;"_"&amp;$C149&amp;"_"&amp;$D149&amp;"_"&amp;M$5,[1]data_input_tab!$E:$F,2,FALSE),0),2)</f>
        <v>92</v>
      </c>
      <c r="N149" s="41">
        <f>ROUND(_xlfn.IFNA(VLOOKUP($B149&amp;"_"&amp;$C149&amp;"_"&amp;$D149&amp;"_"&amp;N$5,[1]data_input_tab!$E:$F,2,FALSE),0),2)</f>
        <v>194.55</v>
      </c>
      <c r="O149" s="35">
        <f>_xlfn.IFNA(VLOOKUP($B149&amp;"_"&amp;$C149&amp;"_"&amp;$D149&amp;"_"&amp;O$5,[1]data_input_tab!$E:$F,2,FALSE),0)</f>
        <v>149.75</v>
      </c>
      <c r="Q149" s="4" t="s">
        <v>6</v>
      </c>
      <c r="R149" s="6" t="s">
        <v>12</v>
      </c>
      <c r="S149" s="5">
        <v>20841</v>
      </c>
      <c r="T149" s="5" t="s">
        <v>50</v>
      </c>
      <c r="U149" s="35">
        <f>_xlfn.IFNA(VLOOKUP($Q149&amp;"_"&amp;$R149&amp;"_"&amp;$S149&amp;"_"&amp;$T149&amp;"_"&amp;U$5,[1]data_input_tab!$E:$F,2,FALSE),0)</f>
        <v>10</v>
      </c>
      <c r="W149" s="4" t="s">
        <v>6</v>
      </c>
      <c r="X149" s="6" t="s">
        <v>12</v>
      </c>
      <c r="Y149" s="5">
        <v>20841</v>
      </c>
      <c r="Z149" s="44"/>
      <c r="AB149" s="4" t="s">
        <v>6</v>
      </c>
      <c r="AC149" s="6" t="s">
        <v>12</v>
      </c>
      <c r="AD149" s="5">
        <v>20841</v>
      </c>
      <c r="AE149" s="35">
        <f>_xlfn.IFNA(VLOOKUP($B149&amp;"_"&amp;$C149&amp;"_"&amp;$D149&amp;"_"&amp;AE$5,[1]data_input_tab!$E:$F,2,FALSE),0)</f>
        <v>3</v>
      </c>
      <c r="AF149" s="35">
        <f>ROUND(_xlfn.IFNA(VLOOKUP($B149&amp;"_"&amp;$C149&amp;"_"&amp;$D149&amp;"_"&amp;AF$5,[1]data_input_tab!$E:$F,2,FALSE),0),2)</f>
        <v>31.67</v>
      </c>
      <c r="AG149" s="35">
        <f>_xlfn.IFNA(VLOOKUP($B149&amp;"_"&amp;$C149&amp;"_"&amp;$D149&amp;"_"&amp;AG$5,[1]data_input_tab!$E:$F,2,FALSE),0)</f>
        <v>565.01</v>
      </c>
      <c r="AI149" s="4" t="s">
        <v>6</v>
      </c>
      <c r="AJ149" s="6" t="s">
        <v>12</v>
      </c>
      <c r="AK149" s="5">
        <v>20841</v>
      </c>
      <c r="AL149" s="35">
        <f>_xlfn.IFNA(VLOOKUP($B149&amp;"_"&amp;$C149&amp;"_"&amp;$D149&amp;"_"&amp;AL$5,[1]data_input_tab!$E:$F,2,FALSE),0)</f>
        <v>3</v>
      </c>
    </row>
    <row r="150" spans="2:38" ht="16.2" thickBot="1" x14ac:dyDescent="0.35">
      <c r="B150" s="4" t="s">
        <v>6</v>
      </c>
      <c r="C150" s="6" t="s">
        <v>12</v>
      </c>
      <c r="D150" s="5">
        <v>20842</v>
      </c>
      <c r="E150" s="35">
        <f>_xlfn.IFNA(VLOOKUP($B150&amp;"_"&amp;$C150&amp;"_"&amp;$D150&amp;"_"&amp;E$5,[1]data_input_tab!$E:$F,2,FALSE),0)</f>
        <v>5</v>
      </c>
      <c r="F150" s="39">
        <f>ROUND(_xlfn.IFNA(VLOOKUP($B150&amp;"_"&amp;$C150&amp;"_"&amp;$D150&amp;"_"&amp;F$5,[1]data_input_tab!$E:$F,2,FALSE),0),2)</f>
        <v>238</v>
      </c>
      <c r="G150" s="40">
        <f>ROUND(_xlfn.IFNA(VLOOKUP($B150&amp;"_"&amp;$C150&amp;"_"&amp;$D150&amp;"_"&amp;G$5,[1]data_input_tab!$E:$F,2,FALSE),0),2)</f>
        <v>3200</v>
      </c>
      <c r="I150" s="4" t="s">
        <v>6</v>
      </c>
      <c r="J150" s="6" t="s">
        <v>12</v>
      </c>
      <c r="K150" s="5">
        <v>20842</v>
      </c>
      <c r="L150" s="35">
        <f>_xlfn.IFNA(VLOOKUP($B150&amp;"_"&amp;$C150&amp;"_"&amp;$D150&amp;"_"&amp;L$5,[1]data_input_tab!$E:$F,2,FALSE),0)</f>
        <v>2</v>
      </c>
      <c r="M150" s="39">
        <f>ROUND(_xlfn.IFNA(VLOOKUP($B150&amp;"_"&amp;$C150&amp;"_"&amp;$D150&amp;"_"&amp;M$5,[1]data_input_tab!$E:$F,2,FALSE),0),2)</f>
        <v>92</v>
      </c>
      <c r="N150" s="41">
        <f>ROUND(_xlfn.IFNA(VLOOKUP($B150&amp;"_"&amp;$C150&amp;"_"&amp;$D150&amp;"_"&amp;N$5,[1]data_input_tab!$E:$F,2,FALSE),0),2)</f>
        <v>1600</v>
      </c>
      <c r="O150" s="35">
        <f>_xlfn.IFNA(VLOOKUP($B150&amp;"_"&amp;$C150&amp;"_"&amp;$D150&amp;"_"&amp;O$5,[1]data_input_tab!$E:$F,2,FALSE),0)</f>
        <v>2103.2600000000002</v>
      </c>
      <c r="Q150" s="4" t="s">
        <v>6</v>
      </c>
      <c r="R150" s="6" t="s">
        <v>12</v>
      </c>
      <c r="S150" s="5">
        <v>20842</v>
      </c>
      <c r="T150" s="5" t="s">
        <v>50</v>
      </c>
      <c r="U150" s="35">
        <f>_xlfn.IFNA(VLOOKUP($Q150&amp;"_"&amp;$R150&amp;"_"&amp;$S150&amp;"_"&amp;$T150&amp;"_"&amp;U$5,[1]data_input_tab!$E:$F,2,FALSE),0)</f>
        <v>2</v>
      </c>
      <c r="W150" s="4" t="s">
        <v>6</v>
      </c>
      <c r="X150" s="6" t="s">
        <v>12</v>
      </c>
      <c r="Y150" s="5">
        <v>20842</v>
      </c>
      <c r="Z150" s="44"/>
      <c r="AB150" s="4" t="s">
        <v>6</v>
      </c>
      <c r="AC150" s="6" t="s">
        <v>12</v>
      </c>
      <c r="AD150" s="5">
        <v>20842</v>
      </c>
      <c r="AE150" s="35">
        <f>_xlfn.IFNA(VLOOKUP($B150&amp;"_"&amp;$C150&amp;"_"&amp;$D150&amp;"_"&amp;AE$5,[1]data_input_tab!$E:$F,2,FALSE),0)</f>
        <v>3</v>
      </c>
      <c r="AF150" s="35">
        <f>ROUND(_xlfn.IFNA(VLOOKUP($B150&amp;"_"&amp;$C150&amp;"_"&amp;$D150&amp;"_"&amp;AF$5,[1]data_input_tab!$E:$F,2,FALSE),0),2)</f>
        <v>31.33</v>
      </c>
      <c r="AG150" s="35">
        <f>_xlfn.IFNA(VLOOKUP($B150&amp;"_"&amp;$C150&amp;"_"&amp;$D150&amp;"_"&amp;AG$5,[1]data_input_tab!$E:$F,2,FALSE),0)</f>
        <v>1908.29</v>
      </c>
      <c r="AI150" s="4" t="s">
        <v>6</v>
      </c>
      <c r="AJ150" s="6" t="s">
        <v>12</v>
      </c>
      <c r="AK150" s="5">
        <v>20842</v>
      </c>
      <c r="AL150" s="35">
        <f>_xlfn.IFNA(VLOOKUP($B150&amp;"_"&amp;$C150&amp;"_"&amp;$D150&amp;"_"&amp;AL$5,[1]data_input_tab!$E:$F,2,FALSE),0)</f>
        <v>2</v>
      </c>
    </row>
    <row r="151" spans="2:38" ht="16.2" thickBot="1" x14ac:dyDescent="0.35">
      <c r="B151" s="4" t="s">
        <v>6</v>
      </c>
      <c r="C151" s="6" t="s">
        <v>12</v>
      </c>
      <c r="D151" s="5">
        <v>20871</v>
      </c>
      <c r="E151" s="35">
        <f>_xlfn.IFNA(VLOOKUP($B151&amp;"_"&amp;$C151&amp;"_"&amp;$D151&amp;"_"&amp;E$5,[1]data_input_tab!$E:$F,2,FALSE),0)</f>
        <v>142</v>
      </c>
      <c r="F151" s="39">
        <f>ROUND(_xlfn.IFNA(VLOOKUP($B151&amp;"_"&amp;$C151&amp;"_"&amp;$D151&amp;"_"&amp;F$5,[1]data_input_tab!$E:$F,2,FALSE),0),2)</f>
        <v>110.06</v>
      </c>
      <c r="G151" s="40">
        <f>ROUND(_xlfn.IFNA(VLOOKUP($B151&amp;"_"&amp;$C151&amp;"_"&amp;$D151&amp;"_"&amp;G$5,[1]data_input_tab!$E:$F,2,FALSE),0),2)</f>
        <v>3213.7</v>
      </c>
      <c r="I151" s="4" t="s">
        <v>6</v>
      </c>
      <c r="J151" s="6" t="s">
        <v>12</v>
      </c>
      <c r="K151" s="5">
        <v>20871</v>
      </c>
      <c r="L151" s="35">
        <f>_xlfn.IFNA(VLOOKUP($B151&amp;"_"&amp;$C151&amp;"_"&amp;$D151&amp;"_"&amp;L$5,[1]data_input_tab!$E:$F,2,FALSE),0)</f>
        <v>31</v>
      </c>
      <c r="M151" s="39">
        <f>ROUND(_xlfn.IFNA(VLOOKUP($B151&amp;"_"&amp;$C151&amp;"_"&amp;$D151&amp;"_"&amp;M$5,[1]data_input_tab!$E:$F,2,FALSE),0),2)</f>
        <v>100.81</v>
      </c>
      <c r="N151" s="41">
        <f>ROUND(_xlfn.IFNA(VLOOKUP($B151&amp;"_"&amp;$C151&amp;"_"&amp;$D151&amp;"_"&amp;N$5,[1]data_input_tab!$E:$F,2,FALSE),0),2)</f>
        <v>2953.55</v>
      </c>
      <c r="O151" s="35">
        <f>_xlfn.IFNA(VLOOKUP($B151&amp;"_"&amp;$C151&amp;"_"&amp;$D151&amp;"_"&amp;O$5,[1]data_input_tab!$E:$F,2,FALSE),0)</f>
        <v>218.22</v>
      </c>
      <c r="Q151" s="4" t="s">
        <v>6</v>
      </c>
      <c r="R151" s="6" t="s">
        <v>12</v>
      </c>
      <c r="S151" s="5">
        <v>20871</v>
      </c>
      <c r="T151" s="5" t="s">
        <v>50</v>
      </c>
      <c r="U151" s="35">
        <f>_xlfn.IFNA(VLOOKUP($Q151&amp;"_"&amp;$R151&amp;"_"&amp;$S151&amp;"_"&amp;$T151&amp;"_"&amp;U$5,[1]data_input_tab!$E:$F,2,FALSE),0)</f>
        <v>126</v>
      </c>
      <c r="W151" s="4" t="s">
        <v>6</v>
      </c>
      <c r="X151" s="6" t="s">
        <v>12</v>
      </c>
      <c r="Y151" s="5">
        <v>20871</v>
      </c>
      <c r="Z151" s="44"/>
      <c r="AB151" s="4" t="s">
        <v>6</v>
      </c>
      <c r="AC151" s="6" t="s">
        <v>12</v>
      </c>
      <c r="AD151" s="5">
        <v>20871</v>
      </c>
      <c r="AE151" s="35">
        <f>_xlfn.IFNA(VLOOKUP($B151&amp;"_"&amp;$C151&amp;"_"&amp;$D151&amp;"_"&amp;AE$5,[1]data_input_tab!$E:$F,2,FALSE),0)</f>
        <v>76</v>
      </c>
      <c r="AF151" s="35">
        <f>ROUND(_xlfn.IFNA(VLOOKUP($B151&amp;"_"&amp;$C151&amp;"_"&amp;$D151&amp;"_"&amp;AF$5,[1]data_input_tab!$E:$F,2,FALSE),0),2)</f>
        <v>32.04</v>
      </c>
      <c r="AG151" s="35">
        <f>_xlfn.IFNA(VLOOKUP($B151&amp;"_"&amp;$C151&amp;"_"&amp;$D151&amp;"_"&amp;AG$5,[1]data_input_tab!$E:$F,2,FALSE),0)</f>
        <v>483.4</v>
      </c>
      <c r="AI151" s="4" t="s">
        <v>6</v>
      </c>
      <c r="AJ151" s="6" t="s">
        <v>12</v>
      </c>
      <c r="AK151" s="5">
        <v>20871</v>
      </c>
      <c r="AL151" s="35">
        <f>_xlfn.IFNA(VLOOKUP($B151&amp;"_"&amp;$C151&amp;"_"&amp;$D151&amp;"_"&amp;AL$5,[1]data_input_tab!$E:$F,2,FALSE),0)</f>
        <v>41</v>
      </c>
    </row>
    <row r="152" spans="2:38" ht="16.2" thickBot="1" x14ac:dyDescent="0.35">
      <c r="B152" s="4" t="s">
        <v>6</v>
      </c>
      <c r="C152" s="6" t="s">
        <v>12</v>
      </c>
      <c r="D152" s="5">
        <v>20872</v>
      </c>
      <c r="E152" s="35">
        <f>_xlfn.IFNA(VLOOKUP($B152&amp;"_"&amp;$C152&amp;"_"&amp;$D152&amp;"_"&amp;E$5,[1]data_input_tab!$E:$F,2,FALSE),0)</f>
        <v>80</v>
      </c>
      <c r="F152" s="39">
        <f>ROUND(_xlfn.IFNA(VLOOKUP($B152&amp;"_"&amp;$C152&amp;"_"&amp;$D152&amp;"_"&amp;F$5,[1]data_input_tab!$E:$F,2,FALSE),0),2)</f>
        <v>116.1</v>
      </c>
      <c r="G152" s="40">
        <f>ROUND(_xlfn.IFNA(VLOOKUP($B152&amp;"_"&amp;$C152&amp;"_"&amp;$D152&amp;"_"&amp;G$5,[1]data_input_tab!$E:$F,2,FALSE),0),2)</f>
        <v>1697.14</v>
      </c>
      <c r="I152" s="4" t="s">
        <v>6</v>
      </c>
      <c r="J152" s="6" t="s">
        <v>12</v>
      </c>
      <c r="K152" s="5">
        <v>20872</v>
      </c>
      <c r="L152" s="35">
        <f>_xlfn.IFNA(VLOOKUP($B152&amp;"_"&amp;$C152&amp;"_"&amp;$D152&amp;"_"&amp;L$5,[1]data_input_tab!$E:$F,2,FALSE),0)</f>
        <v>21</v>
      </c>
      <c r="M152" s="39">
        <f>ROUND(_xlfn.IFNA(VLOOKUP($B152&amp;"_"&amp;$C152&amp;"_"&amp;$D152&amp;"_"&amp;M$5,[1]data_input_tab!$E:$F,2,FALSE),0),2)</f>
        <v>87.57</v>
      </c>
      <c r="N152" s="41">
        <f>ROUND(_xlfn.IFNA(VLOOKUP($B152&amp;"_"&amp;$C152&amp;"_"&amp;$D152&amp;"_"&amp;N$5,[1]data_input_tab!$E:$F,2,FALSE),0),2)</f>
        <v>1604.71</v>
      </c>
      <c r="O152" s="35">
        <f>_xlfn.IFNA(VLOOKUP($B152&amp;"_"&amp;$C152&amp;"_"&amp;$D152&amp;"_"&amp;O$5,[1]data_input_tab!$E:$F,2,FALSE),0)</f>
        <v>255.25</v>
      </c>
      <c r="Q152" s="4" t="s">
        <v>6</v>
      </c>
      <c r="R152" s="6" t="s">
        <v>12</v>
      </c>
      <c r="S152" s="5">
        <v>20872</v>
      </c>
      <c r="T152" s="5" t="s">
        <v>50</v>
      </c>
      <c r="U152" s="35">
        <f>_xlfn.IFNA(VLOOKUP($Q152&amp;"_"&amp;$R152&amp;"_"&amp;$S152&amp;"_"&amp;$T152&amp;"_"&amp;U$5,[1]data_input_tab!$E:$F,2,FALSE),0)</f>
        <v>72</v>
      </c>
      <c r="W152" s="4" t="s">
        <v>6</v>
      </c>
      <c r="X152" s="6" t="s">
        <v>12</v>
      </c>
      <c r="Y152" s="5">
        <v>20872</v>
      </c>
      <c r="Z152" s="44"/>
      <c r="AB152" s="4" t="s">
        <v>6</v>
      </c>
      <c r="AC152" s="6" t="s">
        <v>12</v>
      </c>
      <c r="AD152" s="5">
        <v>20872</v>
      </c>
      <c r="AE152" s="35">
        <f>_xlfn.IFNA(VLOOKUP($B152&amp;"_"&amp;$C152&amp;"_"&amp;$D152&amp;"_"&amp;AE$5,[1]data_input_tab!$E:$F,2,FALSE),0)</f>
        <v>39</v>
      </c>
      <c r="AF152" s="35">
        <f>ROUND(_xlfn.IFNA(VLOOKUP($B152&amp;"_"&amp;$C152&amp;"_"&amp;$D152&amp;"_"&amp;AF$5,[1]data_input_tab!$E:$F,2,FALSE),0),2)</f>
        <v>32.56</v>
      </c>
      <c r="AG152" s="35">
        <f>_xlfn.IFNA(VLOOKUP($B152&amp;"_"&amp;$C152&amp;"_"&amp;$D152&amp;"_"&amp;AG$5,[1]data_input_tab!$E:$F,2,FALSE),0)</f>
        <v>469</v>
      </c>
      <c r="AI152" s="4" t="s">
        <v>6</v>
      </c>
      <c r="AJ152" s="6" t="s">
        <v>12</v>
      </c>
      <c r="AK152" s="5">
        <v>20872</v>
      </c>
      <c r="AL152" s="35">
        <f>_xlfn.IFNA(VLOOKUP($B152&amp;"_"&amp;$C152&amp;"_"&amp;$D152&amp;"_"&amp;AL$5,[1]data_input_tab!$E:$F,2,FALSE),0)</f>
        <v>14</v>
      </c>
    </row>
    <row r="153" spans="2:38" ht="16.2" thickBot="1" x14ac:dyDescent="0.35">
      <c r="B153" s="4" t="s">
        <v>6</v>
      </c>
      <c r="C153" s="6" t="s">
        <v>12</v>
      </c>
      <c r="D153" s="5">
        <v>20874</v>
      </c>
      <c r="E153" s="35">
        <f>_xlfn.IFNA(VLOOKUP($B153&amp;"_"&amp;$C153&amp;"_"&amp;$D153&amp;"_"&amp;E$5,[1]data_input_tab!$E:$F,2,FALSE),0)</f>
        <v>285</v>
      </c>
      <c r="F153" s="39">
        <f>ROUND(_xlfn.IFNA(VLOOKUP($B153&amp;"_"&amp;$C153&amp;"_"&amp;$D153&amp;"_"&amp;F$5,[1]data_input_tab!$E:$F,2,FALSE),0),2)</f>
        <v>106.13</v>
      </c>
      <c r="G153" s="40">
        <f>ROUND(_xlfn.IFNA(VLOOKUP($B153&amp;"_"&amp;$C153&amp;"_"&amp;$D153&amp;"_"&amp;G$5,[1]data_input_tab!$E:$F,2,FALSE),0),2)</f>
        <v>5567.6</v>
      </c>
      <c r="I153" s="4" t="s">
        <v>6</v>
      </c>
      <c r="J153" s="6" t="s">
        <v>12</v>
      </c>
      <c r="K153" s="5">
        <v>20874</v>
      </c>
      <c r="L153" s="35">
        <f>_xlfn.IFNA(VLOOKUP($B153&amp;"_"&amp;$C153&amp;"_"&amp;$D153&amp;"_"&amp;L$5,[1]data_input_tab!$E:$F,2,FALSE),0)</f>
        <v>68</v>
      </c>
      <c r="M153" s="39">
        <f>ROUND(_xlfn.IFNA(VLOOKUP($B153&amp;"_"&amp;$C153&amp;"_"&amp;$D153&amp;"_"&amp;M$5,[1]data_input_tab!$E:$F,2,FALSE),0),2)</f>
        <v>96.84</v>
      </c>
      <c r="N153" s="41">
        <f>ROUND(_xlfn.IFNA(VLOOKUP($B153&amp;"_"&amp;$C153&amp;"_"&amp;$D153&amp;"_"&amp;N$5,[1]data_input_tab!$E:$F,2,FALSE),0),2)</f>
        <v>4206.7700000000004</v>
      </c>
      <c r="O153" s="35">
        <f>_xlfn.IFNA(VLOOKUP($B153&amp;"_"&amp;$C153&amp;"_"&amp;$D153&amp;"_"&amp;O$5,[1]data_input_tab!$E:$F,2,FALSE),0)</f>
        <v>204.06</v>
      </c>
      <c r="Q153" s="4" t="s">
        <v>6</v>
      </c>
      <c r="R153" s="6" t="s">
        <v>12</v>
      </c>
      <c r="S153" s="5">
        <v>20874</v>
      </c>
      <c r="T153" s="5" t="s">
        <v>50</v>
      </c>
      <c r="U153" s="35">
        <f>_xlfn.IFNA(VLOOKUP($Q153&amp;"_"&amp;$R153&amp;"_"&amp;$S153&amp;"_"&amp;$T153&amp;"_"&amp;U$5,[1]data_input_tab!$E:$F,2,FALSE),0)</f>
        <v>266</v>
      </c>
      <c r="W153" s="4" t="s">
        <v>6</v>
      </c>
      <c r="X153" s="6" t="s">
        <v>12</v>
      </c>
      <c r="Y153" s="5">
        <v>20874</v>
      </c>
      <c r="Z153" s="44"/>
      <c r="AB153" s="4" t="s">
        <v>6</v>
      </c>
      <c r="AC153" s="6" t="s">
        <v>12</v>
      </c>
      <c r="AD153" s="5">
        <v>20874</v>
      </c>
      <c r="AE153" s="35">
        <f>_xlfn.IFNA(VLOOKUP($B153&amp;"_"&amp;$C153&amp;"_"&amp;$D153&amp;"_"&amp;AE$5,[1]data_input_tab!$E:$F,2,FALSE),0)</f>
        <v>138</v>
      </c>
      <c r="AF153" s="35">
        <f>ROUND(_xlfn.IFNA(VLOOKUP($B153&amp;"_"&amp;$C153&amp;"_"&amp;$D153&amp;"_"&amp;AF$5,[1]data_input_tab!$E:$F,2,FALSE),0),2)</f>
        <v>32.5</v>
      </c>
      <c r="AG153" s="35">
        <f>_xlfn.IFNA(VLOOKUP($B153&amp;"_"&amp;$C153&amp;"_"&amp;$D153&amp;"_"&amp;AG$5,[1]data_input_tab!$E:$F,2,FALSE),0)</f>
        <v>360.37</v>
      </c>
      <c r="AI153" s="4" t="s">
        <v>6</v>
      </c>
      <c r="AJ153" s="6" t="s">
        <v>12</v>
      </c>
      <c r="AK153" s="5">
        <v>20874</v>
      </c>
      <c r="AL153" s="35">
        <f>_xlfn.IFNA(VLOOKUP($B153&amp;"_"&amp;$C153&amp;"_"&amp;$D153&amp;"_"&amp;AL$5,[1]data_input_tab!$E:$F,2,FALSE),0)</f>
        <v>69</v>
      </c>
    </row>
    <row r="154" spans="2:38" ht="16.2" thickBot="1" x14ac:dyDescent="0.35">
      <c r="B154" s="4" t="s">
        <v>6</v>
      </c>
      <c r="C154" s="6" t="s">
        <v>12</v>
      </c>
      <c r="D154" s="5">
        <v>20876</v>
      </c>
      <c r="E154" s="35">
        <f>_xlfn.IFNA(VLOOKUP($B154&amp;"_"&amp;$C154&amp;"_"&amp;$D154&amp;"_"&amp;E$5,[1]data_input_tab!$E:$F,2,FALSE),0)</f>
        <v>82</v>
      </c>
      <c r="F154" s="39">
        <f>ROUND(_xlfn.IFNA(VLOOKUP($B154&amp;"_"&amp;$C154&amp;"_"&amp;$D154&amp;"_"&amp;F$5,[1]data_input_tab!$E:$F,2,FALSE),0),2)</f>
        <v>96.9</v>
      </c>
      <c r="G154" s="40">
        <f>ROUND(_xlfn.IFNA(VLOOKUP($B154&amp;"_"&amp;$C154&amp;"_"&amp;$D154&amp;"_"&amp;G$5,[1]data_input_tab!$E:$F,2,FALSE),0),2)</f>
        <v>2248.91</v>
      </c>
      <c r="I154" s="4" t="s">
        <v>6</v>
      </c>
      <c r="J154" s="6" t="s">
        <v>12</v>
      </c>
      <c r="K154" s="5">
        <v>20876</v>
      </c>
      <c r="L154" s="35">
        <f>_xlfn.IFNA(VLOOKUP($B154&amp;"_"&amp;$C154&amp;"_"&amp;$D154&amp;"_"&amp;L$5,[1]data_input_tab!$E:$F,2,FALSE),0)</f>
        <v>17</v>
      </c>
      <c r="M154" s="39">
        <f>ROUND(_xlfn.IFNA(VLOOKUP($B154&amp;"_"&amp;$C154&amp;"_"&amp;$D154&amp;"_"&amp;M$5,[1]data_input_tab!$E:$F,2,FALSE),0),2)</f>
        <v>86.53</v>
      </c>
      <c r="N154" s="41">
        <f>ROUND(_xlfn.IFNA(VLOOKUP($B154&amp;"_"&amp;$C154&amp;"_"&amp;$D154&amp;"_"&amp;N$5,[1]data_input_tab!$E:$F,2,FALSE),0),2)</f>
        <v>2248.91</v>
      </c>
      <c r="O154" s="35">
        <f>_xlfn.IFNA(VLOOKUP($B154&amp;"_"&amp;$C154&amp;"_"&amp;$D154&amp;"_"&amp;O$5,[1]data_input_tab!$E:$F,2,FALSE),0)</f>
        <v>264.76</v>
      </c>
      <c r="Q154" s="4" t="s">
        <v>6</v>
      </c>
      <c r="R154" s="6" t="s">
        <v>12</v>
      </c>
      <c r="S154" s="5">
        <v>20876</v>
      </c>
      <c r="T154" s="5" t="s">
        <v>50</v>
      </c>
      <c r="U154" s="35">
        <f>_xlfn.IFNA(VLOOKUP($Q154&amp;"_"&amp;$R154&amp;"_"&amp;$S154&amp;"_"&amp;$T154&amp;"_"&amp;U$5,[1]data_input_tab!$E:$F,2,FALSE),0)</f>
        <v>79</v>
      </c>
      <c r="W154" s="4" t="s">
        <v>6</v>
      </c>
      <c r="X154" s="6" t="s">
        <v>12</v>
      </c>
      <c r="Y154" s="5">
        <v>20876</v>
      </c>
      <c r="Z154" s="44"/>
      <c r="AB154" s="4" t="s">
        <v>6</v>
      </c>
      <c r="AC154" s="6" t="s">
        <v>12</v>
      </c>
      <c r="AD154" s="5">
        <v>20876</v>
      </c>
      <c r="AE154" s="35">
        <f>_xlfn.IFNA(VLOOKUP($B154&amp;"_"&amp;$C154&amp;"_"&amp;$D154&amp;"_"&amp;AE$5,[1]data_input_tab!$E:$F,2,FALSE),0)</f>
        <v>41</v>
      </c>
      <c r="AF154" s="35">
        <f>ROUND(_xlfn.IFNA(VLOOKUP($B154&amp;"_"&amp;$C154&amp;"_"&amp;$D154&amp;"_"&amp;AF$5,[1]data_input_tab!$E:$F,2,FALSE),0),2)</f>
        <v>31.68</v>
      </c>
      <c r="AG154" s="35">
        <f>_xlfn.IFNA(VLOOKUP($B154&amp;"_"&amp;$C154&amp;"_"&amp;$D154&amp;"_"&amp;AG$5,[1]data_input_tab!$E:$F,2,FALSE),0)</f>
        <v>574.97</v>
      </c>
      <c r="AI154" s="4" t="s">
        <v>6</v>
      </c>
      <c r="AJ154" s="6" t="s">
        <v>12</v>
      </c>
      <c r="AK154" s="5">
        <v>20876</v>
      </c>
      <c r="AL154" s="35">
        <f>_xlfn.IFNA(VLOOKUP($B154&amp;"_"&amp;$C154&amp;"_"&amp;$D154&amp;"_"&amp;AL$5,[1]data_input_tab!$E:$F,2,FALSE),0)</f>
        <v>20</v>
      </c>
    </row>
    <row r="155" spans="2:38" ht="16.2" thickBot="1" x14ac:dyDescent="0.35">
      <c r="B155" s="4" t="s">
        <v>6</v>
      </c>
      <c r="C155" s="6" t="s">
        <v>12</v>
      </c>
      <c r="D155" s="5">
        <v>20877</v>
      </c>
      <c r="E155" s="35">
        <f>_xlfn.IFNA(VLOOKUP($B155&amp;"_"&amp;$C155&amp;"_"&amp;$D155&amp;"_"&amp;E$5,[1]data_input_tab!$E:$F,2,FALSE),0)</f>
        <v>0</v>
      </c>
      <c r="F155" s="39">
        <f>ROUND(_xlfn.IFNA(VLOOKUP($B155&amp;"_"&amp;$C155&amp;"_"&amp;$D155&amp;"_"&amp;F$5,[1]data_input_tab!$E:$F,2,FALSE),0),2)</f>
        <v>0</v>
      </c>
      <c r="G155" s="40">
        <f>ROUND(_xlfn.IFNA(VLOOKUP($B155&amp;"_"&amp;$C155&amp;"_"&amp;$D155&amp;"_"&amp;G$5,[1]data_input_tab!$E:$F,2,FALSE),0),2)</f>
        <v>0</v>
      </c>
      <c r="I155" s="4" t="s">
        <v>6</v>
      </c>
      <c r="J155" s="6" t="s">
        <v>12</v>
      </c>
      <c r="K155" s="5">
        <v>20877</v>
      </c>
      <c r="L155" s="35">
        <f>_xlfn.IFNA(VLOOKUP($B155&amp;"_"&amp;$C155&amp;"_"&amp;$D155&amp;"_"&amp;L$5,[1]data_input_tab!$E:$F,2,FALSE),0)</f>
        <v>0</v>
      </c>
      <c r="M155" s="39">
        <f>ROUND(_xlfn.IFNA(VLOOKUP($B155&amp;"_"&amp;$C155&amp;"_"&amp;$D155&amp;"_"&amp;M$5,[1]data_input_tab!$E:$F,2,FALSE),0),2)</f>
        <v>0</v>
      </c>
      <c r="N155" s="41">
        <f>ROUND(_xlfn.IFNA(VLOOKUP($B155&amp;"_"&amp;$C155&amp;"_"&amp;$D155&amp;"_"&amp;N$5,[1]data_input_tab!$E:$F,2,FALSE),0),2)</f>
        <v>0</v>
      </c>
      <c r="O155" s="35">
        <f>_xlfn.IFNA(VLOOKUP($B155&amp;"_"&amp;$C155&amp;"_"&amp;$D155&amp;"_"&amp;O$5,[1]data_input_tab!$E:$F,2,FALSE),0)</f>
        <v>0</v>
      </c>
      <c r="Q155" s="4" t="s">
        <v>6</v>
      </c>
      <c r="R155" s="6" t="s">
        <v>12</v>
      </c>
      <c r="S155" s="5">
        <v>20877</v>
      </c>
      <c r="T155" s="5" t="s">
        <v>50</v>
      </c>
      <c r="U155" s="35">
        <f>_xlfn.IFNA(VLOOKUP($Q155&amp;"_"&amp;$R155&amp;"_"&amp;$S155&amp;"_"&amp;$T155&amp;"_"&amp;U$5,[1]data_input_tab!$E:$F,2,FALSE),0)</f>
        <v>0</v>
      </c>
      <c r="W155" s="4" t="s">
        <v>6</v>
      </c>
      <c r="X155" s="6" t="s">
        <v>12</v>
      </c>
      <c r="Y155" s="5">
        <v>20877</v>
      </c>
      <c r="Z155" s="44"/>
      <c r="AB155" s="4" t="s">
        <v>6</v>
      </c>
      <c r="AC155" s="6" t="s">
        <v>12</v>
      </c>
      <c r="AD155" s="5">
        <v>20877</v>
      </c>
      <c r="AE155" s="35">
        <f>_xlfn.IFNA(VLOOKUP($B155&amp;"_"&amp;$C155&amp;"_"&amp;$D155&amp;"_"&amp;AE$5,[1]data_input_tab!$E:$F,2,FALSE),0)</f>
        <v>0</v>
      </c>
      <c r="AF155" s="35">
        <f>ROUND(_xlfn.IFNA(VLOOKUP($B155&amp;"_"&amp;$C155&amp;"_"&amp;$D155&amp;"_"&amp;AF$5,[1]data_input_tab!$E:$F,2,FALSE),0),2)</f>
        <v>0</v>
      </c>
      <c r="AG155" s="35">
        <f>_xlfn.IFNA(VLOOKUP($B155&amp;"_"&amp;$C155&amp;"_"&amp;$D155&amp;"_"&amp;AG$5,[1]data_input_tab!$E:$F,2,FALSE),0)</f>
        <v>0</v>
      </c>
      <c r="AI155" s="4" t="s">
        <v>6</v>
      </c>
      <c r="AJ155" s="6" t="s">
        <v>12</v>
      </c>
      <c r="AK155" s="5">
        <v>20877</v>
      </c>
      <c r="AL155" s="35">
        <f>_xlfn.IFNA(VLOOKUP($B155&amp;"_"&amp;$C155&amp;"_"&amp;$D155&amp;"_"&amp;AL$5,[1]data_input_tab!$E:$F,2,FALSE),0)</f>
        <v>0</v>
      </c>
    </row>
    <row r="156" spans="2:38" ht="16.2" thickBot="1" x14ac:dyDescent="0.35">
      <c r="B156" s="4" t="s">
        <v>6</v>
      </c>
      <c r="C156" s="6" t="s">
        <v>12</v>
      </c>
      <c r="D156" s="5">
        <v>20878</v>
      </c>
      <c r="E156" s="35">
        <f>_xlfn.IFNA(VLOOKUP($B156&amp;"_"&amp;$C156&amp;"_"&amp;$D156&amp;"_"&amp;E$5,[1]data_input_tab!$E:$F,2,FALSE),0)</f>
        <v>0</v>
      </c>
      <c r="F156" s="39">
        <f>ROUND(_xlfn.IFNA(VLOOKUP($B156&amp;"_"&amp;$C156&amp;"_"&amp;$D156&amp;"_"&amp;F$5,[1]data_input_tab!$E:$F,2,FALSE),0),2)</f>
        <v>0</v>
      </c>
      <c r="G156" s="40">
        <f>ROUND(_xlfn.IFNA(VLOOKUP($B156&amp;"_"&amp;$C156&amp;"_"&amp;$D156&amp;"_"&amp;G$5,[1]data_input_tab!$E:$F,2,FALSE),0),2)</f>
        <v>0</v>
      </c>
      <c r="I156" s="4" t="s">
        <v>6</v>
      </c>
      <c r="J156" s="6" t="s">
        <v>12</v>
      </c>
      <c r="K156" s="5">
        <v>20878</v>
      </c>
      <c r="L156" s="35">
        <f>_xlfn.IFNA(VLOOKUP($B156&amp;"_"&amp;$C156&amp;"_"&amp;$D156&amp;"_"&amp;L$5,[1]data_input_tab!$E:$F,2,FALSE),0)</f>
        <v>0</v>
      </c>
      <c r="M156" s="39">
        <f>ROUND(_xlfn.IFNA(VLOOKUP($B156&amp;"_"&amp;$C156&amp;"_"&amp;$D156&amp;"_"&amp;M$5,[1]data_input_tab!$E:$F,2,FALSE),0),2)</f>
        <v>0</v>
      </c>
      <c r="N156" s="41">
        <f>ROUND(_xlfn.IFNA(VLOOKUP($B156&amp;"_"&amp;$C156&amp;"_"&amp;$D156&amp;"_"&amp;N$5,[1]data_input_tab!$E:$F,2,FALSE),0),2)</f>
        <v>0</v>
      </c>
      <c r="O156" s="35">
        <f>_xlfn.IFNA(VLOOKUP($B156&amp;"_"&amp;$C156&amp;"_"&amp;$D156&amp;"_"&amp;O$5,[1]data_input_tab!$E:$F,2,FALSE),0)</f>
        <v>0</v>
      </c>
      <c r="Q156" s="4" t="s">
        <v>6</v>
      </c>
      <c r="R156" s="6" t="s">
        <v>12</v>
      </c>
      <c r="S156" s="5">
        <v>20878</v>
      </c>
      <c r="T156" s="5" t="s">
        <v>50</v>
      </c>
      <c r="U156" s="35">
        <f>_xlfn.IFNA(VLOOKUP($Q156&amp;"_"&amp;$R156&amp;"_"&amp;$S156&amp;"_"&amp;$T156&amp;"_"&amp;U$5,[1]data_input_tab!$E:$F,2,FALSE),0)</f>
        <v>0</v>
      </c>
      <c r="W156" s="4" t="s">
        <v>6</v>
      </c>
      <c r="X156" s="6" t="s">
        <v>12</v>
      </c>
      <c r="Y156" s="5">
        <v>20878</v>
      </c>
      <c r="Z156" s="44"/>
      <c r="AB156" s="4" t="s">
        <v>6</v>
      </c>
      <c r="AC156" s="6" t="s">
        <v>12</v>
      </c>
      <c r="AD156" s="5">
        <v>20878</v>
      </c>
      <c r="AE156" s="35">
        <f>_xlfn.IFNA(VLOOKUP($B156&amp;"_"&amp;$C156&amp;"_"&amp;$D156&amp;"_"&amp;AE$5,[1]data_input_tab!$E:$F,2,FALSE),0)</f>
        <v>0</v>
      </c>
      <c r="AF156" s="35">
        <f>ROUND(_xlfn.IFNA(VLOOKUP($B156&amp;"_"&amp;$C156&amp;"_"&amp;$D156&amp;"_"&amp;AF$5,[1]data_input_tab!$E:$F,2,FALSE),0),2)</f>
        <v>0</v>
      </c>
      <c r="AG156" s="35">
        <f>_xlfn.IFNA(VLOOKUP($B156&amp;"_"&amp;$C156&amp;"_"&amp;$D156&amp;"_"&amp;AG$5,[1]data_input_tab!$E:$F,2,FALSE),0)</f>
        <v>0</v>
      </c>
      <c r="AI156" s="4" t="s">
        <v>6</v>
      </c>
      <c r="AJ156" s="6" t="s">
        <v>12</v>
      </c>
      <c r="AK156" s="5">
        <v>20878</v>
      </c>
      <c r="AL156" s="35">
        <f>_xlfn.IFNA(VLOOKUP($B156&amp;"_"&amp;$C156&amp;"_"&amp;$D156&amp;"_"&amp;AL$5,[1]data_input_tab!$E:$F,2,FALSE),0)</f>
        <v>0</v>
      </c>
    </row>
    <row r="157" spans="2:38" ht="16.2" thickBot="1" x14ac:dyDescent="0.35">
      <c r="B157" s="4" t="s">
        <v>6</v>
      </c>
      <c r="C157" s="6" t="s">
        <v>12</v>
      </c>
      <c r="D157" s="5">
        <v>20879</v>
      </c>
      <c r="E157" s="35">
        <f>_xlfn.IFNA(VLOOKUP($B157&amp;"_"&amp;$C157&amp;"_"&amp;$D157&amp;"_"&amp;E$5,[1]data_input_tab!$E:$F,2,FALSE),0)</f>
        <v>0</v>
      </c>
      <c r="F157" s="39">
        <f>ROUND(_xlfn.IFNA(VLOOKUP($B157&amp;"_"&amp;$C157&amp;"_"&amp;$D157&amp;"_"&amp;F$5,[1]data_input_tab!$E:$F,2,FALSE),0),2)</f>
        <v>0</v>
      </c>
      <c r="G157" s="40">
        <f>ROUND(_xlfn.IFNA(VLOOKUP($B157&amp;"_"&amp;$C157&amp;"_"&amp;$D157&amp;"_"&amp;G$5,[1]data_input_tab!$E:$F,2,FALSE),0),2)</f>
        <v>0</v>
      </c>
      <c r="I157" s="4" t="s">
        <v>6</v>
      </c>
      <c r="J157" s="6" t="s">
        <v>12</v>
      </c>
      <c r="K157" s="5">
        <v>20879</v>
      </c>
      <c r="L157" s="35">
        <f>_xlfn.IFNA(VLOOKUP($B157&amp;"_"&amp;$C157&amp;"_"&amp;$D157&amp;"_"&amp;L$5,[1]data_input_tab!$E:$F,2,FALSE),0)</f>
        <v>0</v>
      </c>
      <c r="M157" s="39">
        <f>ROUND(_xlfn.IFNA(VLOOKUP($B157&amp;"_"&amp;$C157&amp;"_"&amp;$D157&amp;"_"&amp;M$5,[1]data_input_tab!$E:$F,2,FALSE),0),2)</f>
        <v>0</v>
      </c>
      <c r="N157" s="41">
        <f>ROUND(_xlfn.IFNA(VLOOKUP($B157&amp;"_"&amp;$C157&amp;"_"&amp;$D157&amp;"_"&amp;N$5,[1]data_input_tab!$E:$F,2,FALSE),0),2)</f>
        <v>0</v>
      </c>
      <c r="O157" s="35">
        <f>_xlfn.IFNA(VLOOKUP($B157&amp;"_"&amp;$C157&amp;"_"&amp;$D157&amp;"_"&amp;O$5,[1]data_input_tab!$E:$F,2,FALSE),0)</f>
        <v>0</v>
      </c>
      <c r="Q157" s="4" t="s">
        <v>6</v>
      </c>
      <c r="R157" s="6" t="s">
        <v>12</v>
      </c>
      <c r="S157" s="5">
        <v>20879</v>
      </c>
      <c r="T157" s="5" t="s">
        <v>50</v>
      </c>
      <c r="U157" s="35">
        <f>_xlfn.IFNA(VLOOKUP($Q157&amp;"_"&amp;$R157&amp;"_"&amp;$S157&amp;"_"&amp;$T157&amp;"_"&amp;U$5,[1]data_input_tab!$E:$F,2,FALSE),0)</f>
        <v>0</v>
      </c>
      <c r="W157" s="4" t="s">
        <v>6</v>
      </c>
      <c r="X157" s="6" t="s">
        <v>12</v>
      </c>
      <c r="Y157" s="5">
        <v>20879</v>
      </c>
      <c r="Z157" s="44"/>
      <c r="AB157" s="4" t="s">
        <v>6</v>
      </c>
      <c r="AC157" s="6" t="s">
        <v>12</v>
      </c>
      <c r="AD157" s="5">
        <v>20879</v>
      </c>
      <c r="AE157" s="35">
        <f>_xlfn.IFNA(VLOOKUP($B157&amp;"_"&amp;$C157&amp;"_"&amp;$D157&amp;"_"&amp;AE$5,[1]data_input_tab!$E:$F,2,FALSE),0)</f>
        <v>0</v>
      </c>
      <c r="AF157" s="35">
        <f>ROUND(_xlfn.IFNA(VLOOKUP($B157&amp;"_"&amp;$C157&amp;"_"&amp;$D157&amp;"_"&amp;AF$5,[1]data_input_tab!$E:$F,2,FALSE),0),2)</f>
        <v>0</v>
      </c>
      <c r="AG157" s="35">
        <f>_xlfn.IFNA(VLOOKUP($B157&amp;"_"&amp;$C157&amp;"_"&amp;$D157&amp;"_"&amp;AG$5,[1]data_input_tab!$E:$F,2,FALSE),0)</f>
        <v>0</v>
      </c>
      <c r="AI157" s="4" t="s">
        <v>6</v>
      </c>
      <c r="AJ157" s="6" t="s">
        <v>12</v>
      </c>
      <c r="AK157" s="5">
        <v>20879</v>
      </c>
      <c r="AL157" s="35">
        <f>_xlfn.IFNA(VLOOKUP($B157&amp;"_"&amp;$C157&amp;"_"&amp;$D157&amp;"_"&amp;AL$5,[1]data_input_tab!$E:$F,2,FALSE),0)</f>
        <v>0</v>
      </c>
    </row>
    <row r="158" spans="2:38" ht="16.2" thickBot="1" x14ac:dyDescent="0.35">
      <c r="B158" s="4" t="s">
        <v>6</v>
      </c>
      <c r="C158" s="6" t="s">
        <v>12</v>
      </c>
      <c r="D158" s="5">
        <v>20882</v>
      </c>
      <c r="E158" s="35">
        <f>_xlfn.IFNA(VLOOKUP($B158&amp;"_"&amp;$C158&amp;"_"&amp;$D158&amp;"_"&amp;E$5,[1]data_input_tab!$E:$F,2,FALSE),0)</f>
        <v>23</v>
      </c>
      <c r="F158" s="39">
        <f>ROUND(_xlfn.IFNA(VLOOKUP($B158&amp;"_"&amp;$C158&amp;"_"&amp;$D158&amp;"_"&amp;F$5,[1]data_input_tab!$E:$F,2,FALSE),0),2)</f>
        <v>123.52</v>
      </c>
      <c r="G158" s="40">
        <f>ROUND(_xlfn.IFNA(VLOOKUP($B158&amp;"_"&amp;$C158&amp;"_"&amp;$D158&amp;"_"&amp;G$5,[1]data_input_tab!$E:$F,2,FALSE),0),2)</f>
        <v>617.03</v>
      </c>
      <c r="I158" s="4" t="s">
        <v>6</v>
      </c>
      <c r="J158" s="6" t="s">
        <v>12</v>
      </c>
      <c r="K158" s="5">
        <v>20882</v>
      </c>
      <c r="L158" s="35">
        <f>_xlfn.IFNA(VLOOKUP($B158&amp;"_"&amp;$C158&amp;"_"&amp;$D158&amp;"_"&amp;L$5,[1]data_input_tab!$E:$F,2,FALSE),0)</f>
        <v>7</v>
      </c>
      <c r="M158" s="39">
        <f>ROUND(_xlfn.IFNA(VLOOKUP($B158&amp;"_"&amp;$C158&amp;"_"&amp;$D158&amp;"_"&amp;M$5,[1]data_input_tab!$E:$F,2,FALSE),0),2)</f>
        <v>131</v>
      </c>
      <c r="N158" s="41">
        <f>ROUND(_xlfn.IFNA(VLOOKUP($B158&amp;"_"&amp;$C158&amp;"_"&amp;$D158&amp;"_"&amp;N$5,[1]data_input_tab!$E:$F,2,FALSE),0),2)</f>
        <v>617.03</v>
      </c>
      <c r="O158" s="35">
        <f>_xlfn.IFNA(VLOOKUP($B158&amp;"_"&amp;$C158&amp;"_"&amp;$D158&amp;"_"&amp;O$5,[1]data_input_tab!$E:$F,2,FALSE),0)</f>
        <v>369</v>
      </c>
      <c r="Q158" s="4" t="s">
        <v>6</v>
      </c>
      <c r="R158" s="6" t="s">
        <v>12</v>
      </c>
      <c r="S158" s="5">
        <v>20882</v>
      </c>
      <c r="T158" s="5" t="s">
        <v>50</v>
      </c>
      <c r="U158" s="35">
        <f>_xlfn.IFNA(VLOOKUP($Q158&amp;"_"&amp;$R158&amp;"_"&amp;$S158&amp;"_"&amp;$T158&amp;"_"&amp;U$5,[1]data_input_tab!$E:$F,2,FALSE),0)</f>
        <v>20</v>
      </c>
      <c r="W158" s="4" t="s">
        <v>6</v>
      </c>
      <c r="X158" s="6" t="s">
        <v>12</v>
      </c>
      <c r="Y158" s="5">
        <v>20882</v>
      </c>
      <c r="Z158" s="44"/>
      <c r="AB158" s="4" t="s">
        <v>6</v>
      </c>
      <c r="AC158" s="6" t="s">
        <v>12</v>
      </c>
      <c r="AD158" s="5">
        <v>20882</v>
      </c>
      <c r="AE158" s="35">
        <f>_xlfn.IFNA(VLOOKUP($B158&amp;"_"&amp;$C158&amp;"_"&amp;$D158&amp;"_"&amp;AE$5,[1]data_input_tab!$E:$F,2,FALSE),0)</f>
        <v>12</v>
      </c>
      <c r="AF158" s="35">
        <f>ROUND(_xlfn.IFNA(VLOOKUP($B158&amp;"_"&amp;$C158&amp;"_"&amp;$D158&amp;"_"&amp;AF$5,[1]data_input_tab!$E:$F,2,FALSE),0),2)</f>
        <v>34.58</v>
      </c>
      <c r="AG158" s="35">
        <f>_xlfn.IFNA(VLOOKUP($B158&amp;"_"&amp;$C158&amp;"_"&amp;$D158&amp;"_"&amp;AG$5,[1]data_input_tab!$E:$F,2,FALSE),0)</f>
        <v>822.17</v>
      </c>
      <c r="AI158" s="4" t="s">
        <v>6</v>
      </c>
      <c r="AJ158" s="6" t="s">
        <v>12</v>
      </c>
      <c r="AK158" s="5">
        <v>20882</v>
      </c>
      <c r="AL158" s="35">
        <f>_xlfn.IFNA(VLOOKUP($B158&amp;"_"&amp;$C158&amp;"_"&amp;$D158&amp;"_"&amp;AL$5,[1]data_input_tab!$E:$F,2,FALSE),0)</f>
        <v>10</v>
      </c>
    </row>
    <row r="159" spans="2:38" ht="16.2" thickBot="1" x14ac:dyDescent="0.35">
      <c r="B159" s="4" t="s">
        <v>6</v>
      </c>
      <c r="C159" s="6" t="s">
        <v>12</v>
      </c>
      <c r="D159" s="5">
        <v>21703</v>
      </c>
      <c r="E159" s="35">
        <f>_xlfn.IFNA(VLOOKUP($B159&amp;"_"&amp;$C159&amp;"_"&amp;$D159&amp;"_"&amp;E$5,[1]data_input_tab!$E:$F,2,FALSE),0)</f>
        <v>0</v>
      </c>
      <c r="F159" s="39">
        <f>ROUND(_xlfn.IFNA(VLOOKUP($B159&amp;"_"&amp;$C159&amp;"_"&amp;$D159&amp;"_"&amp;F$5,[1]data_input_tab!$E:$F,2,FALSE),0),2)</f>
        <v>0</v>
      </c>
      <c r="G159" s="40">
        <f>ROUND(_xlfn.IFNA(VLOOKUP($B159&amp;"_"&amp;$C159&amp;"_"&amp;$D159&amp;"_"&amp;G$5,[1]data_input_tab!$E:$F,2,FALSE),0),2)</f>
        <v>0</v>
      </c>
      <c r="I159" s="4" t="s">
        <v>6</v>
      </c>
      <c r="J159" s="6" t="s">
        <v>12</v>
      </c>
      <c r="K159" s="5">
        <v>21703</v>
      </c>
      <c r="L159" s="35">
        <f>_xlfn.IFNA(VLOOKUP($B159&amp;"_"&amp;$C159&amp;"_"&amp;$D159&amp;"_"&amp;L$5,[1]data_input_tab!$E:$F,2,FALSE),0)</f>
        <v>0</v>
      </c>
      <c r="M159" s="39">
        <f>ROUND(_xlfn.IFNA(VLOOKUP($B159&amp;"_"&amp;$C159&amp;"_"&amp;$D159&amp;"_"&amp;M$5,[1]data_input_tab!$E:$F,2,FALSE),0),2)</f>
        <v>0</v>
      </c>
      <c r="N159" s="41">
        <f>ROUND(_xlfn.IFNA(VLOOKUP($B159&amp;"_"&amp;$C159&amp;"_"&amp;$D159&amp;"_"&amp;N$5,[1]data_input_tab!$E:$F,2,FALSE),0),2)</f>
        <v>0</v>
      </c>
      <c r="O159" s="35">
        <f>_xlfn.IFNA(VLOOKUP($B159&amp;"_"&amp;$C159&amp;"_"&amp;$D159&amp;"_"&amp;O$5,[1]data_input_tab!$E:$F,2,FALSE),0)</f>
        <v>0</v>
      </c>
      <c r="Q159" s="4" t="s">
        <v>6</v>
      </c>
      <c r="R159" s="6" t="s">
        <v>12</v>
      </c>
      <c r="S159" s="5">
        <v>21703</v>
      </c>
      <c r="T159" s="5" t="s">
        <v>50</v>
      </c>
      <c r="U159" s="35">
        <f>_xlfn.IFNA(VLOOKUP($Q159&amp;"_"&amp;$R159&amp;"_"&amp;$S159&amp;"_"&amp;$T159&amp;"_"&amp;U$5,[1]data_input_tab!$E:$F,2,FALSE),0)</f>
        <v>0</v>
      </c>
      <c r="W159" s="4" t="s">
        <v>6</v>
      </c>
      <c r="X159" s="6" t="s">
        <v>12</v>
      </c>
      <c r="Y159" s="5">
        <v>21703</v>
      </c>
      <c r="Z159" s="44"/>
      <c r="AB159" s="4" t="s">
        <v>6</v>
      </c>
      <c r="AC159" s="6" t="s">
        <v>12</v>
      </c>
      <c r="AD159" s="5">
        <v>21703</v>
      </c>
      <c r="AE159" s="35">
        <f>_xlfn.IFNA(VLOOKUP($B159&amp;"_"&amp;$C159&amp;"_"&amp;$D159&amp;"_"&amp;AE$5,[1]data_input_tab!$E:$F,2,FALSE),0)</f>
        <v>0</v>
      </c>
      <c r="AF159" s="35">
        <f>ROUND(_xlfn.IFNA(VLOOKUP($B159&amp;"_"&amp;$C159&amp;"_"&amp;$D159&amp;"_"&amp;AF$5,[1]data_input_tab!$E:$F,2,FALSE),0),2)</f>
        <v>0</v>
      </c>
      <c r="AG159" s="35">
        <f>_xlfn.IFNA(VLOOKUP($B159&amp;"_"&amp;$C159&amp;"_"&amp;$D159&amp;"_"&amp;AG$5,[1]data_input_tab!$E:$F,2,FALSE),0)</f>
        <v>0</v>
      </c>
      <c r="AI159" s="4" t="s">
        <v>6</v>
      </c>
      <c r="AJ159" s="6" t="s">
        <v>12</v>
      </c>
      <c r="AK159" s="5">
        <v>21703</v>
      </c>
      <c r="AL159" s="35">
        <f>_xlfn.IFNA(VLOOKUP($B159&amp;"_"&amp;$C159&amp;"_"&amp;$D159&amp;"_"&amp;AL$5,[1]data_input_tab!$E:$F,2,FALSE),0)</f>
        <v>0</v>
      </c>
    </row>
    <row r="160" spans="2:38" ht="16.2" thickBot="1" x14ac:dyDescent="0.35">
      <c r="B160" s="4" t="s">
        <v>6</v>
      </c>
      <c r="C160" s="6" t="s">
        <v>12</v>
      </c>
      <c r="D160" s="5">
        <v>21704</v>
      </c>
      <c r="E160" s="35">
        <f>_xlfn.IFNA(VLOOKUP($B160&amp;"_"&amp;$C160&amp;"_"&amp;$D160&amp;"_"&amp;E$5,[1]data_input_tab!$E:$F,2,FALSE),0)</f>
        <v>0</v>
      </c>
      <c r="F160" s="39">
        <f>ROUND(_xlfn.IFNA(VLOOKUP($B160&amp;"_"&amp;$C160&amp;"_"&amp;$D160&amp;"_"&amp;F$5,[1]data_input_tab!$E:$F,2,FALSE),0),2)</f>
        <v>0</v>
      </c>
      <c r="G160" s="40">
        <f>ROUND(_xlfn.IFNA(VLOOKUP($B160&amp;"_"&amp;$C160&amp;"_"&amp;$D160&amp;"_"&amp;G$5,[1]data_input_tab!$E:$F,2,FALSE),0),2)</f>
        <v>0</v>
      </c>
      <c r="I160" s="4" t="s">
        <v>6</v>
      </c>
      <c r="J160" s="6" t="s">
        <v>12</v>
      </c>
      <c r="K160" s="5">
        <v>21704</v>
      </c>
      <c r="L160" s="35">
        <f>_xlfn.IFNA(VLOOKUP($B160&amp;"_"&amp;$C160&amp;"_"&amp;$D160&amp;"_"&amp;L$5,[1]data_input_tab!$E:$F,2,FALSE),0)</f>
        <v>0</v>
      </c>
      <c r="M160" s="39">
        <f>ROUND(_xlfn.IFNA(VLOOKUP($B160&amp;"_"&amp;$C160&amp;"_"&amp;$D160&amp;"_"&amp;M$5,[1]data_input_tab!$E:$F,2,FALSE),0),2)</f>
        <v>0</v>
      </c>
      <c r="N160" s="41">
        <f>ROUND(_xlfn.IFNA(VLOOKUP($B160&amp;"_"&amp;$C160&amp;"_"&amp;$D160&amp;"_"&amp;N$5,[1]data_input_tab!$E:$F,2,FALSE),0),2)</f>
        <v>0</v>
      </c>
      <c r="O160" s="35">
        <f>_xlfn.IFNA(VLOOKUP($B160&amp;"_"&amp;$C160&amp;"_"&amp;$D160&amp;"_"&amp;O$5,[1]data_input_tab!$E:$F,2,FALSE),0)</f>
        <v>0</v>
      </c>
      <c r="Q160" s="4" t="s">
        <v>6</v>
      </c>
      <c r="R160" s="6" t="s">
        <v>12</v>
      </c>
      <c r="S160" s="5">
        <v>21704</v>
      </c>
      <c r="T160" s="5" t="s">
        <v>50</v>
      </c>
      <c r="U160" s="35">
        <f>_xlfn.IFNA(VLOOKUP($Q160&amp;"_"&amp;$R160&amp;"_"&amp;$S160&amp;"_"&amp;$T160&amp;"_"&amp;U$5,[1]data_input_tab!$E:$F,2,FALSE),0)</f>
        <v>0</v>
      </c>
      <c r="W160" s="4" t="s">
        <v>6</v>
      </c>
      <c r="X160" s="6" t="s">
        <v>12</v>
      </c>
      <c r="Y160" s="5">
        <v>21704</v>
      </c>
      <c r="Z160" s="44"/>
      <c r="AB160" s="4" t="s">
        <v>6</v>
      </c>
      <c r="AC160" s="6" t="s">
        <v>12</v>
      </c>
      <c r="AD160" s="5">
        <v>21704</v>
      </c>
      <c r="AE160" s="35">
        <f>_xlfn.IFNA(VLOOKUP($B160&amp;"_"&amp;$C160&amp;"_"&amp;$D160&amp;"_"&amp;AE$5,[1]data_input_tab!$E:$F,2,FALSE),0)</f>
        <v>0</v>
      </c>
      <c r="AF160" s="35">
        <f>ROUND(_xlfn.IFNA(VLOOKUP($B160&amp;"_"&amp;$C160&amp;"_"&amp;$D160&amp;"_"&amp;AF$5,[1]data_input_tab!$E:$F,2,FALSE),0),2)</f>
        <v>0</v>
      </c>
      <c r="AG160" s="35">
        <f>_xlfn.IFNA(VLOOKUP($B160&amp;"_"&amp;$C160&amp;"_"&amp;$D160&amp;"_"&amp;AG$5,[1]data_input_tab!$E:$F,2,FALSE),0)</f>
        <v>0</v>
      </c>
      <c r="AI160" s="4" t="s">
        <v>6</v>
      </c>
      <c r="AJ160" s="6" t="s">
        <v>12</v>
      </c>
      <c r="AK160" s="5">
        <v>21704</v>
      </c>
      <c r="AL160" s="35">
        <f>_xlfn.IFNA(VLOOKUP($B160&amp;"_"&amp;$C160&amp;"_"&amp;$D160&amp;"_"&amp;AL$5,[1]data_input_tab!$E:$F,2,FALSE),0)</f>
        <v>0</v>
      </c>
    </row>
    <row r="161" spans="2:38" ht="16.2" thickBot="1" x14ac:dyDescent="0.35">
      <c r="B161" s="4" t="s">
        <v>6</v>
      </c>
      <c r="C161" s="6" t="s">
        <v>12</v>
      </c>
      <c r="D161" s="5">
        <v>21770</v>
      </c>
      <c r="E161" s="35">
        <f>_xlfn.IFNA(VLOOKUP($B161&amp;"_"&amp;$C161&amp;"_"&amp;$D161&amp;"_"&amp;E$5,[1]data_input_tab!$E:$F,2,FALSE),0)</f>
        <v>0</v>
      </c>
      <c r="F161" s="39">
        <f>ROUND(_xlfn.IFNA(VLOOKUP($B161&amp;"_"&amp;$C161&amp;"_"&amp;$D161&amp;"_"&amp;F$5,[1]data_input_tab!$E:$F,2,FALSE),0),2)</f>
        <v>0</v>
      </c>
      <c r="G161" s="40">
        <f>ROUND(_xlfn.IFNA(VLOOKUP($B161&amp;"_"&amp;$C161&amp;"_"&amp;$D161&amp;"_"&amp;G$5,[1]data_input_tab!$E:$F,2,FALSE),0),2)</f>
        <v>0</v>
      </c>
      <c r="I161" s="4" t="s">
        <v>6</v>
      </c>
      <c r="J161" s="6" t="s">
        <v>12</v>
      </c>
      <c r="K161" s="5">
        <v>21770</v>
      </c>
      <c r="L161" s="35">
        <f>_xlfn.IFNA(VLOOKUP($B161&amp;"_"&amp;$C161&amp;"_"&amp;$D161&amp;"_"&amp;L$5,[1]data_input_tab!$E:$F,2,FALSE),0)</f>
        <v>0</v>
      </c>
      <c r="M161" s="39">
        <f>ROUND(_xlfn.IFNA(VLOOKUP($B161&amp;"_"&amp;$C161&amp;"_"&amp;$D161&amp;"_"&amp;M$5,[1]data_input_tab!$E:$F,2,FALSE),0),2)</f>
        <v>0</v>
      </c>
      <c r="N161" s="41">
        <f>ROUND(_xlfn.IFNA(VLOOKUP($B161&amp;"_"&amp;$C161&amp;"_"&amp;$D161&amp;"_"&amp;N$5,[1]data_input_tab!$E:$F,2,FALSE),0),2)</f>
        <v>0</v>
      </c>
      <c r="O161" s="35">
        <f>_xlfn.IFNA(VLOOKUP($B161&amp;"_"&amp;$C161&amp;"_"&amp;$D161&amp;"_"&amp;O$5,[1]data_input_tab!$E:$F,2,FALSE),0)</f>
        <v>0</v>
      </c>
      <c r="Q161" s="4" t="s">
        <v>6</v>
      </c>
      <c r="R161" s="6" t="s">
        <v>12</v>
      </c>
      <c r="S161" s="5">
        <v>21770</v>
      </c>
      <c r="T161" s="5" t="s">
        <v>50</v>
      </c>
      <c r="U161" s="35">
        <f>_xlfn.IFNA(VLOOKUP($Q161&amp;"_"&amp;$R161&amp;"_"&amp;$S161&amp;"_"&amp;$T161&amp;"_"&amp;U$5,[1]data_input_tab!$E:$F,2,FALSE),0)</f>
        <v>0</v>
      </c>
      <c r="W161" s="4" t="s">
        <v>6</v>
      </c>
      <c r="X161" s="6" t="s">
        <v>12</v>
      </c>
      <c r="Y161" s="5">
        <v>21770</v>
      </c>
      <c r="Z161" s="44"/>
      <c r="AB161" s="4" t="s">
        <v>6</v>
      </c>
      <c r="AC161" s="6" t="s">
        <v>12</v>
      </c>
      <c r="AD161" s="5">
        <v>21770</v>
      </c>
      <c r="AE161" s="35">
        <f>_xlfn.IFNA(VLOOKUP($B161&amp;"_"&amp;$C161&amp;"_"&amp;$D161&amp;"_"&amp;AE$5,[1]data_input_tab!$E:$F,2,FALSE),0)</f>
        <v>0</v>
      </c>
      <c r="AF161" s="35">
        <f>ROUND(_xlfn.IFNA(VLOOKUP($B161&amp;"_"&amp;$C161&amp;"_"&amp;$D161&amp;"_"&amp;AF$5,[1]data_input_tab!$E:$F,2,FALSE),0),2)</f>
        <v>0</v>
      </c>
      <c r="AG161" s="35">
        <f>_xlfn.IFNA(VLOOKUP($B161&amp;"_"&amp;$C161&amp;"_"&amp;$D161&amp;"_"&amp;AG$5,[1]data_input_tab!$E:$F,2,FALSE),0)</f>
        <v>0</v>
      </c>
      <c r="AI161" s="4" t="s">
        <v>6</v>
      </c>
      <c r="AJ161" s="6" t="s">
        <v>12</v>
      </c>
      <c r="AK161" s="5">
        <v>21770</v>
      </c>
      <c r="AL161" s="35">
        <f>_xlfn.IFNA(VLOOKUP($B161&amp;"_"&amp;$C161&amp;"_"&amp;$D161&amp;"_"&amp;AL$5,[1]data_input_tab!$E:$F,2,FALSE),0)</f>
        <v>0</v>
      </c>
    </row>
    <row r="162" spans="2:38" ht="16.2" thickBot="1" x14ac:dyDescent="0.35">
      <c r="B162" s="4" t="s">
        <v>6</v>
      </c>
      <c r="C162" s="6" t="s">
        <v>12</v>
      </c>
      <c r="D162" s="5">
        <v>21771</v>
      </c>
      <c r="E162" s="35">
        <f>_xlfn.IFNA(VLOOKUP($B162&amp;"_"&amp;$C162&amp;"_"&amp;$D162&amp;"_"&amp;E$5,[1]data_input_tab!$E:$F,2,FALSE),0)</f>
        <v>1</v>
      </c>
      <c r="F162" s="39">
        <f>ROUND(_xlfn.IFNA(VLOOKUP($B162&amp;"_"&amp;$C162&amp;"_"&amp;$D162&amp;"_"&amp;F$5,[1]data_input_tab!$E:$F,2,FALSE),0),2)</f>
        <v>90</v>
      </c>
      <c r="G162" s="40">
        <f>ROUND(_xlfn.IFNA(VLOOKUP($B162&amp;"_"&amp;$C162&amp;"_"&amp;$D162&amp;"_"&amp;G$5,[1]data_input_tab!$E:$F,2,FALSE),0),2)</f>
        <v>0</v>
      </c>
      <c r="I162" s="4" t="s">
        <v>6</v>
      </c>
      <c r="J162" s="6" t="s">
        <v>12</v>
      </c>
      <c r="K162" s="5">
        <v>21771</v>
      </c>
      <c r="L162" s="35">
        <f>_xlfn.IFNA(VLOOKUP($B162&amp;"_"&amp;$C162&amp;"_"&amp;$D162&amp;"_"&amp;L$5,[1]data_input_tab!$E:$F,2,FALSE),0)</f>
        <v>0</v>
      </c>
      <c r="M162" s="39">
        <f>ROUND(_xlfn.IFNA(VLOOKUP($B162&amp;"_"&amp;$C162&amp;"_"&amp;$D162&amp;"_"&amp;M$5,[1]data_input_tab!$E:$F,2,FALSE),0),2)</f>
        <v>0</v>
      </c>
      <c r="N162" s="41">
        <f>ROUND(_xlfn.IFNA(VLOOKUP($B162&amp;"_"&amp;$C162&amp;"_"&amp;$D162&amp;"_"&amp;N$5,[1]data_input_tab!$E:$F,2,FALSE),0),2)</f>
        <v>0</v>
      </c>
      <c r="O162" s="35">
        <f>_xlfn.IFNA(VLOOKUP($B162&amp;"_"&amp;$C162&amp;"_"&amp;$D162&amp;"_"&amp;O$5,[1]data_input_tab!$E:$F,2,FALSE),0)</f>
        <v>0</v>
      </c>
      <c r="Q162" s="4" t="s">
        <v>6</v>
      </c>
      <c r="R162" s="6" t="s">
        <v>12</v>
      </c>
      <c r="S162" s="5">
        <v>21771</v>
      </c>
      <c r="T162" s="5" t="s">
        <v>50</v>
      </c>
      <c r="U162" s="35">
        <f>_xlfn.IFNA(VLOOKUP($Q162&amp;"_"&amp;$R162&amp;"_"&amp;$S162&amp;"_"&amp;$T162&amp;"_"&amp;U$5,[1]data_input_tab!$E:$F,2,FALSE),0)</f>
        <v>1</v>
      </c>
      <c r="W162" s="4" t="s">
        <v>6</v>
      </c>
      <c r="X162" s="6" t="s">
        <v>12</v>
      </c>
      <c r="Y162" s="5">
        <v>21771</v>
      </c>
      <c r="Z162" s="44"/>
      <c r="AB162" s="4" t="s">
        <v>6</v>
      </c>
      <c r="AC162" s="6" t="s">
        <v>12</v>
      </c>
      <c r="AD162" s="5">
        <v>21771</v>
      </c>
      <c r="AE162" s="35">
        <f>_xlfn.IFNA(VLOOKUP($B162&amp;"_"&amp;$C162&amp;"_"&amp;$D162&amp;"_"&amp;AE$5,[1]data_input_tab!$E:$F,2,FALSE),0)</f>
        <v>1</v>
      </c>
      <c r="AF162" s="35">
        <f>ROUND(_xlfn.IFNA(VLOOKUP($B162&amp;"_"&amp;$C162&amp;"_"&amp;$D162&amp;"_"&amp;AF$5,[1]data_input_tab!$E:$F,2,FALSE),0),2)</f>
        <v>30</v>
      </c>
      <c r="AG162" s="35">
        <f>_xlfn.IFNA(VLOOKUP($B162&amp;"_"&amp;$C162&amp;"_"&amp;$D162&amp;"_"&amp;AG$5,[1]data_input_tab!$E:$F,2,FALSE),0)</f>
        <v>708.97</v>
      </c>
      <c r="AI162" s="4" t="s">
        <v>6</v>
      </c>
      <c r="AJ162" s="6" t="s">
        <v>12</v>
      </c>
      <c r="AK162" s="5">
        <v>21771</v>
      </c>
      <c r="AL162" s="35">
        <f>_xlfn.IFNA(VLOOKUP($B162&amp;"_"&amp;$C162&amp;"_"&amp;$D162&amp;"_"&amp;AL$5,[1]data_input_tab!$E:$F,2,FALSE),0)</f>
        <v>0</v>
      </c>
    </row>
    <row r="163" spans="2:38" ht="16.2" thickBot="1" x14ac:dyDescent="0.35">
      <c r="B163" s="4" t="s">
        <v>6</v>
      </c>
      <c r="C163" s="6" t="s">
        <v>12</v>
      </c>
      <c r="D163" s="5">
        <v>21791</v>
      </c>
      <c r="E163" s="35">
        <f>_xlfn.IFNA(VLOOKUP($B163&amp;"_"&amp;$C163&amp;"_"&amp;$D163&amp;"_"&amp;E$5,[1]data_input_tab!$E:$F,2,FALSE),0)</f>
        <v>0</v>
      </c>
      <c r="F163" s="39">
        <f>ROUND(_xlfn.IFNA(VLOOKUP($B163&amp;"_"&amp;$C163&amp;"_"&amp;$D163&amp;"_"&amp;F$5,[1]data_input_tab!$E:$F,2,FALSE),0),2)</f>
        <v>0</v>
      </c>
      <c r="G163" s="40">
        <f>ROUND(_xlfn.IFNA(VLOOKUP($B163&amp;"_"&amp;$C163&amp;"_"&amp;$D163&amp;"_"&amp;G$5,[1]data_input_tab!$E:$F,2,FALSE),0),2)</f>
        <v>0</v>
      </c>
      <c r="I163" s="4" t="s">
        <v>6</v>
      </c>
      <c r="J163" s="6" t="s">
        <v>12</v>
      </c>
      <c r="K163" s="5">
        <v>21791</v>
      </c>
      <c r="L163" s="35">
        <f>_xlfn.IFNA(VLOOKUP($B163&amp;"_"&amp;$C163&amp;"_"&amp;$D163&amp;"_"&amp;L$5,[1]data_input_tab!$E:$F,2,FALSE),0)</f>
        <v>0</v>
      </c>
      <c r="M163" s="39">
        <f>ROUND(_xlfn.IFNA(VLOOKUP($B163&amp;"_"&amp;$C163&amp;"_"&amp;$D163&amp;"_"&amp;M$5,[1]data_input_tab!$E:$F,2,FALSE),0),2)</f>
        <v>0</v>
      </c>
      <c r="N163" s="41">
        <f>ROUND(_xlfn.IFNA(VLOOKUP($B163&amp;"_"&amp;$C163&amp;"_"&amp;$D163&amp;"_"&amp;N$5,[1]data_input_tab!$E:$F,2,FALSE),0),2)</f>
        <v>0</v>
      </c>
      <c r="O163" s="35">
        <f>_xlfn.IFNA(VLOOKUP($B163&amp;"_"&amp;$C163&amp;"_"&amp;$D163&amp;"_"&amp;O$5,[1]data_input_tab!$E:$F,2,FALSE),0)</f>
        <v>0</v>
      </c>
      <c r="Q163" s="4" t="s">
        <v>6</v>
      </c>
      <c r="R163" s="6" t="s">
        <v>12</v>
      </c>
      <c r="S163" s="5">
        <v>21791</v>
      </c>
      <c r="T163" s="5" t="s">
        <v>50</v>
      </c>
      <c r="U163" s="35">
        <f>_xlfn.IFNA(VLOOKUP($Q163&amp;"_"&amp;$R163&amp;"_"&amp;$S163&amp;"_"&amp;$T163&amp;"_"&amp;U$5,[1]data_input_tab!$E:$F,2,FALSE),0)</f>
        <v>0</v>
      </c>
      <c r="W163" s="4" t="s">
        <v>6</v>
      </c>
      <c r="X163" s="6" t="s">
        <v>12</v>
      </c>
      <c r="Y163" s="5">
        <v>21791</v>
      </c>
      <c r="Z163" s="44"/>
      <c r="AB163" s="4" t="s">
        <v>6</v>
      </c>
      <c r="AC163" s="6" t="s">
        <v>12</v>
      </c>
      <c r="AD163" s="5">
        <v>21791</v>
      </c>
      <c r="AE163" s="35">
        <f>_xlfn.IFNA(VLOOKUP($B163&amp;"_"&amp;$C163&amp;"_"&amp;$D163&amp;"_"&amp;AE$5,[1]data_input_tab!$E:$F,2,FALSE),0)</f>
        <v>0</v>
      </c>
      <c r="AF163" s="35">
        <f>ROUND(_xlfn.IFNA(VLOOKUP($B163&amp;"_"&amp;$C163&amp;"_"&amp;$D163&amp;"_"&amp;AF$5,[1]data_input_tab!$E:$F,2,FALSE),0),2)</f>
        <v>0</v>
      </c>
      <c r="AG163" s="35">
        <f>_xlfn.IFNA(VLOOKUP($B163&amp;"_"&amp;$C163&amp;"_"&amp;$D163&amp;"_"&amp;AG$5,[1]data_input_tab!$E:$F,2,FALSE),0)</f>
        <v>0</v>
      </c>
      <c r="AI163" s="4" t="s">
        <v>6</v>
      </c>
      <c r="AJ163" s="6" t="s">
        <v>12</v>
      </c>
      <c r="AK163" s="5">
        <v>21791</v>
      </c>
      <c r="AL163" s="35">
        <f>_xlfn.IFNA(VLOOKUP($B163&amp;"_"&amp;$C163&amp;"_"&amp;$D163&amp;"_"&amp;AL$5,[1]data_input_tab!$E:$F,2,FALSE),0)</f>
        <v>0</v>
      </c>
    </row>
    <row r="164" spans="2:38" ht="16.2" thickBot="1" x14ac:dyDescent="0.35">
      <c r="B164" s="4" t="s">
        <v>6</v>
      </c>
      <c r="C164" s="6" t="s">
        <v>12</v>
      </c>
      <c r="D164" s="5">
        <v>21797</v>
      </c>
      <c r="E164" s="35">
        <f>_xlfn.IFNA(VLOOKUP($B164&amp;"_"&amp;$C164&amp;"_"&amp;$D164&amp;"_"&amp;E$5,[1]data_input_tab!$E:$F,2,FALSE),0)</f>
        <v>0</v>
      </c>
      <c r="F164" s="39">
        <f>ROUND(_xlfn.IFNA(VLOOKUP($B164&amp;"_"&amp;$C164&amp;"_"&amp;$D164&amp;"_"&amp;F$5,[1]data_input_tab!$E:$F,2,FALSE),0),2)</f>
        <v>0</v>
      </c>
      <c r="G164" s="40">
        <f>ROUND(_xlfn.IFNA(VLOOKUP($B164&amp;"_"&amp;$C164&amp;"_"&amp;$D164&amp;"_"&amp;G$5,[1]data_input_tab!$E:$F,2,FALSE),0),2)</f>
        <v>0</v>
      </c>
      <c r="I164" s="4" t="s">
        <v>6</v>
      </c>
      <c r="J164" s="6" t="s">
        <v>12</v>
      </c>
      <c r="K164" s="5">
        <v>21797</v>
      </c>
      <c r="L164" s="35">
        <f>_xlfn.IFNA(VLOOKUP($B164&amp;"_"&amp;$C164&amp;"_"&amp;$D164&amp;"_"&amp;L$5,[1]data_input_tab!$E:$F,2,FALSE),0)</f>
        <v>0</v>
      </c>
      <c r="M164" s="39">
        <f>ROUND(_xlfn.IFNA(VLOOKUP($B164&amp;"_"&amp;$C164&amp;"_"&amp;$D164&amp;"_"&amp;M$5,[1]data_input_tab!$E:$F,2,FALSE),0),2)</f>
        <v>0</v>
      </c>
      <c r="N164" s="41">
        <f>ROUND(_xlfn.IFNA(VLOOKUP($B164&amp;"_"&amp;$C164&amp;"_"&amp;$D164&amp;"_"&amp;N$5,[1]data_input_tab!$E:$F,2,FALSE),0),2)</f>
        <v>0</v>
      </c>
      <c r="O164" s="35">
        <f>_xlfn.IFNA(VLOOKUP($B164&amp;"_"&amp;$C164&amp;"_"&amp;$D164&amp;"_"&amp;O$5,[1]data_input_tab!$E:$F,2,FALSE),0)</f>
        <v>0</v>
      </c>
      <c r="Q164" s="4" t="s">
        <v>6</v>
      </c>
      <c r="R164" s="6" t="s">
        <v>12</v>
      </c>
      <c r="S164" s="5">
        <v>21797</v>
      </c>
      <c r="T164" s="5" t="s">
        <v>50</v>
      </c>
      <c r="U164" s="35">
        <f>_xlfn.IFNA(VLOOKUP($Q164&amp;"_"&amp;$R164&amp;"_"&amp;$S164&amp;"_"&amp;$T164&amp;"_"&amp;U$5,[1]data_input_tab!$E:$F,2,FALSE),0)</f>
        <v>0</v>
      </c>
      <c r="W164" s="4" t="s">
        <v>6</v>
      </c>
      <c r="X164" s="6" t="s">
        <v>12</v>
      </c>
      <c r="Y164" s="5">
        <v>21797</v>
      </c>
      <c r="Z164" s="44"/>
      <c r="AB164" s="4" t="s">
        <v>6</v>
      </c>
      <c r="AC164" s="6" t="s">
        <v>12</v>
      </c>
      <c r="AD164" s="5">
        <v>21797</v>
      </c>
      <c r="AE164" s="35">
        <f>_xlfn.IFNA(VLOOKUP($B164&amp;"_"&amp;$C164&amp;"_"&amp;$D164&amp;"_"&amp;AE$5,[1]data_input_tab!$E:$F,2,FALSE),0)</f>
        <v>0</v>
      </c>
      <c r="AF164" s="35">
        <f>ROUND(_xlfn.IFNA(VLOOKUP($B164&amp;"_"&amp;$C164&amp;"_"&amp;$D164&amp;"_"&amp;AF$5,[1]data_input_tab!$E:$F,2,FALSE),0),2)</f>
        <v>0</v>
      </c>
      <c r="AG164" s="35">
        <f>_xlfn.IFNA(VLOOKUP($B164&amp;"_"&amp;$C164&amp;"_"&amp;$D164&amp;"_"&amp;AG$5,[1]data_input_tab!$E:$F,2,FALSE),0)</f>
        <v>0</v>
      </c>
      <c r="AI164" s="4" t="s">
        <v>6</v>
      </c>
      <c r="AJ164" s="6" t="s">
        <v>12</v>
      </c>
      <c r="AK164" s="5">
        <v>21797</v>
      </c>
      <c r="AL164" s="35">
        <f>_xlfn.IFNA(VLOOKUP($B164&amp;"_"&amp;$C164&amp;"_"&amp;$D164&amp;"_"&amp;AL$5,[1]data_input_tab!$E:$F,2,FALSE),0)</f>
        <v>0</v>
      </c>
    </row>
    <row r="165" spans="2:38" ht="16.2" thickBot="1" x14ac:dyDescent="0.35">
      <c r="B165" s="4" t="s">
        <v>6</v>
      </c>
      <c r="C165" s="6" t="s">
        <v>13</v>
      </c>
      <c r="D165" s="5">
        <v>21532</v>
      </c>
      <c r="E165" s="35">
        <f>_xlfn.IFNA(VLOOKUP($B165&amp;"_"&amp;$C165&amp;"_"&amp;$D165&amp;"_"&amp;E$5,[1]data_input_tab!$E:$F,2,FALSE),0)</f>
        <v>0</v>
      </c>
      <c r="F165" s="39">
        <f>ROUND(_xlfn.IFNA(VLOOKUP($B165&amp;"_"&amp;$C165&amp;"_"&amp;$D165&amp;"_"&amp;F$5,[1]data_input_tab!$E:$F,2,FALSE),0),2)</f>
        <v>0</v>
      </c>
      <c r="G165" s="40">
        <f>ROUND(_xlfn.IFNA(VLOOKUP($B165&amp;"_"&amp;$C165&amp;"_"&amp;$D165&amp;"_"&amp;G$5,[1]data_input_tab!$E:$F,2,FALSE),0),2)</f>
        <v>0</v>
      </c>
      <c r="I165" s="4" t="s">
        <v>6</v>
      </c>
      <c r="J165" s="6" t="s">
        <v>13</v>
      </c>
      <c r="K165" s="5">
        <v>21532</v>
      </c>
      <c r="L165" s="35">
        <f>_xlfn.IFNA(VLOOKUP($B165&amp;"_"&amp;$C165&amp;"_"&amp;$D165&amp;"_"&amp;L$5,[1]data_input_tab!$E:$F,2,FALSE),0)</f>
        <v>0</v>
      </c>
      <c r="M165" s="39">
        <f>ROUND(_xlfn.IFNA(VLOOKUP($B165&amp;"_"&amp;$C165&amp;"_"&amp;$D165&amp;"_"&amp;M$5,[1]data_input_tab!$E:$F,2,FALSE),0),2)</f>
        <v>0</v>
      </c>
      <c r="N165" s="41">
        <f>ROUND(_xlfn.IFNA(VLOOKUP($B165&amp;"_"&amp;$C165&amp;"_"&amp;$D165&amp;"_"&amp;N$5,[1]data_input_tab!$E:$F,2,FALSE),0),2)</f>
        <v>0</v>
      </c>
      <c r="O165" s="35">
        <f>_xlfn.IFNA(VLOOKUP($B165&amp;"_"&amp;$C165&amp;"_"&amp;$D165&amp;"_"&amp;O$5,[1]data_input_tab!$E:$F,2,FALSE),0)</f>
        <v>0</v>
      </c>
      <c r="Q165" s="4" t="s">
        <v>6</v>
      </c>
      <c r="R165" s="6" t="s">
        <v>13</v>
      </c>
      <c r="S165" s="5">
        <v>21532</v>
      </c>
      <c r="T165" s="5" t="s">
        <v>50</v>
      </c>
      <c r="U165" s="35">
        <f>_xlfn.IFNA(VLOOKUP($Q165&amp;"_"&amp;$R165&amp;"_"&amp;$S165&amp;"_"&amp;$T165&amp;"_"&amp;U$5,[1]data_input_tab!$E:$F,2,FALSE),0)</f>
        <v>0</v>
      </c>
      <c r="W165" s="4" t="s">
        <v>6</v>
      </c>
      <c r="X165" s="6" t="s">
        <v>13</v>
      </c>
      <c r="Y165" s="5">
        <v>21532</v>
      </c>
      <c r="Z165" s="44"/>
      <c r="AB165" s="4" t="s">
        <v>6</v>
      </c>
      <c r="AC165" s="6" t="s">
        <v>13</v>
      </c>
      <c r="AD165" s="5">
        <v>21532</v>
      </c>
      <c r="AE165" s="35">
        <f>_xlfn.IFNA(VLOOKUP($B165&amp;"_"&amp;$C165&amp;"_"&amp;$D165&amp;"_"&amp;AE$5,[1]data_input_tab!$E:$F,2,FALSE),0)</f>
        <v>0</v>
      </c>
      <c r="AF165" s="35">
        <f>ROUND(_xlfn.IFNA(VLOOKUP($B165&amp;"_"&amp;$C165&amp;"_"&amp;$D165&amp;"_"&amp;AF$5,[1]data_input_tab!$E:$F,2,FALSE),0),2)</f>
        <v>0</v>
      </c>
      <c r="AG165" s="35">
        <f>_xlfn.IFNA(VLOOKUP($B165&amp;"_"&amp;$C165&amp;"_"&amp;$D165&amp;"_"&amp;AG$5,[1]data_input_tab!$E:$F,2,FALSE),0)</f>
        <v>0</v>
      </c>
      <c r="AI165" s="4" t="s">
        <v>6</v>
      </c>
      <c r="AJ165" s="6" t="s">
        <v>13</v>
      </c>
      <c r="AK165" s="5">
        <v>21532</v>
      </c>
      <c r="AL165" s="35">
        <f>_xlfn.IFNA(VLOOKUP($B165&amp;"_"&amp;$C165&amp;"_"&amp;$D165&amp;"_"&amp;AL$5,[1]data_input_tab!$E:$F,2,FALSE),0)</f>
        <v>0</v>
      </c>
    </row>
    <row r="166" spans="2:38" ht="16.2" thickBot="1" x14ac:dyDescent="0.35">
      <c r="B166" s="4" t="s">
        <v>6</v>
      </c>
      <c r="C166" s="6" t="s">
        <v>13</v>
      </c>
      <c r="D166" s="5">
        <v>21557</v>
      </c>
      <c r="E166" s="35">
        <f>_xlfn.IFNA(VLOOKUP($B166&amp;"_"&amp;$C166&amp;"_"&amp;$D166&amp;"_"&amp;E$5,[1]data_input_tab!$E:$F,2,FALSE),0)</f>
        <v>1</v>
      </c>
      <c r="F166" s="39">
        <f>ROUND(_xlfn.IFNA(VLOOKUP($B166&amp;"_"&amp;$C166&amp;"_"&amp;$D166&amp;"_"&amp;F$5,[1]data_input_tab!$E:$F,2,FALSE),0),2)</f>
        <v>92</v>
      </c>
      <c r="G166" s="40">
        <f>ROUND(_xlfn.IFNA(VLOOKUP($B166&amp;"_"&amp;$C166&amp;"_"&amp;$D166&amp;"_"&amp;G$5,[1]data_input_tab!$E:$F,2,FALSE),0),2)</f>
        <v>0</v>
      </c>
      <c r="I166" s="4" t="s">
        <v>6</v>
      </c>
      <c r="J166" s="6" t="s">
        <v>13</v>
      </c>
      <c r="K166" s="5">
        <v>21557</v>
      </c>
      <c r="L166" s="35">
        <f>_xlfn.IFNA(VLOOKUP($B166&amp;"_"&amp;$C166&amp;"_"&amp;$D166&amp;"_"&amp;L$5,[1]data_input_tab!$E:$F,2,FALSE),0)</f>
        <v>1</v>
      </c>
      <c r="M166" s="39">
        <f>ROUND(_xlfn.IFNA(VLOOKUP($B166&amp;"_"&amp;$C166&amp;"_"&amp;$D166&amp;"_"&amp;M$5,[1]data_input_tab!$E:$F,2,FALSE),0),2)</f>
        <v>92</v>
      </c>
      <c r="N166" s="41">
        <f>ROUND(_xlfn.IFNA(VLOOKUP($B166&amp;"_"&amp;$C166&amp;"_"&amp;$D166&amp;"_"&amp;N$5,[1]data_input_tab!$E:$F,2,FALSE),0),2)</f>
        <v>0</v>
      </c>
      <c r="O166" s="35">
        <f>_xlfn.IFNA(VLOOKUP($B166&amp;"_"&amp;$C166&amp;"_"&amp;$D166&amp;"_"&amp;O$5,[1]data_input_tab!$E:$F,2,FALSE),0)</f>
        <v>0</v>
      </c>
      <c r="Q166" s="4" t="s">
        <v>6</v>
      </c>
      <c r="R166" s="6" t="s">
        <v>13</v>
      </c>
      <c r="S166" s="5">
        <v>21557</v>
      </c>
      <c r="T166" s="5" t="s">
        <v>50</v>
      </c>
      <c r="U166" s="35">
        <f>_xlfn.IFNA(VLOOKUP($Q166&amp;"_"&amp;$R166&amp;"_"&amp;$S166&amp;"_"&amp;$T166&amp;"_"&amp;U$5,[1]data_input_tab!$E:$F,2,FALSE),0)</f>
        <v>1</v>
      </c>
      <c r="W166" s="4" t="s">
        <v>6</v>
      </c>
      <c r="X166" s="6" t="s">
        <v>13</v>
      </c>
      <c r="Y166" s="5">
        <v>21557</v>
      </c>
      <c r="Z166" s="44"/>
      <c r="AB166" s="4" t="s">
        <v>6</v>
      </c>
      <c r="AC166" s="6" t="s">
        <v>13</v>
      </c>
      <c r="AD166" s="5">
        <v>21557</v>
      </c>
      <c r="AE166" s="35">
        <f>_xlfn.IFNA(VLOOKUP($B166&amp;"_"&amp;$C166&amp;"_"&amp;$D166&amp;"_"&amp;AE$5,[1]data_input_tab!$E:$F,2,FALSE),0)</f>
        <v>0</v>
      </c>
      <c r="AF166" s="35">
        <f>ROUND(_xlfn.IFNA(VLOOKUP($B166&amp;"_"&amp;$C166&amp;"_"&amp;$D166&amp;"_"&amp;AF$5,[1]data_input_tab!$E:$F,2,FALSE),0),2)</f>
        <v>0</v>
      </c>
      <c r="AG166" s="35">
        <f>_xlfn.IFNA(VLOOKUP($B166&amp;"_"&amp;$C166&amp;"_"&amp;$D166&amp;"_"&amp;AG$5,[1]data_input_tab!$E:$F,2,FALSE),0)</f>
        <v>0</v>
      </c>
      <c r="AI166" s="4" t="s">
        <v>6</v>
      </c>
      <c r="AJ166" s="6" t="s">
        <v>13</v>
      </c>
      <c r="AK166" s="5">
        <v>21557</v>
      </c>
      <c r="AL166" s="35">
        <f>_xlfn.IFNA(VLOOKUP($B166&amp;"_"&amp;$C166&amp;"_"&amp;$D166&amp;"_"&amp;AL$5,[1]data_input_tab!$E:$F,2,FALSE),0)</f>
        <v>0</v>
      </c>
    </row>
    <row r="167" spans="2:38" ht="16.2" thickBot="1" x14ac:dyDescent="0.35">
      <c r="B167" s="4" t="s">
        <v>6</v>
      </c>
      <c r="C167" s="6" t="s">
        <v>14</v>
      </c>
      <c r="D167" s="5">
        <v>17214</v>
      </c>
      <c r="E167" s="35">
        <f>_xlfn.IFNA(VLOOKUP($B167&amp;"_"&amp;$C167&amp;"_"&amp;$D167&amp;"_"&amp;E$5,[1]data_input_tab!$E:$F,2,FALSE),0)</f>
        <v>0</v>
      </c>
      <c r="F167" s="39">
        <f>ROUND(_xlfn.IFNA(VLOOKUP($B167&amp;"_"&amp;$C167&amp;"_"&amp;$D167&amp;"_"&amp;F$5,[1]data_input_tab!$E:$F,2,FALSE),0),2)</f>
        <v>0</v>
      </c>
      <c r="G167" s="40">
        <f>ROUND(_xlfn.IFNA(VLOOKUP($B167&amp;"_"&amp;$C167&amp;"_"&amp;$D167&amp;"_"&amp;G$5,[1]data_input_tab!$E:$F,2,FALSE),0),2)</f>
        <v>0</v>
      </c>
      <c r="I167" s="4" t="s">
        <v>6</v>
      </c>
      <c r="J167" s="6" t="s">
        <v>14</v>
      </c>
      <c r="K167" s="5">
        <v>17214</v>
      </c>
      <c r="L167" s="35">
        <f>_xlfn.IFNA(VLOOKUP($B167&amp;"_"&amp;$C167&amp;"_"&amp;$D167&amp;"_"&amp;L$5,[1]data_input_tab!$E:$F,2,FALSE),0)</f>
        <v>0</v>
      </c>
      <c r="M167" s="39">
        <f>ROUND(_xlfn.IFNA(VLOOKUP($B167&amp;"_"&amp;$C167&amp;"_"&amp;$D167&amp;"_"&amp;M$5,[1]data_input_tab!$E:$F,2,FALSE),0),2)</f>
        <v>0</v>
      </c>
      <c r="N167" s="41">
        <f>ROUND(_xlfn.IFNA(VLOOKUP($B167&amp;"_"&amp;$C167&amp;"_"&amp;$D167&amp;"_"&amp;N$5,[1]data_input_tab!$E:$F,2,FALSE),0),2)</f>
        <v>0</v>
      </c>
      <c r="O167" s="35">
        <f>_xlfn.IFNA(VLOOKUP($B167&amp;"_"&amp;$C167&amp;"_"&amp;$D167&amp;"_"&amp;O$5,[1]data_input_tab!$E:$F,2,FALSE),0)</f>
        <v>0</v>
      </c>
      <c r="Q167" s="4" t="s">
        <v>6</v>
      </c>
      <c r="R167" s="6" t="s">
        <v>14</v>
      </c>
      <c r="S167" s="5">
        <v>17214</v>
      </c>
      <c r="T167" s="5" t="s">
        <v>50</v>
      </c>
      <c r="U167" s="35">
        <f>_xlfn.IFNA(VLOOKUP($Q167&amp;"_"&amp;$R167&amp;"_"&amp;$S167&amp;"_"&amp;$T167&amp;"_"&amp;U$5,[1]data_input_tab!$E:$F,2,FALSE),0)</f>
        <v>0</v>
      </c>
      <c r="W167" s="4" t="s">
        <v>6</v>
      </c>
      <c r="X167" s="6" t="s">
        <v>14</v>
      </c>
      <c r="Y167" s="5">
        <v>17214</v>
      </c>
      <c r="Z167" s="44"/>
      <c r="AB167" s="4" t="s">
        <v>6</v>
      </c>
      <c r="AC167" s="6" t="s">
        <v>14</v>
      </c>
      <c r="AD167" s="5">
        <v>17214</v>
      </c>
      <c r="AE167" s="35">
        <f>_xlfn.IFNA(VLOOKUP($B167&amp;"_"&amp;$C167&amp;"_"&amp;$D167&amp;"_"&amp;AE$5,[1]data_input_tab!$E:$F,2,FALSE),0)</f>
        <v>0</v>
      </c>
      <c r="AF167" s="35">
        <f>ROUND(_xlfn.IFNA(VLOOKUP($B167&amp;"_"&amp;$C167&amp;"_"&amp;$D167&amp;"_"&amp;AF$5,[1]data_input_tab!$E:$F,2,FALSE),0),2)</f>
        <v>0</v>
      </c>
      <c r="AG167" s="35">
        <f>_xlfn.IFNA(VLOOKUP($B167&amp;"_"&amp;$C167&amp;"_"&amp;$D167&amp;"_"&amp;AG$5,[1]data_input_tab!$E:$F,2,FALSE),0)</f>
        <v>0</v>
      </c>
      <c r="AI167" s="4" t="s">
        <v>6</v>
      </c>
      <c r="AJ167" s="6" t="s">
        <v>14</v>
      </c>
      <c r="AK167" s="5">
        <v>17214</v>
      </c>
      <c r="AL167" s="35">
        <f>_xlfn.IFNA(VLOOKUP($B167&amp;"_"&amp;$C167&amp;"_"&amp;$D167&amp;"_"&amp;AL$5,[1]data_input_tab!$E:$F,2,FALSE),0)</f>
        <v>0</v>
      </c>
    </row>
    <row r="168" spans="2:38" ht="16.2" thickBot="1" x14ac:dyDescent="0.35">
      <c r="B168" s="4" t="s">
        <v>6</v>
      </c>
      <c r="C168" s="6" t="s">
        <v>14</v>
      </c>
      <c r="D168" s="5">
        <v>21541</v>
      </c>
      <c r="E168" s="35">
        <f>_xlfn.IFNA(VLOOKUP($B168&amp;"_"&amp;$C168&amp;"_"&amp;$D168&amp;"_"&amp;E$5,[1]data_input_tab!$E:$F,2,FALSE),0)</f>
        <v>0</v>
      </c>
      <c r="F168" s="39">
        <f>ROUND(_xlfn.IFNA(VLOOKUP($B168&amp;"_"&amp;$C168&amp;"_"&amp;$D168&amp;"_"&amp;F$5,[1]data_input_tab!$E:$F,2,FALSE),0),2)</f>
        <v>0</v>
      </c>
      <c r="G168" s="40">
        <f>ROUND(_xlfn.IFNA(VLOOKUP($B168&amp;"_"&amp;$C168&amp;"_"&amp;$D168&amp;"_"&amp;G$5,[1]data_input_tab!$E:$F,2,FALSE),0),2)</f>
        <v>0</v>
      </c>
      <c r="I168" s="4" t="s">
        <v>6</v>
      </c>
      <c r="J168" s="6" t="s">
        <v>14</v>
      </c>
      <c r="K168" s="5">
        <v>21541</v>
      </c>
      <c r="L168" s="35">
        <f>_xlfn.IFNA(VLOOKUP($B168&amp;"_"&amp;$C168&amp;"_"&amp;$D168&amp;"_"&amp;L$5,[1]data_input_tab!$E:$F,2,FALSE),0)</f>
        <v>0</v>
      </c>
      <c r="M168" s="39">
        <f>ROUND(_xlfn.IFNA(VLOOKUP($B168&amp;"_"&amp;$C168&amp;"_"&amp;$D168&amp;"_"&amp;M$5,[1]data_input_tab!$E:$F,2,FALSE),0),2)</f>
        <v>0</v>
      </c>
      <c r="N168" s="41">
        <f>ROUND(_xlfn.IFNA(VLOOKUP($B168&amp;"_"&amp;$C168&amp;"_"&amp;$D168&amp;"_"&amp;N$5,[1]data_input_tab!$E:$F,2,FALSE),0),2)</f>
        <v>0</v>
      </c>
      <c r="O168" s="35">
        <f>_xlfn.IFNA(VLOOKUP($B168&amp;"_"&amp;$C168&amp;"_"&amp;$D168&amp;"_"&amp;O$5,[1]data_input_tab!$E:$F,2,FALSE),0)</f>
        <v>0</v>
      </c>
      <c r="Q168" s="4" t="s">
        <v>6</v>
      </c>
      <c r="R168" s="6" t="s">
        <v>14</v>
      </c>
      <c r="S168" s="5">
        <v>21541</v>
      </c>
      <c r="T168" s="5" t="s">
        <v>50</v>
      </c>
      <c r="U168" s="35">
        <f>_xlfn.IFNA(VLOOKUP($Q168&amp;"_"&amp;$R168&amp;"_"&amp;$S168&amp;"_"&amp;$T168&amp;"_"&amp;U$5,[1]data_input_tab!$E:$F,2,FALSE),0)</f>
        <v>0</v>
      </c>
      <c r="W168" s="4" t="s">
        <v>6</v>
      </c>
      <c r="X168" s="6" t="s">
        <v>14</v>
      </c>
      <c r="Y168" s="5">
        <v>21541</v>
      </c>
      <c r="Z168" s="44"/>
      <c r="AB168" s="4" t="s">
        <v>6</v>
      </c>
      <c r="AC168" s="6" t="s">
        <v>14</v>
      </c>
      <c r="AD168" s="5">
        <v>21541</v>
      </c>
      <c r="AE168" s="35">
        <f>_xlfn.IFNA(VLOOKUP($B168&amp;"_"&amp;$C168&amp;"_"&amp;$D168&amp;"_"&amp;AE$5,[1]data_input_tab!$E:$F,2,FALSE),0)</f>
        <v>0</v>
      </c>
      <c r="AF168" s="35">
        <f>ROUND(_xlfn.IFNA(VLOOKUP($B168&amp;"_"&amp;$C168&amp;"_"&amp;$D168&amp;"_"&amp;AF$5,[1]data_input_tab!$E:$F,2,FALSE),0),2)</f>
        <v>0</v>
      </c>
      <c r="AG168" s="35">
        <f>_xlfn.IFNA(VLOOKUP($B168&amp;"_"&amp;$C168&amp;"_"&amp;$D168&amp;"_"&amp;AG$5,[1]data_input_tab!$E:$F,2,FALSE),0)</f>
        <v>0</v>
      </c>
      <c r="AI168" s="4" t="s">
        <v>6</v>
      </c>
      <c r="AJ168" s="6" t="s">
        <v>14</v>
      </c>
      <c r="AK168" s="5">
        <v>21541</v>
      </c>
      <c r="AL168" s="35">
        <f>_xlfn.IFNA(VLOOKUP($B168&amp;"_"&amp;$C168&amp;"_"&amp;$D168&amp;"_"&amp;AL$5,[1]data_input_tab!$E:$F,2,FALSE),0)</f>
        <v>0</v>
      </c>
    </row>
    <row r="169" spans="2:38" ht="16.2" thickBot="1" x14ac:dyDescent="0.35">
      <c r="B169" s="4" t="s">
        <v>6</v>
      </c>
      <c r="C169" s="6" t="s">
        <v>14</v>
      </c>
      <c r="D169" s="5">
        <v>21702</v>
      </c>
      <c r="E169" s="35">
        <f>_xlfn.IFNA(VLOOKUP($B169&amp;"_"&amp;$C169&amp;"_"&amp;$D169&amp;"_"&amp;E$5,[1]data_input_tab!$E:$F,2,FALSE),0)</f>
        <v>0</v>
      </c>
      <c r="F169" s="39">
        <f>ROUND(_xlfn.IFNA(VLOOKUP($B169&amp;"_"&amp;$C169&amp;"_"&amp;$D169&amp;"_"&amp;F$5,[1]data_input_tab!$E:$F,2,FALSE),0),2)</f>
        <v>0</v>
      </c>
      <c r="G169" s="40">
        <f>ROUND(_xlfn.IFNA(VLOOKUP($B169&amp;"_"&amp;$C169&amp;"_"&amp;$D169&amp;"_"&amp;G$5,[1]data_input_tab!$E:$F,2,FALSE),0),2)</f>
        <v>0</v>
      </c>
      <c r="I169" s="4" t="s">
        <v>6</v>
      </c>
      <c r="J169" s="6" t="s">
        <v>14</v>
      </c>
      <c r="K169" s="5">
        <v>21702</v>
      </c>
      <c r="L169" s="35">
        <f>_xlfn.IFNA(VLOOKUP($B169&amp;"_"&amp;$C169&amp;"_"&amp;$D169&amp;"_"&amp;L$5,[1]data_input_tab!$E:$F,2,FALSE),0)</f>
        <v>0</v>
      </c>
      <c r="M169" s="39">
        <f>ROUND(_xlfn.IFNA(VLOOKUP($B169&amp;"_"&amp;$C169&amp;"_"&amp;$D169&amp;"_"&amp;M$5,[1]data_input_tab!$E:$F,2,FALSE),0),2)</f>
        <v>0</v>
      </c>
      <c r="N169" s="41">
        <f>ROUND(_xlfn.IFNA(VLOOKUP($B169&amp;"_"&amp;$C169&amp;"_"&amp;$D169&amp;"_"&amp;N$5,[1]data_input_tab!$E:$F,2,FALSE),0),2)</f>
        <v>0</v>
      </c>
      <c r="O169" s="35">
        <f>_xlfn.IFNA(VLOOKUP($B169&amp;"_"&amp;$C169&amp;"_"&amp;$D169&amp;"_"&amp;O$5,[1]data_input_tab!$E:$F,2,FALSE),0)</f>
        <v>0</v>
      </c>
      <c r="Q169" s="4" t="s">
        <v>6</v>
      </c>
      <c r="R169" s="6" t="s">
        <v>14</v>
      </c>
      <c r="S169" s="5">
        <v>21702</v>
      </c>
      <c r="T169" s="5" t="s">
        <v>50</v>
      </c>
      <c r="U169" s="35">
        <f>_xlfn.IFNA(VLOOKUP($Q169&amp;"_"&amp;$R169&amp;"_"&amp;$S169&amp;"_"&amp;$T169&amp;"_"&amp;U$5,[1]data_input_tab!$E:$F,2,FALSE),0)</f>
        <v>0</v>
      </c>
      <c r="W169" s="4" t="s">
        <v>6</v>
      </c>
      <c r="X169" s="6" t="s">
        <v>14</v>
      </c>
      <c r="Y169" s="5">
        <v>21702</v>
      </c>
      <c r="Z169" s="44"/>
      <c r="AB169" s="4" t="s">
        <v>6</v>
      </c>
      <c r="AC169" s="6" t="s">
        <v>14</v>
      </c>
      <c r="AD169" s="5">
        <v>21702</v>
      </c>
      <c r="AE169" s="35">
        <f>_xlfn.IFNA(VLOOKUP($B169&amp;"_"&amp;$C169&amp;"_"&amp;$D169&amp;"_"&amp;AE$5,[1]data_input_tab!$E:$F,2,FALSE),0)</f>
        <v>0</v>
      </c>
      <c r="AF169" s="35">
        <f>ROUND(_xlfn.IFNA(VLOOKUP($B169&amp;"_"&amp;$C169&amp;"_"&amp;$D169&amp;"_"&amp;AF$5,[1]data_input_tab!$E:$F,2,FALSE),0),2)</f>
        <v>0</v>
      </c>
      <c r="AG169" s="35">
        <f>_xlfn.IFNA(VLOOKUP($B169&amp;"_"&amp;$C169&amp;"_"&amp;$D169&amp;"_"&amp;AG$5,[1]data_input_tab!$E:$F,2,FALSE),0)</f>
        <v>0</v>
      </c>
      <c r="AI169" s="4" t="s">
        <v>6</v>
      </c>
      <c r="AJ169" s="6" t="s">
        <v>14</v>
      </c>
      <c r="AK169" s="5">
        <v>21702</v>
      </c>
      <c r="AL169" s="35">
        <f>_xlfn.IFNA(VLOOKUP($B169&amp;"_"&amp;$C169&amp;"_"&amp;$D169&amp;"_"&amp;AL$5,[1]data_input_tab!$E:$F,2,FALSE),0)</f>
        <v>0</v>
      </c>
    </row>
    <row r="170" spans="2:38" ht="16.2" thickBot="1" x14ac:dyDescent="0.35">
      <c r="B170" s="4" t="s">
        <v>6</v>
      </c>
      <c r="C170" s="6" t="s">
        <v>14</v>
      </c>
      <c r="D170" s="5">
        <v>21703</v>
      </c>
      <c r="E170" s="35">
        <f>_xlfn.IFNA(VLOOKUP($B170&amp;"_"&amp;$C170&amp;"_"&amp;$D170&amp;"_"&amp;E$5,[1]data_input_tab!$E:$F,2,FALSE),0)</f>
        <v>0</v>
      </c>
      <c r="F170" s="39">
        <f>ROUND(_xlfn.IFNA(VLOOKUP($B170&amp;"_"&amp;$C170&amp;"_"&amp;$D170&amp;"_"&amp;F$5,[1]data_input_tab!$E:$F,2,FALSE),0),2)</f>
        <v>0</v>
      </c>
      <c r="G170" s="40">
        <f>ROUND(_xlfn.IFNA(VLOOKUP($B170&amp;"_"&amp;$C170&amp;"_"&amp;$D170&amp;"_"&amp;G$5,[1]data_input_tab!$E:$F,2,FALSE),0),2)</f>
        <v>0</v>
      </c>
      <c r="I170" s="4" t="s">
        <v>6</v>
      </c>
      <c r="J170" s="6" t="s">
        <v>14</v>
      </c>
      <c r="K170" s="5">
        <v>21703</v>
      </c>
      <c r="L170" s="35">
        <f>_xlfn.IFNA(VLOOKUP($B170&amp;"_"&amp;$C170&amp;"_"&amp;$D170&amp;"_"&amp;L$5,[1]data_input_tab!$E:$F,2,FALSE),0)</f>
        <v>0</v>
      </c>
      <c r="M170" s="39">
        <f>ROUND(_xlfn.IFNA(VLOOKUP($B170&amp;"_"&amp;$C170&amp;"_"&amp;$D170&amp;"_"&amp;M$5,[1]data_input_tab!$E:$F,2,FALSE),0),2)</f>
        <v>0</v>
      </c>
      <c r="N170" s="41">
        <f>ROUND(_xlfn.IFNA(VLOOKUP($B170&amp;"_"&amp;$C170&amp;"_"&amp;$D170&amp;"_"&amp;N$5,[1]data_input_tab!$E:$F,2,FALSE),0),2)</f>
        <v>0</v>
      </c>
      <c r="O170" s="35">
        <f>_xlfn.IFNA(VLOOKUP($B170&amp;"_"&amp;$C170&amp;"_"&amp;$D170&amp;"_"&amp;O$5,[1]data_input_tab!$E:$F,2,FALSE),0)</f>
        <v>0</v>
      </c>
      <c r="Q170" s="4" t="s">
        <v>6</v>
      </c>
      <c r="R170" s="6" t="s">
        <v>14</v>
      </c>
      <c r="S170" s="5">
        <v>21703</v>
      </c>
      <c r="T170" s="5" t="s">
        <v>50</v>
      </c>
      <c r="U170" s="35">
        <f>_xlfn.IFNA(VLOOKUP($Q170&amp;"_"&amp;$R170&amp;"_"&amp;$S170&amp;"_"&amp;$T170&amp;"_"&amp;U$5,[1]data_input_tab!$E:$F,2,FALSE),0)</f>
        <v>0</v>
      </c>
      <c r="W170" s="4" t="s">
        <v>6</v>
      </c>
      <c r="X170" s="6" t="s">
        <v>14</v>
      </c>
      <c r="Y170" s="5">
        <v>21703</v>
      </c>
      <c r="Z170" s="44"/>
      <c r="AB170" s="4" t="s">
        <v>6</v>
      </c>
      <c r="AC170" s="6" t="s">
        <v>14</v>
      </c>
      <c r="AD170" s="5">
        <v>21703</v>
      </c>
      <c r="AE170" s="35">
        <f>_xlfn.IFNA(VLOOKUP($B170&amp;"_"&amp;$C170&amp;"_"&amp;$D170&amp;"_"&amp;AE$5,[1]data_input_tab!$E:$F,2,FALSE),0)</f>
        <v>0</v>
      </c>
      <c r="AF170" s="35">
        <f>ROUND(_xlfn.IFNA(VLOOKUP($B170&amp;"_"&amp;$C170&amp;"_"&amp;$D170&amp;"_"&amp;AF$5,[1]data_input_tab!$E:$F,2,FALSE),0),2)</f>
        <v>0</v>
      </c>
      <c r="AG170" s="35">
        <f>_xlfn.IFNA(VLOOKUP($B170&amp;"_"&amp;$C170&amp;"_"&amp;$D170&amp;"_"&amp;AG$5,[1]data_input_tab!$E:$F,2,FALSE),0)</f>
        <v>0</v>
      </c>
      <c r="AI170" s="4" t="s">
        <v>6</v>
      </c>
      <c r="AJ170" s="6" t="s">
        <v>14</v>
      </c>
      <c r="AK170" s="5">
        <v>21703</v>
      </c>
      <c r="AL170" s="35">
        <f>_xlfn.IFNA(VLOOKUP($B170&amp;"_"&amp;$C170&amp;"_"&amp;$D170&amp;"_"&amp;AL$5,[1]data_input_tab!$E:$F,2,FALSE),0)</f>
        <v>0</v>
      </c>
    </row>
    <row r="171" spans="2:38" ht="16.2" thickBot="1" x14ac:dyDescent="0.35">
      <c r="B171" s="4" t="s">
        <v>6</v>
      </c>
      <c r="C171" s="6" t="s">
        <v>14</v>
      </c>
      <c r="D171" s="5">
        <v>21704</v>
      </c>
      <c r="E171" s="35">
        <f>_xlfn.IFNA(VLOOKUP($B171&amp;"_"&amp;$C171&amp;"_"&amp;$D171&amp;"_"&amp;E$5,[1]data_input_tab!$E:$F,2,FALSE),0)</f>
        <v>0</v>
      </c>
      <c r="F171" s="39">
        <f>ROUND(_xlfn.IFNA(VLOOKUP($B171&amp;"_"&amp;$C171&amp;"_"&amp;$D171&amp;"_"&amp;F$5,[1]data_input_tab!$E:$F,2,FALSE),0),2)</f>
        <v>0</v>
      </c>
      <c r="G171" s="40">
        <f>ROUND(_xlfn.IFNA(VLOOKUP($B171&amp;"_"&amp;$C171&amp;"_"&amp;$D171&amp;"_"&amp;G$5,[1]data_input_tab!$E:$F,2,FALSE),0),2)</f>
        <v>0</v>
      </c>
      <c r="I171" s="4" t="s">
        <v>6</v>
      </c>
      <c r="J171" s="6" t="s">
        <v>14</v>
      </c>
      <c r="K171" s="5">
        <v>21704</v>
      </c>
      <c r="L171" s="35">
        <f>_xlfn.IFNA(VLOOKUP($B171&amp;"_"&amp;$C171&amp;"_"&amp;$D171&amp;"_"&amp;L$5,[1]data_input_tab!$E:$F,2,FALSE),0)</f>
        <v>0</v>
      </c>
      <c r="M171" s="39">
        <f>ROUND(_xlfn.IFNA(VLOOKUP($B171&amp;"_"&amp;$C171&amp;"_"&amp;$D171&amp;"_"&amp;M$5,[1]data_input_tab!$E:$F,2,FALSE),0),2)</f>
        <v>0</v>
      </c>
      <c r="N171" s="41">
        <f>ROUND(_xlfn.IFNA(VLOOKUP($B171&amp;"_"&amp;$C171&amp;"_"&amp;$D171&amp;"_"&amp;N$5,[1]data_input_tab!$E:$F,2,FALSE),0),2)</f>
        <v>0</v>
      </c>
      <c r="O171" s="35">
        <f>_xlfn.IFNA(VLOOKUP($B171&amp;"_"&amp;$C171&amp;"_"&amp;$D171&amp;"_"&amp;O$5,[1]data_input_tab!$E:$F,2,FALSE),0)</f>
        <v>0</v>
      </c>
      <c r="Q171" s="4" t="s">
        <v>6</v>
      </c>
      <c r="R171" s="6" t="s">
        <v>14</v>
      </c>
      <c r="S171" s="5">
        <v>21704</v>
      </c>
      <c r="T171" s="5" t="s">
        <v>50</v>
      </c>
      <c r="U171" s="35">
        <f>_xlfn.IFNA(VLOOKUP($Q171&amp;"_"&amp;$R171&amp;"_"&amp;$S171&amp;"_"&amp;$T171&amp;"_"&amp;U$5,[1]data_input_tab!$E:$F,2,FALSE),0)</f>
        <v>0</v>
      </c>
      <c r="W171" s="4" t="s">
        <v>6</v>
      </c>
      <c r="X171" s="6" t="s">
        <v>14</v>
      </c>
      <c r="Y171" s="5">
        <v>21704</v>
      </c>
      <c r="Z171" s="44"/>
      <c r="AB171" s="4" t="s">
        <v>6</v>
      </c>
      <c r="AC171" s="6" t="s">
        <v>14</v>
      </c>
      <c r="AD171" s="5">
        <v>21704</v>
      </c>
      <c r="AE171" s="35">
        <f>_xlfn.IFNA(VLOOKUP($B171&amp;"_"&amp;$C171&amp;"_"&amp;$D171&amp;"_"&amp;AE$5,[1]data_input_tab!$E:$F,2,FALSE),0)</f>
        <v>0</v>
      </c>
      <c r="AF171" s="35">
        <f>ROUND(_xlfn.IFNA(VLOOKUP($B171&amp;"_"&amp;$C171&amp;"_"&amp;$D171&amp;"_"&amp;AF$5,[1]data_input_tab!$E:$F,2,FALSE),0),2)</f>
        <v>0</v>
      </c>
      <c r="AG171" s="35">
        <f>_xlfn.IFNA(VLOOKUP($B171&amp;"_"&amp;$C171&amp;"_"&amp;$D171&amp;"_"&amp;AG$5,[1]data_input_tab!$E:$F,2,FALSE),0)</f>
        <v>0</v>
      </c>
      <c r="AI171" s="4" t="s">
        <v>6</v>
      </c>
      <c r="AJ171" s="6" t="s">
        <v>14</v>
      </c>
      <c r="AK171" s="5">
        <v>21704</v>
      </c>
      <c r="AL171" s="35">
        <f>_xlfn.IFNA(VLOOKUP($B171&amp;"_"&amp;$C171&amp;"_"&amp;$D171&amp;"_"&amp;AL$5,[1]data_input_tab!$E:$F,2,FALSE),0)</f>
        <v>0</v>
      </c>
    </row>
    <row r="172" spans="2:38" ht="16.2" thickBot="1" x14ac:dyDescent="0.35">
      <c r="B172" s="4" t="s">
        <v>6</v>
      </c>
      <c r="C172" s="6" t="s">
        <v>14</v>
      </c>
      <c r="D172" s="5">
        <v>21711</v>
      </c>
      <c r="E172" s="35">
        <f>_xlfn.IFNA(VLOOKUP($B172&amp;"_"&amp;$C172&amp;"_"&amp;$D172&amp;"_"&amp;E$5,[1]data_input_tab!$E:$F,2,FALSE),0)</f>
        <v>8</v>
      </c>
      <c r="F172" s="39">
        <f>ROUND(_xlfn.IFNA(VLOOKUP($B172&amp;"_"&amp;$C172&amp;"_"&amp;$D172&amp;"_"&amp;F$5,[1]data_input_tab!$E:$F,2,FALSE),0),2)</f>
        <v>99.63</v>
      </c>
      <c r="G172" s="40">
        <f>ROUND(_xlfn.IFNA(VLOOKUP($B172&amp;"_"&amp;$C172&amp;"_"&amp;$D172&amp;"_"&amp;G$5,[1]data_input_tab!$E:$F,2,FALSE),0),2)</f>
        <v>201.75</v>
      </c>
      <c r="I172" s="4" t="s">
        <v>6</v>
      </c>
      <c r="J172" s="6" t="s">
        <v>14</v>
      </c>
      <c r="K172" s="5">
        <v>21711</v>
      </c>
      <c r="L172" s="35">
        <f>_xlfn.IFNA(VLOOKUP($B172&amp;"_"&amp;$C172&amp;"_"&amp;$D172&amp;"_"&amp;L$5,[1]data_input_tab!$E:$F,2,FALSE),0)</f>
        <v>3</v>
      </c>
      <c r="M172" s="39">
        <f>ROUND(_xlfn.IFNA(VLOOKUP($B172&amp;"_"&amp;$C172&amp;"_"&amp;$D172&amp;"_"&amp;M$5,[1]data_input_tab!$E:$F,2,FALSE),0),2)</f>
        <v>92</v>
      </c>
      <c r="N172" s="41">
        <f>ROUND(_xlfn.IFNA(VLOOKUP($B172&amp;"_"&amp;$C172&amp;"_"&amp;$D172&amp;"_"&amp;N$5,[1]data_input_tab!$E:$F,2,FALSE),0),2)</f>
        <v>201.75</v>
      </c>
      <c r="O172" s="35">
        <f>_xlfn.IFNA(VLOOKUP($B172&amp;"_"&amp;$C172&amp;"_"&amp;$D172&amp;"_"&amp;O$5,[1]data_input_tab!$E:$F,2,FALSE),0)</f>
        <v>366.71</v>
      </c>
      <c r="Q172" s="4" t="s">
        <v>6</v>
      </c>
      <c r="R172" s="6" t="s">
        <v>14</v>
      </c>
      <c r="S172" s="5">
        <v>21711</v>
      </c>
      <c r="T172" s="5" t="s">
        <v>50</v>
      </c>
      <c r="U172" s="35">
        <f>_xlfn.IFNA(VLOOKUP($Q172&amp;"_"&amp;$R172&amp;"_"&amp;$S172&amp;"_"&amp;$T172&amp;"_"&amp;U$5,[1]data_input_tab!$E:$F,2,FALSE),0)</f>
        <v>7</v>
      </c>
      <c r="W172" s="4" t="s">
        <v>6</v>
      </c>
      <c r="X172" s="6" t="s">
        <v>14</v>
      </c>
      <c r="Y172" s="5">
        <v>21711</v>
      </c>
      <c r="Z172" s="44"/>
      <c r="AB172" s="4" t="s">
        <v>6</v>
      </c>
      <c r="AC172" s="6" t="s">
        <v>14</v>
      </c>
      <c r="AD172" s="5">
        <v>21711</v>
      </c>
      <c r="AE172" s="35">
        <f>_xlfn.IFNA(VLOOKUP($B172&amp;"_"&amp;$C172&amp;"_"&amp;$D172&amp;"_"&amp;AE$5,[1]data_input_tab!$E:$F,2,FALSE),0)</f>
        <v>6</v>
      </c>
      <c r="AF172" s="35">
        <f>ROUND(_xlfn.IFNA(VLOOKUP($B172&amp;"_"&amp;$C172&amp;"_"&amp;$D172&amp;"_"&amp;AF$5,[1]data_input_tab!$E:$F,2,FALSE),0),2)</f>
        <v>31</v>
      </c>
      <c r="AG172" s="35">
        <f>_xlfn.IFNA(VLOOKUP($B172&amp;"_"&amp;$C172&amp;"_"&amp;$D172&amp;"_"&amp;AG$5,[1]data_input_tab!$E:$F,2,FALSE),0)</f>
        <v>607.16999999999996</v>
      </c>
      <c r="AI172" s="4" t="s">
        <v>6</v>
      </c>
      <c r="AJ172" s="6" t="s">
        <v>14</v>
      </c>
      <c r="AK172" s="5">
        <v>21711</v>
      </c>
      <c r="AL172" s="35">
        <f>_xlfn.IFNA(VLOOKUP($B172&amp;"_"&amp;$C172&amp;"_"&amp;$D172&amp;"_"&amp;AL$5,[1]data_input_tab!$E:$F,2,FALSE),0)</f>
        <v>2</v>
      </c>
    </row>
    <row r="173" spans="2:38" ht="16.2" thickBot="1" x14ac:dyDescent="0.35">
      <c r="B173" s="4" t="s">
        <v>6</v>
      </c>
      <c r="C173" s="6" t="s">
        <v>14</v>
      </c>
      <c r="D173" s="5">
        <v>21713</v>
      </c>
      <c r="E173" s="35">
        <f>_xlfn.IFNA(VLOOKUP($B173&amp;"_"&amp;$C173&amp;"_"&amp;$D173&amp;"_"&amp;E$5,[1]data_input_tab!$E:$F,2,FALSE),0)</f>
        <v>82</v>
      </c>
      <c r="F173" s="39">
        <f>ROUND(_xlfn.IFNA(VLOOKUP($B173&amp;"_"&amp;$C173&amp;"_"&amp;$D173&amp;"_"&amp;F$5,[1]data_input_tab!$E:$F,2,FALSE),0),2)</f>
        <v>129.93</v>
      </c>
      <c r="G173" s="40">
        <f>ROUND(_xlfn.IFNA(VLOOKUP($B173&amp;"_"&amp;$C173&amp;"_"&amp;$D173&amp;"_"&amp;G$5,[1]data_input_tab!$E:$F,2,FALSE),0),2)</f>
        <v>2568.4</v>
      </c>
      <c r="I173" s="4" t="s">
        <v>6</v>
      </c>
      <c r="J173" s="6" t="s">
        <v>14</v>
      </c>
      <c r="K173" s="5">
        <v>21713</v>
      </c>
      <c r="L173" s="35">
        <f>_xlfn.IFNA(VLOOKUP($B173&amp;"_"&amp;$C173&amp;"_"&amp;$D173&amp;"_"&amp;L$5,[1]data_input_tab!$E:$F,2,FALSE),0)</f>
        <v>20</v>
      </c>
      <c r="M173" s="39">
        <f>ROUND(_xlfn.IFNA(VLOOKUP($B173&amp;"_"&amp;$C173&amp;"_"&amp;$D173&amp;"_"&amp;M$5,[1]data_input_tab!$E:$F,2,FALSE),0),2)</f>
        <v>91.9</v>
      </c>
      <c r="N173" s="41">
        <f>ROUND(_xlfn.IFNA(VLOOKUP($B173&amp;"_"&amp;$C173&amp;"_"&amp;$D173&amp;"_"&amp;N$5,[1]data_input_tab!$E:$F,2,FALSE),0),2)</f>
        <v>2275.27</v>
      </c>
      <c r="O173" s="35">
        <f>_xlfn.IFNA(VLOOKUP($B173&amp;"_"&amp;$C173&amp;"_"&amp;$D173&amp;"_"&amp;O$5,[1]data_input_tab!$E:$F,2,FALSE),0)</f>
        <v>325.77999999999997</v>
      </c>
      <c r="Q173" s="4" t="s">
        <v>6</v>
      </c>
      <c r="R173" s="6" t="s">
        <v>14</v>
      </c>
      <c r="S173" s="5">
        <v>21713</v>
      </c>
      <c r="T173" s="5" t="s">
        <v>50</v>
      </c>
      <c r="U173" s="35">
        <f>_xlfn.IFNA(VLOOKUP($Q173&amp;"_"&amp;$R173&amp;"_"&amp;$S173&amp;"_"&amp;$T173&amp;"_"&amp;U$5,[1]data_input_tab!$E:$F,2,FALSE),0)</f>
        <v>69</v>
      </c>
      <c r="W173" s="4" t="s">
        <v>6</v>
      </c>
      <c r="X173" s="6" t="s">
        <v>14</v>
      </c>
      <c r="Y173" s="5">
        <v>21713</v>
      </c>
      <c r="Z173" s="44"/>
      <c r="AB173" s="4" t="s">
        <v>6</v>
      </c>
      <c r="AC173" s="6" t="s">
        <v>14</v>
      </c>
      <c r="AD173" s="5">
        <v>21713</v>
      </c>
      <c r="AE173" s="35">
        <f>_xlfn.IFNA(VLOOKUP($B173&amp;"_"&amp;$C173&amp;"_"&amp;$D173&amp;"_"&amp;AE$5,[1]data_input_tab!$E:$F,2,FALSE),0)</f>
        <v>32</v>
      </c>
      <c r="AF173" s="35">
        <f>ROUND(_xlfn.IFNA(VLOOKUP($B173&amp;"_"&amp;$C173&amp;"_"&amp;$D173&amp;"_"&amp;AF$5,[1]data_input_tab!$E:$F,2,FALSE),0),2)</f>
        <v>34.5</v>
      </c>
      <c r="AG173" s="35">
        <f>_xlfn.IFNA(VLOOKUP($B173&amp;"_"&amp;$C173&amp;"_"&amp;$D173&amp;"_"&amp;AG$5,[1]data_input_tab!$E:$F,2,FALSE),0)</f>
        <v>572.44000000000005</v>
      </c>
      <c r="AI173" s="4" t="s">
        <v>6</v>
      </c>
      <c r="AJ173" s="6" t="s">
        <v>14</v>
      </c>
      <c r="AK173" s="5">
        <v>21713</v>
      </c>
      <c r="AL173" s="35">
        <f>_xlfn.IFNA(VLOOKUP($B173&amp;"_"&amp;$C173&amp;"_"&amp;$D173&amp;"_"&amp;AL$5,[1]data_input_tab!$E:$F,2,FALSE),0)</f>
        <v>21</v>
      </c>
    </row>
    <row r="174" spans="2:38" ht="16.2" thickBot="1" x14ac:dyDescent="0.35">
      <c r="B174" s="4" t="s">
        <v>6</v>
      </c>
      <c r="C174" s="6" t="s">
        <v>14</v>
      </c>
      <c r="D174" s="5">
        <v>21715</v>
      </c>
      <c r="E174" s="35">
        <f>_xlfn.IFNA(VLOOKUP($B174&amp;"_"&amp;$C174&amp;"_"&amp;$D174&amp;"_"&amp;E$5,[1]data_input_tab!$E:$F,2,FALSE),0)</f>
        <v>1</v>
      </c>
      <c r="F174" s="39">
        <f>ROUND(_xlfn.IFNA(VLOOKUP($B174&amp;"_"&amp;$C174&amp;"_"&amp;$D174&amp;"_"&amp;F$5,[1]data_input_tab!$E:$F,2,FALSE),0),2)</f>
        <v>91</v>
      </c>
      <c r="G174" s="40">
        <f>ROUND(_xlfn.IFNA(VLOOKUP($B174&amp;"_"&amp;$C174&amp;"_"&amp;$D174&amp;"_"&amp;G$5,[1]data_input_tab!$E:$F,2,FALSE),0),2)</f>
        <v>0</v>
      </c>
      <c r="I174" s="4" t="s">
        <v>6</v>
      </c>
      <c r="J174" s="6" t="s">
        <v>14</v>
      </c>
      <c r="K174" s="5">
        <v>21715</v>
      </c>
      <c r="L174" s="35">
        <f>_xlfn.IFNA(VLOOKUP($B174&amp;"_"&amp;$C174&amp;"_"&amp;$D174&amp;"_"&amp;L$5,[1]data_input_tab!$E:$F,2,FALSE),0)</f>
        <v>0</v>
      </c>
      <c r="M174" s="39">
        <f>ROUND(_xlfn.IFNA(VLOOKUP($B174&amp;"_"&amp;$C174&amp;"_"&amp;$D174&amp;"_"&amp;M$5,[1]data_input_tab!$E:$F,2,FALSE),0),2)</f>
        <v>0</v>
      </c>
      <c r="N174" s="41">
        <f>ROUND(_xlfn.IFNA(VLOOKUP($B174&amp;"_"&amp;$C174&amp;"_"&amp;$D174&amp;"_"&amp;N$5,[1]data_input_tab!$E:$F,2,FALSE),0),2)</f>
        <v>0</v>
      </c>
      <c r="O174" s="35">
        <f>_xlfn.IFNA(VLOOKUP($B174&amp;"_"&amp;$C174&amp;"_"&amp;$D174&amp;"_"&amp;O$5,[1]data_input_tab!$E:$F,2,FALSE),0)</f>
        <v>0</v>
      </c>
      <c r="Q174" s="4" t="s">
        <v>6</v>
      </c>
      <c r="R174" s="6" t="s">
        <v>14</v>
      </c>
      <c r="S174" s="5">
        <v>21715</v>
      </c>
      <c r="T174" s="5" t="s">
        <v>50</v>
      </c>
      <c r="U174" s="35">
        <f>_xlfn.IFNA(VLOOKUP($Q174&amp;"_"&amp;$R174&amp;"_"&amp;$S174&amp;"_"&amp;$T174&amp;"_"&amp;U$5,[1]data_input_tab!$E:$F,2,FALSE),0)</f>
        <v>1</v>
      </c>
      <c r="W174" s="4" t="s">
        <v>6</v>
      </c>
      <c r="X174" s="6" t="s">
        <v>14</v>
      </c>
      <c r="Y174" s="5">
        <v>21715</v>
      </c>
      <c r="Z174" s="44"/>
      <c r="AB174" s="4" t="s">
        <v>6</v>
      </c>
      <c r="AC174" s="6" t="s">
        <v>14</v>
      </c>
      <c r="AD174" s="5">
        <v>21715</v>
      </c>
      <c r="AE174" s="35">
        <f>_xlfn.IFNA(VLOOKUP($B174&amp;"_"&amp;$C174&amp;"_"&amp;$D174&amp;"_"&amp;AE$5,[1]data_input_tab!$E:$F,2,FALSE),0)</f>
        <v>0</v>
      </c>
      <c r="AF174" s="35">
        <f>ROUND(_xlfn.IFNA(VLOOKUP($B174&amp;"_"&amp;$C174&amp;"_"&amp;$D174&amp;"_"&amp;AF$5,[1]data_input_tab!$E:$F,2,FALSE),0),2)</f>
        <v>0</v>
      </c>
      <c r="AG174" s="35">
        <f>_xlfn.IFNA(VLOOKUP($B174&amp;"_"&amp;$C174&amp;"_"&amp;$D174&amp;"_"&amp;AG$5,[1]data_input_tab!$E:$F,2,FALSE),0)</f>
        <v>0</v>
      </c>
      <c r="AI174" s="4" t="s">
        <v>6</v>
      </c>
      <c r="AJ174" s="6" t="s">
        <v>14</v>
      </c>
      <c r="AK174" s="5">
        <v>21715</v>
      </c>
      <c r="AL174" s="35">
        <f>_xlfn.IFNA(VLOOKUP($B174&amp;"_"&amp;$C174&amp;"_"&amp;$D174&amp;"_"&amp;AL$5,[1]data_input_tab!$E:$F,2,FALSE),0)</f>
        <v>0</v>
      </c>
    </row>
    <row r="175" spans="2:38" ht="16.2" thickBot="1" x14ac:dyDescent="0.35">
      <c r="B175" s="4" t="s">
        <v>6</v>
      </c>
      <c r="C175" s="6" t="s">
        <v>14</v>
      </c>
      <c r="D175" s="5">
        <v>21719</v>
      </c>
      <c r="E175" s="35">
        <f>_xlfn.IFNA(VLOOKUP($B175&amp;"_"&amp;$C175&amp;"_"&amp;$D175&amp;"_"&amp;E$5,[1]data_input_tab!$E:$F,2,FALSE),0)</f>
        <v>20</v>
      </c>
      <c r="F175" s="39">
        <f>ROUND(_xlfn.IFNA(VLOOKUP($B175&amp;"_"&amp;$C175&amp;"_"&amp;$D175&amp;"_"&amp;F$5,[1]data_input_tab!$E:$F,2,FALSE),0),2)</f>
        <v>102.45</v>
      </c>
      <c r="G175" s="40">
        <f>ROUND(_xlfn.IFNA(VLOOKUP($B175&amp;"_"&amp;$C175&amp;"_"&amp;$D175&amp;"_"&amp;G$5,[1]data_input_tab!$E:$F,2,FALSE),0),2)</f>
        <v>976.98</v>
      </c>
      <c r="I175" s="4" t="s">
        <v>6</v>
      </c>
      <c r="J175" s="6" t="s">
        <v>14</v>
      </c>
      <c r="K175" s="5">
        <v>21719</v>
      </c>
      <c r="L175" s="35">
        <f>_xlfn.IFNA(VLOOKUP($B175&amp;"_"&amp;$C175&amp;"_"&amp;$D175&amp;"_"&amp;L$5,[1]data_input_tab!$E:$F,2,FALSE),0)</f>
        <v>4</v>
      </c>
      <c r="M175" s="39">
        <f>ROUND(_xlfn.IFNA(VLOOKUP($B175&amp;"_"&amp;$C175&amp;"_"&amp;$D175&amp;"_"&amp;M$5,[1]data_input_tab!$E:$F,2,FALSE),0),2)</f>
        <v>92</v>
      </c>
      <c r="N175" s="41">
        <f>ROUND(_xlfn.IFNA(VLOOKUP($B175&amp;"_"&amp;$C175&amp;"_"&amp;$D175&amp;"_"&amp;N$5,[1]data_input_tab!$E:$F,2,FALSE),0),2)</f>
        <v>791.11</v>
      </c>
      <c r="O175" s="35">
        <f>_xlfn.IFNA(VLOOKUP($B175&amp;"_"&amp;$C175&amp;"_"&amp;$D175&amp;"_"&amp;O$5,[1]data_input_tab!$E:$F,2,FALSE),0)</f>
        <v>233.53</v>
      </c>
      <c r="Q175" s="4" t="s">
        <v>6</v>
      </c>
      <c r="R175" s="6" t="s">
        <v>14</v>
      </c>
      <c r="S175" s="5">
        <v>21719</v>
      </c>
      <c r="T175" s="5" t="s">
        <v>50</v>
      </c>
      <c r="U175" s="35">
        <f>_xlfn.IFNA(VLOOKUP($Q175&amp;"_"&amp;$R175&amp;"_"&amp;$S175&amp;"_"&amp;$T175&amp;"_"&amp;U$5,[1]data_input_tab!$E:$F,2,FALSE),0)</f>
        <v>18</v>
      </c>
      <c r="W175" s="4" t="s">
        <v>6</v>
      </c>
      <c r="X175" s="6" t="s">
        <v>14</v>
      </c>
      <c r="Y175" s="5">
        <v>21719</v>
      </c>
      <c r="Z175" s="44"/>
      <c r="AB175" s="4" t="s">
        <v>6</v>
      </c>
      <c r="AC175" s="6" t="s">
        <v>14</v>
      </c>
      <c r="AD175" s="5">
        <v>21719</v>
      </c>
      <c r="AE175" s="35">
        <f>_xlfn.IFNA(VLOOKUP($B175&amp;"_"&amp;$C175&amp;"_"&amp;$D175&amp;"_"&amp;AE$5,[1]data_input_tab!$E:$F,2,FALSE),0)</f>
        <v>9</v>
      </c>
      <c r="AF175" s="35">
        <f>ROUND(_xlfn.IFNA(VLOOKUP($B175&amp;"_"&amp;$C175&amp;"_"&amp;$D175&amp;"_"&amp;AF$5,[1]data_input_tab!$E:$F,2,FALSE),0),2)</f>
        <v>33.67</v>
      </c>
      <c r="AG175" s="35">
        <f>_xlfn.IFNA(VLOOKUP($B175&amp;"_"&amp;$C175&amp;"_"&amp;$D175&amp;"_"&amp;AG$5,[1]data_input_tab!$E:$F,2,FALSE),0)</f>
        <v>310.26</v>
      </c>
      <c r="AI175" s="4" t="s">
        <v>6</v>
      </c>
      <c r="AJ175" s="6" t="s">
        <v>14</v>
      </c>
      <c r="AK175" s="5">
        <v>21719</v>
      </c>
      <c r="AL175" s="35">
        <f>_xlfn.IFNA(VLOOKUP($B175&amp;"_"&amp;$C175&amp;"_"&amp;$D175&amp;"_"&amp;AL$5,[1]data_input_tab!$E:$F,2,FALSE),0)</f>
        <v>3</v>
      </c>
    </row>
    <row r="176" spans="2:38" ht="16.2" thickBot="1" x14ac:dyDescent="0.35">
      <c r="B176" s="4" t="s">
        <v>6</v>
      </c>
      <c r="C176" s="6" t="s">
        <v>14</v>
      </c>
      <c r="D176" s="5">
        <v>21720</v>
      </c>
      <c r="E176" s="35">
        <f>_xlfn.IFNA(VLOOKUP($B176&amp;"_"&amp;$C176&amp;"_"&amp;$D176&amp;"_"&amp;E$5,[1]data_input_tab!$E:$F,2,FALSE),0)</f>
        <v>3</v>
      </c>
      <c r="F176" s="39">
        <f>ROUND(_xlfn.IFNA(VLOOKUP($B176&amp;"_"&amp;$C176&amp;"_"&amp;$D176&amp;"_"&amp;F$5,[1]data_input_tab!$E:$F,2,FALSE),0),2)</f>
        <v>92</v>
      </c>
      <c r="G176" s="40">
        <f>ROUND(_xlfn.IFNA(VLOOKUP($B176&amp;"_"&amp;$C176&amp;"_"&amp;$D176&amp;"_"&amp;G$5,[1]data_input_tab!$E:$F,2,FALSE),0),2)</f>
        <v>0</v>
      </c>
      <c r="I176" s="4" t="s">
        <v>6</v>
      </c>
      <c r="J176" s="6" t="s">
        <v>14</v>
      </c>
      <c r="K176" s="5">
        <v>21720</v>
      </c>
      <c r="L176" s="35">
        <f>_xlfn.IFNA(VLOOKUP($B176&amp;"_"&amp;$C176&amp;"_"&amp;$D176&amp;"_"&amp;L$5,[1]data_input_tab!$E:$F,2,FALSE),0)</f>
        <v>0</v>
      </c>
      <c r="M176" s="39">
        <f>ROUND(_xlfn.IFNA(VLOOKUP($B176&amp;"_"&amp;$C176&amp;"_"&amp;$D176&amp;"_"&amp;M$5,[1]data_input_tab!$E:$F,2,FALSE),0),2)</f>
        <v>0</v>
      </c>
      <c r="N176" s="41">
        <f>ROUND(_xlfn.IFNA(VLOOKUP($B176&amp;"_"&amp;$C176&amp;"_"&amp;$D176&amp;"_"&amp;N$5,[1]data_input_tab!$E:$F,2,FALSE),0),2)</f>
        <v>0</v>
      </c>
      <c r="O176" s="35">
        <f>_xlfn.IFNA(VLOOKUP($B176&amp;"_"&amp;$C176&amp;"_"&amp;$D176&amp;"_"&amp;O$5,[1]data_input_tab!$E:$F,2,FALSE),0)</f>
        <v>0</v>
      </c>
      <c r="Q176" s="4" t="s">
        <v>6</v>
      </c>
      <c r="R176" s="6" t="s">
        <v>14</v>
      </c>
      <c r="S176" s="5">
        <v>21720</v>
      </c>
      <c r="T176" s="5" t="s">
        <v>50</v>
      </c>
      <c r="U176" s="35">
        <f>_xlfn.IFNA(VLOOKUP($Q176&amp;"_"&amp;$R176&amp;"_"&amp;$S176&amp;"_"&amp;$T176&amp;"_"&amp;U$5,[1]data_input_tab!$E:$F,2,FALSE),0)</f>
        <v>3</v>
      </c>
      <c r="W176" s="4" t="s">
        <v>6</v>
      </c>
      <c r="X176" s="6" t="s">
        <v>14</v>
      </c>
      <c r="Y176" s="5">
        <v>21720</v>
      </c>
      <c r="Z176" s="44"/>
      <c r="AB176" s="4" t="s">
        <v>6</v>
      </c>
      <c r="AC176" s="6" t="s">
        <v>14</v>
      </c>
      <c r="AD176" s="5">
        <v>21720</v>
      </c>
      <c r="AE176" s="35">
        <f>_xlfn.IFNA(VLOOKUP($B176&amp;"_"&amp;$C176&amp;"_"&amp;$D176&amp;"_"&amp;AE$5,[1]data_input_tab!$E:$F,2,FALSE),0)</f>
        <v>1</v>
      </c>
      <c r="AF176" s="35">
        <f>ROUND(_xlfn.IFNA(VLOOKUP($B176&amp;"_"&amp;$C176&amp;"_"&amp;$D176&amp;"_"&amp;AF$5,[1]data_input_tab!$E:$F,2,FALSE),0),2)</f>
        <v>31</v>
      </c>
      <c r="AG176" s="35">
        <f>_xlfn.IFNA(VLOOKUP($B176&amp;"_"&amp;$C176&amp;"_"&amp;$D176&amp;"_"&amp;AG$5,[1]data_input_tab!$E:$F,2,FALSE),0)</f>
        <v>365.63</v>
      </c>
      <c r="AI176" s="4" t="s">
        <v>6</v>
      </c>
      <c r="AJ176" s="6" t="s">
        <v>14</v>
      </c>
      <c r="AK176" s="5">
        <v>21720</v>
      </c>
      <c r="AL176" s="35">
        <f>_xlfn.IFNA(VLOOKUP($B176&amp;"_"&amp;$C176&amp;"_"&amp;$D176&amp;"_"&amp;AL$5,[1]data_input_tab!$E:$F,2,FALSE),0)</f>
        <v>0</v>
      </c>
    </row>
    <row r="177" spans="2:38" ht="16.2" thickBot="1" x14ac:dyDescent="0.35">
      <c r="B177" s="4" t="s">
        <v>6</v>
      </c>
      <c r="C177" s="6" t="s">
        <v>14</v>
      </c>
      <c r="D177" s="5">
        <v>21721</v>
      </c>
      <c r="E177" s="35">
        <f>_xlfn.IFNA(VLOOKUP($B177&amp;"_"&amp;$C177&amp;"_"&amp;$D177&amp;"_"&amp;E$5,[1]data_input_tab!$E:$F,2,FALSE),0)</f>
        <v>3</v>
      </c>
      <c r="F177" s="39">
        <f>ROUND(_xlfn.IFNA(VLOOKUP($B177&amp;"_"&amp;$C177&amp;"_"&amp;$D177&amp;"_"&amp;F$5,[1]data_input_tab!$E:$F,2,FALSE),0),2)</f>
        <v>92</v>
      </c>
      <c r="G177" s="40">
        <f>ROUND(_xlfn.IFNA(VLOOKUP($B177&amp;"_"&amp;$C177&amp;"_"&amp;$D177&amp;"_"&amp;G$5,[1]data_input_tab!$E:$F,2,FALSE),0),2)</f>
        <v>288.89</v>
      </c>
      <c r="I177" s="4" t="s">
        <v>6</v>
      </c>
      <c r="J177" s="6" t="s">
        <v>14</v>
      </c>
      <c r="K177" s="5">
        <v>21721</v>
      </c>
      <c r="L177" s="35">
        <f>_xlfn.IFNA(VLOOKUP($B177&amp;"_"&amp;$C177&amp;"_"&amp;$D177&amp;"_"&amp;L$5,[1]data_input_tab!$E:$F,2,FALSE),0)</f>
        <v>1</v>
      </c>
      <c r="M177" s="39">
        <f>ROUND(_xlfn.IFNA(VLOOKUP($B177&amp;"_"&amp;$C177&amp;"_"&amp;$D177&amp;"_"&amp;M$5,[1]data_input_tab!$E:$F,2,FALSE),0),2)</f>
        <v>92</v>
      </c>
      <c r="N177" s="41">
        <f>ROUND(_xlfn.IFNA(VLOOKUP($B177&amp;"_"&amp;$C177&amp;"_"&amp;$D177&amp;"_"&amp;N$5,[1]data_input_tab!$E:$F,2,FALSE),0),2)</f>
        <v>288.89</v>
      </c>
      <c r="O177" s="35">
        <f>_xlfn.IFNA(VLOOKUP($B177&amp;"_"&amp;$C177&amp;"_"&amp;$D177&amp;"_"&amp;O$5,[1]data_input_tab!$E:$F,2,FALSE),0)</f>
        <v>290.58</v>
      </c>
      <c r="Q177" s="4" t="s">
        <v>6</v>
      </c>
      <c r="R177" s="6" t="s">
        <v>14</v>
      </c>
      <c r="S177" s="5">
        <v>21721</v>
      </c>
      <c r="T177" s="5" t="s">
        <v>50</v>
      </c>
      <c r="U177" s="35">
        <f>_xlfn.IFNA(VLOOKUP($Q177&amp;"_"&amp;$R177&amp;"_"&amp;$S177&amp;"_"&amp;$T177&amp;"_"&amp;U$5,[1]data_input_tab!$E:$F,2,FALSE),0)</f>
        <v>3</v>
      </c>
      <c r="W177" s="4" t="s">
        <v>6</v>
      </c>
      <c r="X177" s="6" t="s">
        <v>14</v>
      </c>
      <c r="Y177" s="5">
        <v>21721</v>
      </c>
      <c r="Z177" s="44"/>
      <c r="AB177" s="4" t="s">
        <v>6</v>
      </c>
      <c r="AC177" s="6" t="s">
        <v>14</v>
      </c>
      <c r="AD177" s="5">
        <v>21721</v>
      </c>
      <c r="AE177" s="35">
        <f>_xlfn.IFNA(VLOOKUP($B177&amp;"_"&amp;$C177&amp;"_"&amp;$D177&amp;"_"&amp;AE$5,[1]data_input_tab!$E:$F,2,FALSE),0)</f>
        <v>0</v>
      </c>
      <c r="AF177" s="35">
        <f>ROUND(_xlfn.IFNA(VLOOKUP($B177&amp;"_"&amp;$C177&amp;"_"&amp;$D177&amp;"_"&amp;AF$5,[1]data_input_tab!$E:$F,2,FALSE),0),2)</f>
        <v>0</v>
      </c>
      <c r="AG177" s="35">
        <f>_xlfn.IFNA(VLOOKUP($B177&amp;"_"&amp;$C177&amp;"_"&amp;$D177&amp;"_"&amp;AG$5,[1]data_input_tab!$E:$F,2,FALSE),0)</f>
        <v>0</v>
      </c>
      <c r="AI177" s="4" t="s">
        <v>6</v>
      </c>
      <c r="AJ177" s="6" t="s">
        <v>14</v>
      </c>
      <c r="AK177" s="5">
        <v>21721</v>
      </c>
      <c r="AL177" s="35">
        <f>_xlfn.IFNA(VLOOKUP($B177&amp;"_"&amp;$C177&amp;"_"&amp;$D177&amp;"_"&amp;AL$5,[1]data_input_tab!$E:$F,2,FALSE),0)</f>
        <v>1</v>
      </c>
    </row>
    <row r="178" spans="2:38" ht="16.2" thickBot="1" x14ac:dyDescent="0.35">
      <c r="B178" s="4" t="s">
        <v>6</v>
      </c>
      <c r="C178" s="6" t="s">
        <v>14</v>
      </c>
      <c r="D178" s="5">
        <v>21722</v>
      </c>
      <c r="E178" s="35">
        <f>_xlfn.IFNA(VLOOKUP($B178&amp;"_"&amp;$C178&amp;"_"&amp;$D178&amp;"_"&amp;E$5,[1]data_input_tab!$E:$F,2,FALSE),0)</f>
        <v>50</v>
      </c>
      <c r="F178" s="39">
        <f>ROUND(_xlfn.IFNA(VLOOKUP($B178&amp;"_"&amp;$C178&amp;"_"&amp;$D178&amp;"_"&amp;F$5,[1]data_input_tab!$E:$F,2,FALSE),0),2)</f>
        <v>140.47999999999999</v>
      </c>
      <c r="G178" s="40">
        <f>ROUND(_xlfn.IFNA(VLOOKUP($B178&amp;"_"&amp;$C178&amp;"_"&amp;$D178&amp;"_"&amp;G$5,[1]data_input_tab!$E:$F,2,FALSE),0),2)</f>
        <v>1586.6</v>
      </c>
      <c r="I178" s="4" t="s">
        <v>6</v>
      </c>
      <c r="J178" s="6" t="s">
        <v>14</v>
      </c>
      <c r="K178" s="5">
        <v>21722</v>
      </c>
      <c r="L178" s="35">
        <f>_xlfn.IFNA(VLOOKUP($B178&amp;"_"&amp;$C178&amp;"_"&amp;$D178&amp;"_"&amp;L$5,[1]data_input_tab!$E:$F,2,FALSE),0)</f>
        <v>12</v>
      </c>
      <c r="M178" s="39">
        <f>ROUND(_xlfn.IFNA(VLOOKUP($B178&amp;"_"&amp;$C178&amp;"_"&amp;$D178&amp;"_"&amp;M$5,[1]data_input_tab!$E:$F,2,FALSE),0),2)</f>
        <v>145.16999999999999</v>
      </c>
      <c r="N178" s="41">
        <f>ROUND(_xlfn.IFNA(VLOOKUP($B178&amp;"_"&amp;$C178&amp;"_"&amp;$D178&amp;"_"&amp;N$5,[1]data_input_tab!$E:$F,2,FALSE),0),2)</f>
        <v>1431.09</v>
      </c>
      <c r="O178" s="35">
        <f>_xlfn.IFNA(VLOOKUP($B178&amp;"_"&amp;$C178&amp;"_"&amp;$D178&amp;"_"&amp;O$5,[1]data_input_tab!$E:$F,2,FALSE),0)</f>
        <v>441.02</v>
      </c>
      <c r="Q178" s="4" t="s">
        <v>6</v>
      </c>
      <c r="R178" s="6" t="s">
        <v>14</v>
      </c>
      <c r="S178" s="5">
        <v>21722</v>
      </c>
      <c r="T178" s="5" t="s">
        <v>50</v>
      </c>
      <c r="U178" s="35">
        <f>_xlfn.IFNA(VLOOKUP($Q178&amp;"_"&amp;$R178&amp;"_"&amp;$S178&amp;"_"&amp;$T178&amp;"_"&amp;U$5,[1]data_input_tab!$E:$F,2,FALSE),0)</f>
        <v>43</v>
      </c>
      <c r="W178" s="4" t="s">
        <v>6</v>
      </c>
      <c r="X178" s="6" t="s">
        <v>14</v>
      </c>
      <c r="Y178" s="5">
        <v>21722</v>
      </c>
      <c r="Z178" s="44"/>
      <c r="AB178" s="4" t="s">
        <v>6</v>
      </c>
      <c r="AC178" s="6" t="s">
        <v>14</v>
      </c>
      <c r="AD178" s="5">
        <v>21722</v>
      </c>
      <c r="AE178" s="35">
        <f>_xlfn.IFNA(VLOOKUP($B178&amp;"_"&amp;$C178&amp;"_"&amp;$D178&amp;"_"&amp;AE$5,[1]data_input_tab!$E:$F,2,FALSE),0)</f>
        <v>24</v>
      </c>
      <c r="AF178" s="35">
        <f>ROUND(_xlfn.IFNA(VLOOKUP($B178&amp;"_"&amp;$C178&amp;"_"&amp;$D178&amp;"_"&amp;AF$5,[1]data_input_tab!$E:$F,2,FALSE),0),2)</f>
        <v>31.83</v>
      </c>
      <c r="AG178" s="35">
        <f>_xlfn.IFNA(VLOOKUP($B178&amp;"_"&amp;$C178&amp;"_"&amp;$D178&amp;"_"&amp;AG$5,[1]data_input_tab!$E:$F,2,FALSE),0)</f>
        <v>807.45</v>
      </c>
      <c r="AI178" s="4" t="s">
        <v>6</v>
      </c>
      <c r="AJ178" s="6" t="s">
        <v>14</v>
      </c>
      <c r="AK178" s="5">
        <v>21722</v>
      </c>
      <c r="AL178" s="35">
        <f>_xlfn.IFNA(VLOOKUP($B178&amp;"_"&amp;$C178&amp;"_"&amp;$D178&amp;"_"&amp;AL$5,[1]data_input_tab!$E:$F,2,FALSE),0)</f>
        <v>21</v>
      </c>
    </row>
    <row r="179" spans="2:38" ht="16.2" thickBot="1" x14ac:dyDescent="0.35">
      <c r="B179" s="4" t="s">
        <v>6</v>
      </c>
      <c r="C179" s="6" t="s">
        <v>14</v>
      </c>
      <c r="D179" s="5">
        <v>21727</v>
      </c>
      <c r="E179" s="35">
        <f>_xlfn.IFNA(VLOOKUP($B179&amp;"_"&amp;$C179&amp;"_"&amp;$D179&amp;"_"&amp;E$5,[1]data_input_tab!$E:$F,2,FALSE),0)</f>
        <v>0</v>
      </c>
      <c r="F179" s="39">
        <f>ROUND(_xlfn.IFNA(VLOOKUP($B179&amp;"_"&amp;$C179&amp;"_"&amp;$D179&amp;"_"&amp;F$5,[1]data_input_tab!$E:$F,2,FALSE),0),2)</f>
        <v>0</v>
      </c>
      <c r="G179" s="40">
        <f>ROUND(_xlfn.IFNA(VLOOKUP($B179&amp;"_"&amp;$C179&amp;"_"&amp;$D179&amp;"_"&amp;G$5,[1]data_input_tab!$E:$F,2,FALSE),0),2)</f>
        <v>0</v>
      </c>
      <c r="I179" s="4" t="s">
        <v>6</v>
      </c>
      <c r="J179" s="6" t="s">
        <v>14</v>
      </c>
      <c r="K179" s="5">
        <v>21727</v>
      </c>
      <c r="L179" s="35">
        <f>_xlfn.IFNA(VLOOKUP($B179&amp;"_"&amp;$C179&amp;"_"&amp;$D179&amp;"_"&amp;L$5,[1]data_input_tab!$E:$F,2,FALSE),0)</f>
        <v>0</v>
      </c>
      <c r="M179" s="39">
        <f>ROUND(_xlfn.IFNA(VLOOKUP($B179&amp;"_"&amp;$C179&amp;"_"&amp;$D179&amp;"_"&amp;M$5,[1]data_input_tab!$E:$F,2,FALSE),0),2)</f>
        <v>0</v>
      </c>
      <c r="N179" s="41">
        <f>ROUND(_xlfn.IFNA(VLOOKUP($B179&amp;"_"&amp;$C179&amp;"_"&amp;$D179&amp;"_"&amp;N$5,[1]data_input_tab!$E:$F,2,FALSE),0),2)</f>
        <v>0</v>
      </c>
      <c r="O179" s="35">
        <f>_xlfn.IFNA(VLOOKUP($B179&amp;"_"&amp;$C179&amp;"_"&amp;$D179&amp;"_"&amp;O$5,[1]data_input_tab!$E:$F,2,FALSE),0)</f>
        <v>0</v>
      </c>
      <c r="Q179" s="4" t="s">
        <v>6</v>
      </c>
      <c r="R179" s="6" t="s">
        <v>14</v>
      </c>
      <c r="S179" s="5">
        <v>21727</v>
      </c>
      <c r="T179" s="5" t="s">
        <v>50</v>
      </c>
      <c r="U179" s="35">
        <f>_xlfn.IFNA(VLOOKUP($Q179&amp;"_"&amp;$R179&amp;"_"&amp;$S179&amp;"_"&amp;$T179&amp;"_"&amp;U$5,[1]data_input_tab!$E:$F,2,FALSE),0)</f>
        <v>0</v>
      </c>
      <c r="W179" s="4" t="s">
        <v>6</v>
      </c>
      <c r="X179" s="6" t="s">
        <v>14</v>
      </c>
      <c r="Y179" s="5">
        <v>21727</v>
      </c>
      <c r="Z179" s="44"/>
      <c r="AB179" s="4" t="s">
        <v>6</v>
      </c>
      <c r="AC179" s="6" t="s">
        <v>14</v>
      </c>
      <c r="AD179" s="5">
        <v>21727</v>
      </c>
      <c r="AE179" s="35">
        <f>_xlfn.IFNA(VLOOKUP($B179&amp;"_"&amp;$C179&amp;"_"&amp;$D179&amp;"_"&amp;AE$5,[1]data_input_tab!$E:$F,2,FALSE),0)</f>
        <v>0</v>
      </c>
      <c r="AF179" s="35">
        <f>ROUND(_xlfn.IFNA(VLOOKUP($B179&amp;"_"&amp;$C179&amp;"_"&amp;$D179&amp;"_"&amp;AF$5,[1]data_input_tab!$E:$F,2,FALSE),0),2)</f>
        <v>0</v>
      </c>
      <c r="AG179" s="35">
        <f>_xlfn.IFNA(VLOOKUP($B179&amp;"_"&amp;$C179&amp;"_"&amp;$D179&amp;"_"&amp;AG$5,[1]data_input_tab!$E:$F,2,FALSE),0)</f>
        <v>0</v>
      </c>
      <c r="AI179" s="4" t="s">
        <v>6</v>
      </c>
      <c r="AJ179" s="6" t="s">
        <v>14</v>
      </c>
      <c r="AK179" s="5">
        <v>21727</v>
      </c>
      <c r="AL179" s="35">
        <f>_xlfn.IFNA(VLOOKUP($B179&amp;"_"&amp;$C179&amp;"_"&amp;$D179&amp;"_"&amp;AL$5,[1]data_input_tab!$E:$F,2,FALSE),0)</f>
        <v>0</v>
      </c>
    </row>
    <row r="180" spans="2:38" ht="16.2" thickBot="1" x14ac:dyDescent="0.35">
      <c r="B180" s="4" t="s">
        <v>6</v>
      </c>
      <c r="C180" s="6" t="s">
        <v>14</v>
      </c>
      <c r="D180" s="5">
        <v>21733</v>
      </c>
      <c r="E180" s="35">
        <f>_xlfn.IFNA(VLOOKUP($B180&amp;"_"&amp;$C180&amp;"_"&amp;$D180&amp;"_"&amp;E$5,[1]data_input_tab!$E:$F,2,FALSE),0)</f>
        <v>4</v>
      </c>
      <c r="F180" s="39">
        <f>ROUND(_xlfn.IFNA(VLOOKUP($B180&amp;"_"&amp;$C180&amp;"_"&amp;$D180&amp;"_"&amp;F$5,[1]data_input_tab!$E:$F,2,FALSE),0),2)</f>
        <v>114.75</v>
      </c>
      <c r="G180" s="40">
        <f>ROUND(_xlfn.IFNA(VLOOKUP($B180&amp;"_"&amp;$C180&amp;"_"&amp;$D180&amp;"_"&amp;G$5,[1]data_input_tab!$E:$F,2,FALSE),0),2)</f>
        <v>0</v>
      </c>
      <c r="I180" s="4" t="s">
        <v>6</v>
      </c>
      <c r="J180" s="6" t="s">
        <v>14</v>
      </c>
      <c r="K180" s="5">
        <v>21733</v>
      </c>
      <c r="L180" s="35">
        <f>_xlfn.IFNA(VLOOKUP($B180&amp;"_"&amp;$C180&amp;"_"&amp;$D180&amp;"_"&amp;L$5,[1]data_input_tab!$E:$F,2,FALSE),0)</f>
        <v>1</v>
      </c>
      <c r="M180" s="39">
        <f>ROUND(_xlfn.IFNA(VLOOKUP($B180&amp;"_"&amp;$C180&amp;"_"&amp;$D180&amp;"_"&amp;M$5,[1]data_input_tab!$E:$F,2,FALSE),0),2)</f>
        <v>92</v>
      </c>
      <c r="N180" s="41">
        <f>ROUND(_xlfn.IFNA(VLOOKUP($B180&amp;"_"&amp;$C180&amp;"_"&amp;$D180&amp;"_"&amp;N$5,[1]data_input_tab!$E:$F,2,FALSE),0),2)</f>
        <v>0</v>
      </c>
      <c r="O180" s="35">
        <f>_xlfn.IFNA(VLOOKUP($B180&amp;"_"&amp;$C180&amp;"_"&amp;$D180&amp;"_"&amp;O$5,[1]data_input_tab!$E:$F,2,FALSE),0)</f>
        <v>250.83</v>
      </c>
      <c r="Q180" s="4" t="s">
        <v>6</v>
      </c>
      <c r="R180" s="6" t="s">
        <v>14</v>
      </c>
      <c r="S180" s="5">
        <v>21733</v>
      </c>
      <c r="T180" s="5" t="s">
        <v>50</v>
      </c>
      <c r="U180" s="35">
        <f>_xlfn.IFNA(VLOOKUP($Q180&amp;"_"&amp;$R180&amp;"_"&amp;$S180&amp;"_"&amp;$T180&amp;"_"&amp;U$5,[1]data_input_tab!$E:$F,2,FALSE),0)</f>
        <v>3</v>
      </c>
      <c r="W180" s="4" t="s">
        <v>6</v>
      </c>
      <c r="X180" s="6" t="s">
        <v>14</v>
      </c>
      <c r="Y180" s="5">
        <v>21733</v>
      </c>
      <c r="Z180" s="44"/>
      <c r="AB180" s="4" t="s">
        <v>6</v>
      </c>
      <c r="AC180" s="6" t="s">
        <v>14</v>
      </c>
      <c r="AD180" s="5">
        <v>21733</v>
      </c>
      <c r="AE180" s="35">
        <f>_xlfn.IFNA(VLOOKUP($B180&amp;"_"&amp;$C180&amp;"_"&amp;$D180&amp;"_"&amp;AE$5,[1]data_input_tab!$E:$F,2,FALSE),0)</f>
        <v>2</v>
      </c>
      <c r="AF180" s="35">
        <f>ROUND(_xlfn.IFNA(VLOOKUP($B180&amp;"_"&amp;$C180&amp;"_"&amp;$D180&amp;"_"&amp;AF$5,[1]data_input_tab!$E:$F,2,FALSE),0),2)</f>
        <v>30.5</v>
      </c>
      <c r="AG180" s="35">
        <f>_xlfn.IFNA(VLOOKUP($B180&amp;"_"&amp;$C180&amp;"_"&amp;$D180&amp;"_"&amp;AG$5,[1]data_input_tab!$E:$F,2,FALSE),0)</f>
        <v>275.64999999999998</v>
      </c>
      <c r="AI180" s="4" t="s">
        <v>6</v>
      </c>
      <c r="AJ180" s="6" t="s">
        <v>14</v>
      </c>
      <c r="AK180" s="5">
        <v>21733</v>
      </c>
      <c r="AL180" s="35">
        <f>_xlfn.IFNA(VLOOKUP($B180&amp;"_"&amp;$C180&amp;"_"&amp;$D180&amp;"_"&amp;AL$5,[1]data_input_tab!$E:$F,2,FALSE),0)</f>
        <v>5</v>
      </c>
    </row>
    <row r="181" spans="2:38" ht="16.2" thickBot="1" x14ac:dyDescent="0.35">
      <c r="B181" s="4" t="s">
        <v>6</v>
      </c>
      <c r="C181" s="6" t="s">
        <v>14</v>
      </c>
      <c r="D181" s="5">
        <v>21734</v>
      </c>
      <c r="E181" s="35">
        <f>_xlfn.IFNA(VLOOKUP($B181&amp;"_"&amp;$C181&amp;"_"&amp;$D181&amp;"_"&amp;E$5,[1]data_input_tab!$E:$F,2,FALSE),0)</f>
        <v>12</v>
      </c>
      <c r="F181" s="39">
        <f>ROUND(_xlfn.IFNA(VLOOKUP($B181&amp;"_"&amp;$C181&amp;"_"&amp;$D181&amp;"_"&amp;F$5,[1]data_input_tab!$E:$F,2,FALSE),0),2)</f>
        <v>137.25</v>
      </c>
      <c r="G181" s="40">
        <f>ROUND(_xlfn.IFNA(VLOOKUP($B181&amp;"_"&amp;$C181&amp;"_"&amp;$D181&amp;"_"&amp;G$5,[1]data_input_tab!$E:$F,2,FALSE),0),2)</f>
        <v>296.63</v>
      </c>
      <c r="I181" s="4" t="s">
        <v>6</v>
      </c>
      <c r="J181" s="6" t="s">
        <v>14</v>
      </c>
      <c r="K181" s="5">
        <v>21734</v>
      </c>
      <c r="L181" s="35">
        <f>_xlfn.IFNA(VLOOKUP($B181&amp;"_"&amp;$C181&amp;"_"&amp;$D181&amp;"_"&amp;L$5,[1]data_input_tab!$E:$F,2,FALSE),0)</f>
        <v>3</v>
      </c>
      <c r="M181" s="39">
        <f>ROUND(_xlfn.IFNA(VLOOKUP($B181&amp;"_"&amp;$C181&amp;"_"&amp;$D181&amp;"_"&amp;M$5,[1]data_input_tab!$E:$F,2,FALSE),0),2)</f>
        <v>92</v>
      </c>
      <c r="N181" s="41">
        <f>ROUND(_xlfn.IFNA(VLOOKUP($B181&amp;"_"&amp;$C181&amp;"_"&amp;$D181&amp;"_"&amp;N$5,[1]data_input_tab!$E:$F,2,FALSE),0),2)</f>
        <v>296.63</v>
      </c>
      <c r="O181" s="35">
        <f>_xlfn.IFNA(VLOOKUP($B181&amp;"_"&amp;$C181&amp;"_"&amp;$D181&amp;"_"&amp;O$5,[1]data_input_tab!$E:$F,2,FALSE),0)</f>
        <v>184.62</v>
      </c>
      <c r="Q181" s="4" t="s">
        <v>6</v>
      </c>
      <c r="R181" s="6" t="s">
        <v>14</v>
      </c>
      <c r="S181" s="5">
        <v>21734</v>
      </c>
      <c r="T181" s="5" t="s">
        <v>50</v>
      </c>
      <c r="U181" s="35">
        <f>_xlfn.IFNA(VLOOKUP($Q181&amp;"_"&amp;$R181&amp;"_"&amp;$S181&amp;"_"&amp;$T181&amp;"_"&amp;U$5,[1]data_input_tab!$E:$F,2,FALSE),0)</f>
        <v>10</v>
      </c>
      <c r="W181" s="4" t="s">
        <v>6</v>
      </c>
      <c r="X181" s="6" t="s">
        <v>14</v>
      </c>
      <c r="Y181" s="5">
        <v>21734</v>
      </c>
      <c r="Z181" s="44"/>
      <c r="AB181" s="4" t="s">
        <v>6</v>
      </c>
      <c r="AC181" s="6" t="s">
        <v>14</v>
      </c>
      <c r="AD181" s="5">
        <v>21734</v>
      </c>
      <c r="AE181" s="35">
        <f>_xlfn.IFNA(VLOOKUP($B181&amp;"_"&amp;$C181&amp;"_"&amp;$D181&amp;"_"&amp;AE$5,[1]data_input_tab!$E:$F,2,FALSE),0)</f>
        <v>7</v>
      </c>
      <c r="AF181" s="35">
        <f>ROUND(_xlfn.IFNA(VLOOKUP($B181&amp;"_"&amp;$C181&amp;"_"&amp;$D181&amp;"_"&amp;AF$5,[1]data_input_tab!$E:$F,2,FALSE),0),2)</f>
        <v>34.29</v>
      </c>
      <c r="AG181" s="35">
        <f>_xlfn.IFNA(VLOOKUP($B181&amp;"_"&amp;$C181&amp;"_"&amp;$D181&amp;"_"&amp;AG$5,[1]data_input_tab!$E:$F,2,FALSE),0)</f>
        <v>320.22000000000003</v>
      </c>
      <c r="AI181" s="4" t="s">
        <v>6</v>
      </c>
      <c r="AJ181" s="6" t="s">
        <v>14</v>
      </c>
      <c r="AK181" s="5">
        <v>21734</v>
      </c>
      <c r="AL181" s="35">
        <f>_xlfn.IFNA(VLOOKUP($B181&amp;"_"&amp;$C181&amp;"_"&amp;$D181&amp;"_"&amp;AL$5,[1]data_input_tab!$E:$F,2,FALSE),0)</f>
        <v>5</v>
      </c>
    </row>
    <row r="182" spans="2:38" ht="16.2" thickBot="1" x14ac:dyDescent="0.35">
      <c r="B182" s="4" t="s">
        <v>6</v>
      </c>
      <c r="C182" s="6" t="s">
        <v>14</v>
      </c>
      <c r="D182" s="5">
        <v>21740</v>
      </c>
      <c r="E182" s="35">
        <f>_xlfn.IFNA(VLOOKUP($B182&amp;"_"&amp;$C182&amp;"_"&amp;$D182&amp;"_"&amp;E$5,[1]data_input_tab!$E:$F,2,FALSE),0)</f>
        <v>427</v>
      </c>
      <c r="F182" s="39">
        <f>ROUND(_xlfn.IFNA(VLOOKUP($B182&amp;"_"&amp;$C182&amp;"_"&amp;$D182&amp;"_"&amp;F$5,[1]data_input_tab!$E:$F,2,FALSE),0),2)</f>
        <v>114.05</v>
      </c>
      <c r="G182" s="40">
        <f>ROUND(_xlfn.IFNA(VLOOKUP($B182&amp;"_"&amp;$C182&amp;"_"&amp;$D182&amp;"_"&amp;G$5,[1]data_input_tab!$E:$F,2,FALSE),0),2)</f>
        <v>11597.44</v>
      </c>
      <c r="I182" s="4" t="s">
        <v>6</v>
      </c>
      <c r="J182" s="6" t="s">
        <v>14</v>
      </c>
      <c r="K182" s="5">
        <v>21740</v>
      </c>
      <c r="L182" s="35">
        <f>_xlfn.IFNA(VLOOKUP($B182&amp;"_"&amp;$C182&amp;"_"&amp;$D182&amp;"_"&amp;L$5,[1]data_input_tab!$E:$F,2,FALSE),0)</f>
        <v>105</v>
      </c>
      <c r="M182" s="39">
        <f>ROUND(_xlfn.IFNA(VLOOKUP($B182&amp;"_"&amp;$C182&amp;"_"&amp;$D182&amp;"_"&amp;M$5,[1]data_input_tab!$E:$F,2,FALSE),0),2)</f>
        <v>93.34</v>
      </c>
      <c r="N182" s="41">
        <f>ROUND(_xlfn.IFNA(VLOOKUP($B182&amp;"_"&amp;$C182&amp;"_"&amp;$D182&amp;"_"&amp;N$5,[1]data_input_tab!$E:$F,2,FALSE),0),2)</f>
        <v>9863.2199999999993</v>
      </c>
      <c r="O182" s="35">
        <f>_xlfn.IFNA(VLOOKUP($B182&amp;"_"&amp;$C182&amp;"_"&amp;$D182&amp;"_"&amp;O$5,[1]data_input_tab!$E:$F,2,FALSE),0)</f>
        <v>285.44</v>
      </c>
      <c r="Q182" s="4" t="s">
        <v>6</v>
      </c>
      <c r="R182" s="6" t="s">
        <v>14</v>
      </c>
      <c r="S182" s="5">
        <v>21740</v>
      </c>
      <c r="T182" s="5" t="s">
        <v>50</v>
      </c>
      <c r="U182" s="35">
        <f>_xlfn.IFNA(VLOOKUP($Q182&amp;"_"&amp;$R182&amp;"_"&amp;$S182&amp;"_"&amp;$T182&amp;"_"&amp;U$5,[1]data_input_tab!$E:$F,2,FALSE),0)</f>
        <v>385</v>
      </c>
      <c r="W182" s="4" t="s">
        <v>6</v>
      </c>
      <c r="X182" s="6" t="s">
        <v>14</v>
      </c>
      <c r="Y182" s="5">
        <v>21740</v>
      </c>
      <c r="Z182" s="44"/>
      <c r="AB182" s="4" t="s">
        <v>6</v>
      </c>
      <c r="AC182" s="6" t="s">
        <v>14</v>
      </c>
      <c r="AD182" s="5">
        <v>21740</v>
      </c>
      <c r="AE182" s="35">
        <f>_xlfn.IFNA(VLOOKUP($B182&amp;"_"&amp;$C182&amp;"_"&amp;$D182&amp;"_"&amp;AE$5,[1]data_input_tab!$E:$F,2,FALSE),0)</f>
        <v>204</v>
      </c>
      <c r="AF182" s="35">
        <f>ROUND(_xlfn.IFNA(VLOOKUP($B182&amp;"_"&amp;$C182&amp;"_"&amp;$D182&amp;"_"&amp;AF$5,[1]data_input_tab!$E:$F,2,FALSE),0),2)</f>
        <v>32.65</v>
      </c>
      <c r="AG182" s="35">
        <f>_xlfn.IFNA(VLOOKUP($B182&amp;"_"&amp;$C182&amp;"_"&amp;$D182&amp;"_"&amp;AG$5,[1]data_input_tab!$E:$F,2,FALSE),0)</f>
        <v>437.54</v>
      </c>
      <c r="AI182" s="4" t="s">
        <v>6</v>
      </c>
      <c r="AJ182" s="6" t="s">
        <v>14</v>
      </c>
      <c r="AK182" s="5">
        <v>21740</v>
      </c>
      <c r="AL182" s="35">
        <f>_xlfn.IFNA(VLOOKUP($B182&amp;"_"&amp;$C182&amp;"_"&amp;$D182&amp;"_"&amp;AL$5,[1]data_input_tab!$E:$F,2,FALSE),0)</f>
        <v>151</v>
      </c>
    </row>
    <row r="183" spans="2:38" ht="16.2" thickBot="1" x14ac:dyDescent="0.35">
      <c r="B183" s="4" t="s">
        <v>6</v>
      </c>
      <c r="C183" s="6" t="s">
        <v>14</v>
      </c>
      <c r="D183" s="5">
        <v>21741</v>
      </c>
      <c r="E183" s="35">
        <f>_xlfn.IFNA(VLOOKUP($B183&amp;"_"&amp;$C183&amp;"_"&amp;$D183&amp;"_"&amp;E$5,[1]data_input_tab!$E:$F,2,FALSE),0)</f>
        <v>0</v>
      </c>
      <c r="F183" s="39">
        <f>ROUND(_xlfn.IFNA(VLOOKUP($B183&amp;"_"&amp;$C183&amp;"_"&amp;$D183&amp;"_"&amp;F$5,[1]data_input_tab!$E:$F,2,FALSE),0),2)</f>
        <v>0</v>
      </c>
      <c r="G183" s="40">
        <f>ROUND(_xlfn.IFNA(VLOOKUP($B183&amp;"_"&amp;$C183&amp;"_"&amp;$D183&amp;"_"&amp;G$5,[1]data_input_tab!$E:$F,2,FALSE),0),2)</f>
        <v>0</v>
      </c>
      <c r="I183" s="4" t="s">
        <v>6</v>
      </c>
      <c r="J183" s="6" t="s">
        <v>14</v>
      </c>
      <c r="K183" s="5">
        <v>21741</v>
      </c>
      <c r="L183" s="35">
        <f>_xlfn.IFNA(VLOOKUP($B183&amp;"_"&amp;$C183&amp;"_"&amp;$D183&amp;"_"&amp;L$5,[1]data_input_tab!$E:$F,2,FALSE),0)</f>
        <v>0</v>
      </c>
      <c r="M183" s="39">
        <f>ROUND(_xlfn.IFNA(VLOOKUP($B183&amp;"_"&amp;$C183&amp;"_"&amp;$D183&amp;"_"&amp;M$5,[1]data_input_tab!$E:$F,2,FALSE),0),2)</f>
        <v>0</v>
      </c>
      <c r="N183" s="41">
        <f>ROUND(_xlfn.IFNA(VLOOKUP($B183&amp;"_"&amp;$C183&amp;"_"&amp;$D183&amp;"_"&amp;N$5,[1]data_input_tab!$E:$F,2,FALSE),0),2)</f>
        <v>0</v>
      </c>
      <c r="O183" s="35">
        <f>_xlfn.IFNA(VLOOKUP($B183&amp;"_"&amp;$C183&amp;"_"&amp;$D183&amp;"_"&amp;O$5,[1]data_input_tab!$E:$F,2,FALSE),0)</f>
        <v>0</v>
      </c>
      <c r="Q183" s="4" t="s">
        <v>6</v>
      </c>
      <c r="R183" s="6" t="s">
        <v>14</v>
      </c>
      <c r="S183" s="5">
        <v>21741</v>
      </c>
      <c r="T183" s="5" t="s">
        <v>50</v>
      </c>
      <c r="U183" s="35">
        <f>_xlfn.IFNA(VLOOKUP($Q183&amp;"_"&amp;$R183&amp;"_"&amp;$S183&amp;"_"&amp;$T183&amp;"_"&amp;U$5,[1]data_input_tab!$E:$F,2,FALSE),0)</f>
        <v>0</v>
      </c>
      <c r="W183" s="4" t="s">
        <v>6</v>
      </c>
      <c r="X183" s="6" t="s">
        <v>14</v>
      </c>
      <c r="Y183" s="5">
        <v>21741</v>
      </c>
      <c r="Z183" s="44"/>
      <c r="AB183" s="4" t="s">
        <v>6</v>
      </c>
      <c r="AC183" s="6" t="s">
        <v>14</v>
      </c>
      <c r="AD183" s="5">
        <v>21741</v>
      </c>
      <c r="AE183" s="35">
        <f>_xlfn.IFNA(VLOOKUP($B183&amp;"_"&amp;$C183&amp;"_"&amp;$D183&amp;"_"&amp;AE$5,[1]data_input_tab!$E:$F,2,FALSE),0)</f>
        <v>0</v>
      </c>
      <c r="AF183" s="35">
        <f>ROUND(_xlfn.IFNA(VLOOKUP($B183&amp;"_"&amp;$C183&amp;"_"&amp;$D183&amp;"_"&amp;AF$5,[1]data_input_tab!$E:$F,2,FALSE),0),2)</f>
        <v>0</v>
      </c>
      <c r="AG183" s="35">
        <f>_xlfn.IFNA(VLOOKUP($B183&amp;"_"&amp;$C183&amp;"_"&amp;$D183&amp;"_"&amp;AG$5,[1]data_input_tab!$E:$F,2,FALSE),0)</f>
        <v>0</v>
      </c>
      <c r="AI183" s="4" t="s">
        <v>6</v>
      </c>
      <c r="AJ183" s="6" t="s">
        <v>14</v>
      </c>
      <c r="AK183" s="5">
        <v>21741</v>
      </c>
      <c r="AL183" s="35">
        <f>_xlfn.IFNA(VLOOKUP($B183&amp;"_"&amp;$C183&amp;"_"&amp;$D183&amp;"_"&amp;AL$5,[1]data_input_tab!$E:$F,2,FALSE),0)</f>
        <v>0</v>
      </c>
    </row>
    <row r="184" spans="2:38" ht="16.2" thickBot="1" x14ac:dyDescent="0.35">
      <c r="B184" s="4" t="s">
        <v>6</v>
      </c>
      <c r="C184" s="6" t="s">
        <v>14</v>
      </c>
      <c r="D184" s="5">
        <v>21742</v>
      </c>
      <c r="E184" s="35">
        <f>_xlfn.IFNA(VLOOKUP($B184&amp;"_"&amp;$C184&amp;"_"&amp;$D184&amp;"_"&amp;E$5,[1]data_input_tab!$E:$F,2,FALSE),0)</f>
        <v>234</v>
      </c>
      <c r="F184" s="39">
        <f>ROUND(_xlfn.IFNA(VLOOKUP($B184&amp;"_"&amp;$C184&amp;"_"&amp;$D184&amp;"_"&amp;F$5,[1]data_input_tab!$E:$F,2,FALSE),0),2)</f>
        <v>125.25</v>
      </c>
      <c r="G184" s="40">
        <f>ROUND(_xlfn.IFNA(VLOOKUP($B184&amp;"_"&amp;$C184&amp;"_"&amp;$D184&amp;"_"&amp;G$5,[1]data_input_tab!$E:$F,2,FALSE),0),2)</f>
        <v>6870.76</v>
      </c>
      <c r="I184" s="4" t="s">
        <v>6</v>
      </c>
      <c r="J184" s="6" t="s">
        <v>14</v>
      </c>
      <c r="K184" s="5">
        <v>21742</v>
      </c>
      <c r="L184" s="35">
        <f>_xlfn.IFNA(VLOOKUP($B184&amp;"_"&amp;$C184&amp;"_"&amp;$D184&amp;"_"&amp;L$5,[1]data_input_tab!$E:$F,2,FALSE),0)</f>
        <v>63</v>
      </c>
      <c r="M184" s="39">
        <f>ROUND(_xlfn.IFNA(VLOOKUP($B184&amp;"_"&amp;$C184&amp;"_"&amp;$D184&amp;"_"&amp;M$5,[1]data_input_tab!$E:$F,2,FALSE),0),2)</f>
        <v>92.38</v>
      </c>
      <c r="N184" s="41">
        <f>ROUND(_xlfn.IFNA(VLOOKUP($B184&amp;"_"&amp;$C184&amp;"_"&amp;$D184&amp;"_"&amp;N$5,[1]data_input_tab!$E:$F,2,FALSE),0),2)</f>
        <v>5183.17</v>
      </c>
      <c r="O184" s="35">
        <f>_xlfn.IFNA(VLOOKUP($B184&amp;"_"&amp;$C184&amp;"_"&amp;$D184&amp;"_"&amp;O$5,[1]data_input_tab!$E:$F,2,FALSE),0)</f>
        <v>281.39</v>
      </c>
      <c r="Q184" s="4" t="s">
        <v>6</v>
      </c>
      <c r="R184" s="6" t="s">
        <v>14</v>
      </c>
      <c r="S184" s="5">
        <v>21742</v>
      </c>
      <c r="T184" s="5" t="s">
        <v>50</v>
      </c>
      <c r="U184" s="35">
        <f>_xlfn.IFNA(VLOOKUP($Q184&amp;"_"&amp;$R184&amp;"_"&amp;$S184&amp;"_"&amp;$T184&amp;"_"&amp;U$5,[1]data_input_tab!$E:$F,2,FALSE),0)</f>
        <v>210</v>
      </c>
      <c r="W184" s="4" t="s">
        <v>6</v>
      </c>
      <c r="X184" s="6" t="s">
        <v>14</v>
      </c>
      <c r="Y184" s="5">
        <v>21742</v>
      </c>
      <c r="Z184" s="44"/>
      <c r="AB184" s="4" t="s">
        <v>6</v>
      </c>
      <c r="AC184" s="6" t="s">
        <v>14</v>
      </c>
      <c r="AD184" s="5">
        <v>21742</v>
      </c>
      <c r="AE184" s="35">
        <f>_xlfn.IFNA(VLOOKUP($B184&amp;"_"&amp;$C184&amp;"_"&amp;$D184&amp;"_"&amp;AE$5,[1]data_input_tab!$E:$F,2,FALSE),0)</f>
        <v>110</v>
      </c>
      <c r="AF184" s="35">
        <f>ROUND(_xlfn.IFNA(VLOOKUP($B184&amp;"_"&amp;$C184&amp;"_"&amp;$D184&amp;"_"&amp;AF$5,[1]data_input_tab!$E:$F,2,FALSE),0),2)</f>
        <v>33.270000000000003</v>
      </c>
      <c r="AG184" s="35">
        <f>_xlfn.IFNA(VLOOKUP($B184&amp;"_"&amp;$C184&amp;"_"&amp;$D184&amp;"_"&amp;AG$5,[1]data_input_tab!$E:$F,2,FALSE),0)</f>
        <v>492.03</v>
      </c>
      <c r="AI184" s="4" t="s">
        <v>6</v>
      </c>
      <c r="AJ184" s="6" t="s">
        <v>14</v>
      </c>
      <c r="AK184" s="5">
        <v>21742</v>
      </c>
      <c r="AL184" s="35">
        <f>_xlfn.IFNA(VLOOKUP($B184&amp;"_"&amp;$C184&amp;"_"&amp;$D184&amp;"_"&amp;AL$5,[1]data_input_tab!$E:$F,2,FALSE),0)</f>
        <v>78</v>
      </c>
    </row>
    <row r="185" spans="2:38" ht="16.2" thickBot="1" x14ac:dyDescent="0.35">
      <c r="B185" s="4" t="s">
        <v>6</v>
      </c>
      <c r="C185" s="6" t="s">
        <v>14</v>
      </c>
      <c r="D185" s="5">
        <v>21746</v>
      </c>
      <c r="E185" s="35">
        <f>_xlfn.IFNA(VLOOKUP($B185&amp;"_"&amp;$C185&amp;"_"&amp;$D185&amp;"_"&amp;E$5,[1]data_input_tab!$E:$F,2,FALSE),0)</f>
        <v>1</v>
      </c>
      <c r="F185" s="39">
        <f>ROUND(_xlfn.IFNA(VLOOKUP($B185&amp;"_"&amp;$C185&amp;"_"&amp;$D185&amp;"_"&amp;F$5,[1]data_input_tab!$E:$F,2,FALSE),0),2)</f>
        <v>92</v>
      </c>
      <c r="G185" s="40">
        <f>ROUND(_xlfn.IFNA(VLOOKUP($B185&amp;"_"&amp;$C185&amp;"_"&amp;$D185&amp;"_"&amp;G$5,[1]data_input_tab!$E:$F,2,FALSE),0),2)</f>
        <v>0</v>
      </c>
      <c r="I185" s="4" t="s">
        <v>6</v>
      </c>
      <c r="J185" s="6" t="s">
        <v>14</v>
      </c>
      <c r="K185" s="5">
        <v>21746</v>
      </c>
      <c r="L185" s="35">
        <f>_xlfn.IFNA(VLOOKUP($B185&amp;"_"&amp;$C185&amp;"_"&amp;$D185&amp;"_"&amp;L$5,[1]data_input_tab!$E:$F,2,FALSE),0)</f>
        <v>0</v>
      </c>
      <c r="M185" s="39">
        <f>ROUND(_xlfn.IFNA(VLOOKUP($B185&amp;"_"&amp;$C185&amp;"_"&amp;$D185&amp;"_"&amp;M$5,[1]data_input_tab!$E:$F,2,FALSE),0),2)</f>
        <v>0</v>
      </c>
      <c r="N185" s="41">
        <f>ROUND(_xlfn.IFNA(VLOOKUP($B185&amp;"_"&amp;$C185&amp;"_"&amp;$D185&amp;"_"&amp;N$5,[1]data_input_tab!$E:$F,2,FALSE),0),2)</f>
        <v>0</v>
      </c>
      <c r="O185" s="35">
        <f>_xlfn.IFNA(VLOOKUP($B185&amp;"_"&amp;$C185&amp;"_"&amp;$D185&amp;"_"&amp;O$5,[1]data_input_tab!$E:$F,2,FALSE),0)</f>
        <v>0</v>
      </c>
      <c r="Q185" s="4" t="s">
        <v>6</v>
      </c>
      <c r="R185" s="6" t="s">
        <v>14</v>
      </c>
      <c r="S185" s="5">
        <v>21746</v>
      </c>
      <c r="T185" s="5" t="s">
        <v>50</v>
      </c>
      <c r="U185" s="35">
        <f>_xlfn.IFNA(VLOOKUP($Q185&amp;"_"&amp;$R185&amp;"_"&amp;$S185&amp;"_"&amp;$T185&amp;"_"&amp;U$5,[1]data_input_tab!$E:$F,2,FALSE),0)</f>
        <v>1</v>
      </c>
      <c r="W185" s="4" t="s">
        <v>6</v>
      </c>
      <c r="X185" s="6" t="s">
        <v>14</v>
      </c>
      <c r="Y185" s="5">
        <v>21746</v>
      </c>
      <c r="Z185" s="44"/>
      <c r="AB185" s="4" t="s">
        <v>6</v>
      </c>
      <c r="AC185" s="6" t="s">
        <v>14</v>
      </c>
      <c r="AD185" s="5">
        <v>21746</v>
      </c>
      <c r="AE185" s="35">
        <f>_xlfn.IFNA(VLOOKUP($B185&amp;"_"&amp;$C185&amp;"_"&amp;$D185&amp;"_"&amp;AE$5,[1]data_input_tab!$E:$F,2,FALSE),0)</f>
        <v>0</v>
      </c>
      <c r="AF185" s="35">
        <f>ROUND(_xlfn.IFNA(VLOOKUP($B185&amp;"_"&amp;$C185&amp;"_"&amp;$D185&amp;"_"&amp;AF$5,[1]data_input_tab!$E:$F,2,FALSE),0),2)</f>
        <v>0</v>
      </c>
      <c r="AG185" s="35">
        <f>_xlfn.IFNA(VLOOKUP($B185&amp;"_"&amp;$C185&amp;"_"&amp;$D185&amp;"_"&amp;AG$5,[1]data_input_tab!$E:$F,2,FALSE),0)</f>
        <v>0</v>
      </c>
      <c r="AI185" s="4" t="s">
        <v>6</v>
      </c>
      <c r="AJ185" s="6" t="s">
        <v>14</v>
      </c>
      <c r="AK185" s="5">
        <v>21746</v>
      </c>
      <c r="AL185" s="35">
        <f>_xlfn.IFNA(VLOOKUP($B185&amp;"_"&amp;$C185&amp;"_"&amp;$D185&amp;"_"&amp;AL$5,[1]data_input_tab!$E:$F,2,FALSE),0)</f>
        <v>0</v>
      </c>
    </row>
    <row r="186" spans="2:38" ht="16.2" thickBot="1" x14ac:dyDescent="0.35">
      <c r="B186" s="4" t="s">
        <v>6</v>
      </c>
      <c r="C186" s="6" t="s">
        <v>14</v>
      </c>
      <c r="D186" s="5">
        <v>21750</v>
      </c>
      <c r="E186" s="35">
        <f>_xlfn.IFNA(VLOOKUP($B186&amp;"_"&amp;$C186&amp;"_"&amp;$D186&amp;"_"&amp;E$5,[1]data_input_tab!$E:$F,2,FALSE),0)</f>
        <v>47</v>
      </c>
      <c r="F186" s="39">
        <f>ROUND(_xlfn.IFNA(VLOOKUP($B186&amp;"_"&amp;$C186&amp;"_"&amp;$D186&amp;"_"&amp;F$5,[1]data_input_tab!$E:$F,2,FALSE),0),2)</f>
        <v>108.49</v>
      </c>
      <c r="G186" s="40">
        <f>ROUND(_xlfn.IFNA(VLOOKUP($B186&amp;"_"&amp;$C186&amp;"_"&amp;$D186&amp;"_"&amp;G$5,[1]data_input_tab!$E:$F,2,FALSE),0),2)</f>
        <v>1514.01</v>
      </c>
      <c r="I186" s="4" t="s">
        <v>6</v>
      </c>
      <c r="J186" s="6" t="s">
        <v>14</v>
      </c>
      <c r="K186" s="5">
        <v>21750</v>
      </c>
      <c r="L186" s="35">
        <f>_xlfn.IFNA(VLOOKUP($B186&amp;"_"&amp;$C186&amp;"_"&amp;$D186&amp;"_"&amp;L$5,[1]data_input_tab!$E:$F,2,FALSE),0)</f>
        <v>9</v>
      </c>
      <c r="M186" s="39">
        <f>ROUND(_xlfn.IFNA(VLOOKUP($B186&amp;"_"&amp;$C186&amp;"_"&amp;$D186&amp;"_"&amp;M$5,[1]data_input_tab!$E:$F,2,FALSE),0),2)</f>
        <v>152.66999999999999</v>
      </c>
      <c r="N186" s="41">
        <f>ROUND(_xlfn.IFNA(VLOOKUP($B186&amp;"_"&amp;$C186&amp;"_"&amp;$D186&amp;"_"&amp;N$5,[1]data_input_tab!$E:$F,2,FALSE),0),2)</f>
        <v>1189.0999999999999</v>
      </c>
      <c r="O186" s="35">
        <f>_xlfn.IFNA(VLOOKUP($B186&amp;"_"&amp;$C186&amp;"_"&amp;$D186&amp;"_"&amp;O$5,[1]data_input_tab!$E:$F,2,FALSE),0)</f>
        <v>417.59</v>
      </c>
      <c r="Q186" s="4" t="s">
        <v>6</v>
      </c>
      <c r="R186" s="6" t="s">
        <v>14</v>
      </c>
      <c r="S186" s="5">
        <v>21750</v>
      </c>
      <c r="T186" s="5" t="s">
        <v>50</v>
      </c>
      <c r="U186" s="35">
        <f>_xlfn.IFNA(VLOOKUP($Q186&amp;"_"&amp;$R186&amp;"_"&amp;$S186&amp;"_"&amp;$T186&amp;"_"&amp;U$5,[1]data_input_tab!$E:$F,2,FALSE),0)</f>
        <v>43</v>
      </c>
      <c r="W186" s="4" t="s">
        <v>6</v>
      </c>
      <c r="X186" s="6" t="s">
        <v>14</v>
      </c>
      <c r="Y186" s="5">
        <v>21750</v>
      </c>
      <c r="Z186" s="44"/>
      <c r="AB186" s="4" t="s">
        <v>6</v>
      </c>
      <c r="AC186" s="6" t="s">
        <v>14</v>
      </c>
      <c r="AD186" s="5">
        <v>21750</v>
      </c>
      <c r="AE186" s="35">
        <f>_xlfn.IFNA(VLOOKUP($B186&amp;"_"&amp;$C186&amp;"_"&amp;$D186&amp;"_"&amp;AE$5,[1]data_input_tab!$E:$F,2,FALSE),0)</f>
        <v>28</v>
      </c>
      <c r="AF186" s="35">
        <f>ROUND(_xlfn.IFNA(VLOOKUP($B186&amp;"_"&amp;$C186&amp;"_"&amp;$D186&amp;"_"&amp;AF$5,[1]data_input_tab!$E:$F,2,FALSE),0),2)</f>
        <v>31.21</v>
      </c>
      <c r="AG186" s="35">
        <f>_xlfn.IFNA(VLOOKUP($B186&amp;"_"&amp;$C186&amp;"_"&amp;$D186&amp;"_"&amp;AG$5,[1]data_input_tab!$E:$F,2,FALSE),0)</f>
        <v>623.62</v>
      </c>
      <c r="AI186" s="4" t="s">
        <v>6</v>
      </c>
      <c r="AJ186" s="6" t="s">
        <v>14</v>
      </c>
      <c r="AK186" s="5">
        <v>21750</v>
      </c>
      <c r="AL186" s="35">
        <f>_xlfn.IFNA(VLOOKUP($B186&amp;"_"&amp;$C186&amp;"_"&amp;$D186&amp;"_"&amp;AL$5,[1]data_input_tab!$E:$F,2,FALSE),0)</f>
        <v>16</v>
      </c>
    </row>
    <row r="187" spans="2:38" ht="16.2" thickBot="1" x14ac:dyDescent="0.35">
      <c r="B187" s="4" t="s">
        <v>6</v>
      </c>
      <c r="C187" s="6" t="s">
        <v>14</v>
      </c>
      <c r="D187" s="5">
        <v>21756</v>
      </c>
      <c r="E187" s="35">
        <f>_xlfn.IFNA(VLOOKUP($B187&amp;"_"&amp;$C187&amp;"_"&amp;$D187&amp;"_"&amp;E$5,[1]data_input_tab!$E:$F,2,FALSE),0)</f>
        <v>31</v>
      </c>
      <c r="F187" s="39">
        <f>ROUND(_xlfn.IFNA(VLOOKUP($B187&amp;"_"&amp;$C187&amp;"_"&amp;$D187&amp;"_"&amp;F$5,[1]data_input_tab!$E:$F,2,FALSE),0),2)</f>
        <v>120.32</v>
      </c>
      <c r="G187" s="40">
        <f>ROUND(_xlfn.IFNA(VLOOKUP($B187&amp;"_"&amp;$C187&amp;"_"&amp;$D187&amp;"_"&amp;G$5,[1]data_input_tab!$E:$F,2,FALSE),0),2)</f>
        <v>1880.53</v>
      </c>
      <c r="I187" s="4" t="s">
        <v>6</v>
      </c>
      <c r="J187" s="6" t="s">
        <v>14</v>
      </c>
      <c r="K187" s="5">
        <v>21756</v>
      </c>
      <c r="L187" s="35">
        <f>_xlfn.IFNA(VLOOKUP($B187&amp;"_"&amp;$C187&amp;"_"&amp;$D187&amp;"_"&amp;L$5,[1]data_input_tab!$E:$F,2,FALSE),0)</f>
        <v>12</v>
      </c>
      <c r="M187" s="39">
        <f>ROUND(_xlfn.IFNA(VLOOKUP($B187&amp;"_"&amp;$C187&amp;"_"&amp;$D187&amp;"_"&amp;M$5,[1]data_input_tab!$E:$F,2,FALSE),0),2)</f>
        <v>92</v>
      </c>
      <c r="N187" s="41">
        <f>ROUND(_xlfn.IFNA(VLOOKUP($B187&amp;"_"&amp;$C187&amp;"_"&amp;$D187&amp;"_"&amp;N$5,[1]data_input_tab!$E:$F,2,FALSE),0),2)</f>
        <v>1880.53</v>
      </c>
      <c r="O187" s="35">
        <f>_xlfn.IFNA(VLOOKUP($B187&amp;"_"&amp;$C187&amp;"_"&amp;$D187&amp;"_"&amp;O$5,[1]data_input_tab!$E:$F,2,FALSE),0)</f>
        <v>618.99</v>
      </c>
      <c r="Q187" s="4" t="s">
        <v>6</v>
      </c>
      <c r="R187" s="6" t="s">
        <v>14</v>
      </c>
      <c r="S187" s="5">
        <v>21756</v>
      </c>
      <c r="T187" s="5" t="s">
        <v>50</v>
      </c>
      <c r="U187" s="35">
        <f>_xlfn.IFNA(VLOOKUP($Q187&amp;"_"&amp;$R187&amp;"_"&amp;$S187&amp;"_"&amp;$T187&amp;"_"&amp;U$5,[1]data_input_tab!$E:$F,2,FALSE),0)</f>
        <v>26</v>
      </c>
      <c r="W187" s="4" t="s">
        <v>6</v>
      </c>
      <c r="X187" s="6" t="s">
        <v>14</v>
      </c>
      <c r="Y187" s="5">
        <v>21756</v>
      </c>
      <c r="Z187" s="44"/>
      <c r="AB187" s="4" t="s">
        <v>6</v>
      </c>
      <c r="AC187" s="6" t="s">
        <v>14</v>
      </c>
      <c r="AD187" s="5">
        <v>21756</v>
      </c>
      <c r="AE187" s="35">
        <f>_xlfn.IFNA(VLOOKUP($B187&amp;"_"&amp;$C187&amp;"_"&amp;$D187&amp;"_"&amp;AE$5,[1]data_input_tab!$E:$F,2,FALSE),0)</f>
        <v>10</v>
      </c>
      <c r="AF187" s="35">
        <f>ROUND(_xlfn.IFNA(VLOOKUP($B187&amp;"_"&amp;$C187&amp;"_"&amp;$D187&amp;"_"&amp;AF$5,[1]data_input_tab!$E:$F,2,FALSE),0),2)</f>
        <v>33.1</v>
      </c>
      <c r="AG187" s="35">
        <f>_xlfn.IFNA(VLOOKUP($B187&amp;"_"&amp;$C187&amp;"_"&amp;$D187&amp;"_"&amp;AG$5,[1]data_input_tab!$E:$F,2,FALSE),0)</f>
        <v>715.25</v>
      </c>
      <c r="AI187" s="4" t="s">
        <v>6</v>
      </c>
      <c r="AJ187" s="6" t="s">
        <v>14</v>
      </c>
      <c r="AK187" s="5">
        <v>21756</v>
      </c>
      <c r="AL187" s="35">
        <f>_xlfn.IFNA(VLOOKUP($B187&amp;"_"&amp;$C187&amp;"_"&amp;$D187&amp;"_"&amp;AL$5,[1]data_input_tab!$E:$F,2,FALSE),0)</f>
        <v>12</v>
      </c>
    </row>
    <row r="188" spans="2:38" ht="16.2" thickBot="1" x14ac:dyDescent="0.35">
      <c r="B188" s="4" t="s">
        <v>6</v>
      </c>
      <c r="C188" s="6" t="s">
        <v>14</v>
      </c>
      <c r="D188" s="5">
        <v>21758</v>
      </c>
      <c r="E188" s="35">
        <f>_xlfn.IFNA(VLOOKUP($B188&amp;"_"&amp;$C188&amp;"_"&amp;$D188&amp;"_"&amp;E$5,[1]data_input_tab!$E:$F,2,FALSE),0)</f>
        <v>11</v>
      </c>
      <c r="F188" s="39">
        <f>ROUND(_xlfn.IFNA(VLOOKUP($B188&amp;"_"&amp;$C188&amp;"_"&amp;$D188&amp;"_"&amp;F$5,[1]data_input_tab!$E:$F,2,FALSE),0),2)</f>
        <v>113.64</v>
      </c>
      <c r="G188" s="40">
        <f>ROUND(_xlfn.IFNA(VLOOKUP($B188&amp;"_"&amp;$C188&amp;"_"&amp;$D188&amp;"_"&amp;G$5,[1]data_input_tab!$E:$F,2,FALSE),0),2)</f>
        <v>969.29</v>
      </c>
      <c r="I188" s="4" t="s">
        <v>6</v>
      </c>
      <c r="J188" s="6" t="s">
        <v>14</v>
      </c>
      <c r="K188" s="5">
        <v>21758</v>
      </c>
      <c r="L188" s="35">
        <f>_xlfn.IFNA(VLOOKUP($B188&amp;"_"&amp;$C188&amp;"_"&amp;$D188&amp;"_"&amp;L$5,[1]data_input_tab!$E:$F,2,FALSE),0)</f>
        <v>5</v>
      </c>
      <c r="M188" s="39">
        <f>ROUND(_xlfn.IFNA(VLOOKUP($B188&amp;"_"&amp;$C188&amp;"_"&amp;$D188&amp;"_"&amp;M$5,[1]data_input_tab!$E:$F,2,FALSE),0),2)</f>
        <v>92</v>
      </c>
      <c r="N188" s="41">
        <f>ROUND(_xlfn.IFNA(VLOOKUP($B188&amp;"_"&amp;$C188&amp;"_"&amp;$D188&amp;"_"&amp;N$5,[1]data_input_tab!$E:$F,2,FALSE),0),2)</f>
        <v>969.29</v>
      </c>
      <c r="O188" s="35">
        <f>_xlfn.IFNA(VLOOKUP($B188&amp;"_"&amp;$C188&amp;"_"&amp;$D188&amp;"_"&amp;O$5,[1]data_input_tab!$E:$F,2,FALSE),0)</f>
        <v>397.75</v>
      </c>
      <c r="Q188" s="4" t="s">
        <v>6</v>
      </c>
      <c r="R188" s="6" t="s">
        <v>14</v>
      </c>
      <c r="S188" s="5">
        <v>21758</v>
      </c>
      <c r="T188" s="5" t="s">
        <v>50</v>
      </c>
      <c r="U188" s="35">
        <f>_xlfn.IFNA(VLOOKUP($Q188&amp;"_"&amp;$R188&amp;"_"&amp;$S188&amp;"_"&amp;$T188&amp;"_"&amp;U$5,[1]data_input_tab!$E:$F,2,FALSE),0)</f>
        <v>10</v>
      </c>
      <c r="W188" s="4" t="s">
        <v>6</v>
      </c>
      <c r="X188" s="6" t="s">
        <v>14</v>
      </c>
      <c r="Y188" s="5">
        <v>21758</v>
      </c>
      <c r="Z188" s="44"/>
      <c r="AB188" s="4" t="s">
        <v>6</v>
      </c>
      <c r="AC188" s="6" t="s">
        <v>14</v>
      </c>
      <c r="AD188" s="5">
        <v>21758</v>
      </c>
      <c r="AE188" s="35">
        <f>_xlfn.IFNA(VLOOKUP($B188&amp;"_"&amp;$C188&amp;"_"&amp;$D188&amp;"_"&amp;AE$5,[1]data_input_tab!$E:$F,2,FALSE),0)</f>
        <v>5</v>
      </c>
      <c r="AF188" s="35">
        <f>ROUND(_xlfn.IFNA(VLOOKUP($B188&amp;"_"&amp;$C188&amp;"_"&amp;$D188&amp;"_"&amp;AF$5,[1]data_input_tab!$E:$F,2,FALSE),0),2)</f>
        <v>32.799999999999997</v>
      </c>
      <c r="AG188" s="35">
        <f>_xlfn.IFNA(VLOOKUP($B188&amp;"_"&amp;$C188&amp;"_"&amp;$D188&amp;"_"&amp;AG$5,[1]data_input_tab!$E:$F,2,FALSE),0)</f>
        <v>418.89</v>
      </c>
      <c r="AI188" s="4" t="s">
        <v>6</v>
      </c>
      <c r="AJ188" s="6" t="s">
        <v>14</v>
      </c>
      <c r="AK188" s="5">
        <v>21758</v>
      </c>
      <c r="AL188" s="35">
        <f>_xlfn.IFNA(VLOOKUP($B188&amp;"_"&amp;$C188&amp;"_"&amp;$D188&amp;"_"&amp;AL$5,[1]data_input_tab!$E:$F,2,FALSE),0)</f>
        <v>6</v>
      </c>
    </row>
    <row r="189" spans="2:38" ht="16.2" thickBot="1" x14ac:dyDescent="0.35">
      <c r="B189" s="4" t="s">
        <v>6</v>
      </c>
      <c r="C189" s="6" t="s">
        <v>14</v>
      </c>
      <c r="D189" s="5">
        <v>21767</v>
      </c>
      <c r="E189" s="35">
        <f>_xlfn.IFNA(VLOOKUP($B189&amp;"_"&amp;$C189&amp;"_"&amp;$D189&amp;"_"&amp;E$5,[1]data_input_tab!$E:$F,2,FALSE),0)</f>
        <v>21</v>
      </c>
      <c r="F189" s="39">
        <f>ROUND(_xlfn.IFNA(VLOOKUP($B189&amp;"_"&amp;$C189&amp;"_"&amp;$D189&amp;"_"&amp;F$5,[1]data_input_tab!$E:$F,2,FALSE),0),2)</f>
        <v>106</v>
      </c>
      <c r="G189" s="40">
        <f>ROUND(_xlfn.IFNA(VLOOKUP($B189&amp;"_"&amp;$C189&amp;"_"&amp;$D189&amp;"_"&amp;G$5,[1]data_input_tab!$E:$F,2,FALSE),0),2)</f>
        <v>397.52</v>
      </c>
      <c r="I189" s="4" t="s">
        <v>6</v>
      </c>
      <c r="J189" s="6" t="s">
        <v>14</v>
      </c>
      <c r="K189" s="5">
        <v>21767</v>
      </c>
      <c r="L189" s="35">
        <f>_xlfn.IFNA(VLOOKUP($B189&amp;"_"&amp;$C189&amp;"_"&amp;$D189&amp;"_"&amp;L$5,[1]data_input_tab!$E:$F,2,FALSE),0)</f>
        <v>3</v>
      </c>
      <c r="M189" s="39">
        <f>ROUND(_xlfn.IFNA(VLOOKUP($B189&amp;"_"&amp;$C189&amp;"_"&amp;$D189&amp;"_"&amp;M$5,[1]data_input_tab!$E:$F,2,FALSE),0),2)</f>
        <v>92</v>
      </c>
      <c r="N189" s="41">
        <f>ROUND(_xlfn.IFNA(VLOOKUP($B189&amp;"_"&amp;$C189&amp;"_"&amp;$D189&amp;"_"&amp;N$5,[1]data_input_tab!$E:$F,2,FALSE),0),2)</f>
        <v>389</v>
      </c>
      <c r="O189" s="35">
        <f>_xlfn.IFNA(VLOOKUP($B189&amp;"_"&amp;$C189&amp;"_"&amp;$D189&amp;"_"&amp;O$5,[1]data_input_tab!$E:$F,2,FALSE),0)</f>
        <v>224.65</v>
      </c>
      <c r="Q189" s="4" t="s">
        <v>6</v>
      </c>
      <c r="R189" s="6" t="s">
        <v>14</v>
      </c>
      <c r="S189" s="5">
        <v>21767</v>
      </c>
      <c r="T189" s="5" t="s">
        <v>50</v>
      </c>
      <c r="U189" s="35">
        <f>_xlfn.IFNA(VLOOKUP($Q189&amp;"_"&amp;$R189&amp;"_"&amp;$S189&amp;"_"&amp;$T189&amp;"_"&amp;U$5,[1]data_input_tab!$E:$F,2,FALSE),0)</f>
        <v>19</v>
      </c>
      <c r="W189" s="4" t="s">
        <v>6</v>
      </c>
      <c r="X189" s="6" t="s">
        <v>14</v>
      </c>
      <c r="Y189" s="5">
        <v>21767</v>
      </c>
      <c r="Z189" s="44"/>
      <c r="AB189" s="4" t="s">
        <v>6</v>
      </c>
      <c r="AC189" s="6" t="s">
        <v>14</v>
      </c>
      <c r="AD189" s="5">
        <v>21767</v>
      </c>
      <c r="AE189" s="35">
        <f>_xlfn.IFNA(VLOOKUP($B189&amp;"_"&amp;$C189&amp;"_"&amp;$D189&amp;"_"&amp;AE$5,[1]data_input_tab!$E:$F,2,FALSE),0)</f>
        <v>15</v>
      </c>
      <c r="AF189" s="35">
        <f>ROUND(_xlfn.IFNA(VLOOKUP($B189&amp;"_"&amp;$C189&amp;"_"&amp;$D189&amp;"_"&amp;AF$5,[1]data_input_tab!$E:$F,2,FALSE),0),2)</f>
        <v>32.33</v>
      </c>
      <c r="AG189" s="35">
        <f>_xlfn.IFNA(VLOOKUP($B189&amp;"_"&amp;$C189&amp;"_"&amp;$D189&amp;"_"&amp;AG$5,[1]data_input_tab!$E:$F,2,FALSE),0)</f>
        <v>261.72000000000003</v>
      </c>
      <c r="AI189" s="4" t="s">
        <v>6</v>
      </c>
      <c r="AJ189" s="6" t="s">
        <v>14</v>
      </c>
      <c r="AK189" s="5">
        <v>21767</v>
      </c>
      <c r="AL189" s="35">
        <f>_xlfn.IFNA(VLOOKUP($B189&amp;"_"&amp;$C189&amp;"_"&amp;$D189&amp;"_"&amp;AL$5,[1]data_input_tab!$E:$F,2,FALSE),0)</f>
        <v>2</v>
      </c>
    </row>
    <row r="190" spans="2:38" ht="16.2" thickBot="1" x14ac:dyDescent="0.35">
      <c r="B190" s="4" t="s">
        <v>6</v>
      </c>
      <c r="C190" s="6" t="s">
        <v>14</v>
      </c>
      <c r="D190" s="5">
        <v>21769</v>
      </c>
      <c r="E190" s="35">
        <f>_xlfn.IFNA(VLOOKUP($B190&amp;"_"&amp;$C190&amp;"_"&amp;$D190&amp;"_"&amp;E$5,[1]data_input_tab!$E:$F,2,FALSE),0)</f>
        <v>0</v>
      </c>
      <c r="F190" s="39">
        <f>ROUND(_xlfn.IFNA(VLOOKUP($B190&amp;"_"&amp;$C190&amp;"_"&amp;$D190&amp;"_"&amp;F$5,[1]data_input_tab!$E:$F,2,FALSE),0),2)</f>
        <v>0</v>
      </c>
      <c r="G190" s="40">
        <f>ROUND(_xlfn.IFNA(VLOOKUP($B190&amp;"_"&amp;$C190&amp;"_"&amp;$D190&amp;"_"&amp;G$5,[1]data_input_tab!$E:$F,2,FALSE),0),2)</f>
        <v>0</v>
      </c>
      <c r="I190" s="4" t="s">
        <v>6</v>
      </c>
      <c r="J190" s="6" t="s">
        <v>14</v>
      </c>
      <c r="K190" s="5">
        <v>21769</v>
      </c>
      <c r="L190" s="35">
        <f>_xlfn.IFNA(VLOOKUP($B190&amp;"_"&amp;$C190&amp;"_"&amp;$D190&amp;"_"&amp;L$5,[1]data_input_tab!$E:$F,2,FALSE),0)</f>
        <v>0</v>
      </c>
      <c r="M190" s="39">
        <f>ROUND(_xlfn.IFNA(VLOOKUP($B190&amp;"_"&amp;$C190&amp;"_"&amp;$D190&amp;"_"&amp;M$5,[1]data_input_tab!$E:$F,2,FALSE),0),2)</f>
        <v>0</v>
      </c>
      <c r="N190" s="41">
        <f>ROUND(_xlfn.IFNA(VLOOKUP($B190&amp;"_"&amp;$C190&amp;"_"&amp;$D190&amp;"_"&amp;N$5,[1]data_input_tab!$E:$F,2,FALSE),0),2)</f>
        <v>0</v>
      </c>
      <c r="O190" s="35">
        <f>_xlfn.IFNA(VLOOKUP($B190&amp;"_"&amp;$C190&amp;"_"&amp;$D190&amp;"_"&amp;O$5,[1]data_input_tab!$E:$F,2,FALSE),0)</f>
        <v>0</v>
      </c>
      <c r="Q190" s="4" t="s">
        <v>6</v>
      </c>
      <c r="R190" s="6" t="s">
        <v>14</v>
      </c>
      <c r="S190" s="5">
        <v>21769</v>
      </c>
      <c r="T190" s="5" t="s">
        <v>50</v>
      </c>
      <c r="U190" s="35">
        <f>_xlfn.IFNA(VLOOKUP($Q190&amp;"_"&amp;$R190&amp;"_"&amp;$S190&amp;"_"&amp;$T190&amp;"_"&amp;U$5,[1]data_input_tab!$E:$F,2,FALSE),0)</f>
        <v>0</v>
      </c>
      <c r="W190" s="4" t="s">
        <v>6</v>
      </c>
      <c r="X190" s="6" t="s">
        <v>14</v>
      </c>
      <c r="Y190" s="5">
        <v>21769</v>
      </c>
      <c r="Z190" s="44"/>
      <c r="AB190" s="4" t="s">
        <v>6</v>
      </c>
      <c r="AC190" s="6" t="s">
        <v>14</v>
      </c>
      <c r="AD190" s="5">
        <v>21769</v>
      </c>
      <c r="AE190" s="35">
        <f>_xlfn.IFNA(VLOOKUP($B190&amp;"_"&amp;$C190&amp;"_"&amp;$D190&amp;"_"&amp;AE$5,[1]data_input_tab!$E:$F,2,FALSE),0)</f>
        <v>0</v>
      </c>
      <c r="AF190" s="35">
        <f>ROUND(_xlfn.IFNA(VLOOKUP($B190&amp;"_"&amp;$C190&amp;"_"&amp;$D190&amp;"_"&amp;AF$5,[1]data_input_tab!$E:$F,2,FALSE),0),2)</f>
        <v>0</v>
      </c>
      <c r="AG190" s="35">
        <f>_xlfn.IFNA(VLOOKUP($B190&amp;"_"&amp;$C190&amp;"_"&amp;$D190&amp;"_"&amp;AG$5,[1]data_input_tab!$E:$F,2,FALSE),0)</f>
        <v>0</v>
      </c>
      <c r="AI190" s="4" t="s">
        <v>6</v>
      </c>
      <c r="AJ190" s="6" t="s">
        <v>14</v>
      </c>
      <c r="AK190" s="5">
        <v>21769</v>
      </c>
      <c r="AL190" s="35">
        <f>_xlfn.IFNA(VLOOKUP($B190&amp;"_"&amp;$C190&amp;"_"&amp;$D190&amp;"_"&amp;AL$5,[1]data_input_tab!$E:$F,2,FALSE),0)</f>
        <v>0</v>
      </c>
    </row>
    <row r="191" spans="2:38" ht="16.2" thickBot="1" x14ac:dyDescent="0.35">
      <c r="B191" s="4" t="s">
        <v>6</v>
      </c>
      <c r="C191" s="6" t="s">
        <v>14</v>
      </c>
      <c r="D191" s="5">
        <v>21771</v>
      </c>
      <c r="E191" s="35">
        <f>_xlfn.IFNA(VLOOKUP($B191&amp;"_"&amp;$C191&amp;"_"&amp;$D191&amp;"_"&amp;E$5,[1]data_input_tab!$E:$F,2,FALSE),0)</f>
        <v>0</v>
      </c>
      <c r="F191" s="39">
        <f>ROUND(_xlfn.IFNA(VLOOKUP($B191&amp;"_"&amp;$C191&amp;"_"&amp;$D191&amp;"_"&amp;F$5,[1]data_input_tab!$E:$F,2,FALSE),0),2)</f>
        <v>0</v>
      </c>
      <c r="G191" s="40">
        <f>ROUND(_xlfn.IFNA(VLOOKUP($B191&amp;"_"&amp;$C191&amp;"_"&amp;$D191&amp;"_"&amp;G$5,[1]data_input_tab!$E:$F,2,FALSE),0),2)</f>
        <v>0</v>
      </c>
      <c r="I191" s="4" t="s">
        <v>6</v>
      </c>
      <c r="J191" s="6" t="s">
        <v>14</v>
      </c>
      <c r="K191" s="5">
        <v>21771</v>
      </c>
      <c r="L191" s="35">
        <f>_xlfn.IFNA(VLOOKUP($B191&amp;"_"&amp;$C191&amp;"_"&amp;$D191&amp;"_"&amp;L$5,[1]data_input_tab!$E:$F,2,FALSE),0)</f>
        <v>0</v>
      </c>
      <c r="M191" s="39">
        <f>ROUND(_xlfn.IFNA(VLOOKUP($B191&amp;"_"&amp;$C191&amp;"_"&amp;$D191&amp;"_"&amp;M$5,[1]data_input_tab!$E:$F,2,FALSE),0),2)</f>
        <v>0</v>
      </c>
      <c r="N191" s="41">
        <f>ROUND(_xlfn.IFNA(VLOOKUP($B191&amp;"_"&amp;$C191&amp;"_"&amp;$D191&amp;"_"&amp;N$5,[1]data_input_tab!$E:$F,2,FALSE),0),2)</f>
        <v>0</v>
      </c>
      <c r="O191" s="35">
        <f>_xlfn.IFNA(VLOOKUP($B191&amp;"_"&amp;$C191&amp;"_"&amp;$D191&amp;"_"&amp;O$5,[1]data_input_tab!$E:$F,2,FALSE),0)</f>
        <v>0</v>
      </c>
      <c r="Q191" s="4" t="s">
        <v>6</v>
      </c>
      <c r="R191" s="6" t="s">
        <v>14</v>
      </c>
      <c r="S191" s="5">
        <v>21771</v>
      </c>
      <c r="T191" s="5" t="s">
        <v>50</v>
      </c>
      <c r="U191" s="35">
        <f>_xlfn.IFNA(VLOOKUP($Q191&amp;"_"&amp;$R191&amp;"_"&amp;$S191&amp;"_"&amp;$T191&amp;"_"&amp;U$5,[1]data_input_tab!$E:$F,2,FALSE),0)</f>
        <v>0</v>
      </c>
      <c r="W191" s="4" t="s">
        <v>6</v>
      </c>
      <c r="X191" s="6" t="s">
        <v>14</v>
      </c>
      <c r="Y191" s="5">
        <v>21771</v>
      </c>
      <c r="Z191" s="44"/>
      <c r="AB191" s="4" t="s">
        <v>6</v>
      </c>
      <c r="AC191" s="6" t="s">
        <v>14</v>
      </c>
      <c r="AD191" s="5">
        <v>21771</v>
      </c>
      <c r="AE191" s="35">
        <f>_xlfn.IFNA(VLOOKUP($B191&amp;"_"&amp;$C191&amp;"_"&amp;$D191&amp;"_"&amp;AE$5,[1]data_input_tab!$E:$F,2,FALSE),0)</f>
        <v>0</v>
      </c>
      <c r="AF191" s="35">
        <f>ROUND(_xlfn.IFNA(VLOOKUP($B191&amp;"_"&amp;$C191&amp;"_"&amp;$D191&amp;"_"&amp;AF$5,[1]data_input_tab!$E:$F,2,FALSE),0),2)</f>
        <v>0</v>
      </c>
      <c r="AG191" s="35">
        <f>_xlfn.IFNA(VLOOKUP($B191&amp;"_"&amp;$C191&amp;"_"&amp;$D191&amp;"_"&amp;AG$5,[1]data_input_tab!$E:$F,2,FALSE),0)</f>
        <v>0</v>
      </c>
      <c r="AI191" s="4" t="s">
        <v>6</v>
      </c>
      <c r="AJ191" s="6" t="s">
        <v>14</v>
      </c>
      <c r="AK191" s="5">
        <v>21771</v>
      </c>
      <c r="AL191" s="35">
        <f>_xlfn.IFNA(VLOOKUP($B191&amp;"_"&amp;$C191&amp;"_"&amp;$D191&amp;"_"&amp;AL$5,[1]data_input_tab!$E:$F,2,FALSE),0)</f>
        <v>0</v>
      </c>
    </row>
    <row r="192" spans="2:38" ht="16.2" thickBot="1" x14ac:dyDescent="0.35">
      <c r="B192" s="4" t="s">
        <v>6</v>
      </c>
      <c r="C192" s="6" t="s">
        <v>14</v>
      </c>
      <c r="D192" s="5">
        <v>21773</v>
      </c>
      <c r="E192" s="35">
        <f>_xlfn.IFNA(VLOOKUP($B192&amp;"_"&amp;$C192&amp;"_"&amp;$D192&amp;"_"&amp;E$5,[1]data_input_tab!$E:$F,2,FALSE),0)</f>
        <v>0</v>
      </c>
      <c r="F192" s="39">
        <f>ROUND(_xlfn.IFNA(VLOOKUP($B192&amp;"_"&amp;$C192&amp;"_"&amp;$D192&amp;"_"&amp;F$5,[1]data_input_tab!$E:$F,2,FALSE),0),2)</f>
        <v>0</v>
      </c>
      <c r="G192" s="40">
        <f>ROUND(_xlfn.IFNA(VLOOKUP($B192&amp;"_"&amp;$C192&amp;"_"&amp;$D192&amp;"_"&amp;G$5,[1]data_input_tab!$E:$F,2,FALSE),0),2)</f>
        <v>0</v>
      </c>
      <c r="I192" s="4" t="s">
        <v>6</v>
      </c>
      <c r="J192" s="6" t="s">
        <v>14</v>
      </c>
      <c r="K192" s="5">
        <v>21773</v>
      </c>
      <c r="L192" s="35">
        <f>_xlfn.IFNA(VLOOKUP($B192&amp;"_"&amp;$C192&amp;"_"&amp;$D192&amp;"_"&amp;L$5,[1]data_input_tab!$E:$F,2,FALSE),0)</f>
        <v>0</v>
      </c>
      <c r="M192" s="39">
        <f>ROUND(_xlfn.IFNA(VLOOKUP($B192&amp;"_"&amp;$C192&amp;"_"&amp;$D192&amp;"_"&amp;M$5,[1]data_input_tab!$E:$F,2,FALSE),0),2)</f>
        <v>0</v>
      </c>
      <c r="N192" s="41">
        <f>ROUND(_xlfn.IFNA(VLOOKUP($B192&amp;"_"&amp;$C192&amp;"_"&amp;$D192&amp;"_"&amp;N$5,[1]data_input_tab!$E:$F,2,FALSE),0),2)</f>
        <v>0</v>
      </c>
      <c r="O192" s="35">
        <f>_xlfn.IFNA(VLOOKUP($B192&amp;"_"&amp;$C192&amp;"_"&amp;$D192&amp;"_"&amp;O$5,[1]data_input_tab!$E:$F,2,FALSE),0)</f>
        <v>0</v>
      </c>
      <c r="Q192" s="4" t="s">
        <v>6</v>
      </c>
      <c r="R192" s="6" t="s">
        <v>14</v>
      </c>
      <c r="S192" s="5">
        <v>21773</v>
      </c>
      <c r="T192" s="5" t="s">
        <v>50</v>
      </c>
      <c r="U192" s="35">
        <f>_xlfn.IFNA(VLOOKUP($Q192&amp;"_"&amp;$R192&amp;"_"&amp;$S192&amp;"_"&amp;$T192&amp;"_"&amp;U$5,[1]data_input_tab!$E:$F,2,FALSE),0)</f>
        <v>0</v>
      </c>
      <c r="W192" s="4" t="s">
        <v>6</v>
      </c>
      <c r="X192" s="6" t="s">
        <v>14</v>
      </c>
      <c r="Y192" s="5">
        <v>21773</v>
      </c>
      <c r="Z192" s="44"/>
      <c r="AB192" s="4" t="s">
        <v>6</v>
      </c>
      <c r="AC192" s="6" t="s">
        <v>14</v>
      </c>
      <c r="AD192" s="5">
        <v>21773</v>
      </c>
      <c r="AE192" s="35">
        <f>_xlfn.IFNA(VLOOKUP($B192&amp;"_"&amp;$C192&amp;"_"&amp;$D192&amp;"_"&amp;AE$5,[1]data_input_tab!$E:$F,2,FALSE),0)</f>
        <v>0</v>
      </c>
      <c r="AF192" s="35">
        <f>ROUND(_xlfn.IFNA(VLOOKUP($B192&amp;"_"&amp;$C192&amp;"_"&amp;$D192&amp;"_"&amp;AF$5,[1]data_input_tab!$E:$F,2,FALSE),0),2)</f>
        <v>0</v>
      </c>
      <c r="AG192" s="35">
        <f>_xlfn.IFNA(VLOOKUP($B192&amp;"_"&amp;$C192&amp;"_"&amp;$D192&amp;"_"&amp;AG$5,[1]data_input_tab!$E:$F,2,FALSE),0)</f>
        <v>0</v>
      </c>
      <c r="AI192" s="4" t="s">
        <v>6</v>
      </c>
      <c r="AJ192" s="6" t="s">
        <v>14</v>
      </c>
      <c r="AK192" s="5">
        <v>21773</v>
      </c>
      <c r="AL192" s="35">
        <f>_xlfn.IFNA(VLOOKUP($B192&amp;"_"&amp;$C192&amp;"_"&amp;$D192&amp;"_"&amp;AL$5,[1]data_input_tab!$E:$F,2,FALSE),0)</f>
        <v>0</v>
      </c>
    </row>
    <row r="193" spans="2:38" ht="16.2" thickBot="1" x14ac:dyDescent="0.35">
      <c r="B193" s="4" t="s">
        <v>6</v>
      </c>
      <c r="C193" s="6" t="s">
        <v>14</v>
      </c>
      <c r="D193" s="5">
        <v>21777</v>
      </c>
      <c r="E193" s="35">
        <f>_xlfn.IFNA(VLOOKUP($B193&amp;"_"&amp;$C193&amp;"_"&amp;$D193&amp;"_"&amp;E$5,[1]data_input_tab!$E:$F,2,FALSE),0)</f>
        <v>0</v>
      </c>
      <c r="F193" s="39">
        <f>ROUND(_xlfn.IFNA(VLOOKUP($B193&amp;"_"&amp;$C193&amp;"_"&amp;$D193&amp;"_"&amp;F$5,[1]data_input_tab!$E:$F,2,FALSE),0),2)</f>
        <v>0</v>
      </c>
      <c r="G193" s="40">
        <f>ROUND(_xlfn.IFNA(VLOOKUP($B193&amp;"_"&amp;$C193&amp;"_"&amp;$D193&amp;"_"&amp;G$5,[1]data_input_tab!$E:$F,2,FALSE),0),2)</f>
        <v>0</v>
      </c>
      <c r="I193" s="4" t="s">
        <v>6</v>
      </c>
      <c r="J193" s="6" t="s">
        <v>14</v>
      </c>
      <c r="K193" s="5">
        <v>21777</v>
      </c>
      <c r="L193" s="35">
        <f>_xlfn.IFNA(VLOOKUP($B193&amp;"_"&amp;$C193&amp;"_"&amp;$D193&amp;"_"&amp;L$5,[1]data_input_tab!$E:$F,2,FALSE),0)</f>
        <v>0</v>
      </c>
      <c r="M193" s="39">
        <f>ROUND(_xlfn.IFNA(VLOOKUP($B193&amp;"_"&amp;$C193&amp;"_"&amp;$D193&amp;"_"&amp;M$5,[1]data_input_tab!$E:$F,2,FALSE),0),2)</f>
        <v>0</v>
      </c>
      <c r="N193" s="41">
        <f>ROUND(_xlfn.IFNA(VLOOKUP($B193&amp;"_"&amp;$C193&amp;"_"&amp;$D193&amp;"_"&amp;N$5,[1]data_input_tab!$E:$F,2,FALSE),0),2)</f>
        <v>0</v>
      </c>
      <c r="O193" s="35">
        <f>_xlfn.IFNA(VLOOKUP($B193&amp;"_"&amp;$C193&amp;"_"&amp;$D193&amp;"_"&amp;O$5,[1]data_input_tab!$E:$F,2,FALSE),0)</f>
        <v>0</v>
      </c>
      <c r="Q193" s="4" t="s">
        <v>6</v>
      </c>
      <c r="R193" s="6" t="s">
        <v>14</v>
      </c>
      <c r="S193" s="5">
        <v>21777</v>
      </c>
      <c r="T193" s="5" t="s">
        <v>50</v>
      </c>
      <c r="U193" s="35">
        <f>_xlfn.IFNA(VLOOKUP($Q193&amp;"_"&amp;$R193&amp;"_"&amp;$S193&amp;"_"&amp;$T193&amp;"_"&amp;U$5,[1]data_input_tab!$E:$F,2,FALSE),0)</f>
        <v>0</v>
      </c>
      <c r="W193" s="4" t="s">
        <v>6</v>
      </c>
      <c r="X193" s="6" t="s">
        <v>14</v>
      </c>
      <c r="Y193" s="5">
        <v>21777</v>
      </c>
      <c r="Z193" s="44"/>
      <c r="AB193" s="4" t="s">
        <v>6</v>
      </c>
      <c r="AC193" s="6" t="s">
        <v>14</v>
      </c>
      <c r="AD193" s="5">
        <v>21777</v>
      </c>
      <c r="AE193" s="35">
        <f>_xlfn.IFNA(VLOOKUP($B193&amp;"_"&amp;$C193&amp;"_"&amp;$D193&amp;"_"&amp;AE$5,[1]data_input_tab!$E:$F,2,FALSE),0)</f>
        <v>0</v>
      </c>
      <c r="AF193" s="35">
        <f>ROUND(_xlfn.IFNA(VLOOKUP($B193&amp;"_"&amp;$C193&amp;"_"&amp;$D193&amp;"_"&amp;AF$5,[1]data_input_tab!$E:$F,2,FALSE),0),2)</f>
        <v>0</v>
      </c>
      <c r="AG193" s="35">
        <f>_xlfn.IFNA(VLOOKUP($B193&amp;"_"&amp;$C193&amp;"_"&amp;$D193&amp;"_"&amp;AG$5,[1]data_input_tab!$E:$F,2,FALSE),0)</f>
        <v>0</v>
      </c>
      <c r="AI193" s="4" t="s">
        <v>6</v>
      </c>
      <c r="AJ193" s="6" t="s">
        <v>14</v>
      </c>
      <c r="AK193" s="5">
        <v>21777</v>
      </c>
      <c r="AL193" s="35">
        <f>_xlfn.IFNA(VLOOKUP($B193&amp;"_"&amp;$C193&amp;"_"&amp;$D193&amp;"_"&amp;AL$5,[1]data_input_tab!$E:$F,2,FALSE),0)</f>
        <v>0</v>
      </c>
    </row>
    <row r="194" spans="2:38" ht="16.2" thickBot="1" x14ac:dyDescent="0.35">
      <c r="B194" s="4" t="s">
        <v>6</v>
      </c>
      <c r="C194" s="6" t="s">
        <v>14</v>
      </c>
      <c r="D194" s="5">
        <v>21779</v>
      </c>
      <c r="E194" s="35">
        <f>_xlfn.IFNA(VLOOKUP($B194&amp;"_"&amp;$C194&amp;"_"&amp;$D194&amp;"_"&amp;E$5,[1]data_input_tab!$E:$F,2,FALSE),0)</f>
        <v>3</v>
      </c>
      <c r="F194" s="39">
        <f>ROUND(_xlfn.IFNA(VLOOKUP($B194&amp;"_"&amp;$C194&amp;"_"&amp;$D194&amp;"_"&amp;F$5,[1]data_input_tab!$E:$F,2,FALSE),0),2)</f>
        <v>244.33</v>
      </c>
      <c r="G194" s="40">
        <f>ROUND(_xlfn.IFNA(VLOOKUP($B194&amp;"_"&amp;$C194&amp;"_"&amp;$D194&amp;"_"&amp;G$5,[1]data_input_tab!$E:$F,2,FALSE),0),2)</f>
        <v>0</v>
      </c>
      <c r="I194" s="4" t="s">
        <v>6</v>
      </c>
      <c r="J194" s="6" t="s">
        <v>14</v>
      </c>
      <c r="K194" s="5">
        <v>21779</v>
      </c>
      <c r="L194" s="35">
        <f>_xlfn.IFNA(VLOOKUP($B194&amp;"_"&amp;$C194&amp;"_"&amp;$D194&amp;"_"&amp;L$5,[1]data_input_tab!$E:$F,2,FALSE),0)</f>
        <v>0</v>
      </c>
      <c r="M194" s="39">
        <f>ROUND(_xlfn.IFNA(VLOOKUP($B194&amp;"_"&amp;$C194&amp;"_"&amp;$D194&amp;"_"&amp;M$5,[1]data_input_tab!$E:$F,2,FALSE),0),2)</f>
        <v>0</v>
      </c>
      <c r="N194" s="41">
        <f>ROUND(_xlfn.IFNA(VLOOKUP($B194&amp;"_"&amp;$C194&amp;"_"&amp;$D194&amp;"_"&amp;N$5,[1]data_input_tab!$E:$F,2,FALSE),0),2)</f>
        <v>0</v>
      </c>
      <c r="O194" s="35">
        <f>_xlfn.IFNA(VLOOKUP($B194&amp;"_"&amp;$C194&amp;"_"&amp;$D194&amp;"_"&amp;O$5,[1]data_input_tab!$E:$F,2,FALSE),0)</f>
        <v>0</v>
      </c>
      <c r="Q194" s="4" t="s">
        <v>6</v>
      </c>
      <c r="R194" s="6" t="s">
        <v>14</v>
      </c>
      <c r="S194" s="5">
        <v>21779</v>
      </c>
      <c r="T194" s="5" t="s">
        <v>50</v>
      </c>
      <c r="U194" s="35">
        <f>_xlfn.IFNA(VLOOKUP($Q194&amp;"_"&amp;$R194&amp;"_"&amp;$S194&amp;"_"&amp;$T194&amp;"_"&amp;U$5,[1]data_input_tab!$E:$F,2,FALSE),0)</f>
        <v>0</v>
      </c>
      <c r="W194" s="4" t="s">
        <v>6</v>
      </c>
      <c r="X194" s="6" t="s">
        <v>14</v>
      </c>
      <c r="Y194" s="5">
        <v>21779</v>
      </c>
      <c r="Z194" s="44"/>
      <c r="AB194" s="4" t="s">
        <v>6</v>
      </c>
      <c r="AC194" s="6" t="s">
        <v>14</v>
      </c>
      <c r="AD194" s="5">
        <v>21779</v>
      </c>
      <c r="AE194" s="35">
        <f>_xlfn.IFNA(VLOOKUP($B194&amp;"_"&amp;$C194&amp;"_"&amp;$D194&amp;"_"&amp;AE$5,[1]data_input_tab!$E:$F,2,FALSE),0)</f>
        <v>1</v>
      </c>
      <c r="AF194" s="35">
        <f>ROUND(_xlfn.IFNA(VLOOKUP($B194&amp;"_"&amp;$C194&amp;"_"&amp;$D194&amp;"_"&amp;AF$5,[1]data_input_tab!$E:$F,2,FALSE),0),2)</f>
        <v>30</v>
      </c>
      <c r="AG194" s="35">
        <f>_xlfn.IFNA(VLOOKUP($B194&amp;"_"&amp;$C194&amp;"_"&amp;$D194&amp;"_"&amp;AG$5,[1]data_input_tab!$E:$F,2,FALSE),0)</f>
        <v>805.9</v>
      </c>
      <c r="AI194" s="4" t="s">
        <v>6</v>
      </c>
      <c r="AJ194" s="6" t="s">
        <v>14</v>
      </c>
      <c r="AK194" s="5">
        <v>21779</v>
      </c>
      <c r="AL194" s="35">
        <f>_xlfn.IFNA(VLOOKUP($B194&amp;"_"&amp;$C194&amp;"_"&amp;$D194&amp;"_"&amp;AL$5,[1]data_input_tab!$E:$F,2,FALSE),0)</f>
        <v>1</v>
      </c>
    </row>
    <row r="195" spans="2:38" ht="16.2" thickBot="1" x14ac:dyDescent="0.35">
      <c r="B195" s="4" t="s">
        <v>6</v>
      </c>
      <c r="C195" s="6" t="s">
        <v>14</v>
      </c>
      <c r="D195" s="5">
        <v>21780</v>
      </c>
      <c r="E195" s="35">
        <f>_xlfn.IFNA(VLOOKUP($B195&amp;"_"&amp;$C195&amp;"_"&amp;$D195&amp;"_"&amp;E$5,[1]data_input_tab!$E:$F,2,FALSE),0)</f>
        <v>0</v>
      </c>
      <c r="F195" s="39">
        <f>ROUND(_xlfn.IFNA(VLOOKUP($B195&amp;"_"&amp;$C195&amp;"_"&amp;$D195&amp;"_"&amp;F$5,[1]data_input_tab!$E:$F,2,FALSE),0),2)</f>
        <v>0</v>
      </c>
      <c r="G195" s="40">
        <f>ROUND(_xlfn.IFNA(VLOOKUP($B195&amp;"_"&amp;$C195&amp;"_"&amp;$D195&amp;"_"&amp;G$5,[1]data_input_tab!$E:$F,2,FALSE),0),2)</f>
        <v>0</v>
      </c>
      <c r="I195" s="4" t="s">
        <v>6</v>
      </c>
      <c r="J195" s="6" t="s">
        <v>14</v>
      </c>
      <c r="K195" s="5">
        <v>21780</v>
      </c>
      <c r="L195" s="35">
        <f>_xlfn.IFNA(VLOOKUP($B195&amp;"_"&amp;$C195&amp;"_"&amp;$D195&amp;"_"&amp;L$5,[1]data_input_tab!$E:$F,2,FALSE),0)</f>
        <v>0</v>
      </c>
      <c r="M195" s="39">
        <f>ROUND(_xlfn.IFNA(VLOOKUP($B195&amp;"_"&amp;$C195&amp;"_"&amp;$D195&amp;"_"&amp;M$5,[1]data_input_tab!$E:$F,2,FALSE),0),2)</f>
        <v>0</v>
      </c>
      <c r="N195" s="41">
        <f>ROUND(_xlfn.IFNA(VLOOKUP($B195&amp;"_"&amp;$C195&amp;"_"&amp;$D195&amp;"_"&amp;N$5,[1]data_input_tab!$E:$F,2,FALSE),0),2)</f>
        <v>0</v>
      </c>
      <c r="O195" s="35">
        <f>_xlfn.IFNA(VLOOKUP($B195&amp;"_"&amp;$C195&amp;"_"&amp;$D195&amp;"_"&amp;O$5,[1]data_input_tab!$E:$F,2,FALSE),0)</f>
        <v>0</v>
      </c>
      <c r="Q195" s="4" t="s">
        <v>6</v>
      </c>
      <c r="R195" s="6" t="s">
        <v>14</v>
      </c>
      <c r="S195" s="5">
        <v>21780</v>
      </c>
      <c r="T195" s="5" t="s">
        <v>50</v>
      </c>
      <c r="U195" s="35">
        <f>_xlfn.IFNA(VLOOKUP($Q195&amp;"_"&amp;$R195&amp;"_"&amp;$S195&amp;"_"&amp;$T195&amp;"_"&amp;U$5,[1]data_input_tab!$E:$F,2,FALSE),0)</f>
        <v>0</v>
      </c>
      <c r="W195" s="4" t="s">
        <v>6</v>
      </c>
      <c r="X195" s="6" t="s">
        <v>14</v>
      </c>
      <c r="Y195" s="5">
        <v>21780</v>
      </c>
      <c r="Z195" s="44"/>
      <c r="AB195" s="4" t="s">
        <v>6</v>
      </c>
      <c r="AC195" s="6" t="s">
        <v>14</v>
      </c>
      <c r="AD195" s="5">
        <v>21780</v>
      </c>
      <c r="AE195" s="35">
        <f>_xlfn.IFNA(VLOOKUP($B195&amp;"_"&amp;$C195&amp;"_"&amp;$D195&amp;"_"&amp;AE$5,[1]data_input_tab!$E:$F,2,FALSE),0)</f>
        <v>0</v>
      </c>
      <c r="AF195" s="35">
        <f>ROUND(_xlfn.IFNA(VLOOKUP($B195&amp;"_"&amp;$C195&amp;"_"&amp;$D195&amp;"_"&amp;AF$5,[1]data_input_tab!$E:$F,2,FALSE),0),2)</f>
        <v>0</v>
      </c>
      <c r="AG195" s="35">
        <f>_xlfn.IFNA(VLOOKUP($B195&amp;"_"&amp;$C195&amp;"_"&amp;$D195&amp;"_"&amp;AG$5,[1]data_input_tab!$E:$F,2,FALSE),0)</f>
        <v>0</v>
      </c>
      <c r="AI195" s="4" t="s">
        <v>6</v>
      </c>
      <c r="AJ195" s="6" t="s">
        <v>14</v>
      </c>
      <c r="AK195" s="5">
        <v>21780</v>
      </c>
      <c r="AL195" s="35">
        <f>_xlfn.IFNA(VLOOKUP($B195&amp;"_"&amp;$C195&amp;"_"&amp;$D195&amp;"_"&amp;AL$5,[1]data_input_tab!$E:$F,2,FALSE),0)</f>
        <v>0</v>
      </c>
    </row>
    <row r="196" spans="2:38" ht="16.2" thickBot="1" x14ac:dyDescent="0.35">
      <c r="B196" s="4" t="s">
        <v>6</v>
      </c>
      <c r="C196" s="6" t="s">
        <v>14</v>
      </c>
      <c r="D196" s="5">
        <v>21781</v>
      </c>
      <c r="E196" s="35">
        <f>_xlfn.IFNA(VLOOKUP($B196&amp;"_"&amp;$C196&amp;"_"&amp;$D196&amp;"_"&amp;E$5,[1]data_input_tab!$E:$F,2,FALSE),0)</f>
        <v>0</v>
      </c>
      <c r="F196" s="39">
        <f>ROUND(_xlfn.IFNA(VLOOKUP($B196&amp;"_"&amp;$C196&amp;"_"&amp;$D196&amp;"_"&amp;F$5,[1]data_input_tab!$E:$F,2,FALSE),0),2)</f>
        <v>0</v>
      </c>
      <c r="G196" s="40">
        <f>ROUND(_xlfn.IFNA(VLOOKUP($B196&amp;"_"&amp;$C196&amp;"_"&amp;$D196&amp;"_"&amp;G$5,[1]data_input_tab!$E:$F,2,FALSE),0),2)</f>
        <v>0</v>
      </c>
      <c r="I196" s="4" t="s">
        <v>6</v>
      </c>
      <c r="J196" s="6" t="s">
        <v>14</v>
      </c>
      <c r="K196" s="5">
        <v>21781</v>
      </c>
      <c r="L196" s="35">
        <f>_xlfn.IFNA(VLOOKUP($B196&amp;"_"&amp;$C196&amp;"_"&amp;$D196&amp;"_"&amp;L$5,[1]data_input_tab!$E:$F,2,FALSE),0)</f>
        <v>0</v>
      </c>
      <c r="M196" s="39">
        <f>ROUND(_xlfn.IFNA(VLOOKUP($B196&amp;"_"&amp;$C196&amp;"_"&amp;$D196&amp;"_"&amp;M$5,[1]data_input_tab!$E:$F,2,FALSE),0),2)</f>
        <v>0</v>
      </c>
      <c r="N196" s="41">
        <f>ROUND(_xlfn.IFNA(VLOOKUP($B196&amp;"_"&amp;$C196&amp;"_"&amp;$D196&amp;"_"&amp;N$5,[1]data_input_tab!$E:$F,2,FALSE),0),2)</f>
        <v>0</v>
      </c>
      <c r="O196" s="35">
        <f>_xlfn.IFNA(VLOOKUP($B196&amp;"_"&amp;$C196&amp;"_"&amp;$D196&amp;"_"&amp;O$5,[1]data_input_tab!$E:$F,2,FALSE),0)</f>
        <v>0</v>
      </c>
      <c r="Q196" s="4" t="s">
        <v>6</v>
      </c>
      <c r="R196" s="6" t="s">
        <v>14</v>
      </c>
      <c r="S196" s="5">
        <v>21781</v>
      </c>
      <c r="T196" s="5" t="s">
        <v>50</v>
      </c>
      <c r="U196" s="35">
        <f>_xlfn.IFNA(VLOOKUP($Q196&amp;"_"&amp;$R196&amp;"_"&amp;$S196&amp;"_"&amp;$T196&amp;"_"&amp;U$5,[1]data_input_tab!$E:$F,2,FALSE),0)</f>
        <v>0</v>
      </c>
      <c r="W196" s="4" t="s">
        <v>6</v>
      </c>
      <c r="X196" s="6" t="s">
        <v>14</v>
      </c>
      <c r="Y196" s="5">
        <v>21781</v>
      </c>
      <c r="Z196" s="44"/>
      <c r="AB196" s="4" t="s">
        <v>6</v>
      </c>
      <c r="AC196" s="6" t="s">
        <v>14</v>
      </c>
      <c r="AD196" s="5">
        <v>21781</v>
      </c>
      <c r="AE196" s="35">
        <f>_xlfn.IFNA(VLOOKUP($B196&amp;"_"&amp;$C196&amp;"_"&amp;$D196&amp;"_"&amp;AE$5,[1]data_input_tab!$E:$F,2,FALSE),0)</f>
        <v>0</v>
      </c>
      <c r="AF196" s="35">
        <f>ROUND(_xlfn.IFNA(VLOOKUP($B196&amp;"_"&amp;$C196&amp;"_"&amp;$D196&amp;"_"&amp;AF$5,[1]data_input_tab!$E:$F,2,FALSE),0),2)</f>
        <v>0</v>
      </c>
      <c r="AG196" s="35">
        <f>_xlfn.IFNA(VLOOKUP($B196&amp;"_"&amp;$C196&amp;"_"&amp;$D196&amp;"_"&amp;AG$5,[1]data_input_tab!$E:$F,2,FALSE),0)</f>
        <v>0</v>
      </c>
      <c r="AI196" s="4" t="s">
        <v>6</v>
      </c>
      <c r="AJ196" s="6" t="s">
        <v>14</v>
      </c>
      <c r="AK196" s="5">
        <v>21781</v>
      </c>
      <c r="AL196" s="35">
        <f>_xlfn.IFNA(VLOOKUP($B196&amp;"_"&amp;$C196&amp;"_"&amp;$D196&amp;"_"&amp;AL$5,[1]data_input_tab!$E:$F,2,FALSE),0)</f>
        <v>0</v>
      </c>
    </row>
    <row r="197" spans="2:38" ht="16.2" thickBot="1" x14ac:dyDescent="0.35">
      <c r="B197" s="4" t="s">
        <v>6</v>
      </c>
      <c r="C197" s="6" t="s">
        <v>14</v>
      </c>
      <c r="D197" s="5">
        <v>21782</v>
      </c>
      <c r="E197" s="35">
        <f>_xlfn.IFNA(VLOOKUP($B197&amp;"_"&amp;$C197&amp;"_"&amp;$D197&amp;"_"&amp;E$5,[1]data_input_tab!$E:$F,2,FALSE),0)</f>
        <v>17</v>
      </c>
      <c r="F197" s="39">
        <f>ROUND(_xlfn.IFNA(VLOOKUP($B197&amp;"_"&amp;$C197&amp;"_"&amp;$D197&amp;"_"&amp;F$5,[1]data_input_tab!$E:$F,2,FALSE),0),2)</f>
        <v>164.88</v>
      </c>
      <c r="G197" s="40">
        <f>ROUND(_xlfn.IFNA(VLOOKUP($B197&amp;"_"&amp;$C197&amp;"_"&amp;$D197&amp;"_"&amp;G$5,[1]data_input_tab!$E:$F,2,FALSE),0),2)</f>
        <v>0</v>
      </c>
      <c r="I197" s="4" t="s">
        <v>6</v>
      </c>
      <c r="J197" s="6" t="s">
        <v>14</v>
      </c>
      <c r="K197" s="5">
        <v>21782</v>
      </c>
      <c r="L197" s="35">
        <f>_xlfn.IFNA(VLOOKUP($B197&amp;"_"&amp;$C197&amp;"_"&amp;$D197&amp;"_"&amp;L$5,[1]data_input_tab!$E:$F,2,FALSE),0)</f>
        <v>3</v>
      </c>
      <c r="M197" s="39">
        <f>ROUND(_xlfn.IFNA(VLOOKUP($B197&amp;"_"&amp;$C197&amp;"_"&amp;$D197&amp;"_"&amp;M$5,[1]data_input_tab!$E:$F,2,FALSE),0),2)</f>
        <v>81.67</v>
      </c>
      <c r="N197" s="41">
        <f>ROUND(_xlfn.IFNA(VLOOKUP($B197&amp;"_"&amp;$C197&amp;"_"&amp;$D197&amp;"_"&amp;N$5,[1]data_input_tab!$E:$F,2,FALSE),0),2)</f>
        <v>228.96</v>
      </c>
      <c r="O197" s="35">
        <f>_xlfn.IFNA(VLOOKUP($B197&amp;"_"&amp;$C197&amp;"_"&amp;$D197&amp;"_"&amp;O$5,[1]data_input_tab!$E:$F,2,FALSE),0)</f>
        <v>276.32</v>
      </c>
      <c r="Q197" s="4" t="s">
        <v>6</v>
      </c>
      <c r="R197" s="6" t="s">
        <v>14</v>
      </c>
      <c r="S197" s="5">
        <v>21782</v>
      </c>
      <c r="T197" s="5" t="s">
        <v>50</v>
      </c>
      <c r="U197" s="35">
        <f>_xlfn.IFNA(VLOOKUP($Q197&amp;"_"&amp;$R197&amp;"_"&amp;$S197&amp;"_"&amp;$T197&amp;"_"&amp;U$5,[1]data_input_tab!$E:$F,2,FALSE),0)</f>
        <v>15</v>
      </c>
      <c r="W197" s="4" t="s">
        <v>6</v>
      </c>
      <c r="X197" s="6" t="s">
        <v>14</v>
      </c>
      <c r="Y197" s="5">
        <v>21782</v>
      </c>
      <c r="Z197" s="44"/>
      <c r="AB197" s="4" t="s">
        <v>6</v>
      </c>
      <c r="AC197" s="6" t="s">
        <v>14</v>
      </c>
      <c r="AD197" s="5">
        <v>21782</v>
      </c>
      <c r="AE197" s="35">
        <f>_xlfn.IFNA(VLOOKUP($B197&amp;"_"&amp;$C197&amp;"_"&amp;$D197&amp;"_"&amp;AE$5,[1]data_input_tab!$E:$F,2,FALSE),0)</f>
        <v>4</v>
      </c>
      <c r="AF197" s="35">
        <f>ROUND(_xlfn.IFNA(VLOOKUP($B197&amp;"_"&amp;$C197&amp;"_"&amp;$D197&amp;"_"&amp;AF$5,[1]data_input_tab!$E:$F,2,FALSE),0),2)</f>
        <v>31.75</v>
      </c>
      <c r="AG197" s="35">
        <f>_xlfn.IFNA(VLOOKUP($B197&amp;"_"&amp;$C197&amp;"_"&amp;$D197&amp;"_"&amp;AG$5,[1]data_input_tab!$E:$F,2,FALSE),0)</f>
        <v>461.2</v>
      </c>
      <c r="AI197" s="4" t="s">
        <v>6</v>
      </c>
      <c r="AJ197" s="6" t="s">
        <v>14</v>
      </c>
      <c r="AK197" s="5">
        <v>21782</v>
      </c>
      <c r="AL197" s="35">
        <f>_xlfn.IFNA(VLOOKUP($B197&amp;"_"&amp;$C197&amp;"_"&amp;$D197&amp;"_"&amp;AL$5,[1]data_input_tab!$E:$F,2,FALSE),0)</f>
        <v>9</v>
      </c>
    </row>
    <row r="198" spans="2:38" ht="16.2" thickBot="1" x14ac:dyDescent="0.35">
      <c r="B198" s="4" t="s">
        <v>6</v>
      </c>
      <c r="C198" s="6" t="s">
        <v>14</v>
      </c>
      <c r="D198" s="5">
        <v>21783</v>
      </c>
      <c r="E198" s="35">
        <f>_xlfn.IFNA(VLOOKUP($B198&amp;"_"&amp;$C198&amp;"_"&amp;$D198&amp;"_"&amp;E$5,[1]data_input_tab!$E:$F,2,FALSE),0)</f>
        <v>61</v>
      </c>
      <c r="F198" s="39">
        <f>ROUND(_xlfn.IFNA(VLOOKUP($B198&amp;"_"&amp;$C198&amp;"_"&amp;$D198&amp;"_"&amp;F$5,[1]data_input_tab!$E:$F,2,FALSE),0),2)</f>
        <v>119.64</v>
      </c>
      <c r="G198" s="40">
        <f>ROUND(_xlfn.IFNA(VLOOKUP($B198&amp;"_"&amp;$C198&amp;"_"&amp;$D198&amp;"_"&amp;G$5,[1]data_input_tab!$E:$F,2,FALSE),0),2)</f>
        <v>2296.2199999999998</v>
      </c>
      <c r="I198" s="4" t="s">
        <v>6</v>
      </c>
      <c r="J198" s="6" t="s">
        <v>14</v>
      </c>
      <c r="K198" s="5">
        <v>21783</v>
      </c>
      <c r="L198" s="35">
        <f>_xlfn.IFNA(VLOOKUP($B198&amp;"_"&amp;$C198&amp;"_"&amp;$D198&amp;"_"&amp;L$5,[1]data_input_tab!$E:$F,2,FALSE),0)</f>
        <v>20</v>
      </c>
      <c r="M198" s="39">
        <f>ROUND(_xlfn.IFNA(VLOOKUP($B198&amp;"_"&amp;$C198&amp;"_"&amp;$D198&amp;"_"&amp;M$5,[1]data_input_tab!$E:$F,2,FALSE),0),2)</f>
        <v>105.65</v>
      </c>
      <c r="N198" s="41">
        <f>ROUND(_xlfn.IFNA(VLOOKUP($B198&amp;"_"&amp;$C198&amp;"_"&amp;$D198&amp;"_"&amp;N$5,[1]data_input_tab!$E:$F,2,FALSE),0),2)</f>
        <v>1432.05</v>
      </c>
      <c r="O198" s="35">
        <f>_xlfn.IFNA(VLOOKUP($B198&amp;"_"&amp;$C198&amp;"_"&amp;$D198&amp;"_"&amp;O$5,[1]data_input_tab!$E:$F,2,FALSE),0)</f>
        <v>203.01</v>
      </c>
      <c r="Q198" s="4" t="s">
        <v>6</v>
      </c>
      <c r="R198" s="6" t="s">
        <v>14</v>
      </c>
      <c r="S198" s="5">
        <v>21783</v>
      </c>
      <c r="T198" s="5" t="s">
        <v>50</v>
      </c>
      <c r="U198" s="35">
        <f>_xlfn.IFNA(VLOOKUP($Q198&amp;"_"&amp;$R198&amp;"_"&amp;$S198&amp;"_"&amp;$T198&amp;"_"&amp;U$5,[1]data_input_tab!$E:$F,2,FALSE),0)</f>
        <v>54</v>
      </c>
      <c r="W198" s="4" t="s">
        <v>6</v>
      </c>
      <c r="X198" s="6" t="s">
        <v>14</v>
      </c>
      <c r="Y198" s="5">
        <v>21783</v>
      </c>
      <c r="Z198" s="44"/>
      <c r="AB198" s="4" t="s">
        <v>6</v>
      </c>
      <c r="AC198" s="6" t="s">
        <v>14</v>
      </c>
      <c r="AD198" s="5">
        <v>21783</v>
      </c>
      <c r="AE198" s="35">
        <f>_xlfn.IFNA(VLOOKUP($B198&amp;"_"&amp;$C198&amp;"_"&amp;$D198&amp;"_"&amp;AE$5,[1]data_input_tab!$E:$F,2,FALSE),0)</f>
        <v>27</v>
      </c>
      <c r="AF198" s="35">
        <f>ROUND(_xlfn.IFNA(VLOOKUP($B198&amp;"_"&amp;$C198&amp;"_"&amp;$D198&amp;"_"&amp;AF$5,[1]data_input_tab!$E:$F,2,FALSE),0),2)</f>
        <v>32.590000000000003</v>
      </c>
      <c r="AG198" s="35">
        <f>_xlfn.IFNA(VLOOKUP($B198&amp;"_"&amp;$C198&amp;"_"&amp;$D198&amp;"_"&amp;AG$5,[1]data_input_tab!$E:$F,2,FALSE),0)</f>
        <v>403.69</v>
      </c>
      <c r="AI198" s="4" t="s">
        <v>6</v>
      </c>
      <c r="AJ198" s="6" t="s">
        <v>14</v>
      </c>
      <c r="AK198" s="5">
        <v>21783</v>
      </c>
      <c r="AL198" s="35">
        <f>_xlfn.IFNA(VLOOKUP($B198&amp;"_"&amp;$C198&amp;"_"&amp;$D198&amp;"_"&amp;AL$5,[1]data_input_tab!$E:$F,2,FALSE),0)</f>
        <v>20</v>
      </c>
    </row>
    <row r="199" spans="2:38" ht="16.2" thickBot="1" x14ac:dyDescent="0.35">
      <c r="B199" s="4" t="s">
        <v>6</v>
      </c>
      <c r="C199" s="6" t="s">
        <v>14</v>
      </c>
      <c r="D199" s="5">
        <v>21788</v>
      </c>
      <c r="E199" s="35">
        <f>_xlfn.IFNA(VLOOKUP($B199&amp;"_"&amp;$C199&amp;"_"&amp;$D199&amp;"_"&amp;E$5,[1]data_input_tab!$E:$F,2,FALSE),0)</f>
        <v>0</v>
      </c>
      <c r="F199" s="39">
        <f>ROUND(_xlfn.IFNA(VLOOKUP($B199&amp;"_"&amp;$C199&amp;"_"&amp;$D199&amp;"_"&amp;F$5,[1]data_input_tab!$E:$F,2,FALSE),0),2)</f>
        <v>0</v>
      </c>
      <c r="G199" s="40">
        <f>ROUND(_xlfn.IFNA(VLOOKUP($B199&amp;"_"&amp;$C199&amp;"_"&amp;$D199&amp;"_"&amp;G$5,[1]data_input_tab!$E:$F,2,FALSE),0),2)</f>
        <v>0</v>
      </c>
      <c r="I199" s="4" t="s">
        <v>6</v>
      </c>
      <c r="J199" s="6" t="s">
        <v>14</v>
      </c>
      <c r="K199" s="5">
        <v>21788</v>
      </c>
      <c r="L199" s="35">
        <f>_xlfn.IFNA(VLOOKUP($B199&amp;"_"&amp;$C199&amp;"_"&amp;$D199&amp;"_"&amp;L$5,[1]data_input_tab!$E:$F,2,FALSE),0)</f>
        <v>0</v>
      </c>
      <c r="M199" s="39">
        <f>ROUND(_xlfn.IFNA(VLOOKUP($B199&amp;"_"&amp;$C199&amp;"_"&amp;$D199&amp;"_"&amp;M$5,[1]data_input_tab!$E:$F,2,FALSE),0),2)</f>
        <v>0</v>
      </c>
      <c r="N199" s="41">
        <f>ROUND(_xlfn.IFNA(VLOOKUP($B199&amp;"_"&amp;$C199&amp;"_"&amp;$D199&amp;"_"&amp;N$5,[1]data_input_tab!$E:$F,2,FALSE),0),2)</f>
        <v>0</v>
      </c>
      <c r="O199" s="35">
        <f>_xlfn.IFNA(VLOOKUP($B199&amp;"_"&amp;$C199&amp;"_"&amp;$D199&amp;"_"&amp;O$5,[1]data_input_tab!$E:$F,2,FALSE),0)</f>
        <v>0</v>
      </c>
      <c r="Q199" s="4" t="s">
        <v>6</v>
      </c>
      <c r="R199" s="6" t="s">
        <v>14</v>
      </c>
      <c r="S199" s="5">
        <v>21788</v>
      </c>
      <c r="T199" s="5" t="s">
        <v>50</v>
      </c>
      <c r="U199" s="35">
        <f>_xlfn.IFNA(VLOOKUP($Q199&amp;"_"&amp;$R199&amp;"_"&amp;$S199&amp;"_"&amp;$T199&amp;"_"&amp;U$5,[1]data_input_tab!$E:$F,2,FALSE),0)</f>
        <v>0</v>
      </c>
      <c r="W199" s="4" t="s">
        <v>6</v>
      </c>
      <c r="X199" s="6" t="s">
        <v>14</v>
      </c>
      <c r="Y199" s="5">
        <v>21788</v>
      </c>
      <c r="Z199" s="44"/>
      <c r="AB199" s="4" t="s">
        <v>6</v>
      </c>
      <c r="AC199" s="6" t="s">
        <v>14</v>
      </c>
      <c r="AD199" s="5">
        <v>21788</v>
      </c>
      <c r="AE199" s="35">
        <f>_xlfn.IFNA(VLOOKUP($B199&amp;"_"&amp;$C199&amp;"_"&amp;$D199&amp;"_"&amp;AE$5,[1]data_input_tab!$E:$F,2,FALSE),0)</f>
        <v>0</v>
      </c>
      <c r="AF199" s="35">
        <f>ROUND(_xlfn.IFNA(VLOOKUP($B199&amp;"_"&amp;$C199&amp;"_"&amp;$D199&amp;"_"&amp;AF$5,[1]data_input_tab!$E:$F,2,FALSE),0),2)</f>
        <v>0</v>
      </c>
      <c r="AG199" s="35">
        <f>_xlfn.IFNA(VLOOKUP($B199&amp;"_"&amp;$C199&amp;"_"&amp;$D199&amp;"_"&amp;AG$5,[1]data_input_tab!$E:$F,2,FALSE),0)</f>
        <v>0</v>
      </c>
      <c r="AI199" s="4" t="s">
        <v>6</v>
      </c>
      <c r="AJ199" s="6" t="s">
        <v>14</v>
      </c>
      <c r="AK199" s="5">
        <v>21788</v>
      </c>
      <c r="AL199" s="35">
        <f>_xlfn.IFNA(VLOOKUP($B199&amp;"_"&amp;$C199&amp;"_"&amp;$D199&amp;"_"&amp;AL$5,[1]data_input_tab!$E:$F,2,FALSE),0)</f>
        <v>0</v>
      </c>
    </row>
    <row r="200" spans="2:38" ht="16.2" thickBot="1" x14ac:dyDescent="0.35">
      <c r="B200" s="4" t="s">
        <v>6</v>
      </c>
      <c r="C200" s="7" t="s">
        <v>14</v>
      </c>
      <c r="D200" s="8">
        <v>21795</v>
      </c>
      <c r="E200" s="35">
        <f>_xlfn.IFNA(VLOOKUP($B200&amp;"_"&amp;$C200&amp;"_"&amp;$D200&amp;"_"&amp;E$5,[1]data_input_tab!$E:$F,2,FALSE),0)</f>
        <v>85</v>
      </c>
      <c r="F200" s="39">
        <f>ROUND(_xlfn.IFNA(VLOOKUP($B200&amp;"_"&amp;$C200&amp;"_"&amp;$D200&amp;"_"&amp;F$5,[1]data_input_tab!$E:$F,2,FALSE),0),2)</f>
        <v>141.88</v>
      </c>
      <c r="G200" s="40">
        <f>ROUND(_xlfn.IFNA(VLOOKUP($B200&amp;"_"&amp;$C200&amp;"_"&amp;$D200&amp;"_"&amp;G$5,[1]data_input_tab!$E:$F,2,FALSE),0),2)</f>
        <v>3754.22</v>
      </c>
      <c r="I200" s="4" t="s">
        <v>6</v>
      </c>
      <c r="J200" s="7" t="s">
        <v>14</v>
      </c>
      <c r="K200" s="8">
        <v>21795</v>
      </c>
      <c r="L200" s="35">
        <f>_xlfn.IFNA(VLOOKUP($B200&amp;"_"&amp;$C200&amp;"_"&amp;$D200&amp;"_"&amp;L$5,[1]data_input_tab!$E:$F,2,FALSE),0)</f>
        <v>31</v>
      </c>
      <c r="M200" s="39">
        <f>ROUND(_xlfn.IFNA(VLOOKUP($B200&amp;"_"&amp;$C200&amp;"_"&amp;$D200&amp;"_"&amp;M$5,[1]data_input_tab!$E:$F,2,FALSE),0),2)</f>
        <v>87</v>
      </c>
      <c r="N200" s="41">
        <f>ROUND(_xlfn.IFNA(VLOOKUP($B200&amp;"_"&amp;$C200&amp;"_"&amp;$D200&amp;"_"&amp;N$5,[1]data_input_tab!$E:$F,2,FALSE),0),2)</f>
        <v>3288.98</v>
      </c>
      <c r="O200" s="35">
        <f>_xlfn.IFNA(VLOOKUP($B200&amp;"_"&amp;$C200&amp;"_"&amp;$D200&amp;"_"&amp;O$5,[1]data_input_tab!$E:$F,2,FALSE),0)</f>
        <v>286.68</v>
      </c>
      <c r="Q200" s="4" t="s">
        <v>6</v>
      </c>
      <c r="R200" s="7" t="s">
        <v>14</v>
      </c>
      <c r="S200" s="8">
        <v>21795</v>
      </c>
      <c r="T200" s="5" t="s">
        <v>50</v>
      </c>
      <c r="U200" s="35">
        <f>_xlfn.IFNA(VLOOKUP($Q200&amp;"_"&amp;$R200&amp;"_"&amp;$S200&amp;"_"&amp;$T200&amp;"_"&amp;U$5,[1]data_input_tab!$E:$F,2,FALSE),0)</f>
        <v>72</v>
      </c>
      <c r="W200" s="4" t="s">
        <v>6</v>
      </c>
      <c r="X200" s="7" t="s">
        <v>14</v>
      </c>
      <c r="Y200" s="8">
        <v>21795</v>
      </c>
      <c r="Z200" s="45"/>
      <c r="AB200" s="4" t="s">
        <v>6</v>
      </c>
      <c r="AC200" s="7" t="s">
        <v>14</v>
      </c>
      <c r="AD200" s="8">
        <v>21795</v>
      </c>
      <c r="AE200" s="35">
        <f>_xlfn.IFNA(VLOOKUP($B200&amp;"_"&amp;$C200&amp;"_"&amp;$D200&amp;"_"&amp;AE$5,[1]data_input_tab!$E:$F,2,FALSE),0)</f>
        <v>35</v>
      </c>
      <c r="AF200" s="35">
        <f>ROUND(_xlfn.IFNA(VLOOKUP($B200&amp;"_"&amp;$C200&amp;"_"&amp;$D200&amp;"_"&amp;AF$5,[1]data_input_tab!$E:$F,2,FALSE),0),2)</f>
        <v>31.91</v>
      </c>
      <c r="AG200" s="35">
        <f>_xlfn.IFNA(VLOOKUP($B200&amp;"_"&amp;$C200&amp;"_"&amp;$D200&amp;"_"&amp;AG$5,[1]data_input_tab!$E:$F,2,FALSE),0)</f>
        <v>663.39</v>
      </c>
      <c r="AI200" s="4" t="s">
        <v>6</v>
      </c>
      <c r="AJ200" s="7" t="s">
        <v>14</v>
      </c>
      <c r="AK200" s="8">
        <v>21795</v>
      </c>
      <c r="AL200" s="35">
        <f>_xlfn.IFNA(VLOOKUP($B200&amp;"_"&amp;$C200&amp;"_"&amp;$D200&amp;"_"&amp;AL$5,[1]data_input_tab!$E:$F,2,FALSE),0)</f>
        <v>44</v>
      </c>
    </row>
    <row r="201" spans="2:38" ht="16.2" thickBot="1" x14ac:dyDescent="0.35">
      <c r="B201" s="9" t="s">
        <v>15</v>
      </c>
      <c r="C201" s="10" t="s">
        <v>16</v>
      </c>
      <c r="D201" s="10" t="s">
        <v>16</v>
      </c>
      <c r="E201" s="11">
        <f>SUM(E6:E200)</f>
        <v>4214</v>
      </c>
      <c r="F201" s="46">
        <f>SUMPRODUCT(F6:F200,E6:E200)/E201</f>
        <v>119.108913146654</v>
      </c>
      <c r="G201" s="47">
        <f>SUM(G6:G200)</f>
        <v>125256.50999999997</v>
      </c>
      <c r="I201" s="9" t="s">
        <v>15</v>
      </c>
      <c r="J201" s="10" t="s">
        <v>16</v>
      </c>
      <c r="K201" s="10" t="s">
        <v>16</v>
      </c>
      <c r="L201" s="11">
        <f>SUM(L6:L200)</f>
        <v>1081</v>
      </c>
      <c r="M201" s="46">
        <f>SUMPRODUCT(M6:M200,L6:L200)/L201</f>
        <v>97.592978723404244</v>
      </c>
      <c r="N201" s="48">
        <f>SUM(N6:N200)</f>
        <v>108481.58</v>
      </c>
      <c r="O201" s="12">
        <f>SUM(O6:O200)</f>
        <v>27911.630000000005</v>
      </c>
      <c r="Q201" s="4" t="s">
        <v>6</v>
      </c>
      <c r="R201" s="5" t="s">
        <v>7</v>
      </c>
      <c r="S201" s="5">
        <v>21501</v>
      </c>
      <c r="T201" s="5" t="s">
        <v>51</v>
      </c>
      <c r="U201" s="35">
        <f>_xlfn.IFNA(VLOOKUP($Q201&amp;"_"&amp;$R201&amp;"_"&amp;$S201&amp;"_"&amp;$T201&amp;"_"&amp;U$5,[1]data_input_tab!$E:$F,2,FALSE),0)</f>
        <v>0</v>
      </c>
      <c r="W201" s="9" t="s">
        <v>15</v>
      </c>
      <c r="X201" s="10" t="s">
        <v>16</v>
      </c>
      <c r="Y201" s="10" t="s">
        <v>16</v>
      </c>
      <c r="Z201" s="11">
        <f>SUM(Z6:Z200)</f>
        <v>0</v>
      </c>
      <c r="AB201" s="9" t="s">
        <v>15</v>
      </c>
      <c r="AC201" s="10" t="s">
        <v>16</v>
      </c>
      <c r="AD201" s="10" t="s">
        <v>16</v>
      </c>
      <c r="AE201" s="11">
        <f>SUM(AE6:AE200)</f>
        <v>2025</v>
      </c>
      <c r="AF201" s="46">
        <f>SUMPRODUCT(AF6:AF200,AE6:AE200)/AE201</f>
        <v>32.814118518518519</v>
      </c>
      <c r="AG201" s="12">
        <f>SUM(AG6:AG200)</f>
        <v>51773.87000000001</v>
      </c>
      <c r="AI201" s="9" t="s">
        <v>15</v>
      </c>
      <c r="AJ201" s="10" t="s">
        <v>16</v>
      </c>
      <c r="AK201" s="10" t="s">
        <v>16</v>
      </c>
      <c r="AL201" s="11">
        <f>SUM(AL6:AL200)</f>
        <v>1303</v>
      </c>
    </row>
    <row r="202" spans="2:38" ht="16.8" thickTop="1" thickBot="1" x14ac:dyDescent="0.35">
      <c r="B202" s="13"/>
      <c r="C202" s="1"/>
      <c r="D202" s="1"/>
      <c r="E202" s="1"/>
      <c r="F202" s="37"/>
      <c r="G202" s="1"/>
      <c r="I202" s="13"/>
      <c r="J202" s="1"/>
      <c r="K202" s="1"/>
      <c r="L202" s="1"/>
      <c r="M202" s="1"/>
      <c r="N202" s="1"/>
      <c r="O202" s="1"/>
      <c r="Q202" s="4" t="s">
        <v>6</v>
      </c>
      <c r="R202" s="5" t="s">
        <v>7</v>
      </c>
      <c r="S202" s="5">
        <v>21502</v>
      </c>
      <c r="T202" s="5" t="s">
        <v>51</v>
      </c>
      <c r="U202" s="35">
        <f>_xlfn.IFNA(VLOOKUP($Q202&amp;"_"&amp;$R202&amp;"_"&amp;$S202&amp;"_"&amp;$T202&amp;"_"&amp;U$5,[1]data_input_tab!$E:$F,2,FALSE),0)</f>
        <v>8</v>
      </c>
      <c r="W202" s="13"/>
      <c r="X202" s="1"/>
      <c r="Y202" s="1"/>
      <c r="Z202" s="1"/>
      <c r="AB202" s="13"/>
      <c r="AC202" s="1"/>
      <c r="AD202" s="1"/>
      <c r="AE202" s="1"/>
      <c r="AF202" s="1"/>
      <c r="AG202" s="1"/>
      <c r="AI202" s="13"/>
      <c r="AJ202" s="1"/>
      <c r="AK202" s="1"/>
      <c r="AL202" s="1"/>
    </row>
    <row r="203" spans="2:38" ht="63" thickBot="1" x14ac:dyDescent="0.35">
      <c r="B203" s="2" t="s">
        <v>1</v>
      </c>
      <c r="C203" s="3" t="s">
        <v>2</v>
      </c>
      <c r="D203" s="3" t="s">
        <v>3</v>
      </c>
      <c r="E203" s="3" t="str">
        <f>E5</f>
        <v>Total Number of  Customers who are currently enrolled in a Payment Plan</v>
      </c>
      <c r="F203" s="49" t="str">
        <f>F5</f>
        <v>Average Length of time (days) of the payment plan - 1</v>
      </c>
      <c r="G203" s="3" t="str">
        <f>G5</f>
        <v>Total Payment Plan down payment amount - 1</v>
      </c>
      <c r="I203" s="2" t="s">
        <v>1</v>
      </c>
      <c r="J203" s="3" t="s">
        <v>2</v>
      </c>
      <c r="K203" s="3" t="s">
        <v>3</v>
      </c>
      <c r="L203" s="3" t="str">
        <f>L5</f>
        <v>Total Number of  Customers who have entered/started a payment plan</v>
      </c>
      <c r="M203" s="3" t="str">
        <f>M5</f>
        <v>Average Length of time (days) of the payment plan - 2</v>
      </c>
      <c r="N203" s="3" t="str">
        <f>N5</f>
        <v>Total Payment Plan down payment amount - 2</v>
      </c>
      <c r="O203" s="3" t="str">
        <f>O5</f>
        <v>Average dollar amount of arrearages when a customer enters a payment plan</v>
      </c>
      <c r="Q203" s="4" t="s">
        <v>6</v>
      </c>
      <c r="R203" s="5" t="s">
        <v>7</v>
      </c>
      <c r="S203" s="5">
        <v>21503</v>
      </c>
      <c r="T203" s="5" t="s">
        <v>51</v>
      </c>
      <c r="U203" s="35">
        <f>_xlfn.IFNA(VLOOKUP($Q203&amp;"_"&amp;$R203&amp;"_"&amp;$S203&amp;"_"&amp;$T203&amp;"_"&amp;U$5,[1]data_input_tab!$E:$F,2,FALSE),0)</f>
        <v>0</v>
      </c>
      <c r="W203" s="2" t="s">
        <v>1</v>
      </c>
      <c r="X203" s="3" t="s">
        <v>2</v>
      </c>
      <c r="Y203" s="3" t="s">
        <v>3</v>
      </c>
      <c r="Z203" s="3" t="str">
        <f>Z5</f>
        <v xml:space="preserve">Total Number of Payment Plans that have been offered to customers but the Payment Plans were not effectuated </v>
      </c>
      <c r="AB203" s="2" t="s">
        <v>1</v>
      </c>
      <c r="AC203" s="3" t="s">
        <v>2</v>
      </c>
      <c r="AD203" s="3" t="s">
        <v>3</v>
      </c>
      <c r="AE203" s="3" t="str">
        <f>AE5</f>
        <v>Total Number of  Customers who have defaulted on a payment plan</v>
      </c>
      <c r="AF203" s="3" t="str">
        <f>AF5</f>
        <v>Average length of time (days) before a customer defaults on a payment plan</v>
      </c>
      <c r="AG203" s="3" t="str">
        <f>AG5</f>
        <v>Average dollar amount of arrearages when a customer defaults on a payment plan</v>
      </c>
      <c r="AI203" s="2" t="s">
        <v>1</v>
      </c>
      <c r="AJ203" s="3" t="s">
        <v>2</v>
      </c>
      <c r="AK203" s="3" t="s">
        <v>3</v>
      </c>
      <c r="AL203" s="3" t="str">
        <f>AL5</f>
        <v>Total Number of  Customers who have completed/finished a payment plan</v>
      </c>
    </row>
    <row r="204" spans="2:38" ht="16.2" thickBot="1" x14ac:dyDescent="0.35">
      <c r="B204" s="4" t="s">
        <v>17</v>
      </c>
      <c r="C204" s="5" t="s">
        <v>7</v>
      </c>
      <c r="D204" s="5">
        <v>21501</v>
      </c>
      <c r="E204" s="35">
        <f>_xlfn.IFNA(VLOOKUP($B204&amp;"_"&amp;$C204&amp;"_"&amp;$D204&amp;"_"&amp;E$5,[1]data_input_tab!$E:$F,2,FALSE),0)</f>
        <v>0</v>
      </c>
      <c r="F204" s="39">
        <f>ROUND(_xlfn.IFNA(VLOOKUP($B204&amp;"_"&amp;$C204&amp;"_"&amp;$D204&amp;"_"&amp;F$5,[1]data_input_tab!$E:$F,2,FALSE),0),2)</f>
        <v>0</v>
      </c>
      <c r="G204" s="40">
        <f>ROUND(_xlfn.IFNA(VLOOKUP($B204&amp;"_"&amp;$C204&amp;"_"&amp;$D204&amp;"_"&amp;G$5,[1]data_input_tab!$E:$F,2,FALSE),0),2)</f>
        <v>0</v>
      </c>
      <c r="I204" s="4" t="s">
        <v>17</v>
      </c>
      <c r="J204" s="5" t="s">
        <v>7</v>
      </c>
      <c r="K204" s="5">
        <v>21501</v>
      </c>
      <c r="L204" s="35">
        <f>_xlfn.IFNA(VLOOKUP($B204&amp;"_"&amp;$C204&amp;"_"&amp;$D204&amp;"_"&amp;L$5,[1]data_input_tab!$E:$F,2,FALSE),0)</f>
        <v>0</v>
      </c>
      <c r="M204" s="39">
        <f>ROUND(_xlfn.IFNA(VLOOKUP($B204&amp;"_"&amp;$C204&amp;"_"&amp;$D204&amp;"_"&amp;M$5,[1]data_input_tab!$E:$F,2,FALSE),0),2)</f>
        <v>0</v>
      </c>
      <c r="N204" s="41">
        <f>ROUND(_xlfn.IFNA(VLOOKUP($B204&amp;"_"&amp;$C204&amp;"_"&amp;$D204&amp;"_"&amp;N$5,[1]data_input_tab!$E:$F,2,FALSE),0),2)</f>
        <v>0</v>
      </c>
      <c r="O204" s="35">
        <f>_xlfn.IFNA(VLOOKUP($B204&amp;"_"&amp;$C204&amp;"_"&amp;$D204&amp;"_"&amp;O$5,[1]data_input_tab!$E:$F,2,FALSE),0)</f>
        <v>0</v>
      </c>
      <c r="Q204" s="4" t="s">
        <v>6</v>
      </c>
      <c r="R204" s="5" t="s">
        <v>7</v>
      </c>
      <c r="S204" s="5">
        <v>21505</v>
      </c>
      <c r="T204" s="5" t="s">
        <v>51</v>
      </c>
      <c r="U204" s="35">
        <f>_xlfn.IFNA(VLOOKUP($Q204&amp;"_"&amp;$R204&amp;"_"&amp;$S204&amp;"_"&amp;$T204&amp;"_"&amp;U$5,[1]data_input_tab!$E:$F,2,FALSE),0)</f>
        <v>0</v>
      </c>
      <c r="W204" s="4" t="s">
        <v>17</v>
      </c>
      <c r="X204" s="5" t="s">
        <v>7</v>
      </c>
      <c r="Y204" s="5">
        <v>21501</v>
      </c>
      <c r="Z204" s="5"/>
      <c r="AB204" s="4" t="s">
        <v>17</v>
      </c>
      <c r="AC204" s="5" t="s">
        <v>7</v>
      </c>
      <c r="AD204" s="5">
        <v>21501</v>
      </c>
      <c r="AE204" s="35">
        <f>_xlfn.IFNA(VLOOKUP($B204&amp;"_"&amp;$C204&amp;"_"&amp;$D204&amp;"_"&amp;AE$5,[1]data_input_tab!$E:$F,2,FALSE),0)</f>
        <v>0</v>
      </c>
      <c r="AF204" s="35">
        <f>ROUND(_xlfn.IFNA(VLOOKUP($B204&amp;"_"&amp;$C204&amp;"_"&amp;$D204&amp;"_"&amp;AF$5,[1]data_input_tab!$E:$F,2,FALSE),0),2)</f>
        <v>0</v>
      </c>
      <c r="AG204" s="35">
        <f>_xlfn.IFNA(VLOOKUP($B204&amp;"_"&amp;$C204&amp;"_"&amp;$D204&amp;"_"&amp;AG$5,[1]data_input_tab!$E:$F,2,FALSE),0)</f>
        <v>0</v>
      </c>
      <c r="AI204" s="4" t="s">
        <v>17</v>
      </c>
      <c r="AJ204" s="5" t="s">
        <v>7</v>
      </c>
      <c r="AK204" s="5">
        <v>21501</v>
      </c>
      <c r="AL204" s="35">
        <f>_xlfn.IFNA(VLOOKUP($B204&amp;"_"&amp;$C204&amp;"_"&amp;$D204&amp;"_"&amp;AL$5,[1]data_input_tab!$E:$F,2,FALSE),0)</f>
        <v>0</v>
      </c>
    </row>
    <row r="205" spans="2:38" ht="16.2" thickBot="1" x14ac:dyDescent="0.35">
      <c r="B205" s="4" t="s">
        <v>17</v>
      </c>
      <c r="C205" s="5" t="s">
        <v>7</v>
      </c>
      <c r="D205" s="5">
        <v>21502</v>
      </c>
      <c r="E205" s="35">
        <f>_xlfn.IFNA(VLOOKUP($B205&amp;"_"&amp;$C205&amp;"_"&amp;$D205&amp;"_"&amp;E$5,[1]data_input_tab!$E:$F,2,FALSE),0)</f>
        <v>209</v>
      </c>
      <c r="F205" s="39">
        <f>ROUND(_xlfn.IFNA(VLOOKUP($B205&amp;"_"&amp;$C205&amp;"_"&amp;$D205&amp;"_"&amp;F$5,[1]data_input_tab!$E:$F,2,FALSE),0),2)</f>
        <v>137.69</v>
      </c>
      <c r="G205" s="40">
        <f>ROUND(_xlfn.IFNA(VLOOKUP($B205&amp;"_"&amp;$C205&amp;"_"&amp;$D205&amp;"_"&amp;G$5,[1]data_input_tab!$E:$F,2,FALSE),0),2)</f>
        <v>5876.81</v>
      </c>
      <c r="I205" s="4" t="s">
        <v>17</v>
      </c>
      <c r="J205" s="5" t="s">
        <v>7</v>
      </c>
      <c r="K205" s="5">
        <v>21502</v>
      </c>
      <c r="L205" s="35">
        <f>_xlfn.IFNA(VLOOKUP($B205&amp;"_"&amp;$C205&amp;"_"&amp;$D205&amp;"_"&amp;L$5,[1]data_input_tab!$E:$F,2,FALSE),0)</f>
        <v>48</v>
      </c>
      <c r="M205" s="42">
        <f>ROUND(_xlfn.IFNA(VLOOKUP($B205&amp;"_"&amp;$C205&amp;"_"&amp;$D205&amp;"_"&amp;M$5,[1]data_input_tab!$E:$F,2,FALSE),0),2)</f>
        <v>109.65</v>
      </c>
      <c r="N205" s="41">
        <f>ROUND(_xlfn.IFNA(VLOOKUP($B205&amp;"_"&amp;$C205&amp;"_"&amp;$D205&amp;"_"&amp;N$5,[1]data_input_tab!$E:$F,2,FALSE),0),2)</f>
        <v>4523.75</v>
      </c>
      <c r="O205" s="35">
        <f>_xlfn.IFNA(VLOOKUP($B205&amp;"_"&amp;$C205&amp;"_"&amp;$D205&amp;"_"&amp;O$5,[1]data_input_tab!$E:$F,2,FALSE),0)</f>
        <v>396.03</v>
      </c>
      <c r="Q205" s="4" t="s">
        <v>6</v>
      </c>
      <c r="R205" s="5" t="s">
        <v>7</v>
      </c>
      <c r="S205" s="5">
        <v>21520</v>
      </c>
      <c r="T205" s="5" t="s">
        <v>51</v>
      </c>
      <c r="U205" s="35">
        <f>_xlfn.IFNA(VLOOKUP($Q205&amp;"_"&amp;$R205&amp;"_"&amp;$S205&amp;"_"&amp;$T205&amp;"_"&amp;U$5,[1]data_input_tab!$E:$F,2,FALSE),0)</f>
        <v>0</v>
      </c>
      <c r="W205" s="4" t="s">
        <v>17</v>
      </c>
      <c r="X205" s="5" t="s">
        <v>7</v>
      </c>
      <c r="Y205" s="5">
        <v>21502</v>
      </c>
      <c r="Z205" s="5"/>
      <c r="AB205" s="4" t="s">
        <v>17</v>
      </c>
      <c r="AC205" s="5" t="s">
        <v>7</v>
      </c>
      <c r="AD205" s="5">
        <v>21502</v>
      </c>
      <c r="AE205" s="35">
        <f>_xlfn.IFNA(VLOOKUP($B205&amp;"_"&amp;$C205&amp;"_"&amp;$D205&amp;"_"&amp;AE$5,[1]data_input_tab!$E:$F,2,FALSE),0)</f>
        <v>122</v>
      </c>
      <c r="AF205" s="35">
        <f>ROUND(_xlfn.IFNA(VLOOKUP($B205&amp;"_"&amp;$C205&amp;"_"&amp;$D205&amp;"_"&amp;AF$5,[1]data_input_tab!$E:$F,2,FALSE),0),2)</f>
        <v>32.93</v>
      </c>
      <c r="AG205" s="35">
        <f>_xlfn.IFNA(VLOOKUP($B205&amp;"_"&amp;$C205&amp;"_"&amp;$D205&amp;"_"&amp;AG$5,[1]data_input_tab!$E:$F,2,FALSE),0)</f>
        <v>634.58000000000004</v>
      </c>
      <c r="AI205" s="4" t="s">
        <v>17</v>
      </c>
      <c r="AJ205" s="5" t="s">
        <v>7</v>
      </c>
      <c r="AK205" s="5">
        <v>21502</v>
      </c>
      <c r="AL205" s="35">
        <f>_xlfn.IFNA(VLOOKUP($B205&amp;"_"&amp;$C205&amp;"_"&amp;$D205&amp;"_"&amp;AL$5,[1]data_input_tab!$E:$F,2,FALSE),0)</f>
        <v>51</v>
      </c>
    </row>
    <row r="206" spans="2:38" ht="16.2" thickBot="1" x14ac:dyDescent="0.35">
      <c r="B206" s="4" t="s">
        <v>17</v>
      </c>
      <c r="C206" s="5" t="s">
        <v>7</v>
      </c>
      <c r="D206" s="5">
        <v>21503</v>
      </c>
      <c r="E206" s="35">
        <f>_xlfn.IFNA(VLOOKUP($B206&amp;"_"&amp;$C206&amp;"_"&amp;$D206&amp;"_"&amp;E$5,[1]data_input_tab!$E:$F,2,FALSE),0)</f>
        <v>0</v>
      </c>
      <c r="F206" s="39">
        <f>ROUND(_xlfn.IFNA(VLOOKUP($B206&amp;"_"&amp;$C206&amp;"_"&amp;$D206&amp;"_"&amp;F$5,[1]data_input_tab!$E:$F,2,FALSE),0),2)</f>
        <v>0</v>
      </c>
      <c r="G206" s="40">
        <f>ROUND(_xlfn.IFNA(VLOOKUP($B206&amp;"_"&amp;$C206&amp;"_"&amp;$D206&amp;"_"&amp;G$5,[1]data_input_tab!$E:$F,2,FALSE),0),2)</f>
        <v>0</v>
      </c>
      <c r="I206" s="4" t="s">
        <v>17</v>
      </c>
      <c r="J206" s="5" t="s">
        <v>7</v>
      </c>
      <c r="K206" s="5">
        <v>21503</v>
      </c>
      <c r="L206" s="35">
        <f>_xlfn.IFNA(VLOOKUP($B206&amp;"_"&amp;$C206&amp;"_"&amp;$D206&amp;"_"&amp;L$5,[1]data_input_tab!$E:$F,2,FALSE),0)</f>
        <v>0</v>
      </c>
      <c r="M206" s="43">
        <f>ROUND(_xlfn.IFNA(VLOOKUP($B206&amp;"_"&amp;$C206&amp;"_"&amp;$D206&amp;"_"&amp;M$5,[1]data_input_tab!$E:$F,2,FALSE),0),2)</f>
        <v>0</v>
      </c>
      <c r="N206" s="41">
        <f>ROUND(_xlfn.IFNA(VLOOKUP($B206&amp;"_"&amp;$C206&amp;"_"&amp;$D206&amp;"_"&amp;N$5,[1]data_input_tab!$E:$F,2,FALSE),0),2)</f>
        <v>0</v>
      </c>
      <c r="O206" s="35">
        <f>_xlfn.IFNA(VLOOKUP($B206&amp;"_"&amp;$C206&amp;"_"&amp;$D206&amp;"_"&amp;O$5,[1]data_input_tab!$E:$F,2,FALSE),0)</f>
        <v>0</v>
      </c>
      <c r="Q206" s="4" t="s">
        <v>6</v>
      </c>
      <c r="R206" s="5" t="s">
        <v>7</v>
      </c>
      <c r="S206" s="5">
        <v>21521</v>
      </c>
      <c r="T206" s="5" t="s">
        <v>51</v>
      </c>
      <c r="U206" s="35">
        <f>_xlfn.IFNA(VLOOKUP($Q206&amp;"_"&amp;$R206&amp;"_"&amp;$S206&amp;"_"&amp;$T206&amp;"_"&amp;U$5,[1]data_input_tab!$E:$F,2,FALSE),0)</f>
        <v>0</v>
      </c>
      <c r="W206" s="4" t="s">
        <v>17</v>
      </c>
      <c r="X206" s="5" t="s">
        <v>7</v>
      </c>
      <c r="Y206" s="5">
        <v>21503</v>
      </c>
      <c r="Z206" s="6"/>
      <c r="AB206" s="4" t="s">
        <v>17</v>
      </c>
      <c r="AC206" s="5" t="s">
        <v>7</v>
      </c>
      <c r="AD206" s="5">
        <v>21503</v>
      </c>
      <c r="AE206" s="35">
        <f>_xlfn.IFNA(VLOOKUP($B206&amp;"_"&amp;$C206&amp;"_"&amp;$D206&amp;"_"&amp;AE$5,[1]data_input_tab!$E:$F,2,FALSE),0)</f>
        <v>0</v>
      </c>
      <c r="AF206" s="35">
        <f>ROUND(_xlfn.IFNA(VLOOKUP($B206&amp;"_"&amp;$C206&amp;"_"&amp;$D206&amp;"_"&amp;AF$5,[1]data_input_tab!$E:$F,2,FALSE),0),2)</f>
        <v>0</v>
      </c>
      <c r="AG206" s="35">
        <f>_xlfn.IFNA(VLOOKUP($B206&amp;"_"&amp;$C206&amp;"_"&amp;$D206&amp;"_"&amp;AG$5,[1]data_input_tab!$E:$F,2,FALSE),0)</f>
        <v>0</v>
      </c>
      <c r="AI206" s="4" t="s">
        <v>17</v>
      </c>
      <c r="AJ206" s="5" t="s">
        <v>7</v>
      </c>
      <c r="AK206" s="5">
        <v>21503</v>
      </c>
      <c r="AL206" s="35">
        <f>_xlfn.IFNA(VLOOKUP($B206&amp;"_"&amp;$C206&amp;"_"&amp;$D206&amp;"_"&amp;AL$5,[1]data_input_tab!$E:$F,2,FALSE),0)</f>
        <v>0</v>
      </c>
    </row>
    <row r="207" spans="2:38" ht="16.2" thickBot="1" x14ac:dyDescent="0.35">
      <c r="B207" s="4" t="s">
        <v>17</v>
      </c>
      <c r="C207" s="5" t="s">
        <v>7</v>
      </c>
      <c r="D207" s="5">
        <v>21505</v>
      </c>
      <c r="E207" s="35">
        <f>_xlfn.IFNA(VLOOKUP($B207&amp;"_"&amp;$C207&amp;"_"&amp;$D207&amp;"_"&amp;E$5,[1]data_input_tab!$E:$F,2,FALSE),0)</f>
        <v>0</v>
      </c>
      <c r="F207" s="39">
        <f>ROUND(_xlfn.IFNA(VLOOKUP($B207&amp;"_"&amp;$C207&amp;"_"&amp;$D207&amp;"_"&amp;F$5,[1]data_input_tab!$E:$F,2,FALSE),0),2)</f>
        <v>0</v>
      </c>
      <c r="G207" s="40">
        <f>ROUND(_xlfn.IFNA(VLOOKUP($B207&amp;"_"&amp;$C207&amp;"_"&amp;$D207&amp;"_"&amp;G$5,[1]data_input_tab!$E:$F,2,FALSE),0),2)</f>
        <v>0</v>
      </c>
      <c r="I207" s="4" t="s">
        <v>17</v>
      </c>
      <c r="J207" s="5" t="s">
        <v>7</v>
      </c>
      <c r="K207" s="5">
        <v>21505</v>
      </c>
      <c r="L207" s="35">
        <f>_xlfn.IFNA(VLOOKUP($B207&amp;"_"&amp;$C207&amp;"_"&amp;$D207&amp;"_"&amp;L$5,[1]data_input_tab!$E:$F,2,FALSE),0)</f>
        <v>0</v>
      </c>
      <c r="M207" s="43">
        <f>ROUND(_xlfn.IFNA(VLOOKUP($B207&amp;"_"&amp;$C207&amp;"_"&amp;$D207&amp;"_"&amp;M$5,[1]data_input_tab!$E:$F,2,FALSE),0),2)</f>
        <v>0</v>
      </c>
      <c r="N207" s="41">
        <f>ROUND(_xlfn.IFNA(VLOOKUP($B207&amp;"_"&amp;$C207&amp;"_"&amp;$D207&amp;"_"&amp;N$5,[1]data_input_tab!$E:$F,2,FALSE),0),2)</f>
        <v>0</v>
      </c>
      <c r="O207" s="35">
        <f>_xlfn.IFNA(VLOOKUP($B207&amp;"_"&amp;$C207&amp;"_"&amp;$D207&amp;"_"&amp;O$5,[1]data_input_tab!$E:$F,2,FALSE),0)</f>
        <v>0</v>
      </c>
      <c r="Q207" s="4" t="s">
        <v>6</v>
      </c>
      <c r="R207" s="5" t="s">
        <v>7</v>
      </c>
      <c r="S207" s="5">
        <v>21522</v>
      </c>
      <c r="T207" s="5" t="s">
        <v>51</v>
      </c>
      <c r="U207" s="35">
        <f>_xlfn.IFNA(VLOOKUP($Q207&amp;"_"&amp;$R207&amp;"_"&amp;$S207&amp;"_"&amp;$T207&amp;"_"&amp;U$5,[1]data_input_tab!$E:$F,2,FALSE),0)</f>
        <v>0</v>
      </c>
      <c r="W207" s="4" t="s">
        <v>17</v>
      </c>
      <c r="X207" s="5" t="s">
        <v>7</v>
      </c>
      <c r="Y207" s="5">
        <v>21505</v>
      </c>
      <c r="Z207" s="6"/>
      <c r="AB207" s="4" t="s">
        <v>17</v>
      </c>
      <c r="AC207" s="5" t="s">
        <v>7</v>
      </c>
      <c r="AD207" s="5">
        <v>21505</v>
      </c>
      <c r="AE207" s="35">
        <f>_xlfn.IFNA(VLOOKUP($B207&amp;"_"&amp;$C207&amp;"_"&amp;$D207&amp;"_"&amp;AE$5,[1]data_input_tab!$E:$F,2,FALSE),0)</f>
        <v>0</v>
      </c>
      <c r="AF207" s="35">
        <f>ROUND(_xlfn.IFNA(VLOOKUP($B207&amp;"_"&amp;$C207&amp;"_"&amp;$D207&amp;"_"&amp;AF$5,[1]data_input_tab!$E:$F,2,FALSE),0),2)</f>
        <v>0</v>
      </c>
      <c r="AG207" s="35">
        <f>_xlfn.IFNA(VLOOKUP($B207&amp;"_"&amp;$C207&amp;"_"&amp;$D207&amp;"_"&amp;AG$5,[1]data_input_tab!$E:$F,2,FALSE),0)</f>
        <v>0</v>
      </c>
      <c r="AI207" s="4" t="s">
        <v>17</v>
      </c>
      <c r="AJ207" s="5" t="s">
        <v>7</v>
      </c>
      <c r="AK207" s="5">
        <v>21505</v>
      </c>
      <c r="AL207" s="35">
        <f>_xlfn.IFNA(VLOOKUP($B207&amp;"_"&amp;$C207&amp;"_"&amp;$D207&amp;"_"&amp;AL$5,[1]data_input_tab!$E:$F,2,FALSE),0)</f>
        <v>0</v>
      </c>
    </row>
    <row r="208" spans="2:38" ht="16.2" thickBot="1" x14ac:dyDescent="0.35">
      <c r="B208" s="4" t="s">
        <v>17</v>
      </c>
      <c r="C208" s="5" t="s">
        <v>7</v>
      </c>
      <c r="D208" s="5">
        <v>21520</v>
      </c>
      <c r="E208" s="35">
        <f>_xlfn.IFNA(VLOOKUP($B208&amp;"_"&amp;$C208&amp;"_"&amp;$D208&amp;"_"&amp;E$5,[1]data_input_tab!$E:$F,2,FALSE),0)</f>
        <v>0</v>
      </c>
      <c r="F208" s="39">
        <f>ROUND(_xlfn.IFNA(VLOOKUP($B208&amp;"_"&amp;$C208&amp;"_"&amp;$D208&amp;"_"&amp;F$5,[1]data_input_tab!$E:$F,2,FALSE),0),2)</f>
        <v>0</v>
      </c>
      <c r="G208" s="40">
        <f>ROUND(_xlfn.IFNA(VLOOKUP($B208&amp;"_"&amp;$C208&amp;"_"&amp;$D208&amp;"_"&amp;G$5,[1]data_input_tab!$E:$F,2,FALSE),0),2)</f>
        <v>0</v>
      </c>
      <c r="I208" s="4" t="s">
        <v>17</v>
      </c>
      <c r="J208" s="5" t="s">
        <v>7</v>
      </c>
      <c r="K208" s="5">
        <v>21520</v>
      </c>
      <c r="L208" s="35">
        <f>_xlfn.IFNA(VLOOKUP($B208&amp;"_"&amp;$C208&amp;"_"&amp;$D208&amp;"_"&amp;L$5,[1]data_input_tab!$E:$F,2,FALSE),0)</f>
        <v>0</v>
      </c>
      <c r="M208" s="39">
        <f>ROUND(_xlfn.IFNA(VLOOKUP($B208&amp;"_"&amp;$C208&amp;"_"&amp;$D208&amp;"_"&amp;M$5,[1]data_input_tab!$E:$F,2,FALSE),0),2)</f>
        <v>0</v>
      </c>
      <c r="N208" s="41">
        <f>ROUND(_xlfn.IFNA(VLOOKUP($B208&amp;"_"&amp;$C208&amp;"_"&amp;$D208&amp;"_"&amp;N$5,[1]data_input_tab!$E:$F,2,FALSE),0),2)</f>
        <v>0</v>
      </c>
      <c r="O208" s="35">
        <f>_xlfn.IFNA(VLOOKUP($B208&amp;"_"&amp;$C208&amp;"_"&amp;$D208&amp;"_"&amp;O$5,[1]data_input_tab!$E:$F,2,FALSE),0)</f>
        <v>0</v>
      </c>
      <c r="Q208" s="4" t="s">
        <v>6</v>
      </c>
      <c r="R208" s="5" t="s">
        <v>7</v>
      </c>
      <c r="S208" s="5">
        <v>21523</v>
      </c>
      <c r="T208" s="5" t="s">
        <v>51</v>
      </c>
      <c r="U208" s="35">
        <f>_xlfn.IFNA(VLOOKUP($Q208&amp;"_"&amp;$R208&amp;"_"&amp;$S208&amp;"_"&amp;$T208&amp;"_"&amp;U$5,[1]data_input_tab!$E:$F,2,FALSE),0)</f>
        <v>0</v>
      </c>
      <c r="W208" s="4" t="s">
        <v>17</v>
      </c>
      <c r="X208" s="5" t="s">
        <v>7</v>
      </c>
      <c r="Y208" s="5">
        <v>21520</v>
      </c>
      <c r="Z208" s="44"/>
      <c r="AB208" s="4" t="s">
        <v>17</v>
      </c>
      <c r="AC208" s="5" t="s">
        <v>7</v>
      </c>
      <c r="AD208" s="5">
        <v>21520</v>
      </c>
      <c r="AE208" s="35">
        <f>_xlfn.IFNA(VLOOKUP($B208&amp;"_"&amp;$C208&amp;"_"&amp;$D208&amp;"_"&amp;AE$5,[1]data_input_tab!$E:$F,2,FALSE),0)</f>
        <v>0</v>
      </c>
      <c r="AF208" s="35">
        <f>ROUND(_xlfn.IFNA(VLOOKUP($B208&amp;"_"&amp;$C208&amp;"_"&amp;$D208&amp;"_"&amp;AF$5,[1]data_input_tab!$E:$F,2,FALSE),0),2)</f>
        <v>0</v>
      </c>
      <c r="AG208" s="35">
        <f>_xlfn.IFNA(VLOOKUP($B208&amp;"_"&amp;$C208&amp;"_"&amp;$D208&amp;"_"&amp;AG$5,[1]data_input_tab!$E:$F,2,FALSE),0)</f>
        <v>0</v>
      </c>
      <c r="AI208" s="4" t="s">
        <v>17</v>
      </c>
      <c r="AJ208" s="5" t="s">
        <v>7</v>
      </c>
      <c r="AK208" s="5">
        <v>21520</v>
      </c>
      <c r="AL208" s="35">
        <f>_xlfn.IFNA(VLOOKUP($B208&amp;"_"&amp;$C208&amp;"_"&amp;$D208&amp;"_"&amp;AL$5,[1]data_input_tab!$E:$F,2,FALSE),0)</f>
        <v>0</v>
      </c>
    </row>
    <row r="209" spans="2:38" ht="16.2" thickBot="1" x14ac:dyDescent="0.35">
      <c r="B209" s="4" t="s">
        <v>17</v>
      </c>
      <c r="C209" s="5" t="s">
        <v>7</v>
      </c>
      <c r="D209" s="5">
        <v>21521</v>
      </c>
      <c r="E209" s="35">
        <f>_xlfn.IFNA(VLOOKUP($B209&amp;"_"&amp;$C209&amp;"_"&amp;$D209&amp;"_"&amp;E$5,[1]data_input_tab!$E:$F,2,FALSE),0)</f>
        <v>10</v>
      </c>
      <c r="F209" s="39">
        <f>ROUND(_xlfn.IFNA(VLOOKUP($B209&amp;"_"&amp;$C209&amp;"_"&amp;$D209&amp;"_"&amp;F$5,[1]data_input_tab!$E:$F,2,FALSE),0),2)</f>
        <v>91.7</v>
      </c>
      <c r="G209" s="40">
        <f>ROUND(_xlfn.IFNA(VLOOKUP($B209&amp;"_"&amp;$C209&amp;"_"&amp;$D209&amp;"_"&amp;G$5,[1]data_input_tab!$E:$F,2,FALSE),0),2)</f>
        <v>0</v>
      </c>
      <c r="I209" s="4" t="s">
        <v>17</v>
      </c>
      <c r="J209" s="5" t="s">
        <v>7</v>
      </c>
      <c r="K209" s="5">
        <v>21521</v>
      </c>
      <c r="L209" s="35">
        <f>_xlfn.IFNA(VLOOKUP($B209&amp;"_"&amp;$C209&amp;"_"&amp;$D209&amp;"_"&amp;L$5,[1]data_input_tab!$E:$F,2,FALSE),0)</f>
        <v>1</v>
      </c>
      <c r="M209" s="39">
        <f>ROUND(_xlfn.IFNA(VLOOKUP($B209&amp;"_"&amp;$C209&amp;"_"&amp;$D209&amp;"_"&amp;M$5,[1]data_input_tab!$E:$F,2,FALSE),0),2)</f>
        <v>92</v>
      </c>
      <c r="N209" s="41">
        <f>ROUND(_xlfn.IFNA(VLOOKUP($B209&amp;"_"&amp;$C209&amp;"_"&amp;$D209&amp;"_"&amp;N$5,[1]data_input_tab!$E:$F,2,FALSE),0),2)</f>
        <v>0</v>
      </c>
      <c r="O209" s="35">
        <f>_xlfn.IFNA(VLOOKUP($B209&amp;"_"&amp;$C209&amp;"_"&amp;$D209&amp;"_"&amp;O$5,[1]data_input_tab!$E:$F,2,FALSE),0)</f>
        <v>415.19</v>
      </c>
      <c r="Q209" s="4" t="s">
        <v>6</v>
      </c>
      <c r="R209" s="5" t="s">
        <v>7</v>
      </c>
      <c r="S209" s="5">
        <v>21524</v>
      </c>
      <c r="T209" s="5" t="s">
        <v>51</v>
      </c>
      <c r="U209" s="35">
        <f>_xlfn.IFNA(VLOOKUP($Q209&amp;"_"&amp;$R209&amp;"_"&amp;$S209&amp;"_"&amp;$T209&amp;"_"&amp;U$5,[1]data_input_tab!$E:$F,2,FALSE),0)</f>
        <v>0</v>
      </c>
      <c r="W209" s="4" t="s">
        <v>17</v>
      </c>
      <c r="X209" s="5" t="s">
        <v>7</v>
      </c>
      <c r="Y209" s="5">
        <v>21521</v>
      </c>
      <c r="Z209" s="44"/>
      <c r="AB209" s="4" t="s">
        <v>17</v>
      </c>
      <c r="AC209" s="5" t="s">
        <v>7</v>
      </c>
      <c r="AD209" s="5">
        <v>21521</v>
      </c>
      <c r="AE209" s="35">
        <f>_xlfn.IFNA(VLOOKUP($B209&amp;"_"&amp;$C209&amp;"_"&amp;$D209&amp;"_"&amp;AE$5,[1]data_input_tab!$E:$F,2,FALSE),0)</f>
        <v>6</v>
      </c>
      <c r="AF209" s="35">
        <f>ROUND(_xlfn.IFNA(VLOOKUP($B209&amp;"_"&amp;$C209&amp;"_"&amp;$D209&amp;"_"&amp;AF$5,[1]data_input_tab!$E:$F,2,FALSE),0),2)</f>
        <v>33</v>
      </c>
      <c r="AG209" s="35">
        <f>_xlfn.IFNA(VLOOKUP($B209&amp;"_"&amp;$C209&amp;"_"&amp;$D209&amp;"_"&amp;AG$5,[1]data_input_tab!$E:$F,2,FALSE),0)</f>
        <v>372.94</v>
      </c>
      <c r="AI209" s="4" t="s">
        <v>17</v>
      </c>
      <c r="AJ209" s="5" t="s">
        <v>7</v>
      </c>
      <c r="AK209" s="5">
        <v>21521</v>
      </c>
      <c r="AL209" s="35">
        <f>_xlfn.IFNA(VLOOKUP($B209&amp;"_"&amp;$C209&amp;"_"&amp;$D209&amp;"_"&amp;AL$5,[1]data_input_tab!$E:$F,2,FALSE),0)</f>
        <v>1</v>
      </c>
    </row>
    <row r="210" spans="2:38" ht="16.2" thickBot="1" x14ac:dyDescent="0.35">
      <c r="B210" s="4" t="s">
        <v>17</v>
      </c>
      <c r="C210" s="5" t="s">
        <v>7</v>
      </c>
      <c r="D210" s="5">
        <v>21522</v>
      </c>
      <c r="E210" s="35">
        <f>_xlfn.IFNA(VLOOKUP($B210&amp;"_"&amp;$C210&amp;"_"&amp;$D210&amp;"_"&amp;E$5,[1]data_input_tab!$E:$F,2,FALSE),0)</f>
        <v>0</v>
      </c>
      <c r="F210" s="39">
        <f>ROUND(_xlfn.IFNA(VLOOKUP($B210&amp;"_"&amp;$C210&amp;"_"&amp;$D210&amp;"_"&amp;F$5,[1]data_input_tab!$E:$F,2,FALSE),0),2)</f>
        <v>0</v>
      </c>
      <c r="G210" s="40">
        <f>ROUND(_xlfn.IFNA(VLOOKUP($B210&amp;"_"&amp;$C210&amp;"_"&amp;$D210&amp;"_"&amp;G$5,[1]data_input_tab!$E:$F,2,FALSE),0),2)</f>
        <v>0</v>
      </c>
      <c r="I210" s="4" t="s">
        <v>17</v>
      </c>
      <c r="J210" s="5" t="s">
        <v>7</v>
      </c>
      <c r="K210" s="5">
        <v>21522</v>
      </c>
      <c r="L210" s="35">
        <f>_xlfn.IFNA(VLOOKUP($B210&amp;"_"&amp;$C210&amp;"_"&amp;$D210&amp;"_"&amp;L$5,[1]data_input_tab!$E:$F,2,FALSE),0)</f>
        <v>0</v>
      </c>
      <c r="M210" s="39">
        <f>ROUND(_xlfn.IFNA(VLOOKUP($B210&amp;"_"&amp;$C210&amp;"_"&amp;$D210&amp;"_"&amp;M$5,[1]data_input_tab!$E:$F,2,FALSE),0),2)</f>
        <v>0</v>
      </c>
      <c r="N210" s="41">
        <f>ROUND(_xlfn.IFNA(VLOOKUP($B210&amp;"_"&amp;$C210&amp;"_"&amp;$D210&amp;"_"&amp;N$5,[1]data_input_tab!$E:$F,2,FALSE),0),2)</f>
        <v>0</v>
      </c>
      <c r="O210" s="35">
        <f>_xlfn.IFNA(VLOOKUP($B210&amp;"_"&amp;$C210&amp;"_"&amp;$D210&amp;"_"&amp;O$5,[1]data_input_tab!$E:$F,2,FALSE),0)</f>
        <v>0</v>
      </c>
      <c r="Q210" s="4" t="s">
        <v>6</v>
      </c>
      <c r="R210" s="5" t="s">
        <v>7</v>
      </c>
      <c r="S210" s="5">
        <v>21528</v>
      </c>
      <c r="T210" s="5" t="s">
        <v>51</v>
      </c>
      <c r="U210" s="35">
        <f>_xlfn.IFNA(VLOOKUP($Q210&amp;"_"&amp;$R210&amp;"_"&amp;$S210&amp;"_"&amp;$T210&amp;"_"&amp;U$5,[1]data_input_tab!$E:$F,2,FALSE),0)</f>
        <v>0</v>
      </c>
      <c r="W210" s="4" t="s">
        <v>17</v>
      </c>
      <c r="X210" s="5" t="s">
        <v>7</v>
      </c>
      <c r="Y210" s="5">
        <v>21522</v>
      </c>
      <c r="Z210" s="44"/>
      <c r="AB210" s="4" t="s">
        <v>17</v>
      </c>
      <c r="AC210" s="5" t="s">
        <v>7</v>
      </c>
      <c r="AD210" s="5">
        <v>21522</v>
      </c>
      <c r="AE210" s="35">
        <f>_xlfn.IFNA(VLOOKUP($B210&amp;"_"&amp;$C210&amp;"_"&amp;$D210&amp;"_"&amp;AE$5,[1]data_input_tab!$E:$F,2,FALSE),0)</f>
        <v>0</v>
      </c>
      <c r="AF210" s="35">
        <f>ROUND(_xlfn.IFNA(VLOOKUP($B210&amp;"_"&amp;$C210&amp;"_"&amp;$D210&amp;"_"&amp;AF$5,[1]data_input_tab!$E:$F,2,FALSE),0),2)</f>
        <v>0</v>
      </c>
      <c r="AG210" s="35">
        <f>_xlfn.IFNA(VLOOKUP($B210&amp;"_"&amp;$C210&amp;"_"&amp;$D210&amp;"_"&amp;AG$5,[1]data_input_tab!$E:$F,2,FALSE),0)</f>
        <v>0</v>
      </c>
      <c r="AI210" s="4" t="s">
        <v>17</v>
      </c>
      <c r="AJ210" s="5" t="s">
        <v>7</v>
      </c>
      <c r="AK210" s="5">
        <v>21522</v>
      </c>
      <c r="AL210" s="35">
        <f>_xlfn.IFNA(VLOOKUP($B210&amp;"_"&amp;$C210&amp;"_"&amp;$D210&amp;"_"&amp;AL$5,[1]data_input_tab!$E:$F,2,FALSE),0)</f>
        <v>0</v>
      </c>
    </row>
    <row r="211" spans="2:38" ht="16.2" thickBot="1" x14ac:dyDescent="0.35">
      <c r="B211" s="4" t="s">
        <v>17</v>
      </c>
      <c r="C211" s="5" t="s">
        <v>7</v>
      </c>
      <c r="D211" s="5">
        <v>21523</v>
      </c>
      <c r="E211" s="35">
        <f>_xlfn.IFNA(VLOOKUP($B211&amp;"_"&amp;$C211&amp;"_"&amp;$D211&amp;"_"&amp;E$5,[1]data_input_tab!$E:$F,2,FALSE),0)</f>
        <v>0</v>
      </c>
      <c r="F211" s="39">
        <f>ROUND(_xlfn.IFNA(VLOOKUP($B211&amp;"_"&amp;$C211&amp;"_"&amp;$D211&amp;"_"&amp;F$5,[1]data_input_tab!$E:$F,2,FALSE),0),2)</f>
        <v>0</v>
      </c>
      <c r="G211" s="40">
        <f>ROUND(_xlfn.IFNA(VLOOKUP($B211&amp;"_"&amp;$C211&amp;"_"&amp;$D211&amp;"_"&amp;G$5,[1]data_input_tab!$E:$F,2,FALSE),0),2)</f>
        <v>0</v>
      </c>
      <c r="I211" s="4" t="s">
        <v>17</v>
      </c>
      <c r="J211" s="5" t="s">
        <v>7</v>
      </c>
      <c r="K211" s="5">
        <v>21523</v>
      </c>
      <c r="L211" s="35">
        <f>_xlfn.IFNA(VLOOKUP($B211&amp;"_"&amp;$C211&amp;"_"&amp;$D211&amp;"_"&amp;L$5,[1]data_input_tab!$E:$F,2,FALSE),0)</f>
        <v>0</v>
      </c>
      <c r="M211" s="39">
        <f>ROUND(_xlfn.IFNA(VLOOKUP($B211&amp;"_"&amp;$C211&amp;"_"&amp;$D211&amp;"_"&amp;M$5,[1]data_input_tab!$E:$F,2,FALSE),0),2)</f>
        <v>0</v>
      </c>
      <c r="N211" s="41">
        <f>ROUND(_xlfn.IFNA(VLOOKUP($B211&amp;"_"&amp;$C211&amp;"_"&amp;$D211&amp;"_"&amp;N$5,[1]data_input_tab!$E:$F,2,FALSE),0),2)</f>
        <v>0</v>
      </c>
      <c r="O211" s="35">
        <f>_xlfn.IFNA(VLOOKUP($B211&amp;"_"&amp;$C211&amp;"_"&amp;$D211&amp;"_"&amp;O$5,[1]data_input_tab!$E:$F,2,FALSE),0)</f>
        <v>0</v>
      </c>
      <c r="Q211" s="4" t="s">
        <v>6</v>
      </c>
      <c r="R211" s="5" t="s">
        <v>7</v>
      </c>
      <c r="S211" s="5">
        <v>21529</v>
      </c>
      <c r="T211" s="5" t="s">
        <v>51</v>
      </c>
      <c r="U211" s="35">
        <f>_xlfn.IFNA(VLOOKUP($Q211&amp;"_"&amp;$R211&amp;"_"&amp;$S211&amp;"_"&amp;$T211&amp;"_"&amp;U$5,[1]data_input_tab!$E:$F,2,FALSE),0)</f>
        <v>0</v>
      </c>
      <c r="W211" s="4" t="s">
        <v>17</v>
      </c>
      <c r="X211" s="5" t="s">
        <v>7</v>
      </c>
      <c r="Y211" s="5">
        <v>21523</v>
      </c>
      <c r="Z211" s="44"/>
      <c r="AB211" s="4" t="s">
        <v>17</v>
      </c>
      <c r="AC211" s="5" t="s">
        <v>7</v>
      </c>
      <c r="AD211" s="5">
        <v>21523</v>
      </c>
      <c r="AE211" s="35">
        <f>_xlfn.IFNA(VLOOKUP($B211&amp;"_"&amp;$C211&amp;"_"&amp;$D211&amp;"_"&amp;AE$5,[1]data_input_tab!$E:$F,2,FALSE),0)</f>
        <v>0</v>
      </c>
      <c r="AF211" s="35">
        <f>ROUND(_xlfn.IFNA(VLOOKUP($B211&amp;"_"&amp;$C211&amp;"_"&amp;$D211&amp;"_"&amp;AF$5,[1]data_input_tab!$E:$F,2,FALSE),0),2)</f>
        <v>0</v>
      </c>
      <c r="AG211" s="35">
        <f>_xlfn.IFNA(VLOOKUP($B211&amp;"_"&amp;$C211&amp;"_"&amp;$D211&amp;"_"&amp;AG$5,[1]data_input_tab!$E:$F,2,FALSE),0)</f>
        <v>0</v>
      </c>
      <c r="AI211" s="4" t="s">
        <v>17</v>
      </c>
      <c r="AJ211" s="5" t="s">
        <v>7</v>
      </c>
      <c r="AK211" s="5">
        <v>21523</v>
      </c>
      <c r="AL211" s="35">
        <f>_xlfn.IFNA(VLOOKUP($B211&amp;"_"&amp;$C211&amp;"_"&amp;$D211&amp;"_"&amp;AL$5,[1]data_input_tab!$E:$F,2,FALSE),0)</f>
        <v>0</v>
      </c>
    </row>
    <row r="212" spans="2:38" ht="16.2" thickBot="1" x14ac:dyDescent="0.35">
      <c r="B212" s="4" t="s">
        <v>17</v>
      </c>
      <c r="C212" s="5" t="s">
        <v>7</v>
      </c>
      <c r="D212" s="5">
        <v>21524</v>
      </c>
      <c r="E212" s="35">
        <f>_xlfn.IFNA(VLOOKUP($B212&amp;"_"&amp;$C212&amp;"_"&amp;$D212&amp;"_"&amp;E$5,[1]data_input_tab!$E:$F,2,FALSE),0)</f>
        <v>4</v>
      </c>
      <c r="F212" s="39">
        <f>ROUND(_xlfn.IFNA(VLOOKUP($B212&amp;"_"&amp;$C212&amp;"_"&amp;$D212&amp;"_"&amp;F$5,[1]data_input_tab!$E:$F,2,FALSE),0),2)</f>
        <v>91.25</v>
      </c>
      <c r="G212" s="40">
        <f>ROUND(_xlfn.IFNA(VLOOKUP($B212&amp;"_"&amp;$C212&amp;"_"&amp;$D212&amp;"_"&amp;G$5,[1]data_input_tab!$E:$F,2,FALSE),0),2)</f>
        <v>181.39</v>
      </c>
      <c r="I212" s="4" t="s">
        <v>17</v>
      </c>
      <c r="J212" s="5" t="s">
        <v>7</v>
      </c>
      <c r="K212" s="5">
        <v>21524</v>
      </c>
      <c r="L212" s="35">
        <f>_xlfn.IFNA(VLOOKUP($B212&amp;"_"&amp;$C212&amp;"_"&amp;$D212&amp;"_"&amp;L$5,[1]data_input_tab!$E:$F,2,FALSE),0)</f>
        <v>1</v>
      </c>
      <c r="M212" s="39">
        <f>ROUND(_xlfn.IFNA(VLOOKUP($B212&amp;"_"&amp;$C212&amp;"_"&amp;$D212&amp;"_"&amp;M$5,[1]data_input_tab!$E:$F,2,FALSE),0),2)</f>
        <v>92</v>
      </c>
      <c r="N212" s="41">
        <f>ROUND(_xlfn.IFNA(VLOOKUP($B212&amp;"_"&amp;$C212&amp;"_"&amp;$D212&amp;"_"&amp;N$5,[1]data_input_tab!$E:$F,2,FALSE),0),2)</f>
        <v>181.39</v>
      </c>
      <c r="O212" s="35">
        <f>_xlfn.IFNA(VLOOKUP($B212&amp;"_"&amp;$C212&amp;"_"&amp;$D212&amp;"_"&amp;O$5,[1]data_input_tab!$E:$F,2,FALSE),0)</f>
        <v>397.87</v>
      </c>
      <c r="Q212" s="4" t="s">
        <v>6</v>
      </c>
      <c r="R212" s="5" t="s">
        <v>7</v>
      </c>
      <c r="S212" s="5">
        <v>21530</v>
      </c>
      <c r="T212" s="5" t="s">
        <v>51</v>
      </c>
      <c r="U212" s="35">
        <f>_xlfn.IFNA(VLOOKUP($Q212&amp;"_"&amp;$R212&amp;"_"&amp;$S212&amp;"_"&amp;$T212&amp;"_"&amp;U$5,[1]data_input_tab!$E:$F,2,FALSE),0)</f>
        <v>0</v>
      </c>
      <c r="W212" s="4" t="s">
        <v>17</v>
      </c>
      <c r="X212" s="5" t="s">
        <v>7</v>
      </c>
      <c r="Y212" s="5">
        <v>21524</v>
      </c>
      <c r="Z212" s="44"/>
      <c r="AB212" s="4" t="s">
        <v>17</v>
      </c>
      <c r="AC212" s="5" t="s">
        <v>7</v>
      </c>
      <c r="AD212" s="5">
        <v>21524</v>
      </c>
      <c r="AE212" s="35">
        <f>_xlfn.IFNA(VLOOKUP($B212&amp;"_"&amp;$C212&amp;"_"&amp;$D212&amp;"_"&amp;AE$5,[1]data_input_tab!$E:$F,2,FALSE),0)</f>
        <v>2</v>
      </c>
      <c r="AF212" s="35">
        <f>ROUND(_xlfn.IFNA(VLOOKUP($B212&amp;"_"&amp;$C212&amp;"_"&amp;$D212&amp;"_"&amp;AF$5,[1]data_input_tab!$E:$F,2,FALSE),0),2)</f>
        <v>38.5</v>
      </c>
      <c r="AG212" s="35">
        <f>_xlfn.IFNA(VLOOKUP($B212&amp;"_"&amp;$C212&amp;"_"&amp;$D212&amp;"_"&amp;AG$5,[1]data_input_tab!$E:$F,2,FALSE),0)</f>
        <v>384.57</v>
      </c>
      <c r="AI212" s="4" t="s">
        <v>17</v>
      </c>
      <c r="AJ212" s="5" t="s">
        <v>7</v>
      </c>
      <c r="AK212" s="5">
        <v>21524</v>
      </c>
      <c r="AL212" s="35">
        <f>_xlfn.IFNA(VLOOKUP($B212&amp;"_"&amp;$C212&amp;"_"&amp;$D212&amp;"_"&amp;AL$5,[1]data_input_tab!$E:$F,2,FALSE),0)</f>
        <v>1</v>
      </c>
    </row>
    <row r="213" spans="2:38" ht="16.2" thickBot="1" x14ac:dyDescent="0.35">
      <c r="B213" s="4" t="s">
        <v>17</v>
      </c>
      <c r="C213" s="5" t="s">
        <v>7</v>
      </c>
      <c r="D213" s="5">
        <v>21528</v>
      </c>
      <c r="E213" s="35">
        <f>_xlfn.IFNA(VLOOKUP($B213&amp;"_"&amp;$C213&amp;"_"&amp;$D213&amp;"_"&amp;E$5,[1]data_input_tab!$E:$F,2,FALSE),0)</f>
        <v>0</v>
      </c>
      <c r="F213" s="39">
        <f>ROUND(_xlfn.IFNA(VLOOKUP($B213&amp;"_"&amp;$C213&amp;"_"&amp;$D213&amp;"_"&amp;F$5,[1]data_input_tab!$E:$F,2,FALSE),0),2)</f>
        <v>0</v>
      </c>
      <c r="G213" s="40">
        <f>ROUND(_xlfn.IFNA(VLOOKUP($B213&amp;"_"&amp;$C213&amp;"_"&amp;$D213&amp;"_"&amp;G$5,[1]data_input_tab!$E:$F,2,FALSE),0),2)</f>
        <v>0</v>
      </c>
      <c r="I213" s="4" t="s">
        <v>17</v>
      </c>
      <c r="J213" s="5" t="s">
        <v>7</v>
      </c>
      <c r="K213" s="5">
        <v>21528</v>
      </c>
      <c r="L213" s="35">
        <f>_xlfn.IFNA(VLOOKUP($B213&amp;"_"&amp;$C213&amp;"_"&amp;$D213&amp;"_"&amp;L$5,[1]data_input_tab!$E:$F,2,FALSE),0)</f>
        <v>0</v>
      </c>
      <c r="M213" s="39">
        <f>ROUND(_xlfn.IFNA(VLOOKUP($B213&amp;"_"&amp;$C213&amp;"_"&amp;$D213&amp;"_"&amp;M$5,[1]data_input_tab!$E:$F,2,FALSE),0),2)</f>
        <v>0</v>
      </c>
      <c r="N213" s="41">
        <f>ROUND(_xlfn.IFNA(VLOOKUP($B213&amp;"_"&amp;$C213&amp;"_"&amp;$D213&amp;"_"&amp;N$5,[1]data_input_tab!$E:$F,2,FALSE),0),2)</f>
        <v>0</v>
      </c>
      <c r="O213" s="35">
        <f>_xlfn.IFNA(VLOOKUP($B213&amp;"_"&amp;$C213&amp;"_"&amp;$D213&amp;"_"&amp;O$5,[1]data_input_tab!$E:$F,2,FALSE),0)</f>
        <v>0</v>
      </c>
      <c r="Q213" s="4" t="s">
        <v>6</v>
      </c>
      <c r="R213" s="5" t="s">
        <v>7</v>
      </c>
      <c r="S213" s="5">
        <v>21531</v>
      </c>
      <c r="T213" s="5" t="s">
        <v>51</v>
      </c>
      <c r="U213" s="35">
        <f>_xlfn.IFNA(VLOOKUP($Q213&amp;"_"&amp;$R213&amp;"_"&amp;$S213&amp;"_"&amp;$T213&amp;"_"&amp;U$5,[1]data_input_tab!$E:$F,2,FALSE),0)</f>
        <v>0</v>
      </c>
      <c r="W213" s="4" t="s">
        <v>17</v>
      </c>
      <c r="X213" s="5" t="s">
        <v>7</v>
      </c>
      <c r="Y213" s="5">
        <v>21528</v>
      </c>
      <c r="Z213" s="44"/>
      <c r="AB213" s="4" t="s">
        <v>17</v>
      </c>
      <c r="AC213" s="5" t="s">
        <v>7</v>
      </c>
      <c r="AD213" s="5">
        <v>21528</v>
      </c>
      <c r="AE213" s="35">
        <f>_xlfn.IFNA(VLOOKUP($B213&amp;"_"&amp;$C213&amp;"_"&amp;$D213&amp;"_"&amp;AE$5,[1]data_input_tab!$E:$F,2,FALSE),0)</f>
        <v>0</v>
      </c>
      <c r="AF213" s="35">
        <f>ROUND(_xlfn.IFNA(VLOOKUP($B213&amp;"_"&amp;$C213&amp;"_"&amp;$D213&amp;"_"&amp;AF$5,[1]data_input_tab!$E:$F,2,FALSE),0),2)</f>
        <v>0</v>
      </c>
      <c r="AG213" s="35">
        <f>_xlfn.IFNA(VLOOKUP($B213&amp;"_"&amp;$C213&amp;"_"&amp;$D213&amp;"_"&amp;AG$5,[1]data_input_tab!$E:$F,2,FALSE),0)</f>
        <v>0</v>
      </c>
      <c r="AI213" s="4" t="s">
        <v>17</v>
      </c>
      <c r="AJ213" s="5" t="s">
        <v>7</v>
      </c>
      <c r="AK213" s="5">
        <v>21528</v>
      </c>
      <c r="AL213" s="35">
        <f>_xlfn.IFNA(VLOOKUP($B213&amp;"_"&amp;$C213&amp;"_"&amp;$D213&amp;"_"&amp;AL$5,[1]data_input_tab!$E:$F,2,FALSE),0)</f>
        <v>0</v>
      </c>
    </row>
    <row r="214" spans="2:38" ht="16.2" thickBot="1" x14ac:dyDescent="0.35">
      <c r="B214" s="4" t="s">
        <v>17</v>
      </c>
      <c r="C214" s="5" t="s">
        <v>7</v>
      </c>
      <c r="D214" s="5">
        <v>21529</v>
      </c>
      <c r="E214" s="35">
        <f>_xlfn.IFNA(VLOOKUP($B214&amp;"_"&amp;$C214&amp;"_"&amp;$D214&amp;"_"&amp;E$5,[1]data_input_tab!$E:$F,2,FALSE),0)</f>
        <v>0</v>
      </c>
      <c r="F214" s="39">
        <f>ROUND(_xlfn.IFNA(VLOOKUP($B214&amp;"_"&amp;$C214&amp;"_"&amp;$D214&amp;"_"&amp;F$5,[1]data_input_tab!$E:$F,2,FALSE),0),2)</f>
        <v>0</v>
      </c>
      <c r="G214" s="40">
        <f>ROUND(_xlfn.IFNA(VLOOKUP($B214&amp;"_"&amp;$C214&amp;"_"&amp;$D214&amp;"_"&amp;G$5,[1]data_input_tab!$E:$F,2,FALSE),0),2)</f>
        <v>0</v>
      </c>
      <c r="I214" s="4" t="s">
        <v>17</v>
      </c>
      <c r="J214" s="5" t="s">
        <v>7</v>
      </c>
      <c r="K214" s="5">
        <v>21529</v>
      </c>
      <c r="L214" s="35">
        <f>_xlfn.IFNA(VLOOKUP($B214&amp;"_"&amp;$C214&amp;"_"&amp;$D214&amp;"_"&amp;L$5,[1]data_input_tab!$E:$F,2,FALSE),0)</f>
        <v>0</v>
      </c>
      <c r="M214" s="39">
        <f>ROUND(_xlfn.IFNA(VLOOKUP($B214&amp;"_"&amp;$C214&amp;"_"&amp;$D214&amp;"_"&amp;M$5,[1]data_input_tab!$E:$F,2,FALSE),0),2)</f>
        <v>0</v>
      </c>
      <c r="N214" s="41">
        <f>ROUND(_xlfn.IFNA(VLOOKUP($B214&amp;"_"&amp;$C214&amp;"_"&amp;$D214&amp;"_"&amp;N$5,[1]data_input_tab!$E:$F,2,FALSE),0),2)</f>
        <v>0</v>
      </c>
      <c r="O214" s="35">
        <f>_xlfn.IFNA(VLOOKUP($B214&amp;"_"&amp;$C214&amp;"_"&amp;$D214&amp;"_"&amp;O$5,[1]data_input_tab!$E:$F,2,FALSE),0)</f>
        <v>0</v>
      </c>
      <c r="Q214" s="4" t="s">
        <v>6</v>
      </c>
      <c r="R214" s="5" t="s">
        <v>7</v>
      </c>
      <c r="S214" s="5">
        <v>21532</v>
      </c>
      <c r="T214" s="5" t="s">
        <v>51</v>
      </c>
      <c r="U214" s="35">
        <f>_xlfn.IFNA(VLOOKUP($Q214&amp;"_"&amp;$R214&amp;"_"&amp;$S214&amp;"_"&amp;$T214&amp;"_"&amp;U$5,[1]data_input_tab!$E:$F,2,FALSE),0)</f>
        <v>0</v>
      </c>
      <c r="W214" s="4" t="s">
        <v>17</v>
      </c>
      <c r="X214" s="5" t="s">
        <v>7</v>
      </c>
      <c r="Y214" s="5">
        <v>21529</v>
      </c>
      <c r="Z214" s="44"/>
      <c r="AB214" s="4" t="s">
        <v>17</v>
      </c>
      <c r="AC214" s="5" t="s">
        <v>7</v>
      </c>
      <c r="AD214" s="5">
        <v>21529</v>
      </c>
      <c r="AE214" s="35">
        <f>_xlfn.IFNA(VLOOKUP($B214&amp;"_"&amp;$C214&amp;"_"&amp;$D214&amp;"_"&amp;AE$5,[1]data_input_tab!$E:$F,2,FALSE),0)</f>
        <v>0</v>
      </c>
      <c r="AF214" s="35">
        <f>ROUND(_xlfn.IFNA(VLOOKUP($B214&amp;"_"&amp;$C214&amp;"_"&amp;$D214&amp;"_"&amp;AF$5,[1]data_input_tab!$E:$F,2,FALSE),0),2)</f>
        <v>0</v>
      </c>
      <c r="AG214" s="35">
        <f>_xlfn.IFNA(VLOOKUP($B214&amp;"_"&amp;$C214&amp;"_"&amp;$D214&amp;"_"&amp;AG$5,[1]data_input_tab!$E:$F,2,FALSE),0)</f>
        <v>0</v>
      </c>
      <c r="AI214" s="4" t="s">
        <v>17</v>
      </c>
      <c r="AJ214" s="5" t="s">
        <v>7</v>
      </c>
      <c r="AK214" s="5">
        <v>21529</v>
      </c>
      <c r="AL214" s="35">
        <f>_xlfn.IFNA(VLOOKUP($B214&amp;"_"&amp;$C214&amp;"_"&amp;$D214&amp;"_"&amp;AL$5,[1]data_input_tab!$E:$F,2,FALSE),0)</f>
        <v>0</v>
      </c>
    </row>
    <row r="215" spans="2:38" ht="16.2" thickBot="1" x14ac:dyDescent="0.35">
      <c r="B215" s="4" t="s">
        <v>17</v>
      </c>
      <c r="C215" s="5" t="s">
        <v>7</v>
      </c>
      <c r="D215" s="5">
        <v>21530</v>
      </c>
      <c r="E215" s="35">
        <f>_xlfn.IFNA(VLOOKUP($B215&amp;"_"&amp;$C215&amp;"_"&amp;$D215&amp;"_"&amp;E$5,[1]data_input_tab!$E:$F,2,FALSE),0)</f>
        <v>9</v>
      </c>
      <c r="F215" s="39">
        <f>ROUND(_xlfn.IFNA(VLOOKUP($B215&amp;"_"&amp;$C215&amp;"_"&amp;$D215&amp;"_"&amp;F$5,[1]data_input_tab!$E:$F,2,FALSE),0),2)</f>
        <v>169.44</v>
      </c>
      <c r="G215" s="40">
        <f>ROUND(_xlfn.IFNA(VLOOKUP($B215&amp;"_"&amp;$C215&amp;"_"&amp;$D215&amp;"_"&amp;G$5,[1]data_input_tab!$E:$F,2,FALSE),0),2)</f>
        <v>50</v>
      </c>
      <c r="I215" s="4" t="s">
        <v>17</v>
      </c>
      <c r="J215" s="5" t="s">
        <v>7</v>
      </c>
      <c r="K215" s="5">
        <v>21530</v>
      </c>
      <c r="L215" s="35">
        <f>_xlfn.IFNA(VLOOKUP($B215&amp;"_"&amp;$C215&amp;"_"&amp;$D215&amp;"_"&amp;L$5,[1]data_input_tab!$E:$F,2,FALSE),0)</f>
        <v>1</v>
      </c>
      <c r="M215" s="39">
        <f>ROUND(_xlfn.IFNA(VLOOKUP($B215&amp;"_"&amp;$C215&amp;"_"&amp;$D215&amp;"_"&amp;M$5,[1]data_input_tab!$E:$F,2,FALSE),0),2)</f>
        <v>245</v>
      </c>
      <c r="N215" s="41">
        <f>ROUND(_xlfn.IFNA(VLOOKUP($B215&amp;"_"&amp;$C215&amp;"_"&amp;$D215&amp;"_"&amp;N$5,[1]data_input_tab!$E:$F,2,FALSE),0),2)</f>
        <v>50</v>
      </c>
      <c r="O215" s="35">
        <f>_xlfn.IFNA(VLOOKUP($B215&amp;"_"&amp;$C215&amp;"_"&amp;$D215&amp;"_"&amp;O$5,[1]data_input_tab!$E:$F,2,FALSE),0)</f>
        <v>605.49</v>
      </c>
      <c r="Q215" s="4" t="s">
        <v>6</v>
      </c>
      <c r="R215" s="6" t="s">
        <v>7</v>
      </c>
      <c r="S215" s="5">
        <v>21536</v>
      </c>
      <c r="T215" s="5" t="s">
        <v>51</v>
      </c>
      <c r="U215" s="35">
        <f>_xlfn.IFNA(VLOOKUP($Q215&amp;"_"&amp;$R215&amp;"_"&amp;$S215&amp;"_"&amp;$T215&amp;"_"&amp;U$5,[1]data_input_tab!$E:$F,2,FALSE),0)</f>
        <v>0</v>
      </c>
      <c r="W215" s="4" t="s">
        <v>17</v>
      </c>
      <c r="X215" s="5" t="s">
        <v>7</v>
      </c>
      <c r="Y215" s="5">
        <v>21530</v>
      </c>
      <c r="Z215" s="44"/>
      <c r="AB215" s="4" t="s">
        <v>17</v>
      </c>
      <c r="AC215" s="5" t="s">
        <v>7</v>
      </c>
      <c r="AD215" s="5">
        <v>21530</v>
      </c>
      <c r="AE215" s="35">
        <f>_xlfn.IFNA(VLOOKUP($B215&amp;"_"&amp;$C215&amp;"_"&amp;$D215&amp;"_"&amp;AE$5,[1]data_input_tab!$E:$F,2,FALSE),0)</f>
        <v>6</v>
      </c>
      <c r="AF215" s="35">
        <f>ROUND(_xlfn.IFNA(VLOOKUP($B215&amp;"_"&amp;$C215&amp;"_"&amp;$D215&amp;"_"&amp;AF$5,[1]data_input_tab!$E:$F,2,FALSE),0),2)</f>
        <v>37.17</v>
      </c>
      <c r="AG215" s="35">
        <f>_xlfn.IFNA(VLOOKUP($B215&amp;"_"&amp;$C215&amp;"_"&amp;$D215&amp;"_"&amp;AG$5,[1]data_input_tab!$E:$F,2,FALSE),0)</f>
        <v>525.07000000000005</v>
      </c>
      <c r="AI215" s="4" t="s">
        <v>17</v>
      </c>
      <c r="AJ215" s="5" t="s">
        <v>7</v>
      </c>
      <c r="AK215" s="5">
        <v>21530</v>
      </c>
      <c r="AL215" s="35">
        <f>_xlfn.IFNA(VLOOKUP($B215&amp;"_"&amp;$C215&amp;"_"&amp;$D215&amp;"_"&amp;AL$5,[1]data_input_tab!$E:$F,2,FALSE),0)</f>
        <v>0</v>
      </c>
    </row>
    <row r="216" spans="2:38" ht="16.2" thickBot="1" x14ac:dyDescent="0.35">
      <c r="B216" s="4" t="s">
        <v>17</v>
      </c>
      <c r="C216" s="5" t="s">
        <v>7</v>
      </c>
      <c r="D216" s="5">
        <v>21531</v>
      </c>
      <c r="E216" s="35">
        <f>_xlfn.IFNA(VLOOKUP($B216&amp;"_"&amp;$C216&amp;"_"&amp;$D216&amp;"_"&amp;E$5,[1]data_input_tab!$E:$F,2,FALSE),0)</f>
        <v>0</v>
      </c>
      <c r="F216" s="39">
        <f>ROUND(_xlfn.IFNA(VLOOKUP($B216&amp;"_"&amp;$C216&amp;"_"&amp;$D216&amp;"_"&amp;F$5,[1]data_input_tab!$E:$F,2,FALSE),0),2)</f>
        <v>0</v>
      </c>
      <c r="G216" s="40">
        <f>ROUND(_xlfn.IFNA(VLOOKUP($B216&amp;"_"&amp;$C216&amp;"_"&amp;$D216&amp;"_"&amp;G$5,[1]data_input_tab!$E:$F,2,FALSE),0),2)</f>
        <v>0</v>
      </c>
      <c r="I216" s="4" t="s">
        <v>17</v>
      </c>
      <c r="J216" s="5" t="s">
        <v>7</v>
      </c>
      <c r="K216" s="5">
        <v>21531</v>
      </c>
      <c r="L216" s="35">
        <f>_xlfn.IFNA(VLOOKUP($B216&amp;"_"&amp;$C216&amp;"_"&amp;$D216&amp;"_"&amp;L$5,[1]data_input_tab!$E:$F,2,FALSE),0)</f>
        <v>0</v>
      </c>
      <c r="M216" s="39">
        <f>ROUND(_xlfn.IFNA(VLOOKUP($B216&amp;"_"&amp;$C216&amp;"_"&amp;$D216&amp;"_"&amp;M$5,[1]data_input_tab!$E:$F,2,FALSE),0),2)</f>
        <v>0</v>
      </c>
      <c r="N216" s="41">
        <f>ROUND(_xlfn.IFNA(VLOOKUP($B216&amp;"_"&amp;$C216&amp;"_"&amp;$D216&amp;"_"&amp;N$5,[1]data_input_tab!$E:$F,2,FALSE),0),2)</f>
        <v>0</v>
      </c>
      <c r="O216" s="35">
        <f>_xlfn.IFNA(VLOOKUP($B216&amp;"_"&amp;$C216&amp;"_"&amp;$D216&amp;"_"&amp;O$5,[1]data_input_tab!$E:$F,2,FALSE),0)</f>
        <v>0</v>
      </c>
      <c r="Q216" s="4" t="s">
        <v>6</v>
      </c>
      <c r="R216" s="6" t="s">
        <v>7</v>
      </c>
      <c r="S216" s="5">
        <v>21539</v>
      </c>
      <c r="T216" s="5" t="s">
        <v>51</v>
      </c>
      <c r="U216" s="35">
        <f>_xlfn.IFNA(VLOOKUP($Q216&amp;"_"&amp;$R216&amp;"_"&amp;$S216&amp;"_"&amp;$T216&amp;"_"&amp;U$5,[1]data_input_tab!$E:$F,2,FALSE),0)</f>
        <v>1</v>
      </c>
      <c r="W216" s="4" t="s">
        <v>17</v>
      </c>
      <c r="X216" s="5" t="s">
        <v>7</v>
      </c>
      <c r="Y216" s="5">
        <v>21531</v>
      </c>
      <c r="Z216" s="44"/>
      <c r="AB216" s="4" t="s">
        <v>17</v>
      </c>
      <c r="AC216" s="5" t="s">
        <v>7</v>
      </c>
      <c r="AD216" s="5">
        <v>21531</v>
      </c>
      <c r="AE216" s="35">
        <f>_xlfn.IFNA(VLOOKUP($B216&amp;"_"&amp;$C216&amp;"_"&amp;$D216&amp;"_"&amp;AE$5,[1]data_input_tab!$E:$F,2,FALSE),0)</f>
        <v>0</v>
      </c>
      <c r="AF216" s="35">
        <f>ROUND(_xlfn.IFNA(VLOOKUP($B216&amp;"_"&amp;$C216&amp;"_"&amp;$D216&amp;"_"&amp;AF$5,[1]data_input_tab!$E:$F,2,FALSE),0),2)</f>
        <v>0</v>
      </c>
      <c r="AG216" s="35">
        <f>_xlfn.IFNA(VLOOKUP($B216&amp;"_"&amp;$C216&amp;"_"&amp;$D216&amp;"_"&amp;AG$5,[1]data_input_tab!$E:$F,2,FALSE),0)</f>
        <v>0</v>
      </c>
      <c r="AI216" s="4" t="s">
        <v>17</v>
      </c>
      <c r="AJ216" s="5" t="s">
        <v>7</v>
      </c>
      <c r="AK216" s="5">
        <v>21531</v>
      </c>
      <c r="AL216" s="35">
        <f>_xlfn.IFNA(VLOOKUP($B216&amp;"_"&amp;$C216&amp;"_"&amp;$D216&amp;"_"&amp;AL$5,[1]data_input_tab!$E:$F,2,FALSE),0)</f>
        <v>0</v>
      </c>
    </row>
    <row r="217" spans="2:38" ht="16.2" thickBot="1" x14ac:dyDescent="0.35">
      <c r="B217" s="4" t="s">
        <v>17</v>
      </c>
      <c r="C217" s="5" t="s">
        <v>7</v>
      </c>
      <c r="D217" s="5">
        <v>21532</v>
      </c>
      <c r="E217" s="35">
        <f>_xlfn.IFNA(VLOOKUP($B217&amp;"_"&amp;$C217&amp;"_"&amp;$D217&amp;"_"&amp;E$5,[1]data_input_tab!$E:$F,2,FALSE),0)</f>
        <v>40</v>
      </c>
      <c r="F217" s="39">
        <f>ROUND(_xlfn.IFNA(VLOOKUP($B217&amp;"_"&amp;$C217&amp;"_"&amp;$D217&amp;"_"&amp;F$5,[1]data_input_tab!$E:$F,2,FALSE),0),2)</f>
        <v>140.38</v>
      </c>
      <c r="G217" s="40">
        <f>ROUND(_xlfn.IFNA(VLOOKUP($B217&amp;"_"&amp;$C217&amp;"_"&amp;$D217&amp;"_"&amp;G$5,[1]data_input_tab!$E:$F,2,FALSE),0),2)</f>
        <v>542.16999999999996</v>
      </c>
      <c r="I217" s="4" t="s">
        <v>17</v>
      </c>
      <c r="J217" s="5" t="s">
        <v>7</v>
      </c>
      <c r="K217" s="5">
        <v>21532</v>
      </c>
      <c r="L217" s="35">
        <f>_xlfn.IFNA(VLOOKUP($B217&amp;"_"&amp;$C217&amp;"_"&amp;$D217&amp;"_"&amp;L$5,[1]data_input_tab!$E:$F,2,FALSE),0)</f>
        <v>7</v>
      </c>
      <c r="M217" s="39">
        <f>ROUND(_xlfn.IFNA(VLOOKUP($B217&amp;"_"&amp;$C217&amp;"_"&amp;$D217&amp;"_"&amp;M$5,[1]data_input_tab!$E:$F,2,FALSE),0),2)</f>
        <v>87.57</v>
      </c>
      <c r="N217" s="41">
        <f>ROUND(_xlfn.IFNA(VLOOKUP($B217&amp;"_"&amp;$C217&amp;"_"&amp;$D217&amp;"_"&amp;N$5,[1]data_input_tab!$E:$F,2,FALSE),0),2)</f>
        <v>542.16999999999996</v>
      </c>
      <c r="O217" s="35">
        <f>_xlfn.IFNA(VLOOKUP($B217&amp;"_"&amp;$C217&amp;"_"&amp;$D217&amp;"_"&amp;O$5,[1]data_input_tab!$E:$F,2,FALSE),0)</f>
        <v>342.95</v>
      </c>
      <c r="Q217" s="4" t="s">
        <v>6</v>
      </c>
      <c r="R217" s="6" t="s">
        <v>7</v>
      </c>
      <c r="S217" s="5">
        <v>21540</v>
      </c>
      <c r="T217" s="5" t="s">
        <v>51</v>
      </c>
      <c r="U217" s="35">
        <f>_xlfn.IFNA(VLOOKUP($Q217&amp;"_"&amp;$R217&amp;"_"&amp;$S217&amp;"_"&amp;$T217&amp;"_"&amp;U$5,[1]data_input_tab!$E:$F,2,FALSE),0)</f>
        <v>0</v>
      </c>
      <c r="W217" s="4" t="s">
        <v>17</v>
      </c>
      <c r="X217" s="5" t="s">
        <v>7</v>
      </c>
      <c r="Y217" s="5">
        <v>21532</v>
      </c>
      <c r="Z217" s="44"/>
      <c r="AB217" s="4" t="s">
        <v>17</v>
      </c>
      <c r="AC217" s="5" t="s">
        <v>7</v>
      </c>
      <c r="AD217" s="5">
        <v>21532</v>
      </c>
      <c r="AE217" s="35">
        <f>_xlfn.IFNA(VLOOKUP($B217&amp;"_"&amp;$C217&amp;"_"&amp;$D217&amp;"_"&amp;AE$5,[1]data_input_tab!$E:$F,2,FALSE),0)</f>
        <v>30</v>
      </c>
      <c r="AF217" s="35">
        <f>ROUND(_xlfn.IFNA(VLOOKUP($B217&amp;"_"&amp;$C217&amp;"_"&amp;$D217&amp;"_"&amp;AF$5,[1]data_input_tab!$E:$F,2,FALSE),0),2)</f>
        <v>35.729999999999997</v>
      </c>
      <c r="AG217" s="35">
        <f>_xlfn.IFNA(VLOOKUP($B217&amp;"_"&amp;$C217&amp;"_"&amp;$D217&amp;"_"&amp;AG$5,[1]data_input_tab!$E:$F,2,FALSE),0)</f>
        <v>506.99</v>
      </c>
      <c r="AI217" s="4" t="s">
        <v>17</v>
      </c>
      <c r="AJ217" s="5" t="s">
        <v>7</v>
      </c>
      <c r="AK217" s="5">
        <v>21532</v>
      </c>
      <c r="AL217" s="35">
        <f>_xlfn.IFNA(VLOOKUP($B217&amp;"_"&amp;$C217&amp;"_"&amp;$D217&amp;"_"&amp;AL$5,[1]data_input_tab!$E:$F,2,FALSE),0)</f>
        <v>10</v>
      </c>
    </row>
    <row r="218" spans="2:38" ht="16.2" thickBot="1" x14ac:dyDescent="0.35">
      <c r="B218" s="4" t="s">
        <v>17</v>
      </c>
      <c r="C218" s="6" t="s">
        <v>7</v>
      </c>
      <c r="D218" s="5">
        <v>21536</v>
      </c>
      <c r="E218" s="35">
        <f>_xlfn.IFNA(VLOOKUP($B218&amp;"_"&amp;$C218&amp;"_"&amp;$D218&amp;"_"&amp;E$5,[1]data_input_tab!$E:$F,2,FALSE),0)</f>
        <v>0</v>
      </c>
      <c r="F218" s="39">
        <f>ROUND(_xlfn.IFNA(VLOOKUP($B218&amp;"_"&amp;$C218&amp;"_"&amp;$D218&amp;"_"&amp;F$5,[1]data_input_tab!$E:$F,2,FALSE),0),2)</f>
        <v>0</v>
      </c>
      <c r="G218" s="40">
        <f>ROUND(_xlfn.IFNA(VLOOKUP($B218&amp;"_"&amp;$C218&amp;"_"&amp;$D218&amp;"_"&amp;G$5,[1]data_input_tab!$E:$F,2,FALSE),0),2)</f>
        <v>0</v>
      </c>
      <c r="I218" s="4" t="s">
        <v>17</v>
      </c>
      <c r="J218" s="6" t="s">
        <v>7</v>
      </c>
      <c r="K218" s="5">
        <v>21536</v>
      </c>
      <c r="L218" s="35">
        <f>_xlfn.IFNA(VLOOKUP($B218&amp;"_"&amp;$C218&amp;"_"&amp;$D218&amp;"_"&amp;L$5,[1]data_input_tab!$E:$F,2,FALSE),0)</f>
        <v>0</v>
      </c>
      <c r="M218" s="39">
        <f>ROUND(_xlfn.IFNA(VLOOKUP($B218&amp;"_"&amp;$C218&amp;"_"&amp;$D218&amp;"_"&amp;M$5,[1]data_input_tab!$E:$F,2,FALSE),0),2)</f>
        <v>0</v>
      </c>
      <c r="N218" s="41">
        <f>ROUND(_xlfn.IFNA(VLOOKUP($B218&amp;"_"&amp;$C218&amp;"_"&amp;$D218&amp;"_"&amp;N$5,[1]data_input_tab!$E:$F,2,FALSE),0),2)</f>
        <v>0</v>
      </c>
      <c r="O218" s="35">
        <f>_xlfn.IFNA(VLOOKUP($B218&amp;"_"&amp;$C218&amp;"_"&amp;$D218&amp;"_"&amp;O$5,[1]data_input_tab!$E:$F,2,FALSE),0)</f>
        <v>0</v>
      </c>
      <c r="Q218" s="4" t="s">
        <v>6</v>
      </c>
      <c r="R218" s="6" t="s">
        <v>7</v>
      </c>
      <c r="S218" s="5">
        <v>21541</v>
      </c>
      <c r="T218" s="5" t="s">
        <v>51</v>
      </c>
      <c r="U218" s="35">
        <f>_xlfn.IFNA(VLOOKUP($Q218&amp;"_"&amp;$R218&amp;"_"&amp;$S218&amp;"_"&amp;$T218&amp;"_"&amp;U$5,[1]data_input_tab!$E:$F,2,FALSE),0)</f>
        <v>0</v>
      </c>
      <c r="W218" s="4" t="s">
        <v>17</v>
      </c>
      <c r="X218" s="6" t="s">
        <v>7</v>
      </c>
      <c r="Y218" s="5">
        <v>21536</v>
      </c>
      <c r="Z218" s="44"/>
      <c r="AB218" s="4" t="s">
        <v>17</v>
      </c>
      <c r="AC218" s="6" t="s">
        <v>7</v>
      </c>
      <c r="AD218" s="5">
        <v>21536</v>
      </c>
      <c r="AE218" s="35">
        <f>_xlfn.IFNA(VLOOKUP($B218&amp;"_"&amp;$C218&amp;"_"&amp;$D218&amp;"_"&amp;AE$5,[1]data_input_tab!$E:$F,2,FALSE),0)</f>
        <v>0</v>
      </c>
      <c r="AF218" s="35">
        <f>ROUND(_xlfn.IFNA(VLOOKUP($B218&amp;"_"&amp;$C218&amp;"_"&amp;$D218&amp;"_"&amp;AF$5,[1]data_input_tab!$E:$F,2,FALSE),0),2)</f>
        <v>0</v>
      </c>
      <c r="AG218" s="35">
        <f>_xlfn.IFNA(VLOOKUP($B218&amp;"_"&amp;$C218&amp;"_"&amp;$D218&amp;"_"&amp;AG$5,[1]data_input_tab!$E:$F,2,FALSE),0)</f>
        <v>0</v>
      </c>
      <c r="AI218" s="4" t="s">
        <v>17</v>
      </c>
      <c r="AJ218" s="6" t="s">
        <v>7</v>
      </c>
      <c r="AK218" s="5">
        <v>21536</v>
      </c>
      <c r="AL218" s="35">
        <f>_xlfn.IFNA(VLOOKUP($B218&amp;"_"&amp;$C218&amp;"_"&amp;$D218&amp;"_"&amp;AL$5,[1]data_input_tab!$E:$F,2,FALSE),0)</f>
        <v>0</v>
      </c>
    </row>
    <row r="219" spans="2:38" ht="16.2" thickBot="1" x14ac:dyDescent="0.35">
      <c r="B219" s="4" t="s">
        <v>17</v>
      </c>
      <c r="C219" s="6" t="s">
        <v>7</v>
      </c>
      <c r="D219" s="5">
        <v>21539</v>
      </c>
      <c r="E219" s="35">
        <f>_xlfn.IFNA(VLOOKUP($B219&amp;"_"&amp;$C219&amp;"_"&amp;$D219&amp;"_"&amp;E$5,[1]data_input_tab!$E:$F,2,FALSE),0)</f>
        <v>9</v>
      </c>
      <c r="F219" s="39">
        <f>ROUND(_xlfn.IFNA(VLOOKUP($B219&amp;"_"&amp;$C219&amp;"_"&amp;$D219&amp;"_"&amp;F$5,[1]data_input_tab!$E:$F,2,FALSE),0),2)</f>
        <v>91.89</v>
      </c>
      <c r="G219" s="40">
        <f>ROUND(_xlfn.IFNA(VLOOKUP($B219&amp;"_"&amp;$C219&amp;"_"&amp;$D219&amp;"_"&amp;G$5,[1]data_input_tab!$E:$F,2,FALSE),0),2)</f>
        <v>72.13</v>
      </c>
      <c r="I219" s="4" t="s">
        <v>17</v>
      </c>
      <c r="J219" s="6" t="s">
        <v>7</v>
      </c>
      <c r="K219" s="5">
        <v>21539</v>
      </c>
      <c r="L219" s="35">
        <f>_xlfn.IFNA(VLOOKUP($B219&amp;"_"&amp;$C219&amp;"_"&amp;$D219&amp;"_"&amp;L$5,[1]data_input_tab!$E:$F,2,FALSE),0)</f>
        <v>2</v>
      </c>
      <c r="M219" s="39">
        <f>ROUND(_xlfn.IFNA(VLOOKUP($B219&amp;"_"&amp;$C219&amp;"_"&amp;$D219&amp;"_"&amp;M$5,[1]data_input_tab!$E:$F,2,FALSE),0),2)</f>
        <v>92</v>
      </c>
      <c r="N219" s="41">
        <f>ROUND(_xlfn.IFNA(VLOOKUP($B219&amp;"_"&amp;$C219&amp;"_"&amp;$D219&amp;"_"&amp;N$5,[1]data_input_tab!$E:$F,2,FALSE),0),2)</f>
        <v>72.13</v>
      </c>
      <c r="O219" s="35">
        <f>_xlfn.IFNA(VLOOKUP($B219&amp;"_"&amp;$C219&amp;"_"&amp;$D219&amp;"_"&amp;O$5,[1]data_input_tab!$E:$F,2,FALSE),0)</f>
        <v>253.12</v>
      </c>
      <c r="Q219" s="4" t="s">
        <v>6</v>
      </c>
      <c r="R219" s="6" t="s">
        <v>7</v>
      </c>
      <c r="S219" s="5">
        <v>21542</v>
      </c>
      <c r="T219" s="5" t="s">
        <v>51</v>
      </c>
      <c r="U219" s="35">
        <f>_xlfn.IFNA(VLOOKUP($Q219&amp;"_"&amp;$R219&amp;"_"&amp;$S219&amp;"_"&amp;$T219&amp;"_"&amp;U$5,[1]data_input_tab!$E:$F,2,FALSE),0)</f>
        <v>0</v>
      </c>
      <c r="W219" s="4" t="s">
        <v>17</v>
      </c>
      <c r="X219" s="6" t="s">
        <v>7</v>
      </c>
      <c r="Y219" s="5">
        <v>21539</v>
      </c>
      <c r="Z219" s="44"/>
      <c r="AB219" s="4" t="s">
        <v>17</v>
      </c>
      <c r="AC219" s="6" t="s">
        <v>7</v>
      </c>
      <c r="AD219" s="5">
        <v>21539</v>
      </c>
      <c r="AE219" s="35">
        <f>_xlfn.IFNA(VLOOKUP($B219&amp;"_"&amp;$C219&amp;"_"&amp;$D219&amp;"_"&amp;AE$5,[1]data_input_tab!$E:$F,2,FALSE),0)</f>
        <v>7</v>
      </c>
      <c r="AF219" s="35">
        <f>ROUND(_xlfn.IFNA(VLOOKUP($B219&amp;"_"&amp;$C219&amp;"_"&amp;$D219&amp;"_"&amp;AF$5,[1]data_input_tab!$E:$F,2,FALSE),0),2)</f>
        <v>34.86</v>
      </c>
      <c r="AG219" s="35">
        <f>_xlfn.IFNA(VLOOKUP($B219&amp;"_"&amp;$C219&amp;"_"&amp;$D219&amp;"_"&amp;AG$5,[1]data_input_tab!$E:$F,2,FALSE),0)</f>
        <v>491.52</v>
      </c>
      <c r="AI219" s="4" t="s">
        <v>17</v>
      </c>
      <c r="AJ219" s="6" t="s">
        <v>7</v>
      </c>
      <c r="AK219" s="5">
        <v>21539</v>
      </c>
      <c r="AL219" s="35">
        <f>_xlfn.IFNA(VLOOKUP($B219&amp;"_"&amp;$C219&amp;"_"&amp;$D219&amp;"_"&amp;AL$5,[1]data_input_tab!$E:$F,2,FALSE),0)</f>
        <v>2</v>
      </c>
    </row>
    <row r="220" spans="2:38" ht="16.2" thickBot="1" x14ac:dyDescent="0.35">
      <c r="B220" s="4" t="s">
        <v>17</v>
      </c>
      <c r="C220" s="6" t="s">
        <v>7</v>
      </c>
      <c r="D220" s="5">
        <v>21540</v>
      </c>
      <c r="E220" s="35">
        <f>_xlfn.IFNA(VLOOKUP($B220&amp;"_"&amp;$C220&amp;"_"&amp;$D220&amp;"_"&amp;E$5,[1]data_input_tab!$E:$F,2,FALSE),0)</f>
        <v>0</v>
      </c>
      <c r="F220" s="39">
        <f>ROUND(_xlfn.IFNA(VLOOKUP($B220&amp;"_"&amp;$C220&amp;"_"&amp;$D220&amp;"_"&amp;F$5,[1]data_input_tab!$E:$F,2,FALSE),0),2)</f>
        <v>0</v>
      </c>
      <c r="G220" s="40">
        <f>ROUND(_xlfn.IFNA(VLOOKUP($B220&amp;"_"&amp;$C220&amp;"_"&amp;$D220&amp;"_"&amp;G$5,[1]data_input_tab!$E:$F,2,FALSE),0),2)</f>
        <v>0</v>
      </c>
      <c r="I220" s="4" t="s">
        <v>17</v>
      </c>
      <c r="J220" s="6" t="s">
        <v>7</v>
      </c>
      <c r="K220" s="5">
        <v>21540</v>
      </c>
      <c r="L220" s="35">
        <f>_xlfn.IFNA(VLOOKUP($B220&amp;"_"&amp;$C220&amp;"_"&amp;$D220&amp;"_"&amp;L$5,[1]data_input_tab!$E:$F,2,FALSE),0)</f>
        <v>0</v>
      </c>
      <c r="M220" s="39">
        <f>ROUND(_xlfn.IFNA(VLOOKUP($B220&amp;"_"&amp;$C220&amp;"_"&amp;$D220&amp;"_"&amp;M$5,[1]data_input_tab!$E:$F,2,FALSE),0),2)</f>
        <v>0</v>
      </c>
      <c r="N220" s="41">
        <f>ROUND(_xlfn.IFNA(VLOOKUP($B220&amp;"_"&amp;$C220&amp;"_"&amp;$D220&amp;"_"&amp;N$5,[1]data_input_tab!$E:$F,2,FALSE),0),2)</f>
        <v>0</v>
      </c>
      <c r="O220" s="35">
        <f>_xlfn.IFNA(VLOOKUP($B220&amp;"_"&amp;$C220&amp;"_"&amp;$D220&amp;"_"&amp;O$5,[1]data_input_tab!$E:$F,2,FALSE),0)</f>
        <v>0</v>
      </c>
      <c r="Q220" s="4" t="s">
        <v>6</v>
      </c>
      <c r="R220" s="6" t="s">
        <v>7</v>
      </c>
      <c r="S220" s="5">
        <v>21543</v>
      </c>
      <c r="T220" s="5" t="s">
        <v>51</v>
      </c>
      <c r="U220" s="35">
        <f>_xlfn.IFNA(VLOOKUP($Q220&amp;"_"&amp;$R220&amp;"_"&amp;$S220&amp;"_"&amp;$T220&amp;"_"&amp;U$5,[1]data_input_tab!$E:$F,2,FALSE),0)</f>
        <v>0</v>
      </c>
      <c r="W220" s="4" t="s">
        <v>17</v>
      </c>
      <c r="X220" s="6" t="s">
        <v>7</v>
      </c>
      <c r="Y220" s="5">
        <v>21540</v>
      </c>
      <c r="Z220" s="44"/>
      <c r="AB220" s="4" t="s">
        <v>17</v>
      </c>
      <c r="AC220" s="6" t="s">
        <v>7</v>
      </c>
      <c r="AD220" s="5">
        <v>21540</v>
      </c>
      <c r="AE220" s="35">
        <f>_xlfn.IFNA(VLOOKUP($B220&amp;"_"&amp;$C220&amp;"_"&amp;$D220&amp;"_"&amp;AE$5,[1]data_input_tab!$E:$F,2,FALSE),0)</f>
        <v>0</v>
      </c>
      <c r="AF220" s="35">
        <f>ROUND(_xlfn.IFNA(VLOOKUP($B220&amp;"_"&amp;$C220&amp;"_"&amp;$D220&amp;"_"&amp;AF$5,[1]data_input_tab!$E:$F,2,FALSE),0),2)</f>
        <v>0</v>
      </c>
      <c r="AG220" s="35">
        <f>_xlfn.IFNA(VLOOKUP($B220&amp;"_"&amp;$C220&amp;"_"&amp;$D220&amp;"_"&amp;AG$5,[1]data_input_tab!$E:$F,2,FALSE),0)</f>
        <v>0</v>
      </c>
      <c r="AI220" s="4" t="s">
        <v>17</v>
      </c>
      <c r="AJ220" s="6" t="s">
        <v>7</v>
      </c>
      <c r="AK220" s="5">
        <v>21540</v>
      </c>
      <c r="AL220" s="35">
        <f>_xlfn.IFNA(VLOOKUP($B220&amp;"_"&amp;$C220&amp;"_"&amp;$D220&amp;"_"&amp;AL$5,[1]data_input_tab!$E:$F,2,FALSE),0)</f>
        <v>0</v>
      </c>
    </row>
    <row r="221" spans="2:38" ht="16.2" thickBot="1" x14ac:dyDescent="0.35">
      <c r="B221" s="4" t="s">
        <v>17</v>
      </c>
      <c r="C221" s="6" t="s">
        <v>7</v>
      </c>
      <c r="D221" s="5">
        <v>21541</v>
      </c>
      <c r="E221" s="35">
        <f>_xlfn.IFNA(VLOOKUP($B221&amp;"_"&amp;$C221&amp;"_"&amp;$D221&amp;"_"&amp;E$5,[1]data_input_tab!$E:$F,2,FALSE),0)</f>
        <v>1</v>
      </c>
      <c r="F221" s="39">
        <f>ROUND(_xlfn.IFNA(VLOOKUP($B221&amp;"_"&amp;$C221&amp;"_"&amp;$D221&amp;"_"&amp;F$5,[1]data_input_tab!$E:$F,2,FALSE),0),2)</f>
        <v>92</v>
      </c>
      <c r="G221" s="40">
        <f>ROUND(_xlfn.IFNA(VLOOKUP($B221&amp;"_"&amp;$C221&amp;"_"&amp;$D221&amp;"_"&amp;G$5,[1]data_input_tab!$E:$F,2,FALSE),0),2)</f>
        <v>0</v>
      </c>
      <c r="I221" s="4" t="s">
        <v>17</v>
      </c>
      <c r="J221" s="6" t="s">
        <v>7</v>
      </c>
      <c r="K221" s="5">
        <v>21541</v>
      </c>
      <c r="L221" s="35">
        <f>_xlfn.IFNA(VLOOKUP($B221&amp;"_"&amp;$C221&amp;"_"&amp;$D221&amp;"_"&amp;L$5,[1]data_input_tab!$E:$F,2,FALSE),0)</f>
        <v>0</v>
      </c>
      <c r="M221" s="39">
        <f>ROUND(_xlfn.IFNA(VLOOKUP($B221&amp;"_"&amp;$C221&amp;"_"&amp;$D221&amp;"_"&amp;M$5,[1]data_input_tab!$E:$F,2,FALSE),0),2)</f>
        <v>0</v>
      </c>
      <c r="N221" s="41">
        <f>ROUND(_xlfn.IFNA(VLOOKUP($B221&amp;"_"&amp;$C221&amp;"_"&amp;$D221&amp;"_"&amp;N$5,[1]data_input_tab!$E:$F,2,FALSE),0),2)</f>
        <v>0</v>
      </c>
      <c r="O221" s="35">
        <f>_xlfn.IFNA(VLOOKUP($B221&amp;"_"&amp;$C221&amp;"_"&amp;$D221&amp;"_"&amp;O$5,[1]data_input_tab!$E:$F,2,FALSE),0)</f>
        <v>0</v>
      </c>
      <c r="Q221" s="4" t="s">
        <v>6</v>
      </c>
      <c r="R221" s="6" t="s">
        <v>7</v>
      </c>
      <c r="S221" s="5">
        <v>21545</v>
      </c>
      <c r="T221" s="5" t="s">
        <v>51</v>
      </c>
      <c r="U221" s="35">
        <f>_xlfn.IFNA(VLOOKUP($Q221&amp;"_"&amp;$R221&amp;"_"&amp;$S221&amp;"_"&amp;$T221&amp;"_"&amp;U$5,[1]data_input_tab!$E:$F,2,FALSE),0)</f>
        <v>1</v>
      </c>
      <c r="W221" s="4" t="s">
        <v>17</v>
      </c>
      <c r="X221" s="6" t="s">
        <v>7</v>
      </c>
      <c r="Y221" s="5">
        <v>21541</v>
      </c>
      <c r="Z221" s="44"/>
      <c r="AB221" s="4" t="s">
        <v>17</v>
      </c>
      <c r="AC221" s="6" t="s">
        <v>7</v>
      </c>
      <c r="AD221" s="5">
        <v>21541</v>
      </c>
      <c r="AE221" s="35">
        <f>_xlfn.IFNA(VLOOKUP($B221&amp;"_"&amp;$C221&amp;"_"&amp;$D221&amp;"_"&amp;AE$5,[1]data_input_tab!$E:$F,2,FALSE),0)</f>
        <v>1</v>
      </c>
      <c r="AF221" s="35">
        <f>ROUND(_xlfn.IFNA(VLOOKUP($B221&amp;"_"&amp;$C221&amp;"_"&amp;$D221&amp;"_"&amp;AF$5,[1]data_input_tab!$E:$F,2,FALSE),0),2)</f>
        <v>33</v>
      </c>
      <c r="AG221" s="35">
        <f>_xlfn.IFNA(VLOOKUP($B221&amp;"_"&amp;$C221&amp;"_"&amp;$D221&amp;"_"&amp;AG$5,[1]data_input_tab!$E:$F,2,FALSE),0)</f>
        <v>299.38</v>
      </c>
      <c r="AI221" s="4" t="s">
        <v>17</v>
      </c>
      <c r="AJ221" s="6" t="s">
        <v>7</v>
      </c>
      <c r="AK221" s="5">
        <v>21541</v>
      </c>
      <c r="AL221" s="35">
        <f>_xlfn.IFNA(VLOOKUP($B221&amp;"_"&amp;$C221&amp;"_"&amp;$D221&amp;"_"&amp;AL$5,[1]data_input_tab!$E:$F,2,FALSE),0)</f>
        <v>0</v>
      </c>
    </row>
    <row r="222" spans="2:38" ht="16.2" thickBot="1" x14ac:dyDescent="0.35">
      <c r="B222" s="4" t="s">
        <v>17</v>
      </c>
      <c r="C222" s="6" t="s">
        <v>7</v>
      </c>
      <c r="D222" s="5">
        <v>21542</v>
      </c>
      <c r="E222" s="35">
        <f>_xlfn.IFNA(VLOOKUP($B222&amp;"_"&amp;$C222&amp;"_"&amp;$D222&amp;"_"&amp;E$5,[1]data_input_tab!$E:$F,2,FALSE),0)</f>
        <v>1</v>
      </c>
      <c r="F222" s="39">
        <f>ROUND(_xlfn.IFNA(VLOOKUP($B222&amp;"_"&amp;$C222&amp;"_"&amp;$D222&amp;"_"&amp;F$5,[1]data_input_tab!$E:$F,2,FALSE),0),2)</f>
        <v>92</v>
      </c>
      <c r="G222" s="40">
        <f>ROUND(_xlfn.IFNA(VLOOKUP($B222&amp;"_"&amp;$C222&amp;"_"&amp;$D222&amp;"_"&amp;G$5,[1]data_input_tab!$E:$F,2,FALSE),0),2)</f>
        <v>0</v>
      </c>
      <c r="I222" s="4" t="s">
        <v>17</v>
      </c>
      <c r="J222" s="6" t="s">
        <v>7</v>
      </c>
      <c r="K222" s="5">
        <v>21542</v>
      </c>
      <c r="L222" s="35">
        <f>_xlfn.IFNA(VLOOKUP($B222&amp;"_"&amp;$C222&amp;"_"&amp;$D222&amp;"_"&amp;L$5,[1]data_input_tab!$E:$F,2,FALSE),0)</f>
        <v>0</v>
      </c>
      <c r="M222" s="39">
        <f>ROUND(_xlfn.IFNA(VLOOKUP($B222&amp;"_"&amp;$C222&amp;"_"&amp;$D222&amp;"_"&amp;M$5,[1]data_input_tab!$E:$F,2,FALSE),0),2)</f>
        <v>0</v>
      </c>
      <c r="N222" s="41">
        <f>ROUND(_xlfn.IFNA(VLOOKUP($B222&amp;"_"&amp;$C222&amp;"_"&amp;$D222&amp;"_"&amp;N$5,[1]data_input_tab!$E:$F,2,FALSE),0),2)</f>
        <v>0</v>
      </c>
      <c r="O222" s="35">
        <f>_xlfn.IFNA(VLOOKUP($B222&amp;"_"&amp;$C222&amp;"_"&amp;$D222&amp;"_"&amp;O$5,[1]data_input_tab!$E:$F,2,FALSE),0)</f>
        <v>0</v>
      </c>
      <c r="Q222" s="4" t="s">
        <v>6</v>
      </c>
      <c r="R222" s="6" t="s">
        <v>7</v>
      </c>
      <c r="S222" s="5">
        <v>21550</v>
      </c>
      <c r="T222" s="5" t="s">
        <v>51</v>
      </c>
      <c r="U222" s="35">
        <f>_xlfn.IFNA(VLOOKUP($Q222&amp;"_"&amp;$R222&amp;"_"&amp;$S222&amp;"_"&amp;$T222&amp;"_"&amp;U$5,[1]data_input_tab!$E:$F,2,FALSE),0)</f>
        <v>0</v>
      </c>
      <c r="W222" s="4" t="s">
        <v>17</v>
      </c>
      <c r="X222" s="6" t="s">
        <v>7</v>
      </c>
      <c r="Y222" s="5">
        <v>21542</v>
      </c>
      <c r="Z222" s="44"/>
      <c r="AB222" s="4" t="s">
        <v>17</v>
      </c>
      <c r="AC222" s="6" t="s">
        <v>7</v>
      </c>
      <c r="AD222" s="5">
        <v>21542</v>
      </c>
      <c r="AE222" s="35">
        <f>_xlfn.IFNA(VLOOKUP($B222&amp;"_"&amp;$C222&amp;"_"&amp;$D222&amp;"_"&amp;AE$5,[1]data_input_tab!$E:$F,2,FALSE),0)</f>
        <v>1</v>
      </c>
      <c r="AF222" s="35">
        <f>ROUND(_xlfn.IFNA(VLOOKUP($B222&amp;"_"&amp;$C222&amp;"_"&amp;$D222&amp;"_"&amp;AF$5,[1]data_input_tab!$E:$F,2,FALSE),0),2)</f>
        <v>38</v>
      </c>
      <c r="AG222" s="35">
        <f>_xlfn.IFNA(VLOOKUP($B222&amp;"_"&amp;$C222&amp;"_"&amp;$D222&amp;"_"&amp;AG$5,[1]data_input_tab!$E:$F,2,FALSE),0)</f>
        <v>969.75</v>
      </c>
      <c r="AI222" s="4" t="s">
        <v>17</v>
      </c>
      <c r="AJ222" s="6" t="s">
        <v>7</v>
      </c>
      <c r="AK222" s="5">
        <v>21542</v>
      </c>
      <c r="AL222" s="35">
        <f>_xlfn.IFNA(VLOOKUP($B222&amp;"_"&amp;$C222&amp;"_"&amp;$D222&amp;"_"&amp;AL$5,[1]data_input_tab!$E:$F,2,FALSE),0)</f>
        <v>0</v>
      </c>
    </row>
    <row r="223" spans="2:38" ht="16.2" thickBot="1" x14ac:dyDescent="0.35">
      <c r="B223" s="4" t="s">
        <v>17</v>
      </c>
      <c r="C223" s="6" t="s">
        <v>7</v>
      </c>
      <c r="D223" s="5">
        <v>21543</v>
      </c>
      <c r="E223" s="35">
        <f>_xlfn.IFNA(VLOOKUP($B223&amp;"_"&amp;$C223&amp;"_"&amp;$D223&amp;"_"&amp;E$5,[1]data_input_tab!$E:$F,2,FALSE),0)</f>
        <v>0</v>
      </c>
      <c r="F223" s="39">
        <f>ROUND(_xlfn.IFNA(VLOOKUP($B223&amp;"_"&amp;$C223&amp;"_"&amp;$D223&amp;"_"&amp;F$5,[1]data_input_tab!$E:$F,2,FALSE),0),2)</f>
        <v>0</v>
      </c>
      <c r="G223" s="40">
        <f>ROUND(_xlfn.IFNA(VLOOKUP($B223&amp;"_"&amp;$C223&amp;"_"&amp;$D223&amp;"_"&amp;G$5,[1]data_input_tab!$E:$F,2,FALSE),0),2)</f>
        <v>0</v>
      </c>
      <c r="I223" s="4" t="s">
        <v>17</v>
      </c>
      <c r="J223" s="6" t="s">
        <v>7</v>
      </c>
      <c r="K223" s="5">
        <v>21543</v>
      </c>
      <c r="L223" s="35">
        <f>_xlfn.IFNA(VLOOKUP($B223&amp;"_"&amp;$C223&amp;"_"&amp;$D223&amp;"_"&amp;L$5,[1]data_input_tab!$E:$F,2,FALSE),0)</f>
        <v>0</v>
      </c>
      <c r="M223" s="39">
        <f>ROUND(_xlfn.IFNA(VLOOKUP($B223&amp;"_"&amp;$C223&amp;"_"&amp;$D223&amp;"_"&amp;M$5,[1]data_input_tab!$E:$F,2,FALSE),0),2)</f>
        <v>0</v>
      </c>
      <c r="N223" s="41">
        <f>ROUND(_xlfn.IFNA(VLOOKUP($B223&amp;"_"&amp;$C223&amp;"_"&amp;$D223&amp;"_"&amp;N$5,[1]data_input_tab!$E:$F,2,FALSE),0),2)</f>
        <v>0</v>
      </c>
      <c r="O223" s="35">
        <f>_xlfn.IFNA(VLOOKUP($B223&amp;"_"&amp;$C223&amp;"_"&amp;$D223&amp;"_"&amp;O$5,[1]data_input_tab!$E:$F,2,FALSE),0)</f>
        <v>0</v>
      </c>
      <c r="Q223" s="4" t="s">
        <v>6</v>
      </c>
      <c r="R223" s="6" t="s">
        <v>7</v>
      </c>
      <c r="S223" s="5">
        <v>21555</v>
      </c>
      <c r="T223" s="5" t="s">
        <v>51</v>
      </c>
      <c r="U223" s="35">
        <f>_xlfn.IFNA(VLOOKUP($Q223&amp;"_"&amp;$R223&amp;"_"&amp;$S223&amp;"_"&amp;$T223&amp;"_"&amp;U$5,[1]data_input_tab!$E:$F,2,FALSE),0)</f>
        <v>0</v>
      </c>
      <c r="W223" s="4" t="s">
        <v>17</v>
      </c>
      <c r="X223" s="6" t="s">
        <v>7</v>
      </c>
      <c r="Y223" s="5">
        <v>21543</v>
      </c>
      <c r="Z223" s="44"/>
      <c r="AB223" s="4" t="s">
        <v>17</v>
      </c>
      <c r="AC223" s="6" t="s">
        <v>7</v>
      </c>
      <c r="AD223" s="5">
        <v>21543</v>
      </c>
      <c r="AE223" s="35">
        <f>_xlfn.IFNA(VLOOKUP($B223&amp;"_"&amp;$C223&amp;"_"&amp;$D223&amp;"_"&amp;AE$5,[1]data_input_tab!$E:$F,2,FALSE),0)</f>
        <v>0</v>
      </c>
      <c r="AF223" s="35">
        <f>ROUND(_xlfn.IFNA(VLOOKUP($B223&amp;"_"&amp;$C223&amp;"_"&amp;$D223&amp;"_"&amp;AF$5,[1]data_input_tab!$E:$F,2,FALSE),0),2)</f>
        <v>0</v>
      </c>
      <c r="AG223" s="35">
        <f>_xlfn.IFNA(VLOOKUP($B223&amp;"_"&amp;$C223&amp;"_"&amp;$D223&amp;"_"&amp;AG$5,[1]data_input_tab!$E:$F,2,FALSE),0)</f>
        <v>0</v>
      </c>
      <c r="AI223" s="4" t="s">
        <v>17</v>
      </c>
      <c r="AJ223" s="6" t="s">
        <v>7</v>
      </c>
      <c r="AK223" s="5">
        <v>21543</v>
      </c>
      <c r="AL223" s="35">
        <f>_xlfn.IFNA(VLOOKUP($B223&amp;"_"&amp;$C223&amp;"_"&amp;$D223&amp;"_"&amp;AL$5,[1]data_input_tab!$E:$F,2,FALSE),0)</f>
        <v>1</v>
      </c>
    </row>
    <row r="224" spans="2:38" ht="16.2" thickBot="1" x14ac:dyDescent="0.35">
      <c r="B224" s="4" t="s">
        <v>17</v>
      </c>
      <c r="C224" s="6" t="s">
        <v>7</v>
      </c>
      <c r="D224" s="5">
        <v>21545</v>
      </c>
      <c r="E224" s="35">
        <f>_xlfn.IFNA(VLOOKUP($B224&amp;"_"&amp;$C224&amp;"_"&amp;$D224&amp;"_"&amp;E$5,[1]data_input_tab!$E:$F,2,FALSE),0)</f>
        <v>3</v>
      </c>
      <c r="F224" s="39">
        <f>ROUND(_xlfn.IFNA(VLOOKUP($B224&amp;"_"&amp;$C224&amp;"_"&amp;$D224&amp;"_"&amp;F$5,[1]data_input_tab!$E:$F,2,FALSE),0),2)</f>
        <v>91.33</v>
      </c>
      <c r="G224" s="40">
        <f>ROUND(_xlfn.IFNA(VLOOKUP($B224&amp;"_"&amp;$C224&amp;"_"&amp;$D224&amp;"_"&amp;G$5,[1]data_input_tab!$E:$F,2,FALSE),0),2)</f>
        <v>0</v>
      </c>
      <c r="I224" s="4" t="s">
        <v>17</v>
      </c>
      <c r="J224" s="6" t="s">
        <v>7</v>
      </c>
      <c r="K224" s="5">
        <v>21545</v>
      </c>
      <c r="L224" s="35">
        <f>_xlfn.IFNA(VLOOKUP($B224&amp;"_"&amp;$C224&amp;"_"&amp;$D224&amp;"_"&amp;L$5,[1]data_input_tab!$E:$F,2,FALSE),0)</f>
        <v>0</v>
      </c>
      <c r="M224" s="39">
        <f>ROUND(_xlfn.IFNA(VLOOKUP($B224&amp;"_"&amp;$C224&amp;"_"&amp;$D224&amp;"_"&amp;M$5,[1]data_input_tab!$E:$F,2,FALSE),0),2)</f>
        <v>0</v>
      </c>
      <c r="N224" s="41">
        <f>ROUND(_xlfn.IFNA(VLOOKUP($B224&amp;"_"&amp;$C224&amp;"_"&amp;$D224&amp;"_"&amp;N$5,[1]data_input_tab!$E:$F,2,FALSE),0),2)</f>
        <v>0</v>
      </c>
      <c r="O224" s="35">
        <f>_xlfn.IFNA(VLOOKUP($B224&amp;"_"&amp;$C224&amp;"_"&amp;$D224&amp;"_"&amp;O$5,[1]data_input_tab!$E:$F,2,FALSE),0)</f>
        <v>0</v>
      </c>
      <c r="Q224" s="4" t="s">
        <v>6</v>
      </c>
      <c r="R224" s="6" t="s">
        <v>7</v>
      </c>
      <c r="S224" s="5">
        <v>21556</v>
      </c>
      <c r="T224" s="5" t="s">
        <v>51</v>
      </c>
      <c r="U224" s="35">
        <f>_xlfn.IFNA(VLOOKUP($Q224&amp;"_"&amp;$R224&amp;"_"&amp;$S224&amp;"_"&amp;$T224&amp;"_"&amp;U$5,[1]data_input_tab!$E:$F,2,FALSE),0)</f>
        <v>0</v>
      </c>
      <c r="W224" s="4" t="s">
        <v>17</v>
      </c>
      <c r="X224" s="6" t="s">
        <v>7</v>
      </c>
      <c r="Y224" s="5">
        <v>21545</v>
      </c>
      <c r="Z224" s="44"/>
      <c r="AB224" s="4" t="s">
        <v>17</v>
      </c>
      <c r="AC224" s="6" t="s">
        <v>7</v>
      </c>
      <c r="AD224" s="5">
        <v>21545</v>
      </c>
      <c r="AE224" s="35">
        <f>_xlfn.IFNA(VLOOKUP($B224&amp;"_"&amp;$C224&amp;"_"&amp;$D224&amp;"_"&amp;AE$5,[1]data_input_tab!$E:$F,2,FALSE),0)</f>
        <v>1</v>
      </c>
      <c r="AF224" s="35">
        <f>ROUND(_xlfn.IFNA(VLOOKUP($B224&amp;"_"&amp;$C224&amp;"_"&amp;$D224&amp;"_"&amp;AF$5,[1]data_input_tab!$E:$F,2,FALSE),0),2)</f>
        <v>30</v>
      </c>
      <c r="AG224" s="35">
        <f>_xlfn.IFNA(VLOOKUP($B224&amp;"_"&amp;$C224&amp;"_"&amp;$D224&amp;"_"&amp;AG$5,[1]data_input_tab!$E:$F,2,FALSE),0)</f>
        <v>1178.03</v>
      </c>
      <c r="AI224" s="4" t="s">
        <v>17</v>
      </c>
      <c r="AJ224" s="6" t="s">
        <v>7</v>
      </c>
      <c r="AK224" s="5">
        <v>21545</v>
      </c>
      <c r="AL224" s="35">
        <f>_xlfn.IFNA(VLOOKUP($B224&amp;"_"&amp;$C224&amp;"_"&amp;$D224&amp;"_"&amp;AL$5,[1]data_input_tab!$E:$F,2,FALSE),0)</f>
        <v>1</v>
      </c>
    </row>
    <row r="225" spans="2:38" ht="16.2" thickBot="1" x14ac:dyDescent="0.35">
      <c r="B225" s="4" t="s">
        <v>17</v>
      </c>
      <c r="C225" s="6" t="s">
        <v>7</v>
      </c>
      <c r="D225" s="5">
        <v>21550</v>
      </c>
      <c r="E225" s="35">
        <f>_xlfn.IFNA(VLOOKUP($B225&amp;"_"&amp;$C225&amp;"_"&amp;$D225&amp;"_"&amp;E$5,[1]data_input_tab!$E:$F,2,FALSE),0)</f>
        <v>0</v>
      </c>
      <c r="F225" s="39">
        <f>ROUND(_xlfn.IFNA(VLOOKUP($B225&amp;"_"&amp;$C225&amp;"_"&amp;$D225&amp;"_"&amp;F$5,[1]data_input_tab!$E:$F,2,FALSE),0),2)</f>
        <v>0</v>
      </c>
      <c r="G225" s="40">
        <f>ROUND(_xlfn.IFNA(VLOOKUP($B225&amp;"_"&amp;$C225&amp;"_"&amp;$D225&amp;"_"&amp;G$5,[1]data_input_tab!$E:$F,2,FALSE),0),2)</f>
        <v>0</v>
      </c>
      <c r="I225" s="4" t="s">
        <v>17</v>
      </c>
      <c r="J225" s="6" t="s">
        <v>7</v>
      </c>
      <c r="K225" s="5">
        <v>21550</v>
      </c>
      <c r="L225" s="35">
        <f>_xlfn.IFNA(VLOOKUP($B225&amp;"_"&amp;$C225&amp;"_"&amp;$D225&amp;"_"&amp;L$5,[1]data_input_tab!$E:$F,2,FALSE),0)</f>
        <v>0</v>
      </c>
      <c r="M225" s="39">
        <f>ROUND(_xlfn.IFNA(VLOOKUP($B225&amp;"_"&amp;$C225&amp;"_"&amp;$D225&amp;"_"&amp;M$5,[1]data_input_tab!$E:$F,2,FALSE),0),2)</f>
        <v>0</v>
      </c>
      <c r="N225" s="41">
        <f>ROUND(_xlfn.IFNA(VLOOKUP($B225&amp;"_"&amp;$C225&amp;"_"&amp;$D225&amp;"_"&amp;N$5,[1]data_input_tab!$E:$F,2,FALSE),0),2)</f>
        <v>0</v>
      </c>
      <c r="O225" s="35">
        <f>_xlfn.IFNA(VLOOKUP($B225&amp;"_"&amp;$C225&amp;"_"&amp;$D225&amp;"_"&amp;O$5,[1]data_input_tab!$E:$F,2,FALSE),0)</f>
        <v>0</v>
      </c>
      <c r="Q225" s="4" t="s">
        <v>6</v>
      </c>
      <c r="R225" s="6" t="s">
        <v>7</v>
      </c>
      <c r="S225" s="5">
        <v>21557</v>
      </c>
      <c r="T225" s="5" t="s">
        <v>51</v>
      </c>
      <c r="U225" s="35">
        <f>_xlfn.IFNA(VLOOKUP($Q225&amp;"_"&amp;$R225&amp;"_"&amp;$S225&amp;"_"&amp;$T225&amp;"_"&amp;U$5,[1]data_input_tab!$E:$F,2,FALSE),0)</f>
        <v>1</v>
      </c>
      <c r="W225" s="4" t="s">
        <v>17</v>
      </c>
      <c r="X225" s="6" t="s">
        <v>7</v>
      </c>
      <c r="Y225" s="5">
        <v>21550</v>
      </c>
      <c r="Z225" s="44"/>
      <c r="AB225" s="4" t="s">
        <v>17</v>
      </c>
      <c r="AC225" s="6" t="s">
        <v>7</v>
      </c>
      <c r="AD225" s="5">
        <v>21550</v>
      </c>
      <c r="AE225" s="35">
        <f>_xlfn.IFNA(VLOOKUP($B225&amp;"_"&amp;$C225&amp;"_"&amp;$D225&amp;"_"&amp;AE$5,[1]data_input_tab!$E:$F,2,FALSE),0)</f>
        <v>0</v>
      </c>
      <c r="AF225" s="35">
        <f>ROUND(_xlfn.IFNA(VLOOKUP($B225&amp;"_"&amp;$C225&amp;"_"&amp;$D225&amp;"_"&amp;AF$5,[1]data_input_tab!$E:$F,2,FALSE),0),2)</f>
        <v>0</v>
      </c>
      <c r="AG225" s="35">
        <f>_xlfn.IFNA(VLOOKUP($B225&amp;"_"&amp;$C225&amp;"_"&amp;$D225&amp;"_"&amp;AG$5,[1]data_input_tab!$E:$F,2,FALSE),0)</f>
        <v>0</v>
      </c>
      <c r="AI225" s="4" t="s">
        <v>17</v>
      </c>
      <c r="AJ225" s="6" t="s">
        <v>7</v>
      </c>
      <c r="AK225" s="5">
        <v>21550</v>
      </c>
      <c r="AL225" s="35">
        <f>_xlfn.IFNA(VLOOKUP($B225&amp;"_"&amp;$C225&amp;"_"&amp;$D225&amp;"_"&amp;AL$5,[1]data_input_tab!$E:$F,2,FALSE),0)</f>
        <v>0</v>
      </c>
    </row>
    <row r="226" spans="2:38" ht="16.2" thickBot="1" x14ac:dyDescent="0.35">
      <c r="B226" s="4" t="s">
        <v>17</v>
      </c>
      <c r="C226" s="6" t="s">
        <v>7</v>
      </c>
      <c r="D226" s="5">
        <v>21555</v>
      </c>
      <c r="E226" s="35">
        <f>_xlfn.IFNA(VLOOKUP($B226&amp;"_"&amp;$C226&amp;"_"&amp;$D226&amp;"_"&amp;E$5,[1]data_input_tab!$E:$F,2,FALSE),0)</f>
        <v>6</v>
      </c>
      <c r="F226" s="39">
        <f>ROUND(_xlfn.IFNA(VLOOKUP($B226&amp;"_"&amp;$C226&amp;"_"&amp;$D226&amp;"_"&amp;F$5,[1]data_input_tab!$E:$F,2,FALSE),0),2)</f>
        <v>243.5</v>
      </c>
      <c r="G226" s="40">
        <f>ROUND(_xlfn.IFNA(VLOOKUP($B226&amp;"_"&amp;$C226&amp;"_"&amp;$D226&amp;"_"&amp;G$5,[1]data_input_tab!$E:$F,2,FALSE),0),2)</f>
        <v>536.48</v>
      </c>
      <c r="I226" s="4" t="s">
        <v>17</v>
      </c>
      <c r="J226" s="6" t="s">
        <v>7</v>
      </c>
      <c r="K226" s="5">
        <v>21555</v>
      </c>
      <c r="L226" s="35">
        <f>_xlfn.IFNA(VLOOKUP($B226&amp;"_"&amp;$C226&amp;"_"&amp;$D226&amp;"_"&amp;L$5,[1]data_input_tab!$E:$F,2,FALSE),0)</f>
        <v>3</v>
      </c>
      <c r="M226" s="39">
        <f>ROUND(_xlfn.IFNA(VLOOKUP($B226&amp;"_"&amp;$C226&amp;"_"&amp;$D226&amp;"_"&amp;M$5,[1]data_input_tab!$E:$F,2,FALSE),0),2)</f>
        <v>193</v>
      </c>
      <c r="N226" s="41">
        <f>ROUND(_xlfn.IFNA(VLOOKUP($B226&amp;"_"&amp;$C226&amp;"_"&amp;$D226&amp;"_"&amp;N$5,[1]data_input_tab!$E:$F,2,FALSE),0),2)</f>
        <v>1013.37</v>
      </c>
      <c r="O226" s="35">
        <f>_xlfn.IFNA(VLOOKUP($B226&amp;"_"&amp;$C226&amp;"_"&amp;$D226&amp;"_"&amp;O$5,[1]data_input_tab!$E:$F,2,FALSE),0)</f>
        <v>533.02</v>
      </c>
      <c r="Q226" s="4" t="s">
        <v>6</v>
      </c>
      <c r="R226" s="6" t="s">
        <v>7</v>
      </c>
      <c r="S226" s="5">
        <v>21560</v>
      </c>
      <c r="T226" s="5" t="s">
        <v>51</v>
      </c>
      <c r="U226" s="35">
        <f>_xlfn.IFNA(VLOOKUP($Q226&amp;"_"&amp;$R226&amp;"_"&amp;$S226&amp;"_"&amp;$T226&amp;"_"&amp;U$5,[1]data_input_tab!$E:$F,2,FALSE),0)</f>
        <v>0</v>
      </c>
      <c r="W226" s="4" t="s">
        <v>17</v>
      </c>
      <c r="X226" s="6" t="s">
        <v>7</v>
      </c>
      <c r="Y226" s="5">
        <v>21555</v>
      </c>
      <c r="Z226" s="44"/>
      <c r="AB226" s="4" t="s">
        <v>17</v>
      </c>
      <c r="AC226" s="6" t="s">
        <v>7</v>
      </c>
      <c r="AD226" s="5">
        <v>21555</v>
      </c>
      <c r="AE226" s="35">
        <f>_xlfn.IFNA(VLOOKUP($B226&amp;"_"&amp;$C226&amp;"_"&amp;$D226&amp;"_"&amp;AE$5,[1]data_input_tab!$E:$F,2,FALSE),0)</f>
        <v>3</v>
      </c>
      <c r="AF226" s="35">
        <f>ROUND(_xlfn.IFNA(VLOOKUP($B226&amp;"_"&amp;$C226&amp;"_"&amp;$D226&amp;"_"&amp;AF$5,[1]data_input_tab!$E:$F,2,FALSE),0),2)</f>
        <v>30.33</v>
      </c>
      <c r="AG226" s="35">
        <f>_xlfn.IFNA(VLOOKUP($B226&amp;"_"&amp;$C226&amp;"_"&amp;$D226&amp;"_"&amp;AG$5,[1]data_input_tab!$E:$F,2,FALSE),0)</f>
        <v>444.33</v>
      </c>
      <c r="AI226" s="4" t="s">
        <v>17</v>
      </c>
      <c r="AJ226" s="6" t="s">
        <v>7</v>
      </c>
      <c r="AK226" s="5">
        <v>21555</v>
      </c>
      <c r="AL226" s="35">
        <f>_xlfn.IFNA(VLOOKUP($B226&amp;"_"&amp;$C226&amp;"_"&amp;$D226&amp;"_"&amp;AL$5,[1]data_input_tab!$E:$F,2,FALSE),0)</f>
        <v>4</v>
      </c>
    </row>
    <row r="227" spans="2:38" ht="16.2" thickBot="1" x14ac:dyDescent="0.35">
      <c r="B227" s="4" t="s">
        <v>17</v>
      </c>
      <c r="C227" s="6" t="s">
        <v>7</v>
      </c>
      <c r="D227" s="5">
        <v>21556</v>
      </c>
      <c r="E227" s="35">
        <f>_xlfn.IFNA(VLOOKUP($B227&amp;"_"&amp;$C227&amp;"_"&amp;$D227&amp;"_"&amp;E$5,[1]data_input_tab!$E:$F,2,FALSE),0)</f>
        <v>0</v>
      </c>
      <c r="F227" s="39">
        <f>ROUND(_xlfn.IFNA(VLOOKUP($B227&amp;"_"&amp;$C227&amp;"_"&amp;$D227&amp;"_"&amp;F$5,[1]data_input_tab!$E:$F,2,FALSE),0),2)</f>
        <v>0</v>
      </c>
      <c r="G227" s="40">
        <f>ROUND(_xlfn.IFNA(VLOOKUP($B227&amp;"_"&amp;$C227&amp;"_"&amp;$D227&amp;"_"&amp;G$5,[1]data_input_tab!$E:$F,2,FALSE),0),2)</f>
        <v>0</v>
      </c>
      <c r="I227" s="4" t="s">
        <v>17</v>
      </c>
      <c r="J227" s="6" t="s">
        <v>7</v>
      </c>
      <c r="K227" s="5">
        <v>21556</v>
      </c>
      <c r="L227" s="35">
        <f>_xlfn.IFNA(VLOOKUP($B227&amp;"_"&amp;$C227&amp;"_"&amp;$D227&amp;"_"&amp;L$5,[1]data_input_tab!$E:$F,2,FALSE),0)</f>
        <v>0</v>
      </c>
      <c r="M227" s="39">
        <f>ROUND(_xlfn.IFNA(VLOOKUP($B227&amp;"_"&amp;$C227&amp;"_"&amp;$D227&amp;"_"&amp;M$5,[1]data_input_tab!$E:$F,2,FALSE),0),2)</f>
        <v>0</v>
      </c>
      <c r="N227" s="41">
        <f>ROUND(_xlfn.IFNA(VLOOKUP($B227&amp;"_"&amp;$C227&amp;"_"&amp;$D227&amp;"_"&amp;N$5,[1]data_input_tab!$E:$F,2,FALSE),0),2)</f>
        <v>0</v>
      </c>
      <c r="O227" s="35">
        <f>_xlfn.IFNA(VLOOKUP($B227&amp;"_"&amp;$C227&amp;"_"&amp;$D227&amp;"_"&amp;O$5,[1]data_input_tab!$E:$F,2,FALSE),0)</f>
        <v>0</v>
      </c>
      <c r="Q227" s="4" t="s">
        <v>6</v>
      </c>
      <c r="R227" s="6" t="s">
        <v>7</v>
      </c>
      <c r="S227" s="5">
        <v>21561</v>
      </c>
      <c r="T227" s="5" t="s">
        <v>51</v>
      </c>
      <c r="U227" s="35">
        <f>_xlfn.IFNA(VLOOKUP($Q227&amp;"_"&amp;$R227&amp;"_"&amp;$S227&amp;"_"&amp;$T227&amp;"_"&amp;U$5,[1]data_input_tab!$E:$F,2,FALSE),0)</f>
        <v>0</v>
      </c>
      <c r="W227" s="4" t="s">
        <v>17</v>
      </c>
      <c r="X227" s="6" t="s">
        <v>7</v>
      </c>
      <c r="Y227" s="5">
        <v>21556</v>
      </c>
      <c r="Z227" s="44"/>
      <c r="AB227" s="4" t="s">
        <v>17</v>
      </c>
      <c r="AC227" s="6" t="s">
        <v>7</v>
      </c>
      <c r="AD227" s="5">
        <v>21556</v>
      </c>
      <c r="AE227" s="35">
        <f>_xlfn.IFNA(VLOOKUP($B227&amp;"_"&amp;$C227&amp;"_"&amp;$D227&amp;"_"&amp;AE$5,[1]data_input_tab!$E:$F,2,FALSE),0)</f>
        <v>0</v>
      </c>
      <c r="AF227" s="35">
        <f>ROUND(_xlfn.IFNA(VLOOKUP($B227&amp;"_"&amp;$C227&amp;"_"&amp;$D227&amp;"_"&amp;AF$5,[1]data_input_tab!$E:$F,2,FALSE),0),2)</f>
        <v>0</v>
      </c>
      <c r="AG227" s="35">
        <f>_xlfn.IFNA(VLOOKUP($B227&amp;"_"&amp;$C227&amp;"_"&amp;$D227&amp;"_"&amp;AG$5,[1]data_input_tab!$E:$F,2,FALSE),0)</f>
        <v>0</v>
      </c>
      <c r="AI227" s="4" t="s">
        <v>17</v>
      </c>
      <c r="AJ227" s="6" t="s">
        <v>7</v>
      </c>
      <c r="AK227" s="5">
        <v>21556</v>
      </c>
      <c r="AL227" s="35">
        <f>_xlfn.IFNA(VLOOKUP($B227&amp;"_"&amp;$C227&amp;"_"&amp;$D227&amp;"_"&amp;AL$5,[1]data_input_tab!$E:$F,2,FALSE),0)</f>
        <v>0</v>
      </c>
    </row>
    <row r="228" spans="2:38" ht="16.2" thickBot="1" x14ac:dyDescent="0.35">
      <c r="B228" s="4" t="s">
        <v>17</v>
      </c>
      <c r="C228" s="6" t="s">
        <v>7</v>
      </c>
      <c r="D228" s="5">
        <v>21557</v>
      </c>
      <c r="E228" s="35">
        <f>_xlfn.IFNA(VLOOKUP($B228&amp;"_"&amp;$C228&amp;"_"&amp;$D228&amp;"_"&amp;E$5,[1]data_input_tab!$E:$F,2,FALSE),0)</f>
        <v>7</v>
      </c>
      <c r="F228" s="39">
        <f>ROUND(_xlfn.IFNA(VLOOKUP($B228&amp;"_"&amp;$C228&amp;"_"&amp;$D228&amp;"_"&amp;F$5,[1]data_input_tab!$E:$F,2,FALSE),0),2)</f>
        <v>113.43</v>
      </c>
      <c r="G228" s="40">
        <f>ROUND(_xlfn.IFNA(VLOOKUP($B228&amp;"_"&amp;$C228&amp;"_"&amp;$D228&amp;"_"&amp;G$5,[1]data_input_tab!$E:$F,2,FALSE),0),2)</f>
        <v>84.5</v>
      </c>
      <c r="I228" s="4" t="s">
        <v>17</v>
      </c>
      <c r="J228" s="6" t="s">
        <v>7</v>
      </c>
      <c r="K228" s="5">
        <v>21557</v>
      </c>
      <c r="L228" s="35">
        <f>_xlfn.IFNA(VLOOKUP($B228&amp;"_"&amp;$C228&amp;"_"&amp;$D228&amp;"_"&amp;L$5,[1]data_input_tab!$E:$F,2,FALSE),0)</f>
        <v>3</v>
      </c>
      <c r="M228" s="39">
        <f>ROUND(_xlfn.IFNA(VLOOKUP($B228&amp;"_"&amp;$C228&amp;"_"&amp;$D228&amp;"_"&amp;M$5,[1]data_input_tab!$E:$F,2,FALSE),0),2)</f>
        <v>162.33000000000001</v>
      </c>
      <c r="N228" s="41">
        <f>ROUND(_xlfn.IFNA(VLOOKUP($B228&amp;"_"&amp;$C228&amp;"_"&amp;$D228&amp;"_"&amp;N$5,[1]data_input_tab!$E:$F,2,FALSE),0),2)</f>
        <v>84.5</v>
      </c>
      <c r="O228" s="35">
        <f>_xlfn.IFNA(VLOOKUP($B228&amp;"_"&amp;$C228&amp;"_"&amp;$D228&amp;"_"&amp;O$5,[1]data_input_tab!$E:$F,2,FALSE),0)</f>
        <v>316.22000000000003</v>
      </c>
      <c r="Q228" s="4" t="s">
        <v>6</v>
      </c>
      <c r="R228" s="6" t="s">
        <v>7</v>
      </c>
      <c r="S228" s="5">
        <v>21562</v>
      </c>
      <c r="T228" s="5" t="s">
        <v>51</v>
      </c>
      <c r="U228" s="35">
        <f>_xlfn.IFNA(VLOOKUP($Q228&amp;"_"&amp;$R228&amp;"_"&amp;$S228&amp;"_"&amp;$T228&amp;"_"&amp;U$5,[1]data_input_tab!$E:$F,2,FALSE),0)</f>
        <v>0</v>
      </c>
      <c r="W228" s="4" t="s">
        <v>17</v>
      </c>
      <c r="X228" s="6" t="s">
        <v>7</v>
      </c>
      <c r="Y228" s="5">
        <v>21557</v>
      </c>
      <c r="Z228" s="44"/>
      <c r="AB228" s="4" t="s">
        <v>17</v>
      </c>
      <c r="AC228" s="6" t="s">
        <v>7</v>
      </c>
      <c r="AD228" s="5">
        <v>21557</v>
      </c>
      <c r="AE228" s="35">
        <f>_xlfn.IFNA(VLOOKUP($B228&amp;"_"&amp;$C228&amp;"_"&amp;$D228&amp;"_"&amp;AE$5,[1]data_input_tab!$E:$F,2,FALSE),0)</f>
        <v>3</v>
      </c>
      <c r="AF228" s="35">
        <f>ROUND(_xlfn.IFNA(VLOOKUP($B228&amp;"_"&amp;$C228&amp;"_"&amp;$D228&amp;"_"&amp;AF$5,[1]data_input_tab!$E:$F,2,FALSE),0),2)</f>
        <v>31.67</v>
      </c>
      <c r="AG228" s="35">
        <f>_xlfn.IFNA(VLOOKUP($B228&amp;"_"&amp;$C228&amp;"_"&amp;$D228&amp;"_"&amp;AG$5,[1]data_input_tab!$E:$F,2,FALSE),0)</f>
        <v>613.11</v>
      </c>
      <c r="AI228" s="4" t="s">
        <v>17</v>
      </c>
      <c r="AJ228" s="6" t="s">
        <v>7</v>
      </c>
      <c r="AK228" s="5">
        <v>21557</v>
      </c>
      <c r="AL228" s="35">
        <f>_xlfn.IFNA(VLOOKUP($B228&amp;"_"&amp;$C228&amp;"_"&amp;$D228&amp;"_"&amp;AL$5,[1]data_input_tab!$E:$F,2,FALSE),0)</f>
        <v>1</v>
      </c>
    </row>
    <row r="229" spans="2:38" ht="16.2" thickBot="1" x14ac:dyDescent="0.35">
      <c r="B229" s="4" t="s">
        <v>17</v>
      </c>
      <c r="C229" s="6" t="s">
        <v>7</v>
      </c>
      <c r="D229" s="5">
        <v>21560</v>
      </c>
      <c r="E229" s="35">
        <f>_xlfn.IFNA(VLOOKUP($B229&amp;"_"&amp;$C229&amp;"_"&amp;$D229&amp;"_"&amp;E$5,[1]data_input_tab!$E:$F,2,FALSE),0)</f>
        <v>0</v>
      </c>
      <c r="F229" s="39">
        <f>ROUND(_xlfn.IFNA(VLOOKUP($B229&amp;"_"&amp;$C229&amp;"_"&amp;$D229&amp;"_"&amp;F$5,[1]data_input_tab!$E:$F,2,FALSE),0),2)</f>
        <v>0</v>
      </c>
      <c r="G229" s="40">
        <f>ROUND(_xlfn.IFNA(VLOOKUP($B229&amp;"_"&amp;$C229&amp;"_"&amp;$D229&amp;"_"&amp;G$5,[1]data_input_tab!$E:$F,2,FALSE),0),2)</f>
        <v>0</v>
      </c>
      <c r="I229" s="4" t="s">
        <v>17</v>
      </c>
      <c r="J229" s="6" t="s">
        <v>7</v>
      </c>
      <c r="K229" s="5">
        <v>21560</v>
      </c>
      <c r="L229" s="35">
        <f>_xlfn.IFNA(VLOOKUP($B229&amp;"_"&amp;$C229&amp;"_"&amp;$D229&amp;"_"&amp;L$5,[1]data_input_tab!$E:$F,2,FALSE),0)</f>
        <v>0</v>
      </c>
      <c r="M229" s="39">
        <f>ROUND(_xlfn.IFNA(VLOOKUP($B229&amp;"_"&amp;$C229&amp;"_"&amp;$D229&amp;"_"&amp;M$5,[1]data_input_tab!$E:$F,2,FALSE),0),2)</f>
        <v>0</v>
      </c>
      <c r="N229" s="41">
        <f>ROUND(_xlfn.IFNA(VLOOKUP($B229&amp;"_"&amp;$C229&amp;"_"&amp;$D229&amp;"_"&amp;N$5,[1]data_input_tab!$E:$F,2,FALSE),0),2)</f>
        <v>0</v>
      </c>
      <c r="O229" s="35">
        <f>_xlfn.IFNA(VLOOKUP($B229&amp;"_"&amp;$C229&amp;"_"&amp;$D229&amp;"_"&amp;O$5,[1]data_input_tab!$E:$F,2,FALSE),0)</f>
        <v>0</v>
      </c>
      <c r="Q229" s="4" t="s">
        <v>6</v>
      </c>
      <c r="R229" s="6" t="s">
        <v>7</v>
      </c>
      <c r="S229" s="5">
        <v>21713</v>
      </c>
      <c r="T229" s="5" t="s">
        <v>51</v>
      </c>
      <c r="U229" s="35">
        <f>_xlfn.IFNA(VLOOKUP($Q229&amp;"_"&amp;$R229&amp;"_"&amp;$S229&amp;"_"&amp;$T229&amp;"_"&amp;U$5,[1]data_input_tab!$E:$F,2,FALSE),0)</f>
        <v>0</v>
      </c>
      <c r="W229" s="4" t="s">
        <v>17</v>
      </c>
      <c r="X229" s="6" t="s">
        <v>7</v>
      </c>
      <c r="Y229" s="5">
        <v>21560</v>
      </c>
      <c r="Z229" s="44"/>
      <c r="AB229" s="4" t="s">
        <v>17</v>
      </c>
      <c r="AC229" s="6" t="s">
        <v>7</v>
      </c>
      <c r="AD229" s="5">
        <v>21560</v>
      </c>
      <c r="AE229" s="35">
        <f>_xlfn.IFNA(VLOOKUP($B229&amp;"_"&amp;$C229&amp;"_"&amp;$D229&amp;"_"&amp;AE$5,[1]data_input_tab!$E:$F,2,FALSE),0)</f>
        <v>0</v>
      </c>
      <c r="AF229" s="35">
        <f>ROUND(_xlfn.IFNA(VLOOKUP($B229&amp;"_"&amp;$C229&amp;"_"&amp;$D229&amp;"_"&amp;AF$5,[1]data_input_tab!$E:$F,2,FALSE),0),2)</f>
        <v>0</v>
      </c>
      <c r="AG229" s="35">
        <f>_xlfn.IFNA(VLOOKUP($B229&amp;"_"&amp;$C229&amp;"_"&amp;$D229&amp;"_"&amp;AG$5,[1]data_input_tab!$E:$F,2,FALSE),0)</f>
        <v>0</v>
      </c>
      <c r="AI229" s="4" t="s">
        <v>17</v>
      </c>
      <c r="AJ229" s="6" t="s">
        <v>7</v>
      </c>
      <c r="AK229" s="5">
        <v>21560</v>
      </c>
      <c r="AL229" s="35">
        <f>_xlfn.IFNA(VLOOKUP($B229&amp;"_"&amp;$C229&amp;"_"&amp;$D229&amp;"_"&amp;AL$5,[1]data_input_tab!$E:$F,2,FALSE),0)</f>
        <v>0</v>
      </c>
    </row>
    <row r="230" spans="2:38" ht="16.2" thickBot="1" x14ac:dyDescent="0.35">
      <c r="B230" s="4" t="s">
        <v>17</v>
      </c>
      <c r="C230" s="6" t="s">
        <v>7</v>
      </c>
      <c r="D230" s="5">
        <v>21561</v>
      </c>
      <c r="E230" s="35">
        <f>_xlfn.IFNA(VLOOKUP($B230&amp;"_"&amp;$C230&amp;"_"&amp;$D230&amp;"_"&amp;E$5,[1]data_input_tab!$E:$F,2,FALSE),0)</f>
        <v>0</v>
      </c>
      <c r="F230" s="39">
        <f>ROUND(_xlfn.IFNA(VLOOKUP($B230&amp;"_"&amp;$C230&amp;"_"&amp;$D230&amp;"_"&amp;F$5,[1]data_input_tab!$E:$F,2,FALSE),0),2)</f>
        <v>0</v>
      </c>
      <c r="G230" s="40">
        <f>ROUND(_xlfn.IFNA(VLOOKUP($B230&amp;"_"&amp;$C230&amp;"_"&amp;$D230&amp;"_"&amp;G$5,[1]data_input_tab!$E:$F,2,FALSE),0),2)</f>
        <v>0</v>
      </c>
      <c r="I230" s="4" t="s">
        <v>17</v>
      </c>
      <c r="J230" s="6" t="s">
        <v>7</v>
      </c>
      <c r="K230" s="5">
        <v>21561</v>
      </c>
      <c r="L230" s="35">
        <f>_xlfn.IFNA(VLOOKUP($B230&amp;"_"&amp;$C230&amp;"_"&amp;$D230&amp;"_"&amp;L$5,[1]data_input_tab!$E:$F,2,FALSE),0)</f>
        <v>0</v>
      </c>
      <c r="M230" s="39">
        <f>ROUND(_xlfn.IFNA(VLOOKUP($B230&amp;"_"&amp;$C230&amp;"_"&amp;$D230&amp;"_"&amp;M$5,[1]data_input_tab!$E:$F,2,FALSE),0),2)</f>
        <v>0</v>
      </c>
      <c r="N230" s="41">
        <f>ROUND(_xlfn.IFNA(VLOOKUP($B230&amp;"_"&amp;$C230&amp;"_"&amp;$D230&amp;"_"&amp;N$5,[1]data_input_tab!$E:$F,2,FALSE),0),2)</f>
        <v>0</v>
      </c>
      <c r="O230" s="35">
        <f>_xlfn.IFNA(VLOOKUP($B230&amp;"_"&amp;$C230&amp;"_"&amp;$D230&amp;"_"&amp;O$5,[1]data_input_tab!$E:$F,2,FALSE),0)</f>
        <v>0</v>
      </c>
      <c r="Q230" s="4" t="s">
        <v>6</v>
      </c>
      <c r="R230" s="6" t="s">
        <v>7</v>
      </c>
      <c r="S230" s="5">
        <v>21750</v>
      </c>
      <c r="T230" s="5" t="s">
        <v>51</v>
      </c>
      <c r="U230" s="35">
        <f>_xlfn.IFNA(VLOOKUP($Q230&amp;"_"&amp;$R230&amp;"_"&amp;$S230&amp;"_"&amp;$T230&amp;"_"&amp;U$5,[1]data_input_tab!$E:$F,2,FALSE),0)</f>
        <v>0</v>
      </c>
      <c r="W230" s="4" t="s">
        <v>17</v>
      </c>
      <c r="X230" s="6" t="s">
        <v>7</v>
      </c>
      <c r="Y230" s="5">
        <v>21561</v>
      </c>
      <c r="Z230" s="44"/>
      <c r="AB230" s="4" t="s">
        <v>17</v>
      </c>
      <c r="AC230" s="6" t="s">
        <v>7</v>
      </c>
      <c r="AD230" s="5">
        <v>21561</v>
      </c>
      <c r="AE230" s="35">
        <f>_xlfn.IFNA(VLOOKUP($B230&amp;"_"&amp;$C230&amp;"_"&amp;$D230&amp;"_"&amp;AE$5,[1]data_input_tab!$E:$F,2,FALSE),0)</f>
        <v>0</v>
      </c>
      <c r="AF230" s="35">
        <f>ROUND(_xlfn.IFNA(VLOOKUP($B230&amp;"_"&amp;$C230&amp;"_"&amp;$D230&amp;"_"&amp;AF$5,[1]data_input_tab!$E:$F,2,FALSE),0),2)</f>
        <v>0</v>
      </c>
      <c r="AG230" s="35">
        <f>_xlfn.IFNA(VLOOKUP($B230&amp;"_"&amp;$C230&amp;"_"&amp;$D230&amp;"_"&amp;AG$5,[1]data_input_tab!$E:$F,2,FALSE),0)</f>
        <v>0</v>
      </c>
      <c r="AI230" s="4" t="s">
        <v>17</v>
      </c>
      <c r="AJ230" s="6" t="s">
        <v>7</v>
      </c>
      <c r="AK230" s="5">
        <v>21561</v>
      </c>
      <c r="AL230" s="35">
        <f>_xlfn.IFNA(VLOOKUP($B230&amp;"_"&amp;$C230&amp;"_"&amp;$D230&amp;"_"&amp;AL$5,[1]data_input_tab!$E:$F,2,FALSE),0)</f>
        <v>0</v>
      </c>
    </row>
    <row r="231" spans="2:38" ht="16.2" thickBot="1" x14ac:dyDescent="0.35">
      <c r="B231" s="4" t="s">
        <v>17</v>
      </c>
      <c r="C231" s="6" t="s">
        <v>7</v>
      </c>
      <c r="D231" s="5">
        <v>21562</v>
      </c>
      <c r="E231" s="35">
        <f>_xlfn.IFNA(VLOOKUP($B231&amp;"_"&amp;$C231&amp;"_"&amp;$D231&amp;"_"&amp;E$5,[1]data_input_tab!$E:$F,2,FALSE),0)</f>
        <v>21</v>
      </c>
      <c r="F231" s="39">
        <f>ROUND(_xlfn.IFNA(VLOOKUP($B231&amp;"_"&amp;$C231&amp;"_"&amp;$D231&amp;"_"&amp;F$5,[1]data_input_tab!$E:$F,2,FALSE),0),2)</f>
        <v>119.19</v>
      </c>
      <c r="G231" s="40">
        <f>ROUND(_xlfn.IFNA(VLOOKUP($B231&amp;"_"&amp;$C231&amp;"_"&amp;$D231&amp;"_"&amp;G$5,[1]data_input_tab!$E:$F,2,FALSE),0),2)</f>
        <v>627.35</v>
      </c>
      <c r="I231" s="4" t="s">
        <v>17</v>
      </c>
      <c r="J231" s="6" t="s">
        <v>7</v>
      </c>
      <c r="K231" s="5">
        <v>21562</v>
      </c>
      <c r="L231" s="35">
        <f>_xlfn.IFNA(VLOOKUP($B231&amp;"_"&amp;$C231&amp;"_"&amp;$D231&amp;"_"&amp;L$5,[1]data_input_tab!$E:$F,2,FALSE),0)</f>
        <v>4</v>
      </c>
      <c r="M231" s="39">
        <f>ROUND(_xlfn.IFNA(VLOOKUP($B231&amp;"_"&amp;$C231&amp;"_"&amp;$D231&amp;"_"&amp;M$5,[1]data_input_tab!$E:$F,2,FALSE),0),2)</f>
        <v>92</v>
      </c>
      <c r="N231" s="41">
        <f>ROUND(_xlfn.IFNA(VLOOKUP($B231&amp;"_"&amp;$C231&amp;"_"&amp;$D231&amp;"_"&amp;N$5,[1]data_input_tab!$E:$F,2,FALSE),0),2)</f>
        <v>330.16</v>
      </c>
      <c r="O231" s="35">
        <f>_xlfn.IFNA(VLOOKUP($B231&amp;"_"&amp;$C231&amp;"_"&amp;$D231&amp;"_"&amp;O$5,[1]data_input_tab!$E:$F,2,FALSE),0)</f>
        <v>513.45000000000005</v>
      </c>
      <c r="Q231" s="4" t="s">
        <v>6</v>
      </c>
      <c r="R231" s="6" t="s">
        <v>7</v>
      </c>
      <c r="S231" s="5">
        <v>21766</v>
      </c>
      <c r="T231" s="5" t="s">
        <v>51</v>
      </c>
      <c r="U231" s="35">
        <f>_xlfn.IFNA(VLOOKUP($Q231&amp;"_"&amp;$R231&amp;"_"&amp;$S231&amp;"_"&amp;$T231&amp;"_"&amp;U$5,[1]data_input_tab!$E:$F,2,FALSE),0)</f>
        <v>0</v>
      </c>
      <c r="W231" s="4" t="s">
        <v>17</v>
      </c>
      <c r="X231" s="6" t="s">
        <v>7</v>
      </c>
      <c r="Y231" s="5">
        <v>21562</v>
      </c>
      <c r="Z231" s="44"/>
      <c r="AB231" s="4" t="s">
        <v>17</v>
      </c>
      <c r="AC231" s="6" t="s">
        <v>7</v>
      </c>
      <c r="AD231" s="5">
        <v>21562</v>
      </c>
      <c r="AE231" s="35">
        <f>_xlfn.IFNA(VLOOKUP($B231&amp;"_"&amp;$C231&amp;"_"&amp;$D231&amp;"_"&amp;AE$5,[1]data_input_tab!$E:$F,2,FALSE),0)</f>
        <v>14</v>
      </c>
      <c r="AF231" s="35">
        <f>ROUND(_xlfn.IFNA(VLOOKUP($B231&amp;"_"&amp;$C231&amp;"_"&amp;$D231&amp;"_"&amp;AF$5,[1]data_input_tab!$E:$F,2,FALSE),0),2)</f>
        <v>36</v>
      </c>
      <c r="AG231" s="35">
        <f>_xlfn.IFNA(VLOOKUP($B231&amp;"_"&amp;$C231&amp;"_"&amp;$D231&amp;"_"&amp;AG$5,[1]data_input_tab!$E:$F,2,FALSE),0)</f>
        <v>417.27</v>
      </c>
      <c r="AI231" s="4" t="s">
        <v>17</v>
      </c>
      <c r="AJ231" s="6" t="s">
        <v>7</v>
      </c>
      <c r="AK231" s="5">
        <v>21562</v>
      </c>
      <c r="AL231" s="35">
        <f>_xlfn.IFNA(VLOOKUP($B231&amp;"_"&amp;$C231&amp;"_"&amp;$D231&amp;"_"&amp;AL$5,[1]data_input_tab!$E:$F,2,FALSE),0)</f>
        <v>5</v>
      </c>
    </row>
    <row r="232" spans="2:38" ht="16.2" thickBot="1" x14ac:dyDescent="0.35">
      <c r="B232" s="4" t="s">
        <v>17</v>
      </c>
      <c r="C232" s="6" t="s">
        <v>7</v>
      </c>
      <c r="D232" s="5">
        <v>21713</v>
      </c>
      <c r="E232" s="35">
        <f>_xlfn.IFNA(VLOOKUP($B232&amp;"_"&amp;$C232&amp;"_"&amp;$D232&amp;"_"&amp;E$5,[1]data_input_tab!$E:$F,2,FALSE),0)</f>
        <v>0</v>
      </c>
      <c r="F232" s="39">
        <f>ROUND(_xlfn.IFNA(VLOOKUP($B232&amp;"_"&amp;$C232&amp;"_"&amp;$D232&amp;"_"&amp;F$5,[1]data_input_tab!$E:$F,2,FALSE),0),2)</f>
        <v>0</v>
      </c>
      <c r="G232" s="40">
        <f>ROUND(_xlfn.IFNA(VLOOKUP($B232&amp;"_"&amp;$C232&amp;"_"&amp;$D232&amp;"_"&amp;G$5,[1]data_input_tab!$E:$F,2,FALSE),0),2)</f>
        <v>0</v>
      </c>
      <c r="I232" s="4" t="s">
        <v>17</v>
      </c>
      <c r="J232" s="6" t="s">
        <v>7</v>
      </c>
      <c r="K232" s="5">
        <v>21713</v>
      </c>
      <c r="L232" s="35">
        <f>_xlfn.IFNA(VLOOKUP($B232&amp;"_"&amp;$C232&amp;"_"&amp;$D232&amp;"_"&amp;L$5,[1]data_input_tab!$E:$F,2,FALSE),0)</f>
        <v>0</v>
      </c>
      <c r="M232" s="39">
        <f>ROUND(_xlfn.IFNA(VLOOKUP($B232&amp;"_"&amp;$C232&amp;"_"&amp;$D232&amp;"_"&amp;M$5,[1]data_input_tab!$E:$F,2,FALSE),0),2)</f>
        <v>0</v>
      </c>
      <c r="N232" s="41">
        <f>ROUND(_xlfn.IFNA(VLOOKUP($B232&amp;"_"&amp;$C232&amp;"_"&amp;$D232&amp;"_"&amp;N$5,[1]data_input_tab!$E:$F,2,FALSE),0),2)</f>
        <v>0</v>
      </c>
      <c r="O232" s="35">
        <f>_xlfn.IFNA(VLOOKUP($B232&amp;"_"&amp;$C232&amp;"_"&amp;$D232&amp;"_"&amp;O$5,[1]data_input_tab!$E:$F,2,FALSE),0)</f>
        <v>0</v>
      </c>
      <c r="Q232" s="4" t="s">
        <v>6</v>
      </c>
      <c r="R232" s="6" t="s">
        <v>7</v>
      </c>
      <c r="S232" s="5">
        <v>25434</v>
      </c>
      <c r="T232" s="5" t="s">
        <v>51</v>
      </c>
      <c r="U232" s="35">
        <f>_xlfn.IFNA(VLOOKUP($Q232&amp;"_"&amp;$R232&amp;"_"&amp;$S232&amp;"_"&amp;$T232&amp;"_"&amp;U$5,[1]data_input_tab!$E:$F,2,FALSE),0)</f>
        <v>0</v>
      </c>
      <c r="W232" s="4" t="s">
        <v>17</v>
      </c>
      <c r="X232" s="6" t="s">
        <v>7</v>
      </c>
      <c r="Y232" s="5">
        <v>21713</v>
      </c>
      <c r="Z232" s="44"/>
      <c r="AB232" s="4" t="s">
        <v>17</v>
      </c>
      <c r="AC232" s="6" t="s">
        <v>7</v>
      </c>
      <c r="AD232" s="5">
        <v>21713</v>
      </c>
      <c r="AE232" s="35">
        <f>_xlfn.IFNA(VLOOKUP($B232&amp;"_"&amp;$C232&amp;"_"&amp;$D232&amp;"_"&amp;AE$5,[1]data_input_tab!$E:$F,2,FALSE),0)</f>
        <v>0</v>
      </c>
      <c r="AF232" s="35">
        <f>ROUND(_xlfn.IFNA(VLOOKUP($B232&amp;"_"&amp;$C232&amp;"_"&amp;$D232&amp;"_"&amp;AF$5,[1]data_input_tab!$E:$F,2,FALSE),0),2)</f>
        <v>0</v>
      </c>
      <c r="AG232" s="35">
        <f>_xlfn.IFNA(VLOOKUP($B232&amp;"_"&amp;$C232&amp;"_"&amp;$D232&amp;"_"&amp;AG$5,[1]data_input_tab!$E:$F,2,FALSE),0)</f>
        <v>0</v>
      </c>
      <c r="AI232" s="4" t="s">
        <v>17</v>
      </c>
      <c r="AJ232" s="6" t="s">
        <v>7</v>
      </c>
      <c r="AK232" s="5">
        <v>21713</v>
      </c>
      <c r="AL232" s="35">
        <f>_xlfn.IFNA(VLOOKUP($B232&amp;"_"&amp;$C232&amp;"_"&amp;$D232&amp;"_"&amp;AL$5,[1]data_input_tab!$E:$F,2,FALSE),0)</f>
        <v>0</v>
      </c>
    </row>
    <row r="233" spans="2:38" ht="16.2" thickBot="1" x14ac:dyDescent="0.35">
      <c r="B233" s="4" t="s">
        <v>17</v>
      </c>
      <c r="C233" s="6" t="s">
        <v>7</v>
      </c>
      <c r="D233" s="5">
        <v>21750</v>
      </c>
      <c r="E233" s="35">
        <f>_xlfn.IFNA(VLOOKUP($B233&amp;"_"&amp;$C233&amp;"_"&amp;$D233&amp;"_"&amp;E$5,[1]data_input_tab!$E:$F,2,FALSE),0)</f>
        <v>0</v>
      </c>
      <c r="F233" s="39">
        <f>ROUND(_xlfn.IFNA(VLOOKUP($B233&amp;"_"&amp;$C233&amp;"_"&amp;$D233&amp;"_"&amp;F$5,[1]data_input_tab!$E:$F,2,FALSE),0),2)</f>
        <v>0</v>
      </c>
      <c r="G233" s="40">
        <f>ROUND(_xlfn.IFNA(VLOOKUP($B233&amp;"_"&amp;$C233&amp;"_"&amp;$D233&amp;"_"&amp;G$5,[1]data_input_tab!$E:$F,2,FALSE),0),2)</f>
        <v>0</v>
      </c>
      <c r="I233" s="4" t="s">
        <v>17</v>
      </c>
      <c r="J233" s="6" t="s">
        <v>7</v>
      </c>
      <c r="K233" s="5">
        <v>21750</v>
      </c>
      <c r="L233" s="35">
        <f>_xlfn.IFNA(VLOOKUP($B233&amp;"_"&amp;$C233&amp;"_"&amp;$D233&amp;"_"&amp;L$5,[1]data_input_tab!$E:$F,2,FALSE),0)</f>
        <v>0</v>
      </c>
      <c r="M233" s="39">
        <f>ROUND(_xlfn.IFNA(VLOOKUP($B233&amp;"_"&amp;$C233&amp;"_"&amp;$D233&amp;"_"&amp;M$5,[1]data_input_tab!$E:$F,2,FALSE),0),2)</f>
        <v>0</v>
      </c>
      <c r="N233" s="41">
        <f>ROUND(_xlfn.IFNA(VLOOKUP($B233&amp;"_"&amp;$C233&amp;"_"&amp;$D233&amp;"_"&amp;N$5,[1]data_input_tab!$E:$F,2,FALSE),0),2)</f>
        <v>0</v>
      </c>
      <c r="O233" s="35">
        <f>_xlfn.IFNA(VLOOKUP($B233&amp;"_"&amp;$C233&amp;"_"&amp;$D233&amp;"_"&amp;O$5,[1]data_input_tab!$E:$F,2,FALSE),0)</f>
        <v>0</v>
      </c>
      <c r="Q233" s="4" t="s">
        <v>6</v>
      </c>
      <c r="R233" s="6" t="s">
        <v>7</v>
      </c>
      <c r="S233" s="5">
        <v>26726</v>
      </c>
      <c r="T233" s="5" t="s">
        <v>51</v>
      </c>
      <c r="U233" s="35">
        <f>_xlfn.IFNA(VLOOKUP($Q233&amp;"_"&amp;$R233&amp;"_"&amp;$S233&amp;"_"&amp;$T233&amp;"_"&amp;U$5,[1]data_input_tab!$E:$F,2,FALSE),0)</f>
        <v>0</v>
      </c>
      <c r="W233" s="4" t="s">
        <v>17</v>
      </c>
      <c r="X233" s="6" t="s">
        <v>7</v>
      </c>
      <c r="Y233" s="5">
        <v>21750</v>
      </c>
      <c r="Z233" s="44"/>
      <c r="AB233" s="4" t="s">
        <v>17</v>
      </c>
      <c r="AC233" s="6" t="s">
        <v>7</v>
      </c>
      <c r="AD233" s="5">
        <v>21750</v>
      </c>
      <c r="AE233" s="35">
        <f>_xlfn.IFNA(VLOOKUP($B233&amp;"_"&amp;$C233&amp;"_"&amp;$D233&amp;"_"&amp;AE$5,[1]data_input_tab!$E:$F,2,FALSE),0)</f>
        <v>0</v>
      </c>
      <c r="AF233" s="35">
        <f>ROUND(_xlfn.IFNA(VLOOKUP($B233&amp;"_"&amp;$C233&amp;"_"&amp;$D233&amp;"_"&amp;AF$5,[1]data_input_tab!$E:$F,2,FALSE),0),2)</f>
        <v>0</v>
      </c>
      <c r="AG233" s="35">
        <f>_xlfn.IFNA(VLOOKUP($B233&amp;"_"&amp;$C233&amp;"_"&amp;$D233&amp;"_"&amp;AG$5,[1]data_input_tab!$E:$F,2,FALSE),0)</f>
        <v>0</v>
      </c>
      <c r="AI233" s="4" t="s">
        <v>17</v>
      </c>
      <c r="AJ233" s="6" t="s">
        <v>7</v>
      </c>
      <c r="AK233" s="5">
        <v>21750</v>
      </c>
      <c r="AL233" s="35">
        <f>_xlfn.IFNA(VLOOKUP($B233&amp;"_"&amp;$C233&amp;"_"&amp;$D233&amp;"_"&amp;AL$5,[1]data_input_tab!$E:$F,2,FALSE),0)</f>
        <v>0</v>
      </c>
    </row>
    <row r="234" spans="2:38" ht="16.2" thickBot="1" x14ac:dyDescent="0.35">
      <c r="B234" s="4" t="s">
        <v>17</v>
      </c>
      <c r="C234" s="6" t="s">
        <v>7</v>
      </c>
      <c r="D234" s="5">
        <v>21766</v>
      </c>
      <c r="E234" s="35">
        <f>_xlfn.IFNA(VLOOKUP($B234&amp;"_"&amp;$C234&amp;"_"&amp;$D234&amp;"_"&amp;E$5,[1]data_input_tab!$E:$F,2,FALSE),0)</f>
        <v>7</v>
      </c>
      <c r="F234" s="39">
        <f>ROUND(_xlfn.IFNA(VLOOKUP($B234&amp;"_"&amp;$C234&amp;"_"&amp;$D234&amp;"_"&amp;F$5,[1]data_input_tab!$E:$F,2,FALSE),0),2)</f>
        <v>191.57</v>
      </c>
      <c r="G234" s="40">
        <f>ROUND(_xlfn.IFNA(VLOOKUP($B234&amp;"_"&amp;$C234&amp;"_"&amp;$D234&amp;"_"&amp;G$5,[1]data_input_tab!$E:$F,2,FALSE),0),2)</f>
        <v>0</v>
      </c>
      <c r="I234" s="4" t="s">
        <v>17</v>
      </c>
      <c r="J234" s="6" t="s">
        <v>7</v>
      </c>
      <c r="K234" s="5">
        <v>21766</v>
      </c>
      <c r="L234" s="35">
        <f>_xlfn.IFNA(VLOOKUP($B234&amp;"_"&amp;$C234&amp;"_"&amp;$D234&amp;"_"&amp;L$5,[1]data_input_tab!$E:$F,2,FALSE),0)</f>
        <v>1</v>
      </c>
      <c r="M234" s="39">
        <f>ROUND(_xlfn.IFNA(VLOOKUP($B234&amp;"_"&amp;$C234&amp;"_"&amp;$D234&amp;"_"&amp;M$5,[1]data_input_tab!$E:$F,2,FALSE),0),2)</f>
        <v>92</v>
      </c>
      <c r="N234" s="41">
        <f>ROUND(_xlfn.IFNA(VLOOKUP($B234&amp;"_"&amp;$C234&amp;"_"&amp;$D234&amp;"_"&amp;N$5,[1]data_input_tab!$E:$F,2,FALSE),0),2)</f>
        <v>0</v>
      </c>
      <c r="O234" s="35">
        <f>_xlfn.IFNA(VLOOKUP($B234&amp;"_"&amp;$C234&amp;"_"&amp;$D234&amp;"_"&amp;O$5,[1]data_input_tab!$E:$F,2,FALSE),0)</f>
        <v>643.65</v>
      </c>
      <c r="Q234" s="4" t="s">
        <v>6</v>
      </c>
      <c r="R234" s="6" t="s">
        <v>8</v>
      </c>
      <c r="S234" s="5">
        <v>20841</v>
      </c>
      <c r="T234" s="5" t="s">
        <v>51</v>
      </c>
      <c r="U234" s="35">
        <f>_xlfn.IFNA(VLOOKUP($Q234&amp;"_"&amp;$R234&amp;"_"&amp;$S234&amp;"_"&amp;$T234&amp;"_"&amp;U$5,[1]data_input_tab!$E:$F,2,FALSE),0)</f>
        <v>0</v>
      </c>
      <c r="W234" s="4" t="s">
        <v>17</v>
      </c>
      <c r="X234" s="6" t="s">
        <v>7</v>
      </c>
      <c r="Y234" s="5">
        <v>21766</v>
      </c>
      <c r="Z234" s="44"/>
      <c r="AB234" s="4" t="s">
        <v>17</v>
      </c>
      <c r="AC234" s="6" t="s">
        <v>7</v>
      </c>
      <c r="AD234" s="5">
        <v>21766</v>
      </c>
      <c r="AE234" s="35">
        <f>_xlfn.IFNA(VLOOKUP($B234&amp;"_"&amp;$C234&amp;"_"&amp;$D234&amp;"_"&amp;AE$5,[1]data_input_tab!$E:$F,2,FALSE),0)</f>
        <v>4</v>
      </c>
      <c r="AF234" s="35">
        <f>ROUND(_xlfn.IFNA(VLOOKUP($B234&amp;"_"&amp;$C234&amp;"_"&amp;$D234&amp;"_"&amp;AF$5,[1]data_input_tab!$E:$F,2,FALSE),0),2)</f>
        <v>36.5</v>
      </c>
      <c r="AG234" s="35">
        <f>_xlfn.IFNA(VLOOKUP($B234&amp;"_"&amp;$C234&amp;"_"&amp;$D234&amp;"_"&amp;AG$5,[1]data_input_tab!$E:$F,2,FALSE),0)</f>
        <v>3739.26</v>
      </c>
      <c r="AI234" s="4" t="s">
        <v>17</v>
      </c>
      <c r="AJ234" s="6" t="s">
        <v>7</v>
      </c>
      <c r="AK234" s="5">
        <v>21766</v>
      </c>
      <c r="AL234" s="35">
        <f>_xlfn.IFNA(VLOOKUP($B234&amp;"_"&amp;$C234&amp;"_"&amp;$D234&amp;"_"&amp;AL$5,[1]data_input_tab!$E:$F,2,FALSE),0)</f>
        <v>2</v>
      </c>
    </row>
    <row r="235" spans="2:38" ht="16.2" thickBot="1" x14ac:dyDescent="0.35">
      <c r="B235" s="4" t="s">
        <v>17</v>
      </c>
      <c r="C235" s="6" t="s">
        <v>7</v>
      </c>
      <c r="D235" s="5">
        <v>25434</v>
      </c>
      <c r="E235" s="35">
        <f>_xlfn.IFNA(VLOOKUP($B235&amp;"_"&amp;$C235&amp;"_"&amp;$D235&amp;"_"&amp;E$5,[1]data_input_tab!$E:$F,2,FALSE),0)</f>
        <v>0</v>
      </c>
      <c r="F235" s="39">
        <f>ROUND(_xlfn.IFNA(VLOOKUP($B235&amp;"_"&amp;$C235&amp;"_"&amp;$D235&amp;"_"&amp;F$5,[1]data_input_tab!$E:$F,2,FALSE),0),2)</f>
        <v>0</v>
      </c>
      <c r="G235" s="40">
        <f>ROUND(_xlfn.IFNA(VLOOKUP($B235&amp;"_"&amp;$C235&amp;"_"&amp;$D235&amp;"_"&amp;G$5,[1]data_input_tab!$E:$F,2,FALSE),0),2)</f>
        <v>0</v>
      </c>
      <c r="I235" s="4" t="s">
        <v>17</v>
      </c>
      <c r="J235" s="6" t="s">
        <v>7</v>
      </c>
      <c r="K235" s="5">
        <v>25434</v>
      </c>
      <c r="L235" s="35">
        <f>_xlfn.IFNA(VLOOKUP($B235&amp;"_"&amp;$C235&amp;"_"&amp;$D235&amp;"_"&amp;L$5,[1]data_input_tab!$E:$F,2,FALSE),0)</f>
        <v>0</v>
      </c>
      <c r="M235" s="39">
        <f>ROUND(_xlfn.IFNA(VLOOKUP($B235&amp;"_"&amp;$C235&amp;"_"&amp;$D235&amp;"_"&amp;M$5,[1]data_input_tab!$E:$F,2,FALSE),0),2)</f>
        <v>0</v>
      </c>
      <c r="N235" s="41">
        <f>ROUND(_xlfn.IFNA(VLOOKUP($B235&amp;"_"&amp;$C235&amp;"_"&amp;$D235&amp;"_"&amp;N$5,[1]data_input_tab!$E:$F,2,FALSE),0),2)</f>
        <v>0</v>
      </c>
      <c r="O235" s="35">
        <f>_xlfn.IFNA(VLOOKUP($B235&amp;"_"&amp;$C235&amp;"_"&amp;$D235&amp;"_"&amp;O$5,[1]data_input_tab!$E:$F,2,FALSE),0)</f>
        <v>0</v>
      </c>
      <c r="Q235" s="4" t="s">
        <v>6</v>
      </c>
      <c r="R235" s="6" t="s">
        <v>8</v>
      </c>
      <c r="S235" s="5">
        <v>20872</v>
      </c>
      <c r="T235" s="5" t="s">
        <v>51</v>
      </c>
      <c r="U235" s="35">
        <f>_xlfn.IFNA(VLOOKUP($Q235&amp;"_"&amp;$R235&amp;"_"&amp;$S235&amp;"_"&amp;$T235&amp;"_"&amp;U$5,[1]data_input_tab!$E:$F,2,FALSE),0)</f>
        <v>0</v>
      </c>
      <c r="W235" s="4" t="s">
        <v>17</v>
      </c>
      <c r="X235" s="6" t="s">
        <v>7</v>
      </c>
      <c r="Y235" s="5">
        <v>25434</v>
      </c>
      <c r="Z235" s="44"/>
      <c r="AB235" s="4" t="s">
        <v>17</v>
      </c>
      <c r="AC235" s="6" t="s">
        <v>7</v>
      </c>
      <c r="AD235" s="5">
        <v>25434</v>
      </c>
      <c r="AE235" s="35">
        <f>_xlfn.IFNA(VLOOKUP($B235&amp;"_"&amp;$C235&amp;"_"&amp;$D235&amp;"_"&amp;AE$5,[1]data_input_tab!$E:$F,2,FALSE),0)</f>
        <v>0</v>
      </c>
      <c r="AF235" s="35">
        <f>ROUND(_xlfn.IFNA(VLOOKUP($B235&amp;"_"&amp;$C235&amp;"_"&amp;$D235&amp;"_"&amp;AF$5,[1]data_input_tab!$E:$F,2,FALSE),0),2)</f>
        <v>0</v>
      </c>
      <c r="AG235" s="35">
        <f>_xlfn.IFNA(VLOOKUP($B235&amp;"_"&amp;$C235&amp;"_"&amp;$D235&amp;"_"&amp;AG$5,[1]data_input_tab!$E:$F,2,FALSE),0)</f>
        <v>0</v>
      </c>
      <c r="AI235" s="4" t="s">
        <v>17</v>
      </c>
      <c r="AJ235" s="6" t="s">
        <v>7</v>
      </c>
      <c r="AK235" s="5">
        <v>25434</v>
      </c>
      <c r="AL235" s="35">
        <f>_xlfn.IFNA(VLOOKUP($B235&amp;"_"&amp;$C235&amp;"_"&amp;$D235&amp;"_"&amp;AL$5,[1]data_input_tab!$E:$F,2,FALSE),0)</f>
        <v>0</v>
      </c>
    </row>
    <row r="236" spans="2:38" ht="16.2" thickBot="1" x14ac:dyDescent="0.35">
      <c r="B236" s="4" t="s">
        <v>17</v>
      </c>
      <c r="C236" s="6" t="s">
        <v>7</v>
      </c>
      <c r="D236" s="5">
        <v>26726</v>
      </c>
      <c r="E236" s="35">
        <f>_xlfn.IFNA(VLOOKUP($B236&amp;"_"&amp;$C236&amp;"_"&amp;$D236&amp;"_"&amp;E$5,[1]data_input_tab!$E:$F,2,FALSE),0)</f>
        <v>0</v>
      </c>
      <c r="F236" s="39">
        <f>ROUND(_xlfn.IFNA(VLOOKUP($B236&amp;"_"&amp;$C236&amp;"_"&amp;$D236&amp;"_"&amp;F$5,[1]data_input_tab!$E:$F,2,FALSE),0),2)</f>
        <v>0</v>
      </c>
      <c r="G236" s="40">
        <f>ROUND(_xlfn.IFNA(VLOOKUP($B236&amp;"_"&amp;$C236&amp;"_"&amp;$D236&amp;"_"&amp;G$5,[1]data_input_tab!$E:$F,2,FALSE),0),2)</f>
        <v>0</v>
      </c>
      <c r="I236" s="4" t="s">
        <v>17</v>
      </c>
      <c r="J236" s="6" t="s">
        <v>7</v>
      </c>
      <c r="K236" s="5">
        <v>26726</v>
      </c>
      <c r="L236" s="35">
        <f>_xlfn.IFNA(VLOOKUP($B236&amp;"_"&amp;$C236&amp;"_"&amp;$D236&amp;"_"&amp;L$5,[1]data_input_tab!$E:$F,2,FALSE),0)</f>
        <v>0</v>
      </c>
      <c r="M236" s="39">
        <f>ROUND(_xlfn.IFNA(VLOOKUP($B236&amp;"_"&amp;$C236&amp;"_"&amp;$D236&amp;"_"&amp;M$5,[1]data_input_tab!$E:$F,2,FALSE),0),2)</f>
        <v>0</v>
      </c>
      <c r="N236" s="41">
        <f>ROUND(_xlfn.IFNA(VLOOKUP($B236&amp;"_"&amp;$C236&amp;"_"&amp;$D236&amp;"_"&amp;N$5,[1]data_input_tab!$E:$F,2,FALSE),0),2)</f>
        <v>0</v>
      </c>
      <c r="O236" s="35">
        <f>_xlfn.IFNA(VLOOKUP($B236&amp;"_"&amp;$C236&amp;"_"&amp;$D236&amp;"_"&amp;O$5,[1]data_input_tab!$E:$F,2,FALSE),0)</f>
        <v>0</v>
      </c>
      <c r="Q236" s="4" t="s">
        <v>6</v>
      </c>
      <c r="R236" s="6" t="s">
        <v>8</v>
      </c>
      <c r="S236" s="5">
        <v>21157</v>
      </c>
      <c r="T236" s="5" t="s">
        <v>51</v>
      </c>
      <c r="U236" s="35">
        <f>_xlfn.IFNA(VLOOKUP($Q236&amp;"_"&amp;$R236&amp;"_"&amp;$S236&amp;"_"&amp;$T236&amp;"_"&amp;U$5,[1]data_input_tab!$E:$F,2,FALSE),0)</f>
        <v>0</v>
      </c>
      <c r="W236" s="4" t="s">
        <v>17</v>
      </c>
      <c r="X236" s="6" t="s">
        <v>7</v>
      </c>
      <c r="Y236" s="5">
        <v>26726</v>
      </c>
      <c r="Z236" s="44"/>
      <c r="AB236" s="4" t="s">
        <v>17</v>
      </c>
      <c r="AC236" s="6" t="s">
        <v>7</v>
      </c>
      <c r="AD236" s="5">
        <v>26726</v>
      </c>
      <c r="AE236" s="35">
        <f>_xlfn.IFNA(VLOOKUP($B236&amp;"_"&amp;$C236&amp;"_"&amp;$D236&amp;"_"&amp;AE$5,[1]data_input_tab!$E:$F,2,FALSE),0)</f>
        <v>0</v>
      </c>
      <c r="AF236" s="35">
        <f>ROUND(_xlfn.IFNA(VLOOKUP($B236&amp;"_"&amp;$C236&amp;"_"&amp;$D236&amp;"_"&amp;AF$5,[1]data_input_tab!$E:$F,2,FALSE),0),2)</f>
        <v>0</v>
      </c>
      <c r="AG236" s="35">
        <f>_xlfn.IFNA(VLOOKUP($B236&amp;"_"&amp;$C236&amp;"_"&amp;$D236&amp;"_"&amp;AG$5,[1]data_input_tab!$E:$F,2,FALSE),0)</f>
        <v>0</v>
      </c>
      <c r="AI236" s="4" t="s">
        <v>17</v>
      </c>
      <c r="AJ236" s="6" t="s">
        <v>7</v>
      </c>
      <c r="AK236" s="5">
        <v>26726</v>
      </c>
      <c r="AL236" s="35">
        <f>_xlfn.IFNA(VLOOKUP($B236&amp;"_"&amp;$C236&amp;"_"&amp;$D236&amp;"_"&amp;AL$5,[1]data_input_tab!$E:$F,2,FALSE),0)</f>
        <v>0</v>
      </c>
    </row>
    <row r="237" spans="2:38" ht="16.2" thickBot="1" x14ac:dyDescent="0.35">
      <c r="B237" s="4" t="s">
        <v>17</v>
      </c>
      <c r="C237" s="6" t="s">
        <v>8</v>
      </c>
      <c r="D237" s="5">
        <v>20841</v>
      </c>
      <c r="E237" s="35">
        <f>_xlfn.IFNA(VLOOKUP($B237&amp;"_"&amp;$C237&amp;"_"&amp;$D237&amp;"_"&amp;E$5,[1]data_input_tab!$E:$F,2,FALSE),0)</f>
        <v>0</v>
      </c>
      <c r="F237" s="39">
        <f>ROUND(_xlfn.IFNA(VLOOKUP($B237&amp;"_"&amp;$C237&amp;"_"&amp;$D237&amp;"_"&amp;F$5,[1]data_input_tab!$E:$F,2,FALSE),0),2)</f>
        <v>0</v>
      </c>
      <c r="G237" s="40">
        <f>ROUND(_xlfn.IFNA(VLOOKUP($B237&amp;"_"&amp;$C237&amp;"_"&amp;$D237&amp;"_"&amp;G$5,[1]data_input_tab!$E:$F,2,FALSE),0),2)</f>
        <v>0</v>
      </c>
      <c r="I237" s="4" t="s">
        <v>17</v>
      </c>
      <c r="J237" s="6" t="s">
        <v>8</v>
      </c>
      <c r="K237" s="5">
        <v>20841</v>
      </c>
      <c r="L237" s="35">
        <f>_xlfn.IFNA(VLOOKUP($B237&amp;"_"&amp;$C237&amp;"_"&amp;$D237&amp;"_"&amp;L$5,[1]data_input_tab!$E:$F,2,FALSE),0)</f>
        <v>0</v>
      </c>
      <c r="M237" s="39">
        <f>ROUND(_xlfn.IFNA(VLOOKUP($B237&amp;"_"&amp;$C237&amp;"_"&amp;$D237&amp;"_"&amp;M$5,[1]data_input_tab!$E:$F,2,FALSE),0),2)</f>
        <v>0</v>
      </c>
      <c r="N237" s="41">
        <f>ROUND(_xlfn.IFNA(VLOOKUP($B237&amp;"_"&amp;$C237&amp;"_"&amp;$D237&amp;"_"&amp;N$5,[1]data_input_tab!$E:$F,2,FALSE),0),2)</f>
        <v>0</v>
      </c>
      <c r="O237" s="35">
        <f>_xlfn.IFNA(VLOOKUP($B237&amp;"_"&amp;$C237&amp;"_"&amp;$D237&amp;"_"&amp;O$5,[1]data_input_tab!$E:$F,2,FALSE),0)</f>
        <v>0</v>
      </c>
      <c r="Q237" s="4" t="s">
        <v>6</v>
      </c>
      <c r="R237" s="6" t="s">
        <v>8</v>
      </c>
      <c r="S237" s="5">
        <v>21158</v>
      </c>
      <c r="T237" s="5" t="s">
        <v>51</v>
      </c>
      <c r="U237" s="35">
        <f>_xlfn.IFNA(VLOOKUP($Q237&amp;"_"&amp;$R237&amp;"_"&amp;$S237&amp;"_"&amp;$T237&amp;"_"&amp;U$5,[1]data_input_tab!$E:$F,2,FALSE),0)</f>
        <v>0</v>
      </c>
      <c r="W237" s="4" t="s">
        <v>17</v>
      </c>
      <c r="X237" s="6" t="s">
        <v>8</v>
      </c>
      <c r="Y237" s="5">
        <v>20841</v>
      </c>
      <c r="Z237" s="44"/>
      <c r="AB237" s="4" t="s">
        <v>17</v>
      </c>
      <c r="AC237" s="6" t="s">
        <v>8</v>
      </c>
      <c r="AD237" s="5">
        <v>20841</v>
      </c>
      <c r="AE237" s="35">
        <f>_xlfn.IFNA(VLOOKUP($B237&amp;"_"&amp;$C237&amp;"_"&amp;$D237&amp;"_"&amp;AE$5,[1]data_input_tab!$E:$F,2,FALSE),0)</f>
        <v>0</v>
      </c>
      <c r="AF237" s="35">
        <f>ROUND(_xlfn.IFNA(VLOOKUP($B237&amp;"_"&amp;$C237&amp;"_"&amp;$D237&amp;"_"&amp;AF$5,[1]data_input_tab!$E:$F,2,FALSE),0),2)</f>
        <v>0</v>
      </c>
      <c r="AG237" s="35">
        <f>_xlfn.IFNA(VLOOKUP($B237&amp;"_"&amp;$C237&amp;"_"&amp;$D237&amp;"_"&amp;AG$5,[1]data_input_tab!$E:$F,2,FALSE),0)</f>
        <v>0</v>
      </c>
      <c r="AI237" s="4" t="s">
        <v>17</v>
      </c>
      <c r="AJ237" s="6" t="s">
        <v>8</v>
      </c>
      <c r="AK237" s="5">
        <v>20841</v>
      </c>
      <c r="AL237" s="35">
        <f>_xlfn.IFNA(VLOOKUP($B237&amp;"_"&amp;$C237&amp;"_"&amp;$D237&amp;"_"&amp;AL$5,[1]data_input_tab!$E:$F,2,FALSE),0)</f>
        <v>0</v>
      </c>
    </row>
    <row r="238" spans="2:38" ht="16.2" thickBot="1" x14ac:dyDescent="0.35">
      <c r="B238" s="4" t="s">
        <v>17</v>
      </c>
      <c r="C238" s="6" t="s">
        <v>8</v>
      </c>
      <c r="D238" s="5">
        <v>20872</v>
      </c>
      <c r="E238" s="35">
        <f>_xlfn.IFNA(VLOOKUP($B238&amp;"_"&amp;$C238&amp;"_"&amp;$D238&amp;"_"&amp;E$5,[1]data_input_tab!$E:$F,2,FALSE),0)</f>
        <v>0</v>
      </c>
      <c r="F238" s="39">
        <f>ROUND(_xlfn.IFNA(VLOOKUP($B238&amp;"_"&amp;$C238&amp;"_"&amp;$D238&amp;"_"&amp;F$5,[1]data_input_tab!$E:$F,2,FALSE),0),2)</f>
        <v>0</v>
      </c>
      <c r="G238" s="40">
        <f>ROUND(_xlfn.IFNA(VLOOKUP($B238&amp;"_"&amp;$C238&amp;"_"&amp;$D238&amp;"_"&amp;G$5,[1]data_input_tab!$E:$F,2,FALSE),0),2)</f>
        <v>0</v>
      </c>
      <c r="I238" s="4" t="s">
        <v>17</v>
      </c>
      <c r="J238" s="6" t="s">
        <v>8</v>
      </c>
      <c r="K238" s="5">
        <v>20872</v>
      </c>
      <c r="L238" s="35">
        <f>_xlfn.IFNA(VLOOKUP($B238&amp;"_"&amp;$C238&amp;"_"&amp;$D238&amp;"_"&amp;L$5,[1]data_input_tab!$E:$F,2,FALSE),0)</f>
        <v>0</v>
      </c>
      <c r="M238" s="39">
        <f>ROUND(_xlfn.IFNA(VLOOKUP($B238&amp;"_"&amp;$C238&amp;"_"&amp;$D238&amp;"_"&amp;M$5,[1]data_input_tab!$E:$F,2,FALSE),0),2)</f>
        <v>0</v>
      </c>
      <c r="N238" s="41">
        <f>ROUND(_xlfn.IFNA(VLOOKUP($B238&amp;"_"&amp;$C238&amp;"_"&amp;$D238&amp;"_"&amp;N$5,[1]data_input_tab!$E:$F,2,FALSE),0),2)</f>
        <v>0</v>
      </c>
      <c r="O238" s="35">
        <f>_xlfn.IFNA(VLOOKUP($B238&amp;"_"&amp;$C238&amp;"_"&amp;$D238&amp;"_"&amp;O$5,[1]data_input_tab!$E:$F,2,FALSE),0)</f>
        <v>0</v>
      </c>
      <c r="Q238" s="4" t="s">
        <v>6</v>
      </c>
      <c r="R238" s="6" t="s">
        <v>8</v>
      </c>
      <c r="S238" s="5">
        <v>21502</v>
      </c>
      <c r="T238" s="5" t="s">
        <v>51</v>
      </c>
      <c r="U238" s="35">
        <f>_xlfn.IFNA(VLOOKUP($Q238&amp;"_"&amp;$R238&amp;"_"&amp;$S238&amp;"_"&amp;$T238&amp;"_"&amp;U$5,[1]data_input_tab!$E:$F,2,FALSE),0)</f>
        <v>0</v>
      </c>
      <c r="W238" s="4" t="s">
        <v>17</v>
      </c>
      <c r="X238" s="6" t="s">
        <v>8</v>
      </c>
      <c r="Y238" s="5">
        <v>20872</v>
      </c>
      <c r="Z238" s="44"/>
      <c r="AB238" s="4" t="s">
        <v>17</v>
      </c>
      <c r="AC238" s="6" t="s">
        <v>8</v>
      </c>
      <c r="AD238" s="5">
        <v>20872</v>
      </c>
      <c r="AE238" s="35">
        <f>_xlfn.IFNA(VLOOKUP($B238&amp;"_"&amp;$C238&amp;"_"&amp;$D238&amp;"_"&amp;AE$5,[1]data_input_tab!$E:$F,2,FALSE),0)</f>
        <v>0</v>
      </c>
      <c r="AF238" s="35">
        <f>ROUND(_xlfn.IFNA(VLOOKUP($B238&amp;"_"&amp;$C238&amp;"_"&amp;$D238&amp;"_"&amp;AF$5,[1]data_input_tab!$E:$F,2,FALSE),0),2)</f>
        <v>0</v>
      </c>
      <c r="AG238" s="35">
        <f>_xlfn.IFNA(VLOOKUP($B238&amp;"_"&amp;$C238&amp;"_"&amp;$D238&amp;"_"&amp;AG$5,[1]data_input_tab!$E:$F,2,FALSE),0)</f>
        <v>0</v>
      </c>
      <c r="AI238" s="4" t="s">
        <v>17</v>
      </c>
      <c r="AJ238" s="6" t="s">
        <v>8</v>
      </c>
      <c r="AK238" s="5">
        <v>20872</v>
      </c>
      <c r="AL238" s="35">
        <f>_xlfn.IFNA(VLOOKUP($B238&amp;"_"&amp;$C238&amp;"_"&amp;$D238&amp;"_"&amp;AL$5,[1]data_input_tab!$E:$F,2,FALSE),0)</f>
        <v>0</v>
      </c>
    </row>
    <row r="239" spans="2:38" ht="16.2" thickBot="1" x14ac:dyDescent="0.35">
      <c r="B239" s="4" t="s">
        <v>17</v>
      </c>
      <c r="C239" s="6" t="s">
        <v>8</v>
      </c>
      <c r="D239" s="5">
        <v>21157</v>
      </c>
      <c r="E239" s="35">
        <f>_xlfn.IFNA(VLOOKUP($B239&amp;"_"&amp;$C239&amp;"_"&amp;$D239&amp;"_"&amp;E$5,[1]data_input_tab!$E:$F,2,FALSE),0)</f>
        <v>0</v>
      </c>
      <c r="F239" s="39">
        <f>ROUND(_xlfn.IFNA(VLOOKUP($B239&amp;"_"&amp;$C239&amp;"_"&amp;$D239&amp;"_"&amp;F$5,[1]data_input_tab!$E:$F,2,FALSE),0),2)</f>
        <v>0</v>
      </c>
      <c r="G239" s="40">
        <f>ROUND(_xlfn.IFNA(VLOOKUP($B239&amp;"_"&amp;$C239&amp;"_"&amp;$D239&amp;"_"&amp;G$5,[1]data_input_tab!$E:$F,2,FALSE),0),2)</f>
        <v>0</v>
      </c>
      <c r="I239" s="4" t="s">
        <v>17</v>
      </c>
      <c r="J239" s="6" t="s">
        <v>8</v>
      </c>
      <c r="K239" s="5">
        <v>21157</v>
      </c>
      <c r="L239" s="35">
        <f>_xlfn.IFNA(VLOOKUP($B239&amp;"_"&amp;$C239&amp;"_"&amp;$D239&amp;"_"&amp;L$5,[1]data_input_tab!$E:$F,2,FALSE),0)</f>
        <v>0</v>
      </c>
      <c r="M239" s="39">
        <f>ROUND(_xlfn.IFNA(VLOOKUP($B239&amp;"_"&amp;$C239&amp;"_"&amp;$D239&amp;"_"&amp;M$5,[1]data_input_tab!$E:$F,2,FALSE),0),2)</f>
        <v>0</v>
      </c>
      <c r="N239" s="41">
        <f>ROUND(_xlfn.IFNA(VLOOKUP($B239&amp;"_"&amp;$C239&amp;"_"&amp;$D239&amp;"_"&amp;N$5,[1]data_input_tab!$E:$F,2,FALSE),0),2)</f>
        <v>0</v>
      </c>
      <c r="O239" s="35">
        <f>_xlfn.IFNA(VLOOKUP($B239&amp;"_"&amp;$C239&amp;"_"&amp;$D239&amp;"_"&amp;O$5,[1]data_input_tab!$E:$F,2,FALSE),0)</f>
        <v>0</v>
      </c>
      <c r="Q239" s="4" t="s">
        <v>6</v>
      </c>
      <c r="R239" s="6" t="s">
        <v>8</v>
      </c>
      <c r="S239" s="5">
        <v>21701</v>
      </c>
      <c r="T239" s="5" t="s">
        <v>51</v>
      </c>
      <c r="U239" s="35">
        <f>_xlfn.IFNA(VLOOKUP($Q239&amp;"_"&amp;$R239&amp;"_"&amp;$S239&amp;"_"&amp;$T239&amp;"_"&amp;U$5,[1]data_input_tab!$E:$F,2,FALSE),0)</f>
        <v>0</v>
      </c>
      <c r="W239" s="4" t="s">
        <v>17</v>
      </c>
      <c r="X239" s="6" t="s">
        <v>8</v>
      </c>
      <c r="Y239" s="5">
        <v>21157</v>
      </c>
      <c r="Z239" s="44"/>
      <c r="AB239" s="4" t="s">
        <v>17</v>
      </c>
      <c r="AC239" s="6" t="s">
        <v>8</v>
      </c>
      <c r="AD239" s="5">
        <v>21157</v>
      </c>
      <c r="AE239" s="35">
        <f>_xlfn.IFNA(VLOOKUP($B239&amp;"_"&amp;$C239&amp;"_"&amp;$D239&amp;"_"&amp;AE$5,[1]data_input_tab!$E:$F,2,FALSE),0)</f>
        <v>0</v>
      </c>
      <c r="AF239" s="35">
        <f>ROUND(_xlfn.IFNA(VLOOKUP($B239&amp;"_"&amp;$C239&amp;"_"&amp;$D239&amp;"_"&amp;AF$5,[1]data_input_tab!$E:$F,2,FALSE),0),2)</f>
        <v>0</v>
      </c>
      <c r="AG239" s="35">
        <f>_xlfn.IFNA(VLOOKUP($B239&amp;"_"&amp;$C239&amp;"_"&amp;$D239&amp;"_"&amp;AG$5,[1]data_input_tab!$E:$F,2,FALSE),0)</f>
        <v>0</v>
      </c>
      <c r="AI239" s="4" t="s">
        <v>17</v>
      </c>
      <c r="AJ239" s="6" t="s">
        <v>8</v>
      </c>
      <c r="AK239" s="5">
        <v>21157</v>
      </c>
      <c r="AL239" s="35">
        <f>_xlfn.IFNA(VLOOKUP($B239&amp;"_"&amp;$C239&amp;"_"&amp;$D239&amp;"_"&amp;AL$5,[1]data_input_tab!$E:$F,2,FALSE),0)</f>
        <v>0</v>
      </c>
    </row>
    <row r="240" spans="2:38" ht="16.2" thickBot="1" x14ac:dyDescent="0.35">
      <c r="B240" s="4" t="s">
        <v>17</v>
      </c>
      <c r="C240" s="6" t="s">
        <v>8</v>
      </c>
      <c r="D240" s="5">
        <v>21158</v>
      </c>
      <c r="E240" s="35">
        <f>_xlfn.IFNA(VLOOKUP($B240&amp;"_"&amp;$C240&amp;"_"&amp;$D240&amp;"_"&amp;E$5,[1]data_input_tab!$E:$F,2,FALSE),0)</f>
        <v>1</v>
      </c>
      <c r="F240" s="39">
        <f>ROUND(_xlfn.IFNA(VLOOKUP($B240&amp;"_"&amp;$C240&amp;"_"&amp;$D240&amp;"_"&amp;F$5,[1]data_input_tab!$E:$F,2,FALSE),0),2)</f>
        <v>183</v>
      </c>
      <c r="G240" s="40">
        <f>ROUND(_xlfn.IFNA(VLOOKUP($B240&amp;"_"&amp;$C240&amp;"_"&amp;$D240&amp;"_"&amp;G$5,[1]data_input_tab!$E:$F,2,FALSE),0),2)</f>
        <v>0</v>
      </c>
      <c r="I240" s="4" t="s">
        <v>17</v>
      </c>
      <c r="J240" s="6" t="s">
        <v>8</v>
      </c>
      <c r="K240" s="5">
        <v>21158</v>
      </c>
      <c r="L240" s="35">
        <f>_xlfn.IFNA(VLOOKUP($B240&amp;"_"&amp;$C240&amp;"_"&amp;$D240&amp;"_"&amp;L$5,[1]data_input_tab!$E:$F,2,FALSE),0)</f>
        <v>0</v>
      </c>
      <c r="M240" s="39">
        <f>ROUND(_xlfn.IFNA(VLOOKUP($B240&amp;"_"&amp;$C240&amp;"_"&amp;$D240&amp;"_"&amp;M$5,[1]data_input_tab!$E:$F,2,FALSE),0),2)</f>
        <v>0</v>
      </c>
      <c r="N240" s="41">
        <f>ROUND(_xlfn.IFNA(VLOOKUP($B240&amp;"_"&amp;$C240&amp;"_"&amp;$D240&amp;"_"&amp;N$5,[1]data_input_tab!$E:$F,2,FALSE),0),2)</f>
        <v>0</v>
      </c>
      <c r="O240" s="35">
        <f>_xlfn.IFNA(VLOOKUP($B240&amp;"_"&amp;$C240&amp;"_"&amp;$D240&amp;"_"&amp;O$5,[1]data_input_tab!$E:$F,2,FALSE),0)</f>
        <v>0</v>
      </c>
      <c r="Q240" s="4" t="s">
        <v>6</v>
      </c>
      <c r="R240" s="6" t="s">
        <v>8</v>
      </c>
      <c r="S240" s="5">
        <v>21703</v>
      </c>
      <c r="T240" s="5" t="s">
        <v>51</v>
      </c>
      <c r="U240" s="35">
        <f>_xlfn.IFNA(VLOOKUP($Q240&amp;"_"&amp;$R240&amp;"_"&amp;$S240&amp;"_"&amp;$T240&amp;"_"&amp;U$5,[1]data_input_tab!$E:$F,2,FALSE),0)</f>
        <v>0</v>
      </c>
      <c r="W240" s="4" t="s">
        <v>17</v>
      </c>
      <c r="X240" s="6" t="s">
        <v>8</v>
      </c>
      <c r="Y240" s="5">
        <v>21158</v>
      </c>
      <c r="Z240" s="44"/>
      <c r="AB240" s="4" t="s">
        <v>17</v>
      </c>
      <c r="AC240" s="6" t="s">
        <v>8</v>
      </c>
      <c r="AD240" s="5">
        <v>21158</v>
      </c>
      <c r="AE240" s="35">
        <f>_xlfn.IFNA(VLOOKUP($B240&amp;"_"&amp;$C240&amp;"_"&amp;$D240&amp;"_"&amp;AE$5,[1]data_input_tab!$E:$F,2,FALSE),0)</f>
        <v>1</v>
      </c>
      <c r="AF240" s="35">
        <f>ROUND(_xlfn.IFNA(VLOOKUP($B240&amp;"_"&amp;$C240&amp;"_"&amp;$D240&amp;"_"&amp;AF$5,[1]data_input_tab!$E:$F,2,FALSE),0),2)</f>
        <v>33</v>
      </c>
      <c r="AG240" s="35">
        <f>_xlfn.IFNA(VLOOKUP($B240&amp;"_"&amp;$C240&amp;"_"&amp;$D240&amp;"_"&amp;AG$5,[1]data_input_tab!$E:$F,2,FALSE),0)</f>
        <v>610.5</v>
      </c>
      <c r="AI240" s="4" t="s">
        <v>17</v>
      </c>
      <c r="AJ240" s="6" t="s">
        <v>8</v>
      </c>
      <c r="AK240" s="5">
        <v>21158</v>
      </c>
      <c r="AL240" s="35">
        <f>_xlfn.IFNA(VLOOKUP($B240&amp;"_"&amp;$C240&amp;"_"&amp;$D240&amp;"_"&amp;AL$5,[1]data_input_tab!$E:$F,2,FALSE),0)</f>
        <v>0</v>
      </c>
    </row>
    <row r="241" spans="2:38" ht="16.2" thickBot="1" x14ac:dyDescent="0.35">
      <c r="B241" s="4" t="s">
        <v>17</v>
      </c>
      <c r="C241" s="6" t="s">
        <v>8</v>
      </c>
      <c r="D241" s="5">
        <v>21502</v>
      </c>
      <c r="E241" s="35">
        <f>_xlfn.IFNA(VLOOKUP($B241&amp;"_"&amp;$C241&amp;"_"&amp;$D241&amp;"_"&amp;E$5,[1]data_input_tab!$E:$F,2,FALSE),0)</f>
        <v>0</v>
      </c>
      <c r="F241" s="39">
        <f>ROUND(_xlfn.IFNA(VLOOKUP($B241&amp;"_"&amp;$C241&amp;"_"&amp;$D241&amp;"_"&amp;F$5,[1]data_input_tab!$E:$F,2,FALSE),0),2)</f>
        <v>0</v>
      </c>
      <c r="G241" s="40">
        <f>ROUND(_xlfn.IFNA(VLOOKUP($B241&amp;"_"&amp;$C241&amp;"_"&amp;$D241&amp;"_"&amp;G$5,[1]data_input_tab!$E:$F,2,FALSE),0),2)</f>
        <v>0</v>
      </c>
      <c r="I241" s="4" t="s">
        <v>17</v>
      </c>
      <c r="J241" s="6" t="s">
        <v>8</v>
      </c>
      <c r="K241" s="5">
        <v>21502</v>
      </c>
      <c r="L241" s="35">
        <f>_xlfn.IFNA(VLOOKUP($B241&amp;"_"&amp;$C241&amp;"_"&amp;$D241&amp;"_"&amp;L$5,[1]data_input_tab!$E:$F,2,FALSE),0)</f>
        <v>0</v>
      </c>
      <c r="M241" s="39">
        <f>ROUND(_xlfn.IFNA(VLOOKUP($B241&amp;"_"&amp;$C241&amp;"_"&amp;$D241&amp;"_"&amp;M$5,[1]data_input_tab!$E:$F,2,FALSE),0),2)</f>
        <v>0</v>
      </c>
      <c r="N241" s="41">
        <f>ROUND(_xlfn.IFNA(VLOOKUP($B241&amp;"_"&amp;$C241&amp;"_"&amp;$D241&amp;"_"&amp;N$5,[1]data_input_tab!$E:$F,2,FALSE),0),2)</f>
        <v>0</v>
      </c>
      <c r="O241" s="35">
        <f>_xlfn.IFNA(VLOOKUP($B241&amp;"_"&amp;$C241&amp;"_"&amp;$D241&amp;"_"&amp;O$5,[1]data_input_tab!$E:$F,2,FALSE),0)</f>
        <v>0</v>
      </c>
      <c r="Q241" s="4" t="s">
        <v>6</v>
      </c>
      <c r="R241" s="6" t="s">
        <v>8</v>
      </c>
      <c r="S241" s="5">
        <v>21710</v>
      </c>
      <c r="T241" s="5" t="s">
        <v>51</v>
      </c>
      <c r="U241" s="35">
        <f>_xlfn.IFNA(VLOOKUP($Q241&amp;"_"&amp;$R241&amp;"_"&amp;$S241&amp;"_"&amp;$T241&amp;"_"&amp;U$5,[1]data_input_tab!$E:$F,2,FALSE),0)</f>
        <v>0</v>
      </c>
      <c r="W241" s="4" t="s">
        <v>17</v>
      </c>
      <c r="X241" s="6" t="s">
        <v>8</v>
      </c>
      <c r="Y241" s="5">
        <v>21502</v>
      </c>
      <c r="Z241" s="44"/>
      <c r="AB241" s="4" t="s">
        <v>17</v>
      </c>
      <c r="AC241" s="6" t="s">
        <v>8</v>
      </c>
      <c r="AD241" s="5">
        <v>21502</v>
      </c>
      <c r="AE241" s="35">
        <f>_xlfn.IFNA(VLOOKUP($B241&amp;"_"&amp;$C241&amp;"_"&amp;$D241&amp;"_"&amp;AE$5,[1]data_input_tab!$E:$F,2,FALSE),0)</f>
        <v>0</v>
      </c>
      <c r="AF241" s="35">
        <f>ROUND(_xlfn.IFNA(VLOOKUP($B241&amp;"_"&amp;$C241&amp;"_"&amp;$D241&amp;"_"&amp;AF$5,[1]data_input_tab!$E:$F,2,FALSE),0),2)</f>
        <v>0</v>
      </c>
      <c r="AG241" s="35">
        <f>_xlfn.IFNA(VLOOKUP($B241&amp;"_"&amp;$C241&amp;"_"&amp;$D241&amp;"_"&amp;AG$5,[1]data_input_tab!$E:$F,2,FALSE),0)</f>
        <v>0</v>
      </c>
      <c r="AI241" s="4" t="s">
        <v>17</v>
      </c>
      <c r="AJ241" s="6" t="s">
        <v>8</v>
      </c>
      <c r="AK241" s="5">
        <v>21502</v>
      </c>
      <c r="AL241" s="35">
        <f>_xlfn.IFNA(VLOOKUP($B241&amp;"_"&amp;$C241&amp;"_"&amp;$D241&amp;"_"&amp;AL$5,[1]data_input_tab!$E:$F,2,FALSE),0)</f>
        <v>0</v>
      </c>
    </row>
    <row r="242" spans="2:38" ht="16.2" thickBot="1" x14ac:dyDescent="0.35">
      <c r="B242" s="4" t="s">
        <v>17</v>
      </c>
      <c r="C242" s="6" t="s">
        <v>8</v>
      </c>
      <c r="D242" s="5">
        <v>21701</v>
      </c>
      <c r="E242" s="35">
        <f>_xlfn.IFNA(VLOOKUP($B242&amp;"_"&amp;$C242&amp;"_"&amp;$D242&amp;"_"&amp;E$5,[1]data_input_tab!$E:$F,2,FALSE),0)</f>
        <v>0</v>
      </c>
      <c r="F242" s="39">
        <f>ROUND(_xlfn.IFNA(VLOOKUP($B242&amp;"_"&amp;$C242&amp;"_"&amp;$D242&amp;"_"&amp;F$5,[1]data_input_tab!$E:$F,2,FALSE),0),2)</f>
        <v>0</v>
      </c>
      <c r="G242" s="40">
        <f>ROUND(_xlfn.IFNA(VLOOKUP($B242&amp;"_"&amp;$C242&amp;"_"&amp;$D242&amp;"_"&amp;G$5,[1]data_input_tab!$E:$F,2,FALSE),0),2)</f>
        <v>0</v>
      </c>
      <c r="I242" s="4" t="s">
        <v>17</v>
      </c>
      <c r="J242" s="6" t="s">
        <v>8</v>
      </c>
      <c r="K242" s="5">
        <v>21701</v>
      </c>
      <c r="L242" s="35">
        <f>_xlfn.IFNA(VLOOKUP($B242&amp;"_"&amp;$C242&amp;"_"&amp;$D242&amp;"_"&amp;L$5,[1]data_input_tab!$E:$F,2,FALSE),0)</f>
        <v>0</v>
      </c>
      <c r="M242" s="39">
        <f>ROUND(_xlfn.IFNA(VLOOKUP($B242&amp;"_"&amp;$C242&amp;"_"&amp;$D242&amp;"_"&amp;M$5,[1]data_input_tab!$E:$F,2,FALSE),0),2)</f>
        <v>0</v>
      </c>
      <c r="N242" s="41">
        <f>ROUND(_xlfn.IFNA(VLOOKUP($B242&amp;"_"&amp;$C242&amp;"_"&amp;$D242&amp;"_"&amp;N$5,[1]data_input_tab!$E:$F,2,FALSE),0),2)</f>
        <v>0</v>
      </c>
      <c r="O242" s="35">
        <f>_xlfn.IFNA(VLOOKUP($B242&amp;"_"&amp;$C242&amp;"_"&amp;$D242&amp;"_"&amp;O$5,[1]data_input_tab!$E:$F,2,FALSE),0)</f>
        <v>0</v>
      </c>
      <c r="Q242" s="4" t="s">
        <v>6</v>
      </c>
      <c r="R242" s="6" t="s">
        <v>8</v>
      </c>
      <c r="S242" s="5">
        <v>21711</v>
      </c>
      <c r="T242" s="5" t="s">
        <v>51</v>
      </c>
      <c r="U242" s="35">
        <f>_xlfn.IFNA(VLOOKUP($Q242&amp;"_"&amp;$R242&amp;"_"&amp;$S242&amp;"_"&amp;$T242&amp;"_"&amp;U$5,[1]data_input_tab!$E:$F,2,FALSE),0)</f>
        <v>0</v>
      </c>
      <c r="W242" s="4" t="s">
        <v>17</v>
      </c>
      <c r="X242" s="6" t="s">
        <v>8</v>
      </c>
      <c r="Y242" s="5">
        <v>21701</v>
      </c>
      <c r="Z242" s="44"/>
      <c r="AB242" s="4" t="s">
        <v>17</v>
      </c>
      <c r="AC242" s="6" t="s">
        <v>8</v>
      </c>
      <c r="AD242" s="5">
        <v>21701</v>
      </c>
      <c r="AE242" s="35">
        <f>_xlfn.IFNA(VLOOKUP($B242&amp;"_"&amp;$C242&amp;"_"&amp;$D242&amp;"_"&amp;AE$5,[1]data_input_tab!$E:$F,2,FALSE),0)</f>
        <v>0</v>
      </c>
      <c r="AF242" s="35">
        <f>ROUND(_xlfn.IFNA(VLOOKUP($B242&amp;"_"&amp;$C242&amp;"_"&amp;$D242&amp;"_"&amp;AF$5,[1]data_input_tab!$E:$F,2,FALSE),0),2)</f>
        <v>0</v>
      </c>
      <c r="AG242" s="35">
        <f>_xlfn.IFNA(VLOOKUP($B242&amp;"_"&amp;$C242&amp;"_"&amp;$D242&amp;"_"&amp;AG$5,[1]data_input_tab!$E:$F,2,FALSE),0)</f>
        <v>0</v>
      </c>
      <c r="AI242" s="4" t="s">
        <v>17</v>
      </c>
      <c r="AJ242" s="6" t="s">
        <v>8</v>
      </c>
      <c r="AK242" s="5">
        <v>21701</v>
      </c>
      <c r="AL242" s="35">
        <f>_xlfn.IFNA(VLOOKUP($B242&amp;"_"&amp;$C242&amp;"_"&amp;$D242&amp;"_"&amp;AL$5,[1]data_input_tab!$E:$F,2,FALSE),0)</f>
        <v>0</v>
      </c>
    </row>
    <row r="243" spans="2:38" ht="16.2" thickBot="1" x14ac:dyDescent="0.35">
      <c r="B243" s="4" t="s">
        <v>17</v>
      </c>
      <c r="C243" s="6" t="s">
        <v>8</v>
      </c>
      <c r="D243" s="5">
        <v>21703</v>
      </c>
      <c r="E243" s="35">
        <f>_xlfn.IFNA(VLOOKUP($B243&amp;"_"&amp;$C243&amp;"_"&amp;$D243&amp;"_"&amp;E$5,[1]data_input_tab!$E:$F,2,FALSE),0)</f>
        <v>0</v>
      </c>
      <c r="F243" s="39">
        <f>ROUND(_xlfn.IFNA(VLOOKUP($B243&amp;"_"&amp;$C243&amp;"_"&amp;$D243&amp;"_"&amp;F$5,[1]data_input_tab!$E:$F,2,FALSE),0),2)</f>
        <v>0</v>
      </c>
      <c r="G243" s="40">
        <f>ROUND(_xlfn.IFNA(VLOOKUP($B243&amp;"_"&amp;$C243&amp;"_"&amp;$D243&amp;"_"&amp;G$5,[1]data_input_tab!$E:$F,2,FALSE),0),2)</f>
        <v>0</v>
      </c>
      <c r="I243" s="4" t="s">
        <v>17</v>
      </c>
      <c r="J243" s="6" t="s">
        <v>8</v>
      </c>
      <c r="K243" s="5">
        <v>21703</v>
      </c>
      <c r="L243" s="35">
        <f>_xlfn.IFNA(VLOOKUP($B243&amp;"_"&amp;$C243&amp;"_"&amp;$D243&amp;"_"&amp;L$5,[1]data_input_tab!$E:$F,2,FALSE),0)</f>
        <v>0</v>
      </c>
      <c r="M243" s="39">
        <f>ROUND(_xlfn.IFNA(VLOOKUP($B243&amp;"_"&amp;$C243&amp;"_"&amp;$D243&amp;"_"&amp;M$5,[1]data_input_tab!$E:$F,2,FALSE),0),2)</f>
        <v>0</v>
      </c>
      <c r="N243" s="41">
        <f>ROUND(_xlfn.IFNA(VLOOKUP($B243&amp;"_"&amp;$C243&amp;"_"&amp;$D243&amp;"_"&amp;N$5,[1]data_input_tab!$E:$F,2,FALSE),0),2)</f>
        <v>0</v>
      </c>
      <c r="O243" s="35">
        <f>_xlfn.IFNA(VLOOKUP($B243&amp;"_"&amp;$C243&amp;"_"&amp;$D243&amp;"_"&amp;O$5,[1]data_input_tab!$E:$F,2,FALSE),0)</f>
        <v>0</v>
      </c>
      <c r="Q243" s="4" t="s">
        <v>6</v>
      </c>
      <c r="R243" s="6" t="s">
        <v>8</v>
      </c>
      <c r="S243" s="5">
        <v>21718</v>
      </c>
      <c r="T243" s="5" t="s">
        <v>51</v>
      </c>
      <c r="U243" s="35">
        <f>_xlfn.IFNA(VLOOKUP($Q243&amp;"_"&amp;$R243&amp;"_"&amp;$S243&amp;"_"&amp;$T243&amp;"_"&amp;U$5,[1]data_input_tab!$E:$F,2,FALSE),0)</f>
        <v>0</v>
      </c>
      <c r="W243" s="4" t="s">
        <v>17</v>
      </c>
      <c r="X243" s="6" t="s">
        <v>8</v>
      </c>
      <c r="Y243" s="5">
        <v>21703</v>
      </c>
      <c r="Z243" s="44"/>
      <c r="AB243" s="4" t="s">
        <v>17</v>
      </c>
      <c r="AC243" s="6" t="s">
        <v>8</v>
      </c>
      <c r="AD243" s="5">
        <v>21703</v>
      </c>
      <c r="AE243" s="35">
        <f>_xlfn.IFNA(VLOOKUP($B243&amp;"_"&amp;$C243&amp;"_"&amp;$D243&amp;"_"&amp;AE$5,[1]data_input_tab!$E:$F,2,FALSE),0)</f>
        <v>0</v>
      </c>
      <c r="AF243" s="35">
        <f>ROUND(_xlfn.IFNA(VLOOKUP($B243&amp;"_"&amp;$C243&amp;"_"&amp;$D243&amp;"_"&amp;AF$5,[1]data_input_tab!$E:$F,2,FALSE),0),2)</f>
        <v>0</v>
      </c>
      <c r="AG243" s="35">
        <f>_xlfn.IFNA(VLOOKUP($B243&amp;"_"&amp;$C243&amp;"_"&amp;$D243&amp;"_"&amp;AG$5,[1]data_input_tab!$E:$F,2,FALSE),0)</f>
        <v>0</v>
      </c>
      <c r="AI243" s="4" t="s">
        <v>17</v>
      </c>
      <c r="AJ243" s="6" t="s">
        <v>8</v>
      </c>
      <c r="AK243" s="5">
        <v>21703</v>
      </c>
      <c r="AL243" s="35">
        <f>_xlfn.IFNA(VLOOKUP($B243&amp;"_"&amp;$C243&amp;"_"&amp;$D243&amp;"_"&amp;AL$5,[1]data_input_tab!$E:$F,2,FALSE),0)</f>
        <v>0</v>
      </c>
    </row>
    <row r="244" spans="2:38" ht="16.2" thickBot="1" x14ac:dyDescent="0.35">
      <c r="B244" s="4" t="s">
        <v>17</v>
      </c>
      <c r="C244" s="6" t="s">
        <v>8</v>
      </c>
      <c r="D244" s="5">
        <v>21710</v>
      </c>
      <c r="E244" s="35">
        <f>_xlfn.IFNA(VLOOKUP($B244&amp;"_"&amp;$C244&amp;"_"&amp;$D244&amp;"_"&amp;E$5,[1]data_input_tab!$E:$F,2,FALSE),0)</f>
        <v>0</v>
      </c>
      <c r="F244" s="39">
        <f>ROUND(_xlfn.IFNA(VLOOKUP($B244&amp;"_"&amp;$C244&amp;"_"&amp;$D244&amp;"_"&amp;F$5,[1]data_input_tab!$E:$F,2,FALSE),0),2)</f>
        <v>0</v>
      </c>
      <c r="G244" s="40">
        <f>ROUND(_xlfn.IFNA(VLOOKUP($B244&amp;"_"&amp;$C244&amp;"_"&amp;$D244&amp;"_"&amp;G$5,[1]data_input_tab!$E:$F,2,FALSE),0),2)</f>
        <v>0</v>
      </c>
      <c r="I244" s="4" t="s">
        <v>17</v>
      </c>
      <c r="J244" s="6" t="s">
        <v>8</v>
      </c>
      <c r="K244" s="5">
        <v>21710</v>
      </c>
      <c r="L244" s="35">
        <f>_xlfn.IFNA(VLOOKUP($B244&amp;"_"&amp;$C244&amp;"_"&amp;$D244&amp;"_"&amp;L$5,[1]data_input_tab!$E:$F,2,FALSE),0)</f>
        <v>0</v>
      </c>
      <c r="M244" s="39">
        <f>ROUND(_xlfn.IFNA(VLOOKUP($B244&amp;"_"&amp;$C244&amp;"_"&amp;$D244&amp;"_"&amp;M$5,[1]data_input_tab!$E:$F,2,FALSE),0),2)</f>
        <v>0</v>
      </c>
      <c r="N244" s="41">
        <f>ROUND(_xlfn.IFNA(VLOOKUP($B244&amp;"_"&amp;$C244&amp;"_"&amp;$D244&amp;"_"&amp;N$5,[1]data_input_tab!$E:$F,2,FALSE),0),2)</f>
        <v>0</v>
      </c>
      <c r="O244" s="35">
        <f>_xlfn.IFNA(VLOOKUP($B244&amp;"_"&amp;$C244&amp;"_"&amp;$D244&amp;"_"&amp;O$5,[1]data_input_tab!$E:$F,2,FALSE),0)</f>
        <v>0</v>
      </c>
      <c r="Q244" s="4" t="s">
        <v>6</v>
      </c>
      <c r="R244" s="6" t="s">
        <v>8</v>
      </c>
      <c r="S244" s="5">
        <v>21727</v>
      </c>
      <c r="T244" s="5" t="s">
        <v>51</v>
      </c>
      <c r="U244" s="35">
        <f>_xlfn.IFNA(VLOOKUP($Q244&amp;"_"&amp;$R244&amp;"_"&amp;$S244&amp;"_"&amp;$T244&amp;"_"&amp;U$5,[1]data_input_tab!$E:$F,2,FALSE),0)</f>
        <v>0</v>
      </c>
      <c r="W244" s="4" t="s">
        <v>17</v>
      </c>
      <c r="X244" s="6" t="s">
        <v>8</v>
      </c>
      <c r="Y244" s="5">
        <v>21710</v>
      </c>
      <c r="Z244" s="44"/>
      <c r="AB244" s="4" t="s">
        <v>17</v>
      </c>
      <c r="AC244" s="6" t="s">
        <v>8</v>
      </c>
      <c r="AD244" s="5">
        <v>21710</v>
      </c>
      <c r="AE244" s="35">
        <f>_xlfn.IFNA(VLOOKUP($B244&amp;"_"&amp;$C244&amp;"_"&amp;$D244&amp;"_"&amp;AE$5,[1]data_input_tab!$E:$F,2,FALSE),0)</f>
        <v>0</v>
      </c>
      <c r="AF244" s="35">
        <f>ROUND(_xlfn.IFNA(VLOOKUP($B244&amp;"_"&amp;$C244&amp;"_"&amp;$D244&amp;"_"&amp;AF$5,[1]data_input_tab!$E:$F,2,FALSE),0),2)</f>
        <v>0</v>
      </c>
      <c r="AG244" s="35">
        <f>_xlfn.IFNA(VLOOKUP($B244&amp;"_"&amp;$C244&amp;"_"&amp;$D244&amp;"_"&amp;AG$5,[1]data_input_tab!$E:$F,2,FALSE),0)</f>
        <v>0</v>
      </c>
      <c r="AI244" s="4" t="s">
        <v>17</v>
      </c>
      <c r="AJ244" s="6" t="s">
        <v>8</v>
      </c>
      <c r="AK244" s="5">
        <v>21710</v>
      </c>
      <c r="AL244" s="35">
        <f>_xlfn.IFNA(VLOOKUP($B244&amp;"_"&amp;$C244&amp;"_"&amp;$D244&amp;"_"&amp;AL$5,[1]data_input_tab!$E:$F,2,FALSE),0)</f>
        <v>0</v>
      </c>
    </row>
    <row r="245" spans="2:38" ht="16.2" thickBot="1" x14ac:dyDescent="0.35">
      <c r="B245" s="4" t="s">
        <v>17</v>
      </c>
      <c r="C245" s="6" t="s">
        <v>8</v>
      </c>
      <c r="D245" s="5">
        <v>21711</v>
      </c>
      <c r="E245" s="35">
        <f>_xlfn.IFNA(VLOOKUP($B245&amp;"_"&amp;$C245&amp;"_"&amp;$D245&amp;"_"&amp;E$5,[1]data_input_tab!$E:$F,2,FALSE),0)</f>
        <v>0</v>
      </c>
      <c r="F245" s="39">
        <f>ROUND(_xlfn.IFNA(VLOOKUP($B245&amp;"_"&amp;$C245&amp;"_"&amp;$D245&amp;"_"&amp;F$5,[1]data_input_tab!$E:$F,2,FALSE),0),2)</f>
        <v>0</v>
      </c>
      <c r="G245" s="40">
        <f>ROUND(_xlfn.IFNA(VLOOKUP($B245&amp;"_"&amp;$C245&amp;"_"&amp;$D245&amp;"_"&amp;G$5,[1]data_input_tab!$E:$F,2,FALSE),0),2)</f>
        <v>0</v>
      </c>
      <c r="I245" s="4" t="s">
        <v>17</v>
      </c>
      <c r="J245" s="6" t="s">
        <v>8</v>
      </c>
      <c r="K245" s="5">
        <v>21711</v>
      </c>
      <c r="L245" s="35">
        <f>_xlfn.IFNA(VLOOKUP($B245&amp;"_"&amp;$C245&amp;"_"&amp;$D245&amp;"_"&amp;L$5,[1]data_input_tab!$E:$F,2,FALSE),0)</f>
        <v>0</v>
      </c>
      <c r="M245" s="39">
        <f>ROUND(_xlfn.IFNA(VLOOKUP($B245&amp;"_"&amp;$C245&amp;"_"&amp;$D245&amp;"_"&amp;M$5,[1]data_input_tab!$E:$F,2,FALSE),0),2)</f>
        <v>0</v>
      </c>
      <c r="N245" s="41">
        <f>ROUND(_xlfn.IFNA(VLOOKUP($B245&amp;"_"&amp;$C245&amp;"_"&amp;$D245&amp;"_"&amp;N$5,[1]data_input_tab!$E:$F,2,FALSE),0),2)</f>
        <v>0</v>
      </c>
      <c r="O245" s="35">
        <f>_xlfn.IFNA(VLOOKUP($B245&amp;"_"&amp;$C245&amp;"_"&amp;$D245&amp;"_"&amp;O$5,[1]data_input_tab!$E:$F,2,FALSE),0)</f>
        <v>0</v>
      </c>
      <c r="Q245" s="4" t="s">
        <v>6</v>
      </c>
      <c r="R245" s="6" t="s">
        <v>8</v>
      </c>
      <c r="S245" s="5">
        <v>21754</v>
      </c>
      <c r="T245" s="5" t="s">
        <v>51</v>
      </c>
      <c r="U245" s="35">
        <f>_xlfn.IFNA(VLOOKUP($Q245&amp;"_"&amp;$R245&amp;"_"&amp;$S245&amp;"_"&amp;$T245&amp;"_"&amp;U$5,[1]data_input_tab!$E:$F,2,FALSE),0)</f>
        <v>0</v>
      </c>
      <c r="W245" s="4" t="s">
        <v>17</v>
      </c>
      <c r="X245" s="6" t="s">
        <v>8</v>
      </c>
      <c r="Y245" s="5">
        <v>21711</v>
      </c>
      <c r="Z245" s="44"/>
      <c r="AB245" s="4" t="s">
        <v>17</v>
      </c>
      <c r="AC245" s="6" t="s">
        <v>8</v>
      </c>
      <c r="AD245" s="5">
        <v>21711</v>
      </c>
      <c r="AE245" s="35">
        <f>_xlfn.IFNA(VLOOKUP($B245&amp;"_"&amp;$C245&amp;"_"&amp;$D245&amp;"_"&amp;AE$5,[1]data_input_tab!$E:$F,2,FALSE),0)</f>
        <v>0</v>
      </c>
      <c r="AF245" s="35">
        <f>ROUND(_xlfn.IFNA(VLOOKUP($B245&amp;"_"&amp;$C245&amp;"_"&amp;$D245&amp;"_"&amp;AF$5,[1]data_input_tab!$E:$F,2,FALSE),0),2)</f>
        <v>0</v>
      </c>
      <c r="AG245" s="35">
        <f>_xlfn.IFNA(VLOOKUP($B245&amp;"_"&amp;$C245&amp;"_"&amp;$D245&amp;"_"&amp;AG$5,[1]data_input_tab!$E:$F,2,FALSE),0)</f>
        <v>0</v>
      </c>
      <c r="AI245" s="4" t="s">
        <v>17</v>
      </c>
      <c r="AJ245" s="6" t="s">
        <v>8</v>
      </c>
      <c r="AK245" s="5">
        <v>21711</v>
      </c>
      <c r="AL245" s="35">
        <f>_xlfn.IFNA(VLOOKUP($B245&amp;"_"&amp;$C245&amp;"_"&amp;$D245&amp;"_"&amp;AL$5,[1]data_input_tab!$E:$F,2,FALSE),0)</f>
        <v>0</v>
      </c>
    </row>
    <row r="246" spans="2:38" ht="16.2" thickBot="1" x14ac:dyDescent="0.35">
      <c r="B246" s="4" t="s">
        <v>17</v>
      </c>
      <c r="C246" s="6" t="s">
        <v>8</v>
      </c>
      <c r="D246" s="5">
        <v>21718</v>
      </c>
      <c r="E246" s="35">
        <f>_xlfn.IFNA(VLOOKUP($B246&amp;"_"&amp;$C246&amp;"_"&amp;$D246&amp;"_"&amp;E$5,[1]data_input_tab!$E:$F,2,FALSE),0)</f>
        <v>0</v>
      </c>
      <c r="F246" s="39">
        <f>ROUND(_xlfn.IFNA(VLOOKUP($B246&amp;"_"&amp;$C246&amp;"_"&amp;$D246&amp;"_"&amp;F$5,[1]data_input_tab!$E:$F,2,FALSE),0),2)</f>
        <v>0</v>
      </c>
      <c r="G246" s="40">
        <f>ROUND(_xlfn.IFNA(VLOOKUP($B246&amp;"_"&amp;$C246&amp;"_"&amp;$D246&amp;"_"&amp;G$5,[1]data_input_tab!$E:$F,2,FALSE),0),2)</f>
        <v>0</v>
      </c>
      <c r="I246" s="4" t="s">
        <v>17</v>
      </c>
      <c r="J246" s="6" t="s">
        <v>8</v>
      </c>
      <c r="K246" s="5">
        <v>21718</v>
      </c>
      <c r="L246" s="35">
        <f>_xlfn.IFNA(VLOOKUP($B246&amp;"_"&amp;$C246&amp;"_"&amp;$D246&amp;"_"&amp;L$5,[1]data_input_tab!$E:$F,2,FALSE),0)</f>
        <v>0</v>
      </c>
      <c r="M246" s="39">
        <f>ROUND(_xlfn.IFNA(VLOOKUP($B246&amp;"_"&amp;$C246&amp;"_"&amp;$D246&amp;"_"&amp;M$5,[1]data_input_tab!$E:$F,2,FALSE),0),2)</f>
        <v>0</v>
      </c>
      <c r="N246" s="41">
        <f>ROUND(_xlfn.IFNA(VLOOKUP($B246&amp;"_"&amp;$C246&amp;"_"&amp;$D246&amp;"_"&amp;N$5,[1]data_input_tab!$E:$F,2,FALSE),0),2)</f>
        <v>0</v>
      </c>
      <c r="O246" s="35">
        <f>_xlfn.IFNA(VLOOKUP($B246&amp;"_"&amp;$C246&amp;"_"&amp;$D246&amp;"_"&amp;O$5,[1]data_input_tab!$E:$F,2,FALSE),0)</f>
        <v>0</v>
      </c>
      <c r="Q246" s="4" t="s">
        <v>6</v>
      </c>
      <c r="R246" s="6" t="s">
        <v>8</v>
      </c>
      <c r="S246" s="5">
        <v>21757</v>
      </c>
      <c r="T246" s="5" t="s">
        <v>51</v>
      </c>
      <c r="U246" s="35">
        <f>_xlfn.IFNA(VLOOKUP($Q246&amp;"_"&amp;$R246&amp;"_"&amp;$S246&amp;"_"&amp;$T246&amp;"_"&amp;U$5,[1]data_input_tab!$E:$F,2,FALSE),0)</f>
        <v>0</v>
      </c>
      <c r="W246" s="4" t="s">
        <v>17</v>
      </c>
      <c r="X246" s="6" t="s">
        <v>8</v>
      </c>
      <c r="Y246" s="5">
        <v>21718</v>
      </c>
      <c r="Z246" s="44"/>
      <c r="AB246" s="4" t="s">
        <v>17</v>
      </c>
      <c r="AC246" s="6" t="s">
        <v>8</v>
      </c>
      <c r="AD246" s="5">
        <v>21718</v>
      </c>
      <c r="AE246" s="35">
        <f>_xlfn.IFNA(VLOOKUP($B246&amp;"_"&amp;$C246&amp;"_"&amp;$D246&amp;"_"&amp;AE$5,[1]data_input_tab!$E:$F,2,FALSE),0)</f>
        <v>0</v>
      </c>
      <c r="AF246" s="35">
        <f>ROUND(_xlfn.IFNA(VLOOKUP($B246&amp;"_"&amp;$C246&amp;"_"&amp;$D246&amp;"_"&amp;AF$5,[1]data_input_tab!$E:$F,2,FALSE),0),2)</f>
        <v>0</v>
      </c>
      <c r="AG246" s="35">
        <f>_xlfn.IFNA(VLOOKUP($B246&amp;"_"&amp;$C246&amp;"_"&amp;$D246&amp;"_"&amp;AG$5,[1]data_input_tab!$E:$F,2,FALSE),0)</f>
        <v>0</v>
      </c>
      <c r="AI246" s="4" t="s">
        <v>17</v>
      </c>
      <c r="AJ246" s="6" t="s">
        <v>8</v>
      </c>
      <c r="AK246" s="5">
        <v>21718</v>
      </c>
      <c r="AL246" s="35">
        <f>_xlfn.IFNA(VLOOKUP($B246&amp;"_"&amp;$C246&amp;"_"&amp;$D246&amp;"_"&amp;AL$5,[1]data_input_tab!$E:$F,2,FALSE),0)</f>
        <v>0</v>
      </c>
    </row>
    <row r="247" spans="2:38" ht="16.2" thickBot="1" x14ac:dyDescent="0.35">
      <c r="B247" s="4" t="s">
        <v>17</v>
      </c>
      <c r="C247" s="6" t="s">
        <v>8</v>
      </c>
      <c r="D247" s="5">
        <v>21727</v>
      </c>
      <c r="E247" s="35">
        <f>_xlfn.IFNA(VLOOKUP($B247&amp;"_"&amp;$C247&amp;"_"&amp;$D247&amp;"_"&amp;E$5,[1]data_input_tab!$E:$F,2,FALSE),0)</f>
        <v>0</v>
      </c>
      <c r="F247" s="39">
        <f>ROUND(_xlfn.IFNA(VLOOKUP($B247&amp;"_"&amp;$C247&amp;"_"&amp;$D247&amp;"_"&amp;F$5,[1]data_input_tab!$E:$F,2,FALSE),0),2)</f>
        <v>0</v>
      </c>
      <c r="G247" s="40">
        <f>ROUND(_xlfn.IFNA(VLOOKUP($B247&amp;"_"&amp;$C247&amp;"_"&amp;$D247&amp;"_"&amp;G$5,[1]data_input_tab!$E:$F,2,FALSE),0),2)</f>
        <v>0</v>
      </c>
      <c r="I247" s="4" t="s">
        <v>17</v>
      </c>
      <c r="J247" s="6" t="s">
        <v>8</v>
      </c>
      <c r="K247" s="5">
        <v>21727</v>
      </c>
      <c r="L247" s="35">
        <f>_xlfn.IFNA(VLOOKUP($B247&amp;"_"&amp;$C247&amp;"_"&amp;$D247&amp;"_"&amp;L$5,[1]data_input_tab!$E:$F,2,FALSE),0)</f>
        <v>0</v>
      </c>
      <c r="M247" s="39">
        <f>ROUND(_xlfn.IFNA(VLOOKUP($B247&amp;"_"&amp;$C247&amp;"_"&amp;$D247&amp;"_"&amp;M$5,[1]data_input_tab!$E:$F,2,FALSE),0),2)</f>
        <v>0</v>
      </c>
      <c r="N247" s="41">
        <f>ROUND(_xlfn.IFNA(VLOOKUP($B247&amp;"_"&amp;$C247&amp;"_"&amp;$D247&amp;"_"&amp;N$5,[1]data_input_tab!$E:$F,2,FALSE),0),2)</f>
        <v>0</v>
      </c>
      <c r="O247" s="35">
        <f>_xlfn.IFNA(VLOOKUP($B247&amp;"_"&amp;$C247&amp;"_"&amp;$D247&amp;"_"&amp;O$5,[1]data_input_tab!$E:$F,2,FALSE),0)</f>
        <v>0</v>
      </c>
      <c r="Q247" s="4" t="s">
        <v>6</v>
      </c>
      <c r="R247" s="6" t="s">
        <v>8</v>
      </c>
      <c r="S247" s="5">
        <v>21770</v>
      </c>
      <c r="T247" s="5" t="s">
        <v>51</v>
      </c>
      <c r="U247" s="35">
        <f>_xlfn.IFNA(VLOOKUP($Q247&amp;"_"&amp;$R247&amp;"_"&amp;$S247&amp;"_"&amp;$T247&amp;"_"&amp;U$5,[1]data_input_tab!$E:$F,2,FALSE),0)</f>
        <v>0</v>
      </c>
      <c r="W247" s="4" t="s">
        <v>17</v>
      </c>
      <c r="X247" s="6" t="s">
        <v>8</v>
      </c>
      <c r="Y247" s="5">
        <v>21727</v>
      </c>
      <c r="Z247" s="44"/>
      <c r="AB247" s="4" t="s">
        <v>17</v>
      </c>
      <c r="AC247" s="6" t="s">
        <v>8</v>
      </c>
      <c r="AD247" s="5">
        <v>21727</v>
      </c>
      <c r="AE247" s="35">
        <f>_xlfn.IFNA(VLOOKUP($B247&amp;"_"&amp;$C247&amp;"_"&amp;$D247&amp;"_"&amp;AE$5,[1]data_input_tab!$E:$F,2,FALSE),0)</f>
        <v>0</v>
      </c>
      <c r="AF247" s="35">
        <f>ROUND(_xlfn.IFNA(VLOOKUP($B247&amp;"_"&amp;$C247&amp;"_"&amp;$D247&amp;"_"&amp;AF$5,[1]data_input_tab!$E:$F,2,FALSE),0),2)</f>
        <v>0</v>
      </c>
      <c r="AG247" s="35">
        <f>_xlfn.IFNA(VLOOKUP($B247&amp;"_"&amp;$C247&amp;"_"&amp;$D247&amp;"_"&amp;AG$5,[1]data_input_tab!$E:$F,2,FALSE),0)</f>
        <v>0</v>
      </c>
      <c r="AI247" s="4" t="s">
        <v>17</v>
      </c>
      <c r="AJ247" s="6" t="s">
        <v>8</v>
      </c>
      <c r="AK247" s="5">
        <v>21727</v>
      </c>
      <c r="AL247" s="35">
        <f>_xlfn.IFNA(VLOOKUP($B247&amp;"_"&amp;$C247&amp;"_"&amp;$D247&amp;"_"&amp;AL$5,[1]data_input_tab!$E:$F,2,FALSE),0)</f>
        <v>0</v>
      </c>
    </row>
    <row r="248" spans="2:38" ht="16.2" thickBot="1" x14ac:dyDescent="0.35">
      <c r="B248" s="4" t="s">
        <v>17</v>
      </c>
      <c r="C248" s="6" t="s">
        <v>8</v>
      </c>
      <c r="D248" s="5">
        <v>21754</v>
      </c>
      <c r="E248" s="35">
        <f>_xlfn.IFNA(VLOOKUP($B248&amp;"_"&amp;$C248&amp;"_"&amp;$D248&amp;"_"&amp;E$5,[1]data_input_tab!$E:$F,2,FALSE),0)</f>
        <v>0</v>
      </c>
      <c r="F248" s="39">
        <f>ROUND(_xlfn.IFNA(VLOOKUP($B248&amp;"_"&amp;$C248&amp;"_"&amp;$D248&amp;"_"&amp;F$5,[1]data_input_tab!$E:$F,2,FALSE),0),2)</f>
        <v>0</v>
      </c>
      <c r="G248" s="40">
        <f>ROUND(_xlfn.IFNA(VLOOKUP($B248&amp;"_"&amp;$C248&amp;"_"&amp;$D248&amp;"_"&amp;G$5,[1]data_input_tab!$E:$F,2,FALSE),0),2)</f>
        <v>0</v>
      </c>
      <c r="I248" s="4" t="s">
        <v>17</v>
      </c>
      <c r="J248" s="6" t="s">
        <v>8</v>
      </c>
      <c r="K248" s="5">
        <v>21754</v>
      </c>
      <c r="L248" s="35">
        <f>_xlfn.IFNA(VLOOKUP($B248&amp;"_"&amp;$C248&amp;"_"&amp;$D248&amp;"_"&amp;L$5,[1]data_input_tab!$E:$F,2,FALSE),0)</f>
        <v>0</v>
      </c>
      <c r="M248" s="39">
        <f>ROUND(_xlfn.IFNA(VLOOKUP($B248&amp;"_"&amp;$C248&amp;"_"&amp;$D248&amp;"_"&amp;M$5,[1]data_input_tab!$E:$F,2,FALSE),0),2)</f>
        <v>0</v>
      </c>
      <c r="N248" s="41">
        <f>ROUND(_xlfn.IFNA(VLOOKUP($B248&amp;"_"&amp;$C248&amp;"_"&amp;$D248&amp;"_"&amp;N$5,[1]data_input_tab!$E:$F,2,FALSE),0),2)</f>
        <v>0</v>
      </c>
      <c r="O248" s="35">
        <f>_xlfn.IFNA(VLOOKUP($B248&amp;"_"&amp;$C248&amp;"_"&amp;$D248&amp;"_"&amp;O$5,[1]data_input_tab!$E:$F,2,FALSE),0)</f>
        <v>0</v>
      </c>
      <c r="Q248" s="4" t="s">
        <v>6</v>
      </c>
      <c r="R248" s="6" t="s">
        <v>8</v>
      </c>
      <c r="S248" s="5">
        <v>21771</v>
      </c>
      <c r="T248" s="5" t="s">
        <v>51</v>
      </c>
      <c r="U248" s="35">
        <f>_xlfn.IFNA(VLOOKUP($Q248&amp;"_"&amp;$R248&amp;"_"&amp;$S248&amp;"_"&amp;$T248&amp;"_"&amp;U$5,[1]data_input_tab!$E:$F,2,FALSE),0)</f>
        <v>1</v>
      </c>
      <c r="W248" s="4" t="s">
        <v>17</v>
      </c>
      <c r="X248" s="6" t="s">
        <v>8</v>
      </c>
      <c r="Y248" s="5">
        <v>21754</v>
      </c>
      <c r="Z248" s="44"/>
      <c r="AB248" s="4" t="s">
        <v>17</v>
      </c>
      <c r="AC248" s="6" t="s">
        <v>8</v>
      </c>
      <c r="AD248" s="5">
        <v>21754</v>
      </c>
      <c r="AE248" s="35">
        <f>_xlfn.IFNA(VLOOKUP($B248&amp;"_"&amp;$C248&amp;"_"&amp;$D248&amp;"_"&amp;AE$5,[1]data_input_tab!$E:$F,2,FALSE),0)</f>
        <v>0</v>
      </c>
      <c r="AF248" s="35">
        <f>ROUND(_xlfn.IFNA(VLOOKUP($B248&amp;"_"&amp;$C248&amp;"_"&amp;$D248&amp;"_"&amp;AF$5,[1]data_input_tab!$E:$F,2,FALSE),0),2)</f>
        <v>0</v>
      </c>
      <c r="AG248" s="35">
        <f>_xlfn.IFNA(VLOOKUP($B248&amp;"_"&amp;$C248&amp;"_"&amp;$D248&amp;"_"&amp;AG$5,[1]data_input_tab!$E:$F,2,FALSE),0)</f>
        <v>0</v>
      </c>
      <c r="AI248" s="4" t="s">
        <v>17</v>
      </c>
      <c r="AJ248" s="6" t="s">
        <v>8</v>
      </c>
      <c r="AK248" s="5">
        <v>21754</v>
      </c>
      <c r="AL248" s="35">
        <f>_xlfn.IFNA(VLOOKUP($B248&amp;"_"&amp;$C248&amp;"_"&amp;$D248&amp;"_"&amp;AL$5,[1]data_input_tab!$E:$F,2,FALSE),0)</f>
        <v>0</v>
      </c>
    </row>
    <row r="249" spans="2:38" ht="16.2" thickBot="1" x14ac:dyDescent="0.35">
      <c r="B249" s="4" t="s">
        <v>17</v>
      </c>
      <c r="C249" s="6" t="s">
        <v>8</v>
      </c>
      <c r="D249" s="5">
        <v>21757</v>
      </c>
      <c r="E249" s="35">
        <f>_xlfn.IFNA(VLOOKUP($B249&amp;"_"&amp;$C249&amp;"_"&amp;$D249&amp;"_"&amp;E$5,[1]data_input_tab!$E:$F,2,FALSE),0)</f>
        <v>5</v>
      </c>
      <c r="F249" s="39">
        <f>ROUND(_xlfn.IFNA(VLOOKUP($B249&amp;"_"&amp;$C249&amp;"_"&amp;$D249&amp;"_"&amp;F$5,[1]data_input_tab!$E:$F,2,FALSE),0),2)</f>
        <v>164.8</v>
      </c>
      <c r="G249" s="40">
        <f>ROUND(_xlfn.IFNA(VLOOKUP($B249&amp;"_"&amp;$C249&amp;"_"&amp;$D249&amp;"_"&amp;G$5,[1]data_input_tab!$E:$F,2,FALSE),0),2)</f>
        <v>125.07</v>
      </c>
      <c r="I249" s="4" t="s">
        <v>17</v>
      </c>
      <c r="J249" s="6" t="s">
        <v>8</v>
      </c>
      <c r="K249" s="5">
        <v>21757</v>
      </c>
      <c r="L249" s="35">
        <f>_xlfn.IFNA(VLOOKUP($B249&amp;"_"&amp;$C249&amp;"_"&amp;$D249&amp;"_"&amp;L$5,[1]data_input_tab!$E:$F,2,FALSE),0)</f>
        <v>1</v>
      </c>
      <c r="M249" s="39">
        <f>ROUND(_xlfn.IFNA(VLOOKUP($B249&amp;"_"&amp;$C249&amp;"_"&amp;$D249&amp;"_"&amp;M$5,[1]data_input_tab!$E:$F,2,FALSE),0),2)</f>
        <v>92</v>
      </c>
      <c r="N249" s="41">
        <f>ROUND(_xlfn.IFNA(VLOOKUP($B249&amp;"_"&amp;$C249&amp;"_"&amp;$D249&amp;"_"&amp;N$5,[1]data_input_tab!$E:$F,2,FALSE),0),2)</f>
        <v>125.07</v>
      </c>
      <c r="O249" s="35">
        <f>_xlfn.IFNA(VLOOKUP($B249&amp;"_"&amp;$C249&amp;"_"&amp;$D249&amp;"_"&amp;O$5,[1]data_input_tab!$E:$F,2,FALSE),0)</f>
        <v>125.06</v>
      </c>
      <c r="Q249" s="4" t="s">
        <v>6</v>
      </c>
      <c r="R249" s="6" t="s">
        <v>8</v>
      </c>
      <c r="S249" s="5">
        <v>21774</v>
      </c>
      <c r="T249" s="5" t="s">
        <v>51</v>
      </c>
      <c r="U249" s="35">
        <f>_xlfn.IFNA(VLOOKUP($Q249&amp;"_"&amp;$R249&amp;"_"&amp;$S249&amp;"_"&amp;$T249&amp;"_"&amp;U$5,[1]data_input_tab!$E:$F,2,FALSE),0)</f>
        <v>0</v>
      </c>
      <c r="W249" s="4" t="s">
        <v>17</v>
      </c>
      <c r="X249" s="6" t="s">
        <v>8</v>
      </c>
      <c r="Y249" s="5">
        <v>21757</v>
      </c>
      <c r="Z249" s="44"/>
      <c r="AB249" s="4" t="s">
        <v>17</v>
      </c>
      <c r="AC249" s="6" t="s">
        <v>8</v>
      </c>
      <c r="AD249" s="5">
        <v>21757</v>
      </c>
      <c r="AE249" s="35">
        <f>_xlfn.IFNA(VLOOKUP($B249&amp;"_"&amp;$C249&amp;"_"&amp;$D249&amp;"_"&amp;AE$5,[1]data_input_tab!$E:$F,2,FALSE),0)</f>
        <v>2</v>
      </c>
      <c r="AF249" s="35">
        <f>ROUND(_xlfn.IFNA(VLOOKUP($B249&amp;"_"&amp;$C249&amp;"_"&amp;$D249&amp;"_"&amp;AF$5,[1]data_input_tab!$E:$F,2,FALSE),0),2)</f>
        <v>31.5</v>
      </c>
      <c r="AG249" s="35">
        <f>_xlfn.IFNA(VLOOKUP($B249&amp;"_"&amp;$C249&amp;"_"&amp;$D249&amp;"_"&amp;AG$5,[1]data_input_tab!$E:$F,2,FALSE),0)</f>
        <v>416.1</v>
      </c>
      <c r="AI249" s="4" t="s">
        <v>17</v>
      </c>
      <c r="AJ249" s="6" t="s">
        <v>8</v>
      </c>
      <c r="AK249" s="5">
        <v>21757</v>
      </c>
      <c r="AL249" s="35">
        <f>_xlfn.IFNA(VLOOKUP($B249&amp;"_"&amp;$C249&amp;"_"&amp;$D249&amp;"_"&amp;AL$5,[1]data_input_tab!$E:$F,2,FALSE),0)</f>
        <v>1</v>
      </c>
    </row>
    <row r="250" spans="2:38" ht="16.2" thickBot="1" x14ac:dyDescent="0.35">
      <c r="B250" s="4" t="s">
        <v>17</v>
      </c>
      <c r="C250" s="6" t="s">
        <v>8</v>
      </c>
      <c r="D250" s="5">
        <v>21770</v>
      </c>
      <c r="E250" s="35">
        <f>_xlfn.IFNA(VLOOKUP($B250&amp;"_"&amp;$C250&amp;"_"&amp;$D250&amp;"_"&amp;E$5,[1]data_input_tab!$E:$F,2,FALSE),0)</f>
        <v>0</v>
      </c>
      <c r="F250" s="39">
        <f>ROUND(_xlfn.IFNA(VLOOKUP($B250&amp;"_"&amp;$C250&amp;"_"&amp;$D250&amp;"_"&amp;F$5,[1]data_input_tab!$E:$F,2,FALSE),0),2)</f>
        <v>0</v>
      </c>
      <c r="G250" s="40">
        <f>ROUND(_xlfn.IFNA(VLOOKUP($B250&amp;"_"&amp;$C250&amp;"_"&amp;$D250&amp;"_"&amp;G$5,[1]data_input_tab!$E:$F,2,FALSE),0),2)</f>
        <v>0</v>
      </c>
      <c r="I250" s="4" t="s">
        <v>17</v>
      </c>
      <c r="J250" s="6" t="s">
        <v>8</v>
      </c>
      <c r="K250" s="5">
        <v>21770</v>
      </c>
      <c r="L250" s="35">
        <f>_xlfn.IFNA(VLOOKUP($B250&amp;"_"&amp;$C250&amp;"_"&amp;$D250&amp;"_"&amp;L$5,[1]data_input_tab!$E:$F,2,FALSE),0)</f>
        <v>0</v>
      </c>
      <c r="M250" s="39">
        <f>ROUND(_xlfn.IFNA(VLOOKUP($B250&amp;"_"&amp;$C250&amp;"_"&amp;$D250&amp;"_"&amp;M$5,[1]data_input_tab!$E:$F,2,FALSE),0),2)</f>
        <v>0</v>
      </c>
      <c r="N250" s="41">
        <f>ROUND(_xlfn.IFNA(VLOOKUP($B250&amp;"_"&amp;$C250&amp;"_"&amp;$D250&amp;"_"&amp;N$5,[1]data_input_tab!$E:$F,2,FALSE),0),2)</f>
        <v>0</v>
      </c>
      <c r="O250" s="35">
        <f>_xlfn.IFNA(VLOOKUP($B250&amp;"_"&amp;$C250&amp;"_"&amp;$D250&amp;"_"&amp;O$5,[1]data_input_tab!$E:$F,2,FALSE),0)</f>
        <v>0</v>
      </c>
      <c r="Q250" s="4" t="s">
        <v>6</v>
      </c>
      <c r="R250" s="6" t="s">
        <v>8</v>
      </c>
      <c r="S250" s="5">
        <v>21776</v>
      </c>
      <c r="T250" s="5" t="s">
        <v>51</v>
      </c>
      <c r="U250" s="35">
        <f>_xlfn.IFNA(VLOOKUP($Q250&amp;"_"&amp;$R250&amp;"_"&amp;$S250&amp;"_"&amp;$T250&amp;"_"&amp;U$5,[1]data_input_tab!$E:$F,2,FALSE),0)</f>
        <v>0</v>
      </c>
      <c r="W250" s="4" t="s">
        <v>17</v>
      </c>
      <c r="X250" s="6" t="s">
        <v>8</v>
      </c>
      <c r="Y250" s="5">
        <v>21770</v>
      </c>
      <c r="Z250" s="44"/>
      <c r="AB250" s="4" t="s">
        <v>17</v>
      </c>
      <c r="AC250" s="6" t="s">
        <v>8</v>
      </c>
      <c r="AD250" s="5">
        <v>21770</v>
      </c>
      <c r="AE250" s="35">
        <f>_xlfn.IFNA(VLOOKUP($B250&amp;"_"&amp;$C250&amp;"_"&amp;$D250&amp;"_"&amp;AE$5,[1]data_input_tab!$E:$F,2,FALSE),0)</f>
        <v>0</v>
      </c>
      <c r="AF250" s="35">
        <f>ROUND(_xlfn.IFNA(VLOOKUP($B250&amp;"_"&amp;$C250&amp;"_"&amp;$D250&amp;"_"&amp;AF$5,[1]data_input_tab!$E:$F,2,FALSE),0),2)</f>
        <v>0</v>
      </c>
      <c r="AG250" s="35">
        <f>_xlfn.IFNA(VLOOKUP($B250&amp;"_"&amp;$C250&amp;"_"&amp;$D250&amp;"_"&amp;AG$5,[1]data_input_tab!$E:$F,2,FALSE),0)</f>
        <v>0</v>
      </c>
      <c r="AI250" s="4" t="s">
        <v>17</v>
      </c>
      <c r="AJ250" s="6" t="s">
        <v>8</v>
      </c>
      <c r="AK250" s="5">
        <v>21770</v>
      </c>
      <c r="AL250" s="35">
        <f>_xlfn.IFNA(VLOOKUP($B250&amp;"_"&amp;$C250&amp;"_"&amp;$D250&amp;"_"&amp;AL$5,[1]data_input_tab!$E:$F,2,FALSE),0)</f>
        <v>0</v>
      </c>
    </row>
    <row r="251" spans="2:38" ht="16.2" thickBot="1" x14ac:dyDescent="0.35">
      <c r="B251" s="4" t="s">
        <v>17</v>
      </c>
      <c r="C251" s="6" t="s">
        <v>8</v>
      </c>
      <c r="D251" s="5">
        <v>21771</v>
      </c>
      <c r="E251" s="35">
        <f>_xlfn.IFNA(VLOOKUP($B251&amp;"_"&amp;$C251&amp;"_"&amp;$D251&amp;"_"&amp;E$5,[1]data_input_tab!$E:$F,2,FALSE),0)</f>
        <v>6</v>
      </c>
      <c r="F251" s="39">
        <f>ROUND(_xlfn.IFNA(VLOOKUP($B251&amp;"_"&amp;$C251&amp;"_"&amp;$D251&amp;"_"&amp;F$5,[1]data_input_tab!$E:$F,2,FALSE),0),2)</f>
        <v>96.67</v>
      </c>
      <c r="G251" s="40">
        <f>ROUND(_xlfn.IFNA(VLOOKUP($B251&amp;"_"&amp;$C251&amp;"_"&amp;$D251&amp;"_"&amp;G$5,[1]data_input_tab!$E:$F,2,FALSE),0),2)</f>
        <v>0</v>
      </c>
      <c r="I251" s="4" t="s">
        <v>17</v>
      </c>
      <c r="J251" s="6" t="s">
        <v>8</v>
      </c>
      <c r="K251" s="5">
        <v>21771</v>
      </c>
      <c r="L251" s="35">
        <f>_xlfn.IFNA(VLOOKUP($B251&amp;"_"&amp;$C251&amp;"_"&amp;$D251&amp;"_"&amp;L$5,[1]data_input_tab!$E:$F,2,FALSE),0)</f>
        <v>3</v>
      </c>
      <c r="M251" s="39">
        <f>ROUND(_xlfn.IFNA(VLOOKUP($B251&amp;"_"&amp;$C251&amp;"_"&amp;$D251&amp;"_"&amp;M$5,[1]data_input_tab!$E:$F,2,FALSE),0),2)</f>
        <v>102</v>
      </c>
      <c r="N251" s="41">
        <f>ROUND(_xlfn.IFNA(VLOOKUP($B251&amp;"_"&amp;$C251&amp;"_"&amp;$D251&amp;"_"&amp;N$5,[1]data_input_tab!$E:$F,2,FALSE),0),2)</f>
        <v>0</v>
      </c>
      <c r="O251" s="35">
        <f>_xlfn.IFNA(VLOOKUP($B251&amp;"_"&amp;$C251&amp;"_"&amp;$D251&amp;"_"&amp;O$5,[1]data_input_tab!$E:$F,2,FALSE),0)</f>
        <v>330.7</v>
      </c>
      <c r="Q251" s="4" t="s">
        <v>6</v>
      </c>
      <c r="R251" s="6" t="s">
        <v>8</v>
      </c>
      <c r="S251" s="5">
        <v>21783</v>
      </c>
      <c r="T251" s="5" t="s">
        <v>51</v>
      </c>
      <c r="U251" s="35">
        <f>_xlfn.IFNA(VLOOKUP($Q251&amp;"_"&amp;$R251&amp;"_"&amp;$S251&amp;"_"&amp;$T251&amp;"_"&amp;U$5,[1]data_input_tab!$E:$F,2,FALSE),0)</f>
        <v>0</v>
      </c>
      <c r="W251" s="4" t="s">
        <v>17</v>
      </c>
      <c r="X251" s="6" t="s">
        <v>8</v>
      </c>
      <c r="Y251" s="5">
        <v>21771</v>
      </c>
      <c r="Z251" s="44"/>
      <c r="AB251" s="4" t="s">
        <v>17</v>
      </c>
      <c r="AC251" s="6" t="s">
        <v>8</v>
      </c>
      <c r="AD251" s="5">
        <v>21771</v>
      </c>
      <c r="AE251" s="35">
        <f>_xlfn.IFNA(VLOOKUP($B251&amp;"_"&amp;$C251&amp;"_"&amp;$D251&amp;"_"&amp;AE$5,[1]data_input_tab!$E:$F,2,FALSE),0)</f>
        <v>3</v>
      </c>
      <c r="AF251" s="35">
        <f>ROUND(_xlfn.IFNA(VLOOKUP($B251&amp;"_"&amp;$C251&amp;"_"&amp;$D251&amp;"_"&amp;AF$5,[1]data_input_tab!$E:$F,2,FALSE),0),2)</f>
        <v>34</v>
      </c>
      <c r="AG251" s="35">
        <f>_xlfn.IFNA(VLOOKUP($B251&amp;"_"&amp;$C251&amp;"_"&amp;$D251&amp;"_"&amp;AG$5,[1]data_input_tab!$E:$F,2,FALSE),0)</f>
        <v>225.4</v>
      </c>
      <c r="AI251" s="4" t="s">
        <v>17</v>
      </c>
      <c r="AJ251" s="6" t="s">
        <v>8</v>
      </c>
      <c r="AK251" s="5">
        <v>21771</v>
      </c>
      <c r="AL251" s="35">
        <f>_xlfn.IFNA(VLOOKUP($B251&amp;"_"&amp;$C251&amp;"_"&amp;$D251&amp;"_"&amp;AL$5,[1]data_input_tab!$E:$F,2,FALSE),0)</f>
        <v>3</v>
      </c>
    </row>
    <row r="252" spans="2:38" ht="16.2" thickBot="1" x14ac:dyDescent="0.35">
      <c r="B252" s="4" t="s">
        <v>17</v>
      </c>
      <c r="C252" s="6" t="s">
        <v>8</v>
      </c>
      <c r="D252" s="5">
        <v>21774</v>
      </c>
      <c r="E252" s="35">
        <f>_xlfn.IFNA(VLOOKUP($B252&amp;"_"&amp;$C252&amp;"_"&amp;$D252&amp;"_"&amp;E$5,[1]data_input_tab!$E:$F,2,FALSE),0)</f>
        <v>0</v>
      </c>
      <c r="F252" s="39">
        <f>ROUND(_xlfn.IFNA(VLOOKUP($B252&amp;"_"&amp;$C252&amp;"_"&amp;$D252&amp;"_"&amp;F$5,[1]data_input_tab!$E:$F,2,FALSE),0),2)</f>
        <v>0</v>
      </c>
      <c r="G252" s="40">
        <f>ROUND(_xlfn.IFNA(VLOOKUP($B252&amp;"_"&amp;$C252&amp;"_"&amp;$D252&amp;"_"&amp;G$5,[1]data_input_tab!$E:$F,2,FALSE),0),2)</f>
        <v>0</v>
      </c>
      <c r="I252" s="4" t="s">
        <v>17</v>
      </c>
      <c r="J252" s="6" t="s">
        <v>8</v>
      </c>
      <c r="K252" s="5">
        <v>21774</v>
      </c>
      <c r="L252" s="35">
        <f>_xlfn.IFNA(VLOOKUP($B252&amp;"_"&amp;$C252&amp;"_"&amp;$D252&amp;"_"&amp;L$5,[1]data_input_tab!$E:$F,2,FALSE),0)</f>
        <v>0</v>
      </c>
      <c r="M252" s="39">
        <f>ROUND(_xlfn.IFNA(VLOOKUP($B252&amp;"_"&amp;$C252&amp;"_"&amp;$D252&amp;"_"&amp;M$5,[1]data_input_tab!$E:$F,2,FALSE),0),2)</f>
        <v>0</v>
      </c>
      <c r="N252" s="41">
        <f>ROUND(_xlfn.IFNA(VLOOKUP($B252&amp;"_"&amp;$C252&amp;"_"&amp;$D252&amp;"_"&amp;N$5,[1]data_input_tab!$E:$F,2,FALSE),0),2)</f>
        <v>0</v>
      </c>
      <c r="O252" s="35">
        <f>_xlfn.IFNA(VLOOKUP($B252&amp;"_"&amp;$C252&amp;"_"&amp;$D252&amp;"_"&amp;O$5,[1]data_input_tab!$E:$F,2,FALSE),0)</f>
        <v>0</v>
      </c>
      <c r="Q252" s="4" t="s">
        <v>6</v>
      </c>
      <c r="R252" s="6" t="s">
        <v>8</v>
      </c>
      <c r="S252" s="5">
        <v>21787</v>
      </c>
      <c r="T252" s="5" t="s">
        <v>51</v>
      </c>
      <c r="U252" s="35">
        <f>_xlfn.IFNA(VLOOKUP($Q252&amp;"_"&amp;$R252&amp;"_"&amp;$S252&amp;"_"&amp;$T252&amp;"_"&amp;U$5,[1]data_input_tab!$E:$F,2,FALSE),0)</f>
        <v>3</v>
      </c>
      <c r="W252" s="4" t="s">
        <v>17</v>
      </c>
      <c r="X252" s="6" t="s">
        <v>8</v>
      </c>
      <c r="Y252" s="5">
        <v>21774</v>
      </c>
      <c r="Z252" s="44"/>
      <c r="AB252" s="4" t="s">
        <v>17</v>
      </c>
      <c r="AC252" s="6" t="s">
        <v>8</v>
      </c>
      <c r="AD252" s="5">
        <v>21774</v>
      </c>
      <c r="AE252" s="35">
        <f>_xlfn.IFNA(VLOOKUP($B252&amp;"_"&amp;$C252&amp;"_"&amp;$D252&amp;"_"&amp;AE$5,[1]data_input_tab!$E:$F,2,FALSE),0)</f>
        <v>0</v>
      </c>
      <c r="AF252" s="35">
        <f>ROUND(_xlfn.IFNA(VLOOKUP($B252&amp;"_"&amp;$C252&amp;"_"&amp;$D252&amp;"_"&amp;AF$5,[1]data_input_tab!$E:$F,2,FALSE),0),2)</f>
        <v>0</v>
      </c>
      <c r="AG252" s="35">
        <f>_xlfn.IFNA(VLOOKUP($B252&amp;"_"&amp;$C252&amp;"_"&amp;$D252&amp;"_"&amp;AG$5,[1]data_input_tab!$E:$F,2,FALSE),0)</f>
        <v>0</v>
      </c>
      <c r="AI252" s="4" t="s">
        <v>17</v>
      </c>
      <c r="AJ252" s="6" t="s">
        <v>8</v>
      </c>
      <c r="AK252" s="5">
        <v>21774</v>
      </c>
      <c r="AL252" s="35">
        <f>_xlfn.IFNA(VLOOKUP($B252&amp;"_"&amp;$C252&amp;"_"&amp;$D252&amp;"_"&amp;AL$5,[1]data_input_tab!$E:$F,2,FALSE),0)</f>
        <v>0</v>
      </c>
    </row>
    <row r="253" spans="2:38" ht="16.2" thickBot="1" x14ac:dyDescent="0.35">
      <c r="B253" s="4" t="s">
        <v>17</v>
      </c>
      <c r="C253" s="6" t="s">
        <v>8</v>
      </c>
      <c r="D253" s="5">
        <v>21776</v>
      </c>
      <c r="E253" s="35">
        <f>_xlfn.IFNA(VLOOKUP($B253&amp;"_"&amp;$C253&amp;"_"&amp;$D253&amp;"_"&amp;E$5,[1]data_input_tab!$E:$F,2,FALSE),0)</f>
        <v>1</v>
      </c>
      <c r="F253" s="39">
        <f>ROUND(_xlfn.IFNA(VLOOKUP($B253&amp;"_"&amp;$C253&amp;"_"&amp;$D253&amp;"_"&amp;F$5,[1]data_input_tab!$E:$F,2,FALSE),0),2)</f>
        <v>92</v>
      </c>
      <c r="G253" s="40">
        <f>ROUND(_xlfn.IFNA(VLOOKUP($B253&amp;"_"&amp;$C253&amp;"_"&amp;$D253&amp;"_"&amp;G$5,[1]data_input_tab!$E:$F,2,FALSE),0),2)</f>
        <v>0</v>
      </c>
      <c r="I253" s="4" t="s">
        <v>17</v>
      </c>
      <c r="J253" s="6" t="s">
        <v>8</v>
      </c>
      <c r="K253" s="5">
        <v>21776</v>
      </c>
      <c r="L253" s="35">
        <f>_xlfn.IFNA(VLOOKUP($B253&amp;"_"&amp;$C253&amp;"_"&amp;$D253&amp;"_"&amp;L$5,[1]data_input_tab!$E:$F,2,FALSE),0)</f>
        <v>0</v>
      </c>
      <c r="M253" s="39">
        <f>ROUND(_xlfn.IFNA(VLOOKUP($B253&amp;"_"&amp;$C253&amp;"_"&amp;$D253&amp;"_"&amp;M$5,[1]data_input_tab!$E:$F,2,FALSE),0),2)</f>
        <v>0</v>
      </c>
      <c r="N253" s="41">
        <f>ROUND(_xlfn.IFNA(VLOOKUP($B253&amp;"_"&amp;$C253&amp;"_"&amp;$D253&amp;"_"&amp;N$5,[1]data_input_tab!$E:$F,2,FALSE),0),2)</f>
        <v>0</v>
      </c>
      <c r="O253" s="35">
        <f>_xlfn.IFNA(VLOOKUP($B253&amp;"_"&amp;$C253&amp;"_"&amp;$D253&amp;"_"&amp;O$5,[1]data_input_tab!$E:$F,2,FALSE),0)</f>
        <v>0</v>
      </c>
      <c r="Q253" s="4" t="s">
        <v>6</v>
      </c>
      <c r="R253" s="6" t="s">
        <v>8</v>
      </c>
      <c r="S253" s="5">
        <v>21790</v>
      </c>
      <c r="T253" s="5" t="s">
        <v>51</v>
      </c>
      <c r="U253" s="35">
        <f>_xlfn.IFNA(VLOOKUP($Q253&amp;"_"&amp;$R253&amp;"_"&amp;$S253&amp;"_"&amp;$T253&amp;"_"&amp;U$5,[1]data_input_tab!$E:$F,2,FALSE),0)</f>
        <v>0</v>
      </c>
      <c r="W253" s="4" t="s">
        <v>17</v>
      </c>
      <c r="X253" s="6" t="s">
        <v>8</v>
      </c>
      <c r="Y253" s="5">
        <v>21776</v>
      </c>
      <c r="Z253" s="44"/>
      <c r="AB253" s="4" t="s">
        <v>17</v>
      </c>
      <c r="AC253" s="6" t="s">
        <v>8</v>
      </c>
      <c r="AD253" s="5">
        <v>21776</v>
      </c>
      <c r="AE253" s="35">
        <f>_xlfn.IFNA(VLOOKUP($B253&amp;"_"&amp;$C253&amp;"_"&amp;$D253&amp;"_"&amp;AE$5,[1]data_input_tab!$E:$F,2,FALSE),0)</f>
        <v>1</v>
      </c>
      <c r="AF253" s="35">
        <f>ROUND(_xlfn.IFNA(VLOOKUP($B253&amp;"_"&amp;$C253&amp;"_"&amp;$D253&amp;"_"&amp;AF$5,[1]data_input_tab!$E:$F,2,FALSE),0),2)</f>
        <v>42</v>
      </c>
      <c r="AG253" s="35">
        <f>_xlfn.IFNA(VLOOKUP($B253&amp;"_"&amp;$C253&amp;"_"&amp;$D253&amp;"_"&amp;AG$5,[1]data_input_tab!$E:$F,2,FALSE),0)</f>
        <v>3249.28</v>
      </c>
      <c r="AI253" s="4" t="s">
        <v>17</v>
      </c>
      <c r="AJ253" s="6" t="s">
        <v>8</v>
      </c>
      <c r="AK253" s="5">
        <v>21776</v>
      </c>
      <c r="AL253" s="35">
        <f>_xlfn.IFNA(VLOOKUP($B253&amp;"_"&amp;$C253&amp;"_"&amp;$D253&amp;"_"&amp;AL$5,[1]data_input_tab!$E:$F,2,FALSE),0)</f>
        <v>0</v>
      </c>
    </row>
    <row r="254" spans="2:38" ht="16.2" thickBot="1" x14ac:dyDescent="0.35">
      <c r="B254" s="4" t="s">
        <v>17</v>
      </c>
      <c r="C254" s="6" t="s">
        <v>8</v>
      </c>
      <c r="D254" s="5">
        <v>21783</v>
      </c>
      <c r="E254" s="35">
        <f>_xlfn.IFNA(VLOOKUP($B254&amp;"_"&amp;$C254&amp;"_"&amp;$D254&amp;"_"&amp;E$5,[1]data_input_tab!$E:$F,2,FALSE),0)</f>
        <v>0</v>
      </c>
      <c r="F254" s="39">
        <f>ROUND(_xlfn.IFNA(VLOOKUP($B254&amp;"_"&amp;$C254&amp;"_"&amp;$D254&amp;"_"&amp;F$5,[1]data_input_tab!$E:$F,2,FALSE),0),2)</f>
        <v>0</v>
      </c>
      <c r="G254" s="40">
        <f>ROUND(_xlfn.IFNA(VLOOKUP($B254&amp;"_"&amp;$C254&amp;"_"&amp;$D254&amp;"_"&amp;G$5,[1]data_input_tab!$E:$F,2,FALSE),0),2)</f>
        <v>0</v>
      </c>
      <c r="I254" s="4" t="s">
        <v>17</v>
      </c>
      <c r="J254" s="6" t="s">
        <v>8</v>
      </c>
      <c r="K254" s="5">
        <v>21783</v>
      </c>
      <c r="L254" s="35">
        <f>_xlfn.IFNA(VLOOKUP($B254&amp;"_"&amp;$C254&amp;"_"&amp;$D254&amp;"_"&amp;L$5,[1]data_input_tab!$E:$F,2,FALSE),0)</f>
        <v>0</v>
      </c>
      <c r="M254" s="39">
        <f>ROUND(_xlfn.IFNA(VLOOKUP($B254&amp;"_"&amp;$C254&amp;"_"&amp;$D254&amp;"_"&amp;M$5,[1]data_input_tab!$E:$F,2,FALSE),0),2)</f>
        <v>0</v>
      </c>
      <c r="N254" s="41">
        <f>ROUND(_xlfn.IFNA(VLOOKUP($B254&amp;"_"&amp;$C254&amp;"_"&amp;$D254&amp;"_"&amp;N$5,[1]data_input_tab!$E:$F,2,FALSE),0),2)</f>
        <v>0</v>
      </c>
      <c r="O254" s="35">
        <f>_xlfn.IFNA(VLOOKUP($B254&amp;"_"&amp;$C254&amp;"_"&amp;$D254&amp;"_"&amp;O$5,[1]data_input_tab!$E:$F,2,FALSE),0)</f>
        <v>0</v>
      </c>
      <c r="Q254" s="4" t="s">
        <v>6</v>
      </c>
      <c r="R254" s="6" t="s">
        <v>8</v>
      </c>
      <c r="S254" s="5">
        <v>21791</v>
      </c>
      <c r="T254" s="5" t="s">
        <v>51</v>
      </c>
      <c r="U254" s="35">
        <f>_xlfn.IFNA(VLOOKUP($Q254&amp;"_"&amp;$R254&amp;"_"&amp;$S254&amp;"_"&amp;$T254&amp;"_"&amp;U$5,[1]data_input_tab!$E:$F,2,FALSE),0)</f>
        <v>0</v>
      </c>
      <c r="W254" s="4" t="s">
        <v>17</v>
      </c>
      <c r="X254" s="6" t="s">
        <v>8</v>
      </c>
      <c r="Y254" s="5">
        <v>21783</v>
      </c>
      <c r="Z254" s="44"/>
      <c r="AB254" s="4" t="s">
        <v>17</v>
      </c>
      <c r="AC254" s="6" t="s">
        <v>8</v>
      </c>
      <c r="AD254" s="5">
        <v>21783</v>
      </c>
      <c r="AE254" s="35">
        <f>_xlfn.IFNA(VLOOKUP($B254&amp;"_"&amp;$C254&amp;"_"&amp;$D254&amp;"_"&amp;AE$5,[1]data_input_tab!$E:$F,2,FALSE),0)</f>
        <v>0</v>
      </c>
      <c r="AF254" s="35">
        <f>ROUND(_xlfn.IFNA(VLOOKUP($B254&amp;"_"&amp;$C254&amp;"_"&amp;$D254&amp;"_"&amp;AF$5,[1]data_input_tab!$E:$F,2,FALSE),0),2)</f>
        <v>0</v>
      </c>
      <c r="AG254" s="35">
        <f>_xlfn.IFNA(VLOOKUP($B254&amp;"_"&amp;$C254&amp;"_"&amp;$D254&amp;"_"&amp;AG$5,[1]data_input_tab!$E:$F,2,FALSE),0)</f>
        <v>0</v>
      </c>
      <c r="AI254" s="4" t="s">
        <v>17</v>
      </c>
      <c r="AJ254" s="6" t="s">
        <v>8</v>
      </c>
      <c r="AK254" s="5">
        <v>21783</v>
      </c>
      <c r="AL254" s="35">
        <f>_xlfn.IFNA(VLOOKUP($B254&amp;"_"&amp;$C254&amp;"_"&amp;$D254&amp;"_"&amp;AL$5,[1]data_input_tab!$E:$F,2,FALSE),0)</f>
        <v>0</v>
      </c>
    </row>
    <row r="255" spans="2:38" ht="16.2" thickBot="1" x14ac:dyDescent="0.35">
      <c r="B255" s="4" t="s">
        <v>17</v>
      </c>
      <c r="C255" s="6" t="s">
        <v>8</v>
      </c>
      <c r="D255" s="5">
        <v>21787</v>
      </c>
      <c r="E255" s="35">
        <f>_xlfn.IFNA(VLOOKUP($B255&amp;"_"&amp;$C255&amp;"_"&amp;$D255&amp;"_"&amp;E$5,[1]data_input_tab!$E:$F,2,FALSE),0)</f>
        <v>26</v>
      </c>
      <c r="F255" s="39">
        <f>ROUND(_xlfn.IFNA(VLOOKUP($B255&amp;"_"&amp;$C255&amp;"_"&amp;$D255&amp;"_"&amp;F$5,[1]data_input_tab!$E:$F,2,FALSE),0),2)</f>
        <v>102.19</v>
      </c>
      <c r="G255" s="40">
        <f>ROUND(_xlfn.IFNA(VLOOKUP($B255&amp;"_"&amp;$C255&amp;"_"&amp;$D255&amp;"_"&amp;G$5,[1]data_input_tab!$E:$F,2,FALSE),0),2)</f>
        <v>706.53</v>
      </c>
      <c r="I255" s="4" t="s">
        <v>17</v>
      </c>
      <c r="J255" s="6" t="s">
        <v>8</v>
      </c>
      <c r="K255" s="5">
        <v>21787</v>
      </c>
      <c r="L255" s="35">
        <f>_xlfn.IFNA(VLOOKUP($B255&amp;"_"&amp;$C255&amp;"_"&amp;$D255&amp;"_"&amp;L$5,[1]data_input_tab!$E:$F,2,FALSE),0)</f>
        <v>9</v>
      </c>
      <c r="M255" s="39">
        <f>ROUND(_xlfn.IFNA(VLOOKUP($B255&amp;"_"&amp;$C255&amp;"_"&amp;$D255&amp;"_"&amp;M$5,[1]data_input_tab!$E:$F,2,FALSE),0),2)</f>
        <v>92</v>
      </c>
      <c r="N255" s="41">
        <f>ROUND(_xlfn.IFNA(VLOOKUP($B255&amp;"_"&amp;$C255&amp;"_"&amp;$D255&amp;"_"&amp;N$5,[1]data_input_tab!$E:$F,2,FALSE),0),2)</f>
        <v>276.83</v>
      </c>
      <c r="O255" s="35">
        <f>_xlfn.IFNA(VLOOKUP($B255&amp;"_"&amp;$C255&amp;"_"&amp;$D255&amp;"_"&amp;O$5,[1]data_input_tab!$E:$F,2,FALSE),0)</f>
        <v>316.33</v>
      </c>
      <c r="Q255" s="4" t="s">
        <v>6</v>
      </c>
      <c r="R255" s="6" t="s">
        <v>8</v>
      </c>
      <c r="S255" s="5">
        <v>21793</v>
      </c>
      <c r="T255" s="5" t="s">
        <v>51</v>
      </c>
      <c r="U255" s="35">
        <f>_xlfn.IFNA(VLOOKUP($Q255&amp;"_"&amp;$R255&amp;"_"&amp;$S255&amp;"_"&amp;$T255&amp;"_"&amp;U$5,[1]data_input_tab!$E:$F,2,FALSE),0)</f>
        <v>0</v>
      </c>
      <c r="W255" s="4" t="s">
        <v>17</v>
      </c>
      <c r="X255" s="6" t="s">
        <v>8</v>
      </c>
      <c r="Y255" s="5">
        <v>21787</v>
      </c>
      <c r="Z255" s="44"/>
      <c r="AB255" s="4" t="s">
        <v>17</v>
      </c>
      <c r="AC255" s="6" t="s">
        <v>8</v>
      </c>
      <c r="AD255" s="5">
        <v>21787</v>
      </c>
      <c r="AE255" s="35">
        <f>_xlfn.IFNA(VLOOKUP($B255&amp;"_"&amp;$C255&amp;"_"&amp;$D255&amp;"_"&amp;AE$5,[1]data_input_tab!$E:$F,2,FALSE),0)</f>
        <v>17</v>
      </c>
      <c r="AF255" s="35">
        <f>ROUND(_xlfn.IFNA(VLOOKUP($B255&amp;"_"&amp;$C255&amp;"_"&amp;$D255&amp;"_"&amp;AF$5,[1]data_input_tab!$E:$F,2,FALSE),0),2)</f>
        <v>35.880000000000003</v>
      </c>
      <c r="AG255" s="35">
        <f>_xlfn.IFNA(VLOOKUP($B255&amp;"_"&amp;$C255&amp;"_"&amp;$D255&amp;"_"&amp;AG$5,[1]data_input_tab!$E:$F,2,FALSE),0)</f>
        <v>529.41999999999996</v>
      </c>
      <c r="AI255" s="4" t="s">
        <v>17</v>
      </c>
      <c r="AJ255" s="6" t="s">
        <v>8</v>
      </c>
      <c r="AK255" s="5">
        <v>21787</v>
      </c>
      <c r="AL255" s="35">
        <f>_xlfn.IFNA(VLOOKUP($B255&amp;"_"&amp;$C255&amp;"_"&amp;$D255&amp;"_"&amp;AL$5,[1]data_input_tab!$E:$F,2,FALSE),0)</f>
        <v>7</v>
      </c>
    </row>
    <row r="256" spans="2:38" ht="16.2" thickBot="1" x14ac:dyDescent="0.35">
      <c r="B256" s="4" t="s">
        <v>17</v>
      </c>
      <c r="C256" s="6" t="s">
        <v>8</v>
      </c>
      <c r="D256" s="5">
        <v>21790</v>
      </c>
      <c r="E256" s="35">
        <f>_xlfn.IFNA(VLOOKUP($B256&amp;"_"&amp;$C256&amp;"_"&amp;$D256&amp;"_"&amp;E$5,[1]data_input_tab!$E:$F,2,FALSE),0)</f>
        <v>0</v>
      </c>
      <c r="F256" s="39">
        <f>ROUND(_xlfn.IFNA(VLOOKUP($B256&amp;"_"&amp;$C256&amp;"_"&amp;$D256&amp;"_"&amp;F$5,[1]data_input_tab!$E:$F,2,FALSE),0),2)</f>
        <v>0</v>
      </c>
      <c r="G256" s="40">
        <f>ROUND(_xlfn.IFNA(VLOOKUP($B256&amp;"_"&amp;$C256&amp;"_"&amp;$D256&amp;"_"&amp;G$5,[1]data_input_tab!$E:$F,2,FALSE),0),2)</f>
        <v>0</v>
      </c>
      <c r="I256" s="4" t="s">
        <v>17</v>
      </c>
      <c r="J256" s="6" t="s">
        <v>8</v>
      </c>
      <c r="K256" s="5">
        <v>21790</v>
      </c>
      <c r="L256" s="35">
        <f>_xlfn.IFNA(VLOOKUP($B256&amp;"_"&amp;$C256&amp;"_"&amp;$D256&amp;"_"&amp;L$5,[1]data_input_tab!$E:$F,2,FALSE),0)</f>
        <v>0</v>
      </c>
      <c r="M256" s="39">
        <f>ROUND(_xlfn.IFNA(VLOOKUP($B256&amp;"_"&amp;$C256&amp;"_"&amp;$D256&amp;"_"&amp;M$5,[1]data_input_tab!$E:$F,2,FALSE),0),2)</f>
        <v>0</v>
      </c>
      <c r="N256" s="41">
        <f>ROUND(_xlfn.IFNA(VLOOKUP($B256&amp;"_"&amp;$C256&amp;"_"&amp;$D256&amp;"_"&amp;N$5,[1]data_input_tab!$E:$F,2,FALSE),0),2)</f>
        <v>0</v>
      </c>
      <c r="O256" s="35">
        <f>_xlfn.IFNA(VLOOKUP($B256&amp;"_"&amp;$C256&amp;"_"&amp;$D256&amp;"_"&amp;O$5,[1]data_input_tab!$E:$F,2,FALSE),0)</f>
        <v>0</v>
      </c>
      <c r="Q256" s="4" t="s">
        <v>6</v>
      </c>
      <c r="R256" s="6" t="s">
        <v>8</v>
      </c>
      <c r="S256" s="5">
        <v>21797</v>
      </c>
      <c r="T256" s="5" t="s">
        <v>51</v>
      </c>
      <c r="U256" s="35">
        <f>_xlfn.IFNA(VLOOKUP($Q256&amp;"_"&amp;$R256&amp;"_"&amp;$S256&amp;"_"&amp;$T256&amp;"_"&amp;U$5,[1]data_input_tab!$E:$F,2,FALSE),0)</f>
        <v>0</v>
      </c>
      <c r="W256" s="4" t="s">
        <v>17</v>
      </c>
      <c r="X256" s="6" t="s">
        <v>8</v>
      </c>
      <c r="Y256" s="5">
        <v>21790</v>
      </c>
      <c r="Z256" s="44"/>
      <c r="AB256" s="4" t="s">
        <v>17</v>
      </c>
      <c r="AC256" s="6" t="s">
        <v>8</v>
      </c>
      <c r="AD256" s="5">
        <v>21790</v>
      </c>
      <c r="AE256" s="35">
        <f>_xlfn.IFNA(VLOOKUP($B256&amp;"_"&amp;$C256&amp;"_"&amp;$D256&amp;"_"&amp;AE$5,[1]data_input_tab!$E:$F,2,FALSE),0)</f>
        <v>0</v>
      </c>
      <c r="AF256" s="35">
        <f>ROUND(_xlfn.IFNA(VLOOKUP($B256&amp;"_"&amp;$C256&amp;"_"&amp;$D256&amp;"_"&amp;AF$5,[1]data_input_tab!$E:$F,2,FALSE),0),2)</f>
        <v>0</v>
      </c>
      <c r="AG256" s="35">
        <f>_xlfn.IFNA(VLOOKUP($B256&amp;"_"&amp;$C256&amp;"_"&amp;$D256&amp;"_"&amp;AG$5,[1]data_input_tab!$E:$F,2,FALSE),0)</f>
        <v>0</v>
      </c>
      <c r="AI256" s="4" t="s">
        <v>17</v>
      </c>
      <c r="AJ256" s="6" t="s">
        <v>8</v>
      </c>
      <c r="AK256" s="5">
        <v>21790</v>
      </c>
      <c r="AL256" s="35">
        <f>_xlfn.IFNA(VLOOKUP($B256&amp;"_"&amp;$C256&amp;"_"&amp;$D256&amp;"_"&amp;AL$5,[1]data_input_tab!$E:$F,2,FALSE),0)</f>
        <v>0</v>
      </c>
    </row>
    <row r="257" spans="2:38" ht="16.2" thickBot="1" x14ac:dyDescent="0.35">
      <c r="B257" s="4" t="s">
        <v>17</v>
      </c>
      <c r="C257" s="6" t="s">
        <v>8</v>
      </c>
      <c r="D257" s="5">
        <v>21791</v>
      </c>
      <c r="E257" s="35">
        <f>_xlfn.IFNA(VLOOKUP($B257&amp;"_"&amp;$C257&amp;"_"&amp;$D257&amp;"_"&amp;E$5,[1]data_input_tab!$E:$F,2,FALSE),0)</f>
        <v>3</v>
      </c>
      <c r="F257" s="39">
        <f>ROUND(_xlfn.IFNA(VLOOKUP($B257&amp;"_"&amp;$C257&amp;"_"&amp;$D257&amp;"_"&amp;F$5,[1]data_input_tab!$E:$F,2,FALSE),0),2)</f>
        <v>92</v>
      </c>
      <c r="G257" s="40">
        <f>ROUND(_xlfn.IFNA(VLOOKUP($B257&amp;"_"&amp;$C257&amp;"_"&amp;$D257&amp;"_"&amp;G$5,[1]data_input_tab!$E:$F,2,FALSE),0),2)</f>
        <v>0</v>
      </c>
      <c r="I257" s="4" t="s">
        <v>17</v>
      </c>
      <c r="J257" s="6" t="s">
        <v>8</v>
      </c>
      <c r="K257" s="5">
        <v>21791</v>
      </c>
      <c r="L257" s="35">
        <f>_xlfn.IFNA(VLOOKUP($B257&amp;"_"&amp;$C257&amp;"_"&amp;$D257&amp;"_"&amp;L$5,[1]data_input_tab!$E:$F,2,FALSE),0)</f>
        <v>0</v>
      </c>
      <c r="M257" s="39">
        <f>ROUND(_xlfn.IFNA(VLOOKUP($B257&amp;"_"&amp;$C257&amp;"_"&amp;$D257&amp;"_"&amp;M$5,[1]data_input_tab!$E:$F,2,FALSE),0),2)</f>
        <v>0</v>
      </c>
      <c r="N257" s="41">
        <f>ROUND(_xlfn.IFNA(VLOOKUP($B257&amp;"_"&amp;$C257&amp;"_"&amp;$D257&amp;"_"&amp;N$5,[1]data_input_tab!$E:$F,2,FALSE),0),2)</f>
        <v>0</v>
      </c>
      <c r="O257" s="35">
        <f>_xlfn.IFNA(VLOOKUP($B257&amp;"_"&amp;$C257&amp;"_"&amp;$D257&amp;"_"&amp;O$5,[1]data_input_tab!$E:$F,2,FALSE),0)</f>
        <v>0</v>
      </c>
      <c r="Q257" s="4" t="s">
        <v>6</v>
      </c>
      <c r="R257" s="6" t="s">
        <v>8</v>
      </c>
      <c r="S257" s="5">
        <v>21798</v>
      </c>
      <c r="T257" s="5" t="s">
        <v>51</v>
      </c>
      <c r="U257" s="35">
        <f>_xlfn.IFNA(VLOOKUP($Q257&amp;"_"&amp;$R257&amp;"_"&amp;$S257&amp;"_"&amp;$T257&amp;"_"&amp;U$5,[1]data_input_tab!$E:$F,2,FALSE),0)</f>
        <v>0</v>
      </c>
      <c r="W257" s="4" t="s">
        <v>17</v>
      </c>
      <c r="X257" s="6" t="s">
        <v>8</v>
      </c>
      <c r="Y257" s="5">
        <v>21791</v>
      </c>
      <c r="Z257" s="44"/>
      <c r="AB257" s="4" t="s">
        <v>17</v>
      </c>
      <c r="AC257" s="6" t="s">
        <v>8</v>
      </c>
      <c r="AD257" s="5">
        <v>21791</v>
      </c>
      <c r="AE257" s="35">
        <f>_xlfn.IFNA(VLOOKUP($B257&amp;"_"&amp;$C257&amp;"_"&amp;$D257&amp;"_"&amp;AE$5,[1]data_input_tab!$E:$F,2,FALSE),0)</f>
        <v>2</v>
      </c>
      <c r="AF257" s="35">
        <f>ROUND(_xlfn.IFNA(VLOOKUP($B257&amp;"_"&amp;$C257&amp;"_"&amp;$D257&amp;"_"&amp;AF$5,[1]data_input_tab!$E:$F,2,FALSE),0),2)</f>
        <v>30</v>
      </c>
      <c r="AG257" s="35">
        <f>_xlfn.IFNA(VLOOKUP($B257&amp;"_"&amp;$C257&amp;"_"&amp;$D257&amp;"_"&amp;AG$5,[1]data_input_tab!$E:$F,2,FALSE),0)</f>
        <v>411.43</v>
      </c>
      <c r="AI257" s="4" t="s">
        <v>17</v>
      </c>
      <c r="AJ257" s="6" t="s">
        <v>8</v>
      </c>
      <c r="AK257" s="5">
        <v>21791</v>
      </c>
      <c r="AL257" s="35">
        <f>_xlfn.IFNA(VLOOKUP($B257&amp;"_"&amp;$C257&amp;"_"&amp;$D257&amp;"_"&amp;AL$5,[1]data_input_tab!$E:$F,2,FALSE),0)</f>
        <v>0</v>
      </c>
    </row>
    <row r="258" spans="2:38" ht="16.2" thickBot="1" x14ac:dyDescent="0.35">
      <c r="B258" s="4" t="s">
        <v>17</v>
      </c>
      <c r="C258" s="6" t="s">
        <v>8</v>
      </c>
      <c r="D258" s="5">
        <v>21793</v>
      </c>
      <c r="E258" s="35">
        <f>_xlfn.IFNA(VLOOKUP($B258&amp;"_"&amp;$C258&amp;"_"&amp;$D258&amp;"_"&amp;E$5,[1]data_input_tab!$E:$F,2,FALSE),0)</f>
        <v>0</v>
      </c>
      <c r="F258" s="39">
        <f>ROUND(_xlfn.IFNA(VLOOKUP($B258&amp;"_"&amp;$C258&amp;"_"&amp;$D258&amp;"_"&amp;F$5,[1]data_input_tab!$E:$F,2,FALSE),0),2)</f>
        <v>0</v>
      </c>
      <c r="G258" s="40">
        <f>ROUND(_xlfn.IFNA(VLOOKUP($B258&amp;"_"&amp;$C258&amp;"_"&amp;$D258&amp;"_"&amp;G$5,[1]data_input_tab!$E:$F,2,FALSE),0),2)</f>
        <v>0</v>
      </c>
      <c r="I258" s="4" t="s">
        <v>17</v>
      </c>
      <c r="J258" s="6" t="s">
        <v>8</v>
      </c>
      <c r="K258" s="5">
        <v>21793</v>
      </c>
      <c r="L258" s="35">
        <f>_xlfn.IFNA(VLOOKUP($B258&amp;"_"&amp;$C258&amp;"_"&amp;$D258&amp;"_"&amp;L$5,[1]data_input_tab!$E:$F,2,FALSE),0)</f>
        <v>0</v>
      </c>
      <c r="M258" s="39">
        <f>ROUND(_xlfn.IFNA(VLOOKUP($B258&amp;"_"&amp;$C258&amp;"_"&amp;$D258&amp;"_"&amp;M$5,[1]data_input_tab!$E:$F,2,FALSE),0),2)</f>
        <v>0</v>
      </c>
      <c r="N258" s="41">
        <f>ROUND(_xlfn.IFNA(VLOOKUP($B258&amp;"_"&amp;$C258&amp;"_"&amp;$D258&amp;"_"&amp;N$5,[1]data_input_tab!$E:$F,2,FALSE),0),2)</f>
        <v>0</v>
      </c>
      <c r="O258" s="35">
        <f>_xlfn.IFNA(VLOOKUP($B258&amp;"_"&amp;$C258&amp;"_"&amp;$D258&amp;"_"&amp;O$5,[1]data_input_tab!$E:$F,2,FALSE),0)</f>
        <v>0</v>
      </c>
      <c r="Q258" s="4" t="s">
        <v>6</v>
      </c>
      <c r="R258" s="6" t="s">
        <v>9</v>
      </c>
      <c r="S258" s="5">
        <v>20837</v>
      </c>
      <c r="T258" s="5" t="s">
        <v>51</v>
      </c>
      <c r="U258" s="35">
        <f>_xlfn.IFNA(VLOOKUP($Q258&amp;"_"&amp;$R258&amp;"_"&amp;$S258&amp;"_"&amp;$T258&amp;"_"&amp;U$5,[1]data_input_tab!$E:$F,2,FALSE),0)</f>
        <v>0</v>
      </c>
      <c r="W258" s="4" t="s">
        <v>17</v>
      </c>
      <c r="X258" s="6" t="s">
        <v>8</v>
      </c>
      <c r="Y258" s="5">
        <v>21793</v>
      </c>
      <c r="Z258" s="44"/>
      <c r="AB258" s="4" t="s">
        <v>17</v>
      </c>
      <c r="AC258" s="6" t="s">
        <v>8</v>
      </c>
      <c r="AD258" s="5">
        <v>21793</v>
      </c>
      <c r="AE258" s="35">
        <f>_xlfn.IFNA(VLOOKUP($B258&amp;"_"&amp;$C258&amp;"_"&amp;$D258&amp;"_"&amp;AE$5,[1]data_input_tab!$E:$F,2,FALSE),0)</f>
        <v>0</v>
      </c>
      <c r="AF258" s="35">
        <f>ROUND(_xlfn.IFNA(VLOOKUP($B258&amp;"_"&amp;$C258&amp;"_"&amp;$D258&amp;"_"&amp;AF$5,[1]data_input_tab!$E:$F,2,FALSE),0),2)</f>
        <v>0</v>
      </c>
      <c r="AG258" s="35">
        <f>_xlfn.IFNA(VLOOKUP($B258&amp;"_"&amp;$C258&amp;"_"&amp;$D258&amp;"_"&amp;AG$5,[1]data_input_tab!$E:$F,2,FALSE),0)</f>
        <v>0</v>
      </c>
      <c r="AI258" s="4" t="s">
        <v>17</v>
      </c>
      <c r="AJ258" s="6" t="s">
        <v>8</v>
      </c>
      <c r="AK258" s="5">
        <v>21793</v>
      </c>
      <c r="AL258" s="35">
        <f>_xlfn.IFNA(VLOOKUP($B258&amp;"_"&amp;$C258&amp;"_"&amp;$D258&amp;"_"&amp;AL$5,[1]data_input_tab!$E:$F,2,FALSE),0)</f>
        <v>0</v>
      </c>
    </row>
    <row r="259" spans="2:38" ht="16.2" thickBot="1" x14ac:dyDescent="0.35">
      <c r="B259" s="4" t="s">
        <v>17</v>
      </c>
      <c r="C259" s="6" t="s">
        <v>8</v>
      </c>
      <c r="D259" s="5">
        <v>21797</v>
      </c>
      <c r="E259" s="35">
        <f>_xlfn.IFNA(VLOOKUP($B259&amp;"_"&amp;$C259&amp;"_"&amp;$D259&amp;"_"&amp;E$5,[1]data_input_tab!$E:$F,2,FALSE),0)</f>
        <v>1</v>
      </c>
      <c r="F259" s="39">
        <f>ROUND(_xlfn.IFNA(VLOOKUP($B259&amp;"_"&amp;$C259&amp;"_"&amp;$D259&amp;"_"&amp;F$5,[1]data_input_tab!$E:$F,2,FALSE),0),2)</f>
        <v>91</v>
      </c>
      <c r="G259" s="40">
        <f>ROUND(_xlfn.IFNA(VLOOKUP($B259&amp;"_"&amp;$C259&amp;"_"&amp;$D259&amp;"_"&amp;G$5,[1]data_input_tab!$E:$F,2,FALSE),0),2)</f>
        <v>0</v>
      </c>
      <c r="I259" s="4" t="s">
        <v>17</v>
      </c>
      <c r="J259" s="6" t="s">
        <v>8</v>
      </c>
      <c r="K259" s="5">
        <v>21797</v>
      </c>
      <c r="L259" s="35">
        <f>_xlfn.IFNA(VLOOKUP($B259&amp;"_"&amp;$C259&amp;"_"&amp;$D259&amp;"_"&amp;L$5,[1]data_input_tab!$E:$F,2,FALSE),0)</f>
        <v>0</v>
      </c>
      <c r="M259" s="39">
        <f>ROUND(_xlfn.IFNA(VLOOKUP($B259&amp;"_"&amp;$C259&amp;"_"&amp;$D259&amp;"_"&amp;M$5,[1]data_input_tab!$E:$F,2,FALSE),0),2)</f>
        <v>0</v>
      </c>
      <c r="N259" s="41">
        <f>ROUND(_xlfn.IFNA(VLOOKUP($B259&amp;"_"&amp;$C259&amp;"_"&amp;$D259&amp;"_"&amp;N$5,[1]data_input_tab!$E:$F,2,FALSE),0),2)</f>
        <v>0</v>
      </c>
      <c r="O259" s="35">
        <f>_xlfn.IFNA(VLOOKUP($B259&amp;"_"&amp;$C259&amp;"_"&amp;$D259&amp;"_"&amp;O$5,[1]data_input_tab!$E:$F,2,FALSE),0)</f>
        <v>0</v>
      </c>
      <c r="Q259" s="4" t="s">
        <v>6</v>
      </c>
      <c r="R259" s="6" t="s">
        <v>9</v>
      </c>
      <c r="S259" s="5">
        <v>20838</v>
      </c>
      <c r="T259" s="5" t="s">
        <v>51</v>
      </c>
      <c r="U259" s="35">
        <f>_xlfn.IFNA(VLOOKUP($Q259&amp;"_"&amp;$R259&amp;"_"&amp;$S259&amp;"_"&amp;$T259&amp;"_"&amp;U$5,[1]data_input_tab!$E:$F,2,FALSE),0)</f>
        <v>0</v>
      </c>
      <c r="W259" s="4" t="s">
        <v>17</v>
      </c>
      <c r="X259" s="6" t="s">
        <v>8</v>
      </c>
      <c r="Y259" s="5">
        <v>21797</v>
      </c>
      <c r="Z259" s="44"/>
      <c r="AB259" s="4" t="s">
        <v>17</v>
      </c>
      <c r="AC259" s="6" t="s">
        <v>8</v>
      </c>
      <c r="AD259" s="5">
        <v>21797</v>
      </c>
      <c r="AE259" s="35">
        <f>_xlfn.IFNA(VLOOKUP($B259&amp;"_"&amp;$C259&amp;"_"&amp;$D259&amp;"_"&amp;AE$5,[1]data_input_tab!$E:$F,2,FALSE),0)</f>
        <v>1</v>
      </c>
      <c r="AF259" s="35">
        <f>ROUND(_xlfn.IFNA(VLOOKUP($B259&amp;"_"&amp;$C259&amp;"_"&amp;$D259&amp;"_"&amp;AF$5,[1]data_input_tab!$E:$F,2,FALSE),0),2)</f>
        <v>31</v>
      </c>
      <c r="AG259" s="35">
        <f>_xlfn.IFNA(VLOOKUP($B259&amp;"_"&amp;$C259&amp;"_"&amp;$D259&amp;"_"&amp;AG$5,[1]data_input_tab!$E:$F,2,FALSE),0)</f>
        <v>639.85</v>
      </c>
      <c r="AI259" s="4" t="s">
        <v>17</v>
      </c>
      <c r="AJ259" s="6" t="s">
        <v>8</v>
      </c>
      <c r="AK259" s="5">
        <v>21797</v>
      </c>
      <c r="AL259" s="35">
        <f>_xlfn.IFNA(VLOOKUP($B259&amp;"_"&amp;$C259&amp;"_"&amp;$D259&amp;"_"&amp;AL$5,[1]data_input_tab!$E:$F,2,FALSE),0)</f>
        <v>0</v>
      </c>
    </row>
    <row r="260" spans="2:38" ht="16.2" thickBot="1" x14ac:dyDescent="0.35">
      <c r="B260" s="4" t="s">
        <v>17</v>
      </c>
      <c r="C260" s="6" t="s">
        <v>8</v>
      </c>
      <c r="D260" s="5">
        <v>21798</v>
      </c>
      <c r="E260" s="35">
        <f>_xlfn.IFNA(VLOOKUP($B260&amp;"_"&amp;$C260&amp;"_"&amp;$D260&amp;"_"&amp;E$5,[1]data_input_tab!$E:$F,2,FALSE),0)</f>
        <v>0</v>
      </c>
      <c r="F260" s="39">
        <f>ROUND(_xlfn.IFNA(VLOOKUP($B260&amp;"_"&amp;$C260&amp;"_"&amp;$D260&amp;"_"&amp;F$5,[1]data_input_tab!$E:$F,2,FALSE),0),2)</f>
        <v>0</v>
      </c>
      <c r="G260" s="40">
        <f>ROUND(_xlfn.IFNA(VLOOKUP($B260&amp;"_"&amp;$C260&amp;"_"&amp;$D260&amp;"_"&amp;G$5,[1]data_input_tab!$E:$F,2,FALSE),0),2)</f>
        <v>0</v>
      </c>
      <c r="I260" s="4" t="s">
        <v>17</v>
      </c>
      <c r="J260" s="6" t="s">
        <v>8</v>
      </c>
      <c r="K260" s="5">
        <v>21798</v>
      </c>
      <c r="L260" s="35">
        <f>_xlfn.IFNA(VLOOKUP($B260&amp;"_"&amp;$C260&amp;"_"&amp;$D260&amp;"_"&amp;L$5,[1]data_input_tab!$E:$F,2,FALSE),0)</f>
        <v>0</v>
      </c>
      <c r="M260" s="39">
        <f>ROUND(_xlfn.IFNA(VLOOKUP($B260&amp;"_"&amp;$C260&amp;"_"&amp;$D260&amp;"_"&amp;M$5,[1]data_input_tab!$E:$F,2,FALSE),0),2)</f>
        <v>0</v>
      </c>
      <c r="N260" s="41">
        <f>ROUND(_xlfn.IFNA(VLOOKUP($B260&amp;"_"&amp;$C260&amp;"_"&amp;$D260&amp;"_"&amp;N$5,[1]data_input_tab!$E:$F,2,FALSE),0),2)</f>
        <v>0</v>
      </c>
      <c r="O260" s="35">
        <f>_xlfn.IFNA(VLOOKUP($B260&amp;"_"&amp;$C260&amp;"_"&amp;$D260&amp;"_"&amp;O$5,[1]data_input_tab!$E:$F,2,FALSE),0)</f>
        <v>0</v>
      </c>
      <c r="Q260" s="4" t="s">
        <v>6</v>
      </c>
      <c r="R260" s="6" t="s">
        <v>9</v>
      </c>
      <c r="S260" s="5">
        <v>20841</v>
      </c>
      <c r="T260" s="5" t="s">
        <v>51</v>
      </c>
      <c r="U260" s="35">
        <f>_xlfn.IFNA(VLOOKUP($Q260&amp;"_"&amp;$R260&amp;"_"&amp;$S260&amp;"_"&amp;$T260&amp;"_"&amp;U$5,[1]data_input_tab!$E:$F,2,FALSE),0)</f>
        <v>0</v>
      </c>
      <c r="W260" s="4" t="s">
        <v>17</v>
      </c>
      <c r="X260" s="6" t="s">
        <v>8</v>
      </c>
      <c r="Y260" s="5">
        <v>21798</v>
      </c>
      <c r="Z260" s="44"/>
      <c r="AB260" s="4" t="s">
        <v>17</v>
      </c>
      <c r="AC260" s="6" t="s">
        <v>8</v>
      </c>
      <c r="AD260" s="5">
        <v>21798</v>
      </c>
      <c r="AE260" s="35">
        <f>_xlfn.IFNA(VLOOKUP($B260&amp;"_"&amp;$C260&amp;"_"&amp;$D260&amp;"_"&amp;AE$5,[1]data_input_tab!$E:$F,2,FALSE),0)</f>
        <v>0</v>
      </c>
      <c r="AF260" s="35">
        <f>ROUND(_xlfn.IFNA(VLOOKUP($B260&amp;"_"&amp;$C260&amp;"_"&amp;$D260&amp;"_"&amp;AF$5,[1]data_input_tab!$E:$F,2,FALSE),0),2)</f>
        <v>0</v>
      </c>
      <c r="AG260" s="35">
        <f>_xlfn.IFNA(VLOOKUP($B260&amp;"_"&amp;$C260&amp;"_"&amp;$D260&amp;"_"&amp;AG$5,[1]data_input_tab!$E:$F,2,FALSE),0)</f>
        <v>0</v>
      </c>
      <c r="AI260" s="4" t="s">
        <v>17</v>
      </c>
      <c r="AJ260" s="6" t="s">
        <v>8</v>
      </c>
      <c r="AK260" s="5">
        <v>21798</v>
      </c>
      <c r="AL260" s="35">
        <f>_xlfn.IFNA(VLOOKUP($B260&amp;"_"&amp;$C260&amp;"_"&amp;$D260&amp;"_"&amp;AL$5,[1]data_input_tab!$E:$F,2,FALSE),0)</f>
        <v>0</v>
      </c>
    </row>
    <row r="261" spans="2:38" ht="16.2" thickBot="1" x14ac:dyDescent="0.35">
      <c r="B261" s="4" t="s">
        <v>17</v>
      </c>
      <c r="C261" s="6" t="s">
        <v>9</v>
      </c>
      <c r="D261" s="5">
        <v>20837</v>
      </c>
      <c r="E261" s="35">
        <f>_xlfn.IFNA(VLOOKUP($B261&amp;"_"&amp;$C261&amp;"_"&amp;$D261&amp;"_"&amp;E$5,[1]data_input_tab!$E:$F,2,FALSE),0)</f>
        <v>0</v>
      </c>
      <c r="F261" s="39">
        <f>ROUND(_xlfn.IFNA(VLOOKUP($B261&amp;"_"&amp;$C261&amp;"_"&amp;$D261&amp;"_"&amp;F$5,[1]data_input_tab!$E:$F,2,FALSE),0),2)</f>
        <v>0</v>
      </c>
      <c r="G261" s="40">
        <f>ROUND(_xlfn.IFNA(VLOOKUP($B261&amp;"_"&amp;$C261&amp;"_"&amp;$D261&amp;"_"&amp;G$5,[1]data_input_tab!$E:$F,2,FALSE),0),2)</f>
        <v>0</v>
      </c>
      <c r="I261" s="4" t="s">
        <v>17</v>
      </c>
      <c r="J261" s="6" t="s">
        <v>9</v>
      </c>
      <c r="K261" s="5">
        <v>20837</v>
      </c>
      <c r="L261" s="35">
        <f>_xlfn.IFNA(VLOOKUP($B261&amp;"_"&amp;$C261&amp;"_"&amp;$D261&amp;"_"&amp;L$5,[1]data_input_tab!$E:$F,2,FALSE),0)</f>
        <v>0</v>
      </c>
      <c r="M261" s="39">
        <f>ROUND(_xlfn.IFNA(VLOOKUP($B261&amp;"_"&amp;$C261&amp;"_"&amp;$D261&amp;"_"&amp;M$5,[1]data_input_tab!$E:$F,2,FALSE),0),2)</f>
        <v>0</v>
      </c>
      <c r="N261" s="41">
        <f>ROUND(_xlfn.IFNA(VLOOKUP($B261&amp;"_"&amp;$C261&amp;"_"&amp;$D261&amp;"_"&amp;N$5,[1]data_input_tab!$E:$F,2,FALSE),0),2)</f>
        <v>0</v>
      </c>
      <c r="O261" s="35">
        <f>_xlfn.IFNA(VLOOKUP($B261&amp;"_"&amp;$C261&amp;"_"&amp;$D261&amp;"_"&amp;O$5,[1]data_input_tab!$E:$F,2,FALSE),0)</f>
        <v>0</v>
      </c>
      <c r="Q261" s="4" t="s">
        <v>6</v>
      </c>
      <c r="R261" s="6" t="s">
        <v>9</v>
      </c>
      <c r="S261" s="5">
        <v>20842</v>
      </c>
      <c r="T261" s="5" t="s">
        <v>51</v>
      </c>
      <c r="U261" s="35">
        <f>_xlfn.IFNA(VLOOKUP($Q261&amp;"_"&amp;$R261&amp;"_"&amp;$S261&amp;"_"&amp;$T261&amp;"_"&amp;U$5,[1]data_input_tab!$E:$F,2,FALSE),0)</f>
        <v>0</v>
      </c>
      <c r="W261" s="4" t="s">
        <v>17</v>
      </c>
      <c r="X261" s="6" t="s">
        <v>9</v>
      </c>
      <c r="Y261" s="5">
        <v>20837</v>
      </c>
      <c r="Z261" s="44"/>
      <c r="AB261" s="4" t="s">
        <v>17</v>
      </c>
      <c r="AC261" s="6" t="s">
        <v>9</v>
      </c>
      <c r="AD261" s="5">
        <v>20837</v>
      </c>
      <c r="AE261" s="35">
        <f>_xlfn.IFNA(VLOOKUP($B261&amp;"_"&amp;$C261&amp;"_"&amp;$D261&amp;"_"&amp;AE$5,[1]data_input_tab!$E:$F,2,FALSE),0)</f>
        <v>0</v>
      </c>
      <c r="AF261" s="35">
        <f>ROUND(_xlfn.IFNA(VLOOKUP($B261&amp;"_"&amp;$C261&amp;"_"&amp;$D261&amp;"_"&amp;AF$5,[1]data_input_tab!$E:$F,2,FALSE),0),2)</f>
        <v>0</v>
      </c>
      <c r="AG261" s="35">
        <f>_xlfn.IFNA(VLOOKUP($B261&amp;"_"&amp;$C261&amp;"_"&amp;$D261&amp;"_"&amp;AG$5,[1]data_input_tab!$E:$F,2,FALSE),0)</f>
        <v>0</v>
      </c>
      <c r="AI261" s="4" t="s">
        <v>17</v>
      </c>
      <c r="AJ261" s="6" t="s">
        <v>9</v>
      </c>
      <c r="AK261" s="5">
        <v>20837</v>
      </c>
      <c r="AL261" s="35">
        <f>_xlfn.IFNA(VLOOKUP($B261&amp;"_"&amp;$C261&amp;"_"&amp;$D261&amp;"_"&amp;AL$5,[1]data_input_tab!$E:$F,2,FALSE),0)</f>
        <v>0</v>
      </c>
    </row>
    <row r="262" spans="2:38" ht="16.2" thickBot="1" x14ac:dyDescent="0.35">
      <c r="B262" s="4" t="s">
        <v>17</v>
      </c>
      <c r="C262" s="6" t="s">
        <v>9</v>
      </c>
      <c r="D262" s="5">
        <v>20838</v>
      </c>
      <c r="E262" s="35">
        <f>_xlfn.IFNA(VLOOKUP($B262&amp;"_"&amp;$C262&amp;"_"&amp;$D262&amp;"_"&amp;E$5,[1]data_input_tab!$E:$F,2,FALSE),0)</f>
        <v>0</v>
      </c>
      <c r="F262" s="39">
        <f>ROUND(_xlfn.IFNA(VLOOKUP($B262&amp;"_"&amp;$C262&amp;"_"&amp;$D262&amp;"_"&amp;F$5,[1]data_input_tab!$E:$F,2,FALSE),0),2)</f>
        <v>0</v>
      </c>
      <c r="G262" s="40">
        <f>ROUND(_xlfn.IFNA(VLOOKUP($B262&amp;"_"&amp;$C262&amp;"_"&amp;$D262&amp;"_"&amp;G$5,[1]data_input_tab!$E:$F,2,FALSE),0),2)</f>
        <v>0</v>
      </c>
      <c r="I262" s="4" t="s">
        <v>17</v>
      </c>
      <c r="J262" s="6" t="s">
        <v>9</v>
      </c>
      <c r="K262" s="5">
        <v>20838</v>
      </c>
      <c r="L262" s="35">
        <f>_xlfn.IFNA(VLOOKUP($B262&amp;"_"&amp;$C262&amp;"_"&amp;$D262&amp;"_"&amp;L$5,[1]data_input_tab!$E:$F,2,FALSE),0)</f>
        <v>0</v>
      </c>
      <c r="M262" s="39">
        <f>ROUND(_xlfn.IFNA(VLOOKUP($B262&amp;"_"&amp;$C262&amp;"_"&amp;$D262&amp;"_"&amp;M$5,[1]data_input_tab!$E:$F,2,FALSE),0),2)</f>
        <v>0</v>
      </c>
      <c r="N262" s="41">
        <f>ROUND(_xlfn.IFNA(VLOOKUP($B262&amp;"_"&amp;$C262&amp;"_"&amp;$D262&amp;"_"&amp;N$5,[1]data_input_tab!$E:$F,2,FALSE),0),2)</f>
        <v>0</v>
      </c>
      <c r="O262" s="35">
        <f>_xlfn.IFNA(VLOOKUP($B262&amp;"_"&amp;$C262&amp;"_"&amp;$D262&amp;"_"&amp;O$5,[1]data_input_tab!$E:$F,2,FALSE),0)</f>
        <v>0</v>
      </c>
      <c r="Q262" s="4" t="s">
        <v>6</v>
      </c>
      <c r="R262" s="6" t="s">
        <v>9</v>
      </c>
      <c r="S262" s="5">
        <v>20871</v>
      </c>
      <c r="T262" s="5" t="s">
        <v>51</v>
      </c>
      <c r="U262" s="35">
        <f>_xlfn.IFNA(VLOOKUP($Q262&amp;"_"&amp;$R262&amp;"_"&amp;$S262&amp;"_"&amp;$T262&amp;"_"&amp;U$5,[1]data_input_tab!$E:$F,2,FALSE),0)</f>
        <v>0</v>
      </c>
      <c r="W262" s="4" t="s">
        <v>17</v>
      </c>
      <c r="X262" s="6" t="s">
        <v>9</v>
      </c>
      <c r="Y262" s="5">
        <v>20838</v>
      </c>
      <c r="Z262" s="44"/>
      <c r="AB262" s="4" t="s">
        <v>17</v>
      </c>
      <c r="AC262" s="6" t="s">
        <v>9</v>
      </c>
      <c r="AD262" s="5">
        <v>20838</v>
      </c>
      <c r="AE262" s="35">
        <f>_xlfn.IFNA(VLOOKUP($B262&amp;"_"&amp;$C262&amp;"_"&amp;$D262&amp;"_"&amp;AE$5,[1]data_input_tab!$E:$F,2,FALSE),0)</f>
        <v>0</v>
      </c>
      <c r="AF262" s="35">
        <f>ROUND(_xlfn.IFNA(VLOOKUP($B262&amp;"_"&amp;$C262&amp;"_"&amp;$D262&amp;"_"&amp;AF$5,[1]data_input_tab!$E:$F,2,FALSE),0),2)</f>
        <v>0</v>
      </c>
      <c r="AG262" s="35">
        <f>_xlfn.IFNA(VLOOKUP($B262&amp;"_"&amp;$C262&amp;"_"&amp;$D262&amp;"_"&amp;AG$5,[1]data_input_tab!$E:$F,2,FALSE),0)</f>
        <v>0</v>
      </c>
      <c r="AI262" s="4" t="s">
        <v>17</v>
      </c>
      <c r="AJ262" s="6" t="s">
        <v>9</v>
      </c>
      <c r="AK262" s="5">
        <v>20838</v>
      </c>
      <c r="AL262" s="35">
        <f>_xlfn.IFNA(VLOOKUP($B262&amp;"_"&amp;$C262&amp;"_"&amp;$D262&amp;"_"&amp;AL$5,[1]data_input_tab!$E:$F,2,FALSE),0)</f>
        <v>0</v>
      </c>
    </row>
    <row r="263" spans="2:38" ht="16.2" thickBot="1" x14ac:dyDescent="0.35">
      <c r="B263" s="4" t="s">
        <v>17</v>
      </c>
      <c r="C263" s="6" t="s">
        <v>9</v>
      </c>
      <c r="D263" s="5">
        <v>20841</v>
      </c>
      <c r="E263" s="35">
        <f>_xlfn.IFNA(VLOOKUP($B263&amp;"_"&amp;$C263&amp;"_"&amp;$D263&amp;"_"&amp;E$5,[1]data_input_tab!$E:$F,2,FALSE),0)</f>
        <v>0</v>
      </c>
      <c r="F263" s="39">
        <f>ROUND(_xlfn.IFNA(VLOOKUP($B263&amp;"_"&amp;$C263&amp;"_"&amp;$D263&amp;"_"&amp;F$5,[1]data_input_tab!$E:$F,2,FALSE),0),2)</f>
        <v>0</v>
      </c>
      <c r="G263" s="40">
        <f>ROUND(_xlfn.IFNA(VLOOKUP($B263&amp;"_"&amp;$C263&amp;"_"&amp;$D263&amp;"_"&amp;G$5,[1]data_input_tab!$E:$F,2,FALSE),0),2)</f>
        <v>0</v>
      </c>
      <c r="I263" s="4" t="s">
        <v>17</v>
      </c>
      <c r="J263" s="6" t="s">
        <v>9</v>
      </c>
      <c r="K263" s="5">
        <v>20841</v>
      </c>
      <c r="L263" s="35">
        <f>_xlfn.IFNA(VLOOKUP($B263&amp;"_"&amp;$C263&amp;"_"&amp;$D263&amp;"_"&amp;L$5,[1]data_input_tab!$E:$F,2,FALSE),0)</f>
        <v>0</v>
      </c>
      <c r="M263" s="39">
        <f>ROUND(_xlfn.IFNA(VLOOKUP($B263&amp;"_"&amp;$C263&amp;"_"&amp;$D263&amp;"_"&amp;M$5,[1]data_input_tab!$E:$F,2,FALSE),0),2)</f>
        <v>0</v>
      </c>
      <c r="N263" s="41">
        <f>ROUND(_xlfn.IFNA(VLOOKUP($B263&amp;"_"&amp;$C263&amp;"_"&amp;$D263&amp;"_"&amp;N$5,[1]data_input_tab!$E:$F,2,FALSE),0),2)</f>
        <v>0</v>
      </c>
      <c r="O263" s="35">
        <f>_xlfn.IFNA(VLOOKUP($B263&amp;"_"&amp;$C263&amp;"_"&amp;$D263&amp;"_"&amp;O$5,[1]data_input_tab!$E:$F,2,FALSE),0)</f>
        <v>0</v>
      </c>
      <c r="Q263" s="4" t="s">
        <v>6</v>
      </c>
      <c r="R263" s="6" t="s">
        <v>9</v>
      </c>
      <c r="S263" s="5">
        <v>20872</v>
      </c>
      <c r="T263" s="5" t="s">
        <v>51</v>
      </c>
      <c r="U263" s="35">
        <f>_xlfn.IFNA(VLOOKUP($Q263&amp;"_"&amp;$R263&amp;"_"&amp;$S263&amp;"_"&amp;$T263&amp;"_"&amp;U$5,[1]data_input_tab!$E:$F,2,FALSE),0)</f>
        <v>0</v>
      </c>
      <c r="W263" s="4" t="s">
        <v>17</v>
      </c>
      <c r="X263" s="6" t="s">
        <v>9</v>
      </c>
      <c r="Y263" s="5">
        <v>20841</v>
      </c>
      <c r="Z263" s="44"/>
      <c r="AB263" s="4" t="s">
        <v>17</v>
      </c>
      <c r="AC263" s="6" t="s">
        <v>9</v>
      </c>
      <c r="AD263" s="5">
        <v>20841</v>
      </c>
      <c r="AE263" s="35">
        <f>_xlfn.IFNA(VLOOKUP($B263&amp;"_"&amp;$C263&amp;"_"&amp;$D263&amp;"_"&amp;AE$5,[1]data_input_tab!$E:$F,2,FALSE),0)</f>
        <v>0</v>
      </c>
      <c r="AF263" s="35">
        <f>ROUND(_xlfn.IFNA(VLOOKUP($B263&amp;"_"&amp;$C263&amp;"_"&amp;$D263&amp;"_"&amp;AF$5,[1]data_input_tab!$E:$F,2,FALSE),0),2)</f>
        <v>0</v>
      </c>
      <c r="AG263" s="35">
        <f>_xlfn.IFNA(VLOOKUP($B263&amp;"_"&amp;$C263&amp;"_"&amp;$D263&amp;"_"&amp;AG$5,[1]data_input_tab!$E:$F,2,FALSE),0)</f>
        <v>0</v>
      </c>
      <c r="AI263" s="4" t="s">
        <v>17</v>
      </c>
      <c r="AJ263" s="6" t="s">
        <v>9</v>
      </c>
      <c r="AK263" s="5">
        <v>20841</v>
      </c>
      <c r="AL263" s="35">
        <f>_xlfn.IFNA(VLOOKUP($B263&amp;"_"&amp;$C263&amp;"_"&amp;$D263&amp;"_"&amp;AL$5,[1]data_input_tab!$E:$F,2,FALSE),0)</f>
        <v>0</v>
      </c>
    </row>
    <row r="264" spans="2:38" ht="16.2" thickBot="1" x14ac:dyDescent="0.35">
      <c r="B264" s="4" t="s">
        <v>17</v>
      </c>
      <c r="C264" s="6" t="s">
        <v>9</v>
      </c>
      <c r="D264" s="5">
        <v>20842</v>
      </c>
      <c r="E264" s="35">
        <f>_xlfn.IFNA(VLOOKUP($B264&amp;"_"&amp;$C264&amp;"_"&amp;$D264&amp;"_"&amp;E$5,[1]data_input_tab!$E:$F,2,FALSE),0)</f>
        <v>0</v>
      </c>
      <c r="F264" s="39">
        <f>ROUND(_xlfn.IFNA(VLOOKUP($B264&amp;"_"&amp;$C264&amp;"_"&amp;$D264&amp;"_"&amp;F$5,[1]data_input_tab!$E:$F,2,FALSE),0),2)</f>
        <v>0</v>
      </c>
      <c r="G264" s="40">
        <f>ROUND(_xlfn.IFNA(VLOOKUP($B264&amp;"_"&amp;$C264&amp;"_"&amp;$D264&amp;"_"&amp;G$5,[1]data_input_tab!$E:$F,2,FALSE),0),2)</f>
        <v>0</v>
      </c>
      <c r="I264" s="4" t="s">
        <v>17</v>
      </c>
      <c r="J264" s="6" t="s">
        <v>9</v>
      </c>
      <c r="K264" s="5">
        <v>20842</v>
      </c>
      <c r="L264" s="35">
        <f>_xlfn.IFNA(VLOOKUP($B264&amp;"_"&amp;$C264&amp;"_"&amp;$D264&amp;"_"&amp;L$5,[1]data_input_tab!$E:$F,2,FALSE),0)</f>
        <v>0</v>
      </c>
      <c r="M264" s="39">
        <f>ROUND(_xlfn.IFNA(VLOOKUP($B264&amp;"_"&amp;$C264&amp;"_"&amp;$D264&amp;"_"&amp;M$5,[1]data_input_tab!$E:$F,2,FALSE),0),2)</f>
        <v>0</v>
      </c>
      <c r="N264" s="41">
        <f>ROUND(_xlfn.IFNA(VLOOKUP($B264&amp;"_"&amp;$C264&amp;"_"&amp;$D264&amp;"_"&amp;N$5,[1]data_input_tab!$E:$F,2,FALSE),0),2)</f>
        <v>0</v>
      </c>
      <c r="O264" s="35">
        <f>_xlfn.IFNA(VLOOKUP($B264&amp;"_"&amp;$C264&amp;"_"&amp;$D264&amp;"_"&amp;O$5,[1]data_input_tab!$E:$F,2,FALSE),0)</f>
        <v>0</v>
      </c>
      <c r="Q264" s="4" t="s">
        <v>6</v>
      </c>
      <c r="R264" s="6" t="s">
        <v>9</v>
      </c>
      <c r="S264" s="5">
        <v>20874</v>
      </c>
      <c r="T264" s="5" t="s">
        <v>51</v>
      </c>
      <c r="U264" s="35">
        <f>_xlfn.IFNA(VLOOKUP($Q264&amp;"_"&amp;$R264&amp;"_"&amp;$S264&amp;"_"&amp;$T264&amp;"_"&amp;U$5,[1]data_input_tab!$E:$F,2,FALSE),0)</f>
        <v>0</v>
      </c>
      <c r="W264" s="4" t="s">
        <v>17</v>
      </c>
      <c r="X264" s="6" t="s">
        <v>9</v>
      </c>
      <c r="Y264" s="5">
        <v>20842</v>
      </c>
      <c r="Z264" s="44"/>
      <c r="AB264" s="4" t="s">
        <v>17</v>
      </c>
      <c r="AC264" s="6" t="s">
        <v>9</v>
      </c>
      <c r="AD264" s="5">
        <v>20842</v>
      </c>
      <c r="AE264" s="35">
        <f>_xlfn.IFNA(VLOOKUP($B264&amp;"_"&amp;$C264&amp;"_"&amp;$D264&amp;"_"&amp;AE$5,[1]data_input_tab!$E:$F,2,FALSE),0)</f>
        <v>0</v>
      </c>
      <c r="AF264" s="35">
        <f>ROUND(_xlfn.IFNA(VLOOKUP($B264&amp;"_"&amp;$C264&amp;"_"&amp;$D264&amp;"_"&amp;AF$5,[1]data_input_tab!$E:$F,2,FALSE),0),2)</f>
        <v>0</v>
      </c>
      <c r="AG264" s="35">
        <f>_xlfn.IFNA(VLOOKUP($B264&amp;"_"&amp;$C264&amp;"_"&amp;$D264&amp;"_"&amp;AG$5,[1]data_input_tab!$E:$F,2,FALSE),0)</f>
        <v>0</v>
      </c>
      <c r="AI264" s="4" t="s">
        <v>17</v>
      </c>
      <c r="AJ264" s="6" t="s">
        <v>9</v>
      </c>
      <c r="AK264" s="5">
        <v>20842</v>
      </c>
      <c r="AL264" s="35">
        <f>_xlfn.IFNA(VLOOKUP($B264&amp;"_"&amp;$C264&amp;"_"&amp;$D264&amp;"_"&amp;AL$5,[1]data_input_tab!$E:$F,2,FALSE),0)</f>
        <v>0</v>
      </c>
    </row>
    <row r="265" spans="2:38" ht="16.2" thickBot="1" x14ac:dyDescent="0.35">
      <c r="B265" s="4" t="s">
        <v>17</v>
      </c>
      <c r="C265" s="6" t="s">
        <v>9</v>
      </c>
      <c r="D265" s="5">
        <v>20871</v>
      </c>
      <c r="E265" s="35">
        <f>_xlfn.IFNA(VLOOKUP($B265&amp;"_"&amp;$C265&amp;"_"&amp;$D265&amp;"_"&amp;E$5,[1]data_input_tab!$E:$F,2,FALSE),0)</f>
        <v>0</v>
      </c>
      <c r="F265" s="39">
        <f>ROUND(_xlfn.IFNA(VLOOKUP($B265&amp;"_"&amp;$C265&amp;"_"&amp;$D265&amp;"_"&amp;F$5,[1]data_input_tab!$E:$F,2,FALSE),0),2)</f>
        <v>0</v>
      </c>
      <c r="G265" s="40">
        <f>ROUND(_xlfn.IFNA(VLOOKUP($B265&amp;"_"&amp;$C265&amp;"_"&amp;$D265&amp;"_"&amp;G$5,[1]data_input_tab!$E:$F,2,FALSE),0),2)</f>
        <v>0</v>
      </c>
      <c r="I265" s="4" t="s">
        <v>17</v>
      </c>
      <c r="J265" s="6" t="s">
        <v>9</v>
      </c>
      <c r="K265" s="5">
        <v>20871</v>
      </c>
      <c r="L265" s="35">
        <f>_xlfn.IFNA(VLOOKUP($B265&amp;"_"&amp;$C265&amp;"_"&amp;$D265&amp;"_"&amp;L$5,[1]data_input_tab!$E:$F,2,FALSE),0)</f>
        <v>0</v>
      </c>
      <c r="M265" s="39">
        <f>ROUND(_xlfn.IFNA(VLOOKUP($B265&amp;"_"&amp;$C265&amp;"_"&amp;$D265&amp;"_"&amp;M$5,[1]data_input_tab!$E:$F,2,FALSE),0),2)</f>
        <v>0</v>
      </c>
      <c r="N265" s="41">
        <f>ROUND(_xlfn.IFNA(VLOOKUP($B265&amp;"_"&amp;$C265&amp;"_"&amp;$D265&amp;"_"&amp;N$5,[1]data_input_tab!$E:$F,2,FALSE),0),2)</f>
        <v>0</v>
      </c>
      <c r="O265" s="35">
        <f>_xlfn.IFNA(VLOOKUP($B265&amp;"_"&amp;$C265&amp;"_"&amp;$D265&amp;"_"&amp;O$5,[1]data_input_tab!$E:$F,2,FALSE),0)</f>
        <v>0</v>
      </c>
      <c r="Q265" s="4" t="s">
        <v>6</v>
      </c>
      <c r="R265" s="6" t="s">
        <v>9</v>
      </c>
      <c r="S265" s="5">
        <v>20876</v>
      </c>
      <c r="T265" s="5" t="s">
        <v>51</v>
      </c>
      <c r="U265" s="35">
        <f>_xlfn.IFNA(VLOOKUP($Q265&amp;"_"&amp;$R265&amp;"_"&amp;$S265&amp;"_"&amp;$T265&amp;"_"&amp;U$5,[1]data_input_tab!$E:$F,2,FALSE),0)</f>
        <v>0</v>
      </c>
      <c r="W265" s="4" t="s">
        <v>17</v>
      </c>
      <c r="X265" s="6" t="s">
        <v>9</v>
      </c>
      <c r="Y265" s="5">
        <v>20871</v>
      </c>
      <c r="Z265" s="44"/>
      <c r="AB265" s="4" t="s">
        <v>17</v>
      </c>
      <c r="AC265" s="6" t="s">
        <v>9</v>
      </c>
      <c r="AD265" s="5">
        <v>20871</v>
      </c>
      <c r="AE265" s="35">
        <f>_xlfn.IFNA(VLOOKUP($B265&amp;"_"&amp;$C265&amp;"_"&amp;$D265&amp;"_"&amp;AE$5,[1]data_input_tab!$E:$F,2,FALSE),0)</f>
        <v>0</v>
      </c>
      <c r="AF265" s="35">
        <f>ROUND(_xlfn.IFNA(VLOOKUP($B265&amp;"_"&amp;$C265&amp;"_"&amp;$D265&amp;"_"&amp;AF$5,[1]data_input_tab!$E:$F,2,FALSE),0),2)</f>
        <v>0</v>
      </c>
      <c r="AG265" s="35">
        <f>_xlfn.IFNA(VLOOKUP($B265&amp;"_"&amp;$C265&amp;"_"&amp;$D265&amp;"_"&amp;AG$5,[1]data_input_tab!$E:$F,2,FALSE),0)</f>
        <v>0</v>
      </c>
      <c r="AI265" s="4" t="s">
        <v>17</v>
      </c>
      <c r="AJ265" s="6" t="s">
        <v>9</v>
      </c>
      <c r="AK265" s="5">
        <v>20871</v>
      </c>
      <c r="AL265" s="35">
        <f>_xlfn.IFNA(VLOOKUP($B265&amp;"_"&amp;$C265&amp;"_"&amp;$D265&amp;"_"&amp;AL$5,[1]data_input_tab!$E:$F,2,FALSE),0)</f>
        <v>0</v>
      </c>
    </row>
    <row r="266" spans="2:38" ht="16.2" thickBot="1" x14ac:dyDescent="0.35">
      <c r="B266" s="4" t="s">
        <v>17</v>
      </c>
      <c r="C266" s="6" t="s">
        <v>9</v>
      </c>
      <c r="D266" s="5">
        <v>20872</v>
      </c>
      <c r="E266" s="35">
        <f>_xlfn.IFNA(VLOOKUP($B266&amp;"_"&amp;$C266&amp;"_"&amp;$D266&amp;"_"&amp;E$5,[1]data_input_tab!$E:$F,2,FALSE),0)</f>
        <v>0</v>
      </c>
      <c r="F266" s="39">
        <f>ROUND(_xlfn.IFNA(VLOOKUP($B266&amp;"_"&amp;$C266&amp;"_"&amp;$D266&amp;"_"&amp;F$5,[1]data_input_tab!$E:$F,2,FALSE),0),2)</f>
        <v>0</v>
      </c>
      <c r="G266" s="40">
        <f>ROUND(_xlfn.IFNA(VLOOKUP($B266&amp;"_"&amp;$C266&amp;"_"&amp;$D266&amp;"_"&amp;G$5,[1]data_input_tab!$E:$F,2,FALSE),0),2)</f>
        <v>0</v>
      </c>
      <c r="I266" s="4" t="s">
        <v>17</v>
      </c>
      <c r="J266" s="6" t="s">
        <v>9</v>
      </c>
      <c r="K266" s="5">
        <v>20872</v>
      </c>
      <c r="L266" s="35">
        <f>_xlfn.IFNA(VLOOKUP($B266&amp;"_"&amp;$C266&amp;"_"&amp;$D266&amp;"_"&amp;L$5,[1]data_input_tab!$E:$F,2,FALSE),0)</f>
        <v>0</v>
      </c>
      <c r="M266" s="39">
        <f>ROUND(_xlfn.IFNA(VLOOKUP($B266&amp;"_"&amp;$C266&amp;"_"&amp;$D266&amp;"_"&amp;M$5,[1]data_input_tab!$E:$F,2,FALSE),0),2)</f>
        <v>0</v>
      </c>
      <c r="N266" s="41">
        <f>ROUND(_xlfn.IFNA(VLOOKUP($B266&amp;"_"&amp;$C266&amp;"_"&amp;$D266&amp;"_"&amp;N$5,[1]data_input_tab!$E:$F,2,FALSE),0),2)</f>
        <v>0</v>
      </c>
      <c r="O266" s="35">
        <f>_xlfn.IFNA(VLOOKUP($B266&amp;"_"&amp;$C266&amp;"_"&amp;$D266&amp;"_"&amp;O$5,[1]data_input_tab!$E:$F,2,FALSE),0)</f>
        <v>0</v>
      </c>
      <c r="Q266" s="4" t="s">
        <v>6</v>
      </c>
      <c r="R266" s="6" t="s">
        <v>9</v>
      </c>
      <c r="S266" s="5">
        <v>20878</v>
      </c>
      <c r="T266" s="5" t="s">
        <v>51</v>
      </c>
      <c r="U266" s="35">
        <f>_xlfn.IFNA(VLOOKUP($Q266&amp;"_"&amp;$R266&amp;"_"&amp;$S266&amp;"_"&amp;$T266&amp;"_"&amp;U$5,[1]data_input_tab!$E:$F,2,FALSE),0)</f>
        <v>0</v>
      </c>
      <c r="W266" s="4" t="s">
        <v>17</v>
      </c>
      <c r="X266" s="6" t="s">
        <v>9</v>
      </c>
      <c r="Y266" s="5">
        <v>20872</v>
      </c>
      <c r="Z266" s="44"/>
      <c r="AB266" s="4" t="s">
        <v>17</v>
      </c>
      <c r="AC266" s="6" t="s">
        <v>9</v>
      </c>
      <c r="AD266" s="5">
        <v>20872</v>
      </c>
      <c r="AE266" s="35">
        <f>_xlfn.IFNA(VLOOKUP($B266&amp;"_"&amp;$C266&amp;"_"&amp;$D266&amp;"_"&amp;AE$5,[1]data_input_tab!$E:$F,2,FALSE),0)</f>
        <v>0</v>
      </c>
      <c r="AF266" s="35">
        <f>ROUND(_xlfn.IFNA(VLOOKUP($B266&amp;"_"&amp;$C266&amp;"_"&amp;$D266&amp;"_"&amp;AF$5,[1]data_input_tab!$E:$F,2,FALSE),0),2)</f>
        <v>0</v>
      </c>
      <c r="AG266" s="35">
        <f>_xlfn.IFNA(VLOOKUP($B266&amp;"_"&amp;$C266&amp;"_"&amp;$D266&amp;"_"&amp;AG$5,[1]data_input_tab!$E:$F,2,FALSE),0)</f>
        <v>0</v>
      </c>
      <c r="AI266" s="4" t="s">
        <v>17</v>
      </c>
      <c r="AJ266" s="6" t="s">
        <v>9</v>
      </c>
      <c r="AK266" s="5">
        <v>20872</v>
      </c>
      <c r="AL266" s="35">
        <f>_xlfn.IFNA(VLOOKUP($B266&amp;"_"&amp;$C266&amp;"_"&amp;$D266&amp;"_"&amp;AL$5,[1]data_input_tab!$E:$F,2,FALSE),0)</f>
        <v>0</v>
      </c>
    </row>
    <row r="267" spans="2:38" ht="16.2" thickBot="1" x14ac:dyDescent="0.35">
      <c r="B267" s="4" t="s">
        <v>17</v>
      </c>
      <c r="C267" s="6" t="s">
        <v>9</v>
      </c>
      <c r="D267" s="5">
        <v>20874</v>
      </c>
      <c r="E267" s="35">
        <f>_xlfn.IFNA(VLOOKUP($B267&amp;"_"&amp;$C267&amp;"_"&amp;$D267&amp;"_"&amp;E$5,[1]data_input_tab!$E:$F,2,FALSE),0)</f>
        <v>0</v>
      </c>
      <c r="F267" s="39">
        <f>ROUND(_xlfn.IFNA(VLOOKUP($B267&amp;"_"&amp;$C267&amp;"_"&amp;$D267&amp;"_"&amp;F$5,[1]data_input_tab!$E:$F,2,FALSE),0),2)</f>
        <v>0</v>
      </c>
      <c r="G267" s="40">
        <f>ROUND(_xlfn.IFNA(VLOOKUP($B267&amp;"_"&amp;$C267&amp;"_"&amp;$D267&amp;"_"&amp;G$5,[1]data_input_tab!$E:$F,2,FALSE),0),2)</f>
        <v>0</v>
      </c>
      <c r="I267" s="4" t="s">
        <v>17</v>
      </c>
      <c r="J267" s="6" t="s">
        <v>9</v>
      </c>
      <c r="K267" s="5">
        <v>20874</v>
      </c>
      <c r="L267" s="35">
        <f>_xlfn.IFNA(VLOOKUP($B267&amp;"_"&amp;$C267&amp;"_"&amp;$D267&amp;"_"&amp;L$5,[1]data_input_tab!$E:$F,2,FALSE),0)</f>
        <v>0</v>
      </c>
      <c r="M267" s="39">
        <f>ROUND(_xlfn.IFNA(VLOOKUP($B267&amp;"_"&amp;$C267&amp;"_"&amp;$D267&amp;"_"&amp;M$5,[1]data_input_tab!$E:$F,2,FALSE),0),2)</f>
        <v>0</v>
      </c>
      <c r="N267" s="41">
        <f>ROUND(_xlfn.IFNA(VLOOKUP($B267&amp;"_"&amp;$C267&amp;"_"&amp;$D267&amp;"_"&amp;N$5,[1]data_input_tab!$E:$F,2,FALSE),0),2)</f>
        <v>0</v>
      </c>
      <c r="O267" s="35">
        <f>_xlfn.IFNA(VLOOKUP($B267&amp;"_"&amp;$C267&amp;"_"&amp;$D267&amp;"_"&amp;O$5,[1]data_input_tab!$E:$F,2,FALSE),0)</f>
        <v>0</v>
      </c>
      <c r="Q267" s="4" t="s">
        <v>6</v>
      </c>
      <c r="R267" s="6" t="s">
        <v>9</v>
      </c>
      <c r="S267" s="5">
        <v>20882</v>
      </c>
      <c r="T267" s="5" t="s">
        <v>51</v>
      </c>
      <c r="U267" s="35">
        <f>_xlfn.IFNA(VLOOKUP($Q267&amp;"_"&amp;$R267&amp;"_"&amp;$S267&amp;"_"&amp;$T267&amp;"_"&amp;U$5,[1]data_input_tab!$E:$F,2,FALSE),0)</f>
        <v>0</v>
      </c>
      <c r="W267" s="4" t="s">
        <v>17</v>
      </c>
      <c r="X267" s="6" t="s">
        <v>9</v>
      </c>
      <c r="Y267" s="5">
        <v>20874</v>
      </c>
      <c r="Z267" s="44"/>
      <c r="AB267" s="4" t="s">
        <v>17</v>
      </c>
      <c r="AC267" s="6" t="s">
        <v>9</v>
      </c>
      <c r="AD267" s="5">
        <v>20874</v>
      </c>
      <c r="AE267" s="35">
        <f>_xlfn.IFNA(VLOOKUP($B267&amp;"_"&amp;$C267&amp;"_"&amp;$D267&amp;"_"&amp;AE$5,[1]data_input_tab!$E:$F,2,FALSE),0)</f>
        <v>0</v>
      </c>
      <c r="AF267" s="35">
        <f>ROUND(_xlfn.IFNA(VLOOKUP($B267&amp;"_"&amp;$C267&amp;"_"&amp;$D267&amp;"_"&amp;AF$5,[1]data_input_tab!$E:$F,2,FALSE),0),2)</f>
        <v>0</v>
      </c>
      <c r="AG267" s="35">
        <f>_xlfn.IFNA(VLOOKUP($B267&amp;"_"&amp;$C267&amp;"_"&amp;$D267&amp;"_"&amp;AG$5,[1]data_input_tab!$E:$F,2,FALSE),0)</f>
        <v>0</v>
      </c>
      <c r="AI267" s="4" t="s">
        <v>17</v>
      </c>
      <c r="AJ267" s="6" t="s">
        <v>9</v>
      </c>
      <c r="AK267" s="5">
        <v>20874</v>
      </c>
      <c r="AL267" s="35">
        <f>_xlfn.IFNA(VLOOKUP($B267&amp;"_"&amp;$C267&amp;"_"&amp;$D267&amp;"_"&amp;AL$5,[1]data_input_tab!$E:$F,2,FALSE),0)</f>
        <v>0</v>
      </c>
    </row>
    <row r="268" spans="2:38" ht="16.2" thickBot="1" x14ac:dyDescent="0.35">
      <c r="B268" s="4" t="s">
        <v>17</v>
      </c>
      <c r="C268" s="6" t="s">
        <v>9</v>
      </c>
      <c r="D268" s="5">
        <v>20876</v>
      </c>
      <c r="E268" s="35">
        <f>_xlfn.IFNA(VLOOKUP($B268&amp;"_"&amp;$C268&amp;"_"&amp;$D268&amp;"_"&amp;E$5,[1]data_input_tab!$E:$F,2,FALSE),0)</f>
        <v>0</v>
      </c>
      <c r="F268" s="39">
        <f>ROUND(_xlfn.IFNA(VLOOKUP($B268&amp;"_"&amp;$C268&amp;"_"&amp;$D268&amp;"_"&amp;F$5,[1]data_input_tab!$E:$F,2,FALSE),0),2)</f>
        <v>0</v>
      </c>
      <c r="G268" s="40">
        <f>ROUND(_xlfn.IFNA(VLOOKUP($B268&amp;"_"&amp;$C268&amp;"_"&amp;$D268&amp;"_"&amp;G$5,[1]data_input_tab!$E:$F,2,FALSE),0),2)</f>
        <v>0</v>
      </c>
      <c r="I268" s="4" t="s">
        <v>17</v>
      </c>
      <c r="J268" s="6" t="s">
        <v>9</v>
      </c>
      <c r="K268" s="5">
        <v>20876</v>
      </c>
      <c r="L268" s="35">
        <f>_xlfn.IFNA(VLOOKUP($B268&amp;"_"&amp;$C268&amp;"_"&amp;$D268&amp;"_"&amp;L$5,[1]data_input_tab!$E:$F,2,FALSE),0)</f>
        <v>0</v>
      </c>
      <c r="M268" s="39">
        <f>ROUND(_xlfn.IFNA(VLOOKUP($B268&amp;"_"&amp;$C268&amp;"_"&amp;$D268&amp;"_"&amp;M$5,[1]data_input_tab!$E:$F,2,FALSE),0),2)</f>
        <v>0</v>
      </c>
      <c r="N268" s="41">
        <f>ROUND(_xlfn.IFNA(VLOOKUP($B268&amp;"_"&amp;$C268&amp;"_"&amp;$D268&amp;"_"&amp;N$5,[1]data_input_tab!$E:$F,2,FALSE),0),2)</f>
        <v>0</v>
      </c>
      <c r="O268" s="35">
        <f>_xlfn.IFNA(VLOOKUP($B268&amp;"_"&amp;$C268&amp;"_"&amp;$D268&amp;"_"&amp;O$5,[1]data_input_tab!$E:$F,2,FALSE),0)</f>
        <v>0</v>
      </c>
      <c r="Q268" s="4" t="s">
        <v>6</v>
      </c>
      <c r="R268" s="6" t="s">
        <v>9</v>
      </c>
      <c r="S268" s="5">
        <v>21157</v>
      </c>
      <c r="T268" s="5" t="s">
        <v>51</v>
      </c>
      <c r="U268" s="35">
        <f>_xlfn.IFNA(VLOOKUP($Q268&amp;"_"&amp;$R268&amp;"_"&amp;$S268&amp;"_"&amp;$T268&amp;"_"&amp;U$5,[1]data_input_tab!$E:$F,2,FALSE),0)</f>
        <v>0</v>
      </c>
      <c r="W268" s="4" t="s">
        <v>17</v>
      </c>
      <c r="X268" s="6" t="s">
        <v>9</v>
      </c>
      <c r="Y268" s="5">
        <v>20876</v>
      </c>
      <c r="Z268" s="44"/>
      <c r="AB268" s="4" t="s">
        <v>17</v>
      </c>
      <c r="AC268" s="6" t="s">
        <v>9</v>
      </c>
      <c r="AD268" s="5">
        <v>20876</v>
      </c>
      <c r="AE268" s="35">
        <f>_xlfn.IFNA(VLOOKUP($B268&amp;"_"&amp;$C268&amp;"_"&amp;$D268&amp;"_"&amp;AE$5,[1]data_input_tab!$E:$F,2,FALSE),0)</f>
        <v>0</v>
      </c>
      <c r="AF268" s="35">
        <f>ROUND(_xlfn.IFNA(VLOOKUP($B268&amp;"_"&amp;$C268&amp;"_"&amp;$D268&amp;"_"&amp;AF$5,[1]data_input_tab!$E:$F,2,FALSE),0),2)</f>
        <v>0</v>
      </c>
      <c r="AG268" s="35">
        <f>_xlfn.IFNA(VLOOKUP($B268&amp;"_"&amp;$C268&amp;"_"&amp;$D268&amp;"_"&amp;AG$5,[1]data_input_tab!$E:$F,2,FALSE),0)</f>
        <v>0</v>
      </c>
      <c r="AI268" s="4" t="s">
        <v>17</v>
      </c>
      <c r="AJ268" s="6" t="s">
        <v>9</v>
      </c>
      <c r="AK268" s="5">
        <v>20876</v>
      </c>
      <c r="AL268" s="35">
        <f>_xlfn.IFNA(VLOOKUP($B268&amp;"_"&amp;$C268&amp;"_"&amp;$D268&amp;"_"&amp;AL$5,[1]data_input_tab!$E:$F,2,FALSE),0)</f>
        <v>0</v>
      </c>
    </row>
    <row r="269" spans="2:38" ht="16.2" thickBot="1" x14ac:dyDescent="0.35">
      <c r="B269" s="4" t="s">
        <v>17</v>
      </c>
      <c r="C269" s="6" t="s">
        <v>9</v>
      </c>
      <c r="D269" s="5">
        <v>20878</v>
      </c>
      <c r="E269" s="35">
        <f>_xlfn.IFNA(VLOOKUP($B269&amp;"_"&amp;$C269&amp;"_"&amp;$D269&amp;"_"&amp;E$5,[1]data_input_tab!$E:$F,2,FALSE),0)</f>
        <v>0</v>
      </c>
      <c r="F269" s="39">
        <f>ROUND(_xlfn.IFNA(VLOOKUP($B269&amp;"_"&amp;$C269&amp;"_"&amp;$D269&amp;"_"&amp;F$5,[1]data_input_tab!$E:$F,2,FALSE),0),2)</f>
        <v>0</v>
      </c>
      <c r="G269" s="40">
        <f>ROUND(_xlfn.IFNA(VLOOKUP($B269&amp;"_"&amp;$C269&amp;"_"&amp;$D269&amp;"_"&amp;G$5,[1]data_input_tab!$E:$F,2,FALSE),0),2)</f>
        <v>0</v>
      </c>
      <c r="I269" s="4" t="s">
        <v>17</v>
      </c>
      <c r="J269" s="6" t="s">
        <v>9</v>
      </c>
      <c r="K269" s="5">
        <v>20878</v>
      </c>
      <c r="L269" s="35">
        <f>_xlfn.IFNA(VLOOKUP($B269&amp;"_"&amp;$C269&amp;"_"&amp;$D269&amp;"_"&amp;L$5,[1]data_input_tab!$E:$F,2,FALSE),0)</f>
        <v>0</v>
      </c>
      <c r="M269" s="39">
        <f>ROUND(_xlfn.IFNA(VLOOKUP($B269&amp;"_"&amp;$C269&amp;"_"&amp;$D269&amp;"_"&amp;M$5,[1]data_input_tab!$E:$F,2,FALSE),0),2)</f>
        <v>0</v>
      </c>
      <c r="N269" s="41">
        <f>ROUND(_xlfn.IFNA(VLOOKUP($B269&amp;"_"&amp;$C269&amp;"_"&amp;$D269&amp;"_"&amp;N$5,[1]data_input_tab!$E:$F,2,FALSE),0),2)</f>
        <v>0</v>
      </c>
      <c r="O269" s="35">
        <f>_xlfn.IFNA(VLOOKUP($B269&amp;"_"&amp;$C269&amp;"_"&amp;$D269&amp;"_"&amp;O$5,[1]data_input_tab!$E:$F,2,FALSE),0)</f>
        <v>0</v>
      </c>
      <c r="Q269" s="4" t="s">
        <v>6</v>
      </c>
      <c r="R269" s="6" t="s">
        <v>9</v>
      </c>
      <c r="S269" s="5">
        <v>21701</v>
      </c>
      <c r="T269" s="5" t="s">
        <v>51</v>
      </c>
      <c r="U269" s="35">
        <f>_xlfn.IFNA(VLOOKUP($Q269&amp;"_"&amp;$R269&amp;"_"&amp;$S269&amp;"_"&amp;$T269&amp;"_"&amp;U$5,[1]data_input_tab!$E:$F,2,FALSE),0)</f>
        <v>6</v>
      </c>
      <c r="W269" s="4" t="s">
        <v>17</v>
      </c>
      <c r="X269" s="6" t="s">
        <v>9</v>
      </c>
      <c r="Y269" s="5">
        <v>20878</v>
      </c>
      <c r="Z269" s="44"/>
      <c r="AB269" s="4" t="s">
        <v>17</v>
      </c>
      <c r="AC269" s="6" t="s">
        <v>9</v>
      </c>
      <c r="AD269" s="5">
        <v>20878</v>
      </c>
      <c r="AE269" s="35">
        <f>_xlfn.IFNA(VLOOKUP($B269&amp;"_"&amp;$C269&amp;"_"&amp;$D269&amp;"_"&amp;AE$5,[1]data_input_tab!$E:$F,2,FALSE),0)</f>
        <v>0</v>
      </c>
      <c r="AF269" s="35">
        <f>ROUND(_xlfn.IFNA(VLOOKUP($B269&amp;"_"&amp;$C269&amp;"_"&amp;$D269&amp;"_"&amp;AF$5,[1]data_input_tab!$E:$F,2,FALSE),0),2)</f>
        <v>0</v>
      </c>
      <c r="AG269" s="35">
        <f>_xlfn.IFNA(VLOOKUP($B269&amp;"_"&amp;$C269&amp;"_"&amp;$D269&amp;"_"&amp;AG$5,[1]data_input_tab!$E:$F,2,FALSE),0)</f>
        <v>0</v>
      </c>
      <c r="AI269" s="4" t="s">
        <v>17</v>
      </c>
      <c r="AJ269" s="6" t="s">
        <v>9</v>
      </c>
      <c r="AK269" s="5">
        <v>20878</v>
      </c>
      <c r="AL269" s="35">
        <f>_xlfn.IFNA(VLOOKUP($B269&amp;"_"&amp;$C269&amp;"_"&amp;$D269&amp;"_"&amp;AL$5,[1]data_input_tab!$E:$F,2,FALSE),0)</f>
        <v>0</v>
      </c>
    </row>
    <row r="270" spans="2:38" ht="16.2" thickBot="1" x14ac:dyDescent="0.35">
      <c r="B270" s="4" t="s">
        <v>17</v>
      </c>
      <c r="C270" s="6" t="s">
        <v>9</v>
      </c>
      <c r="D270" s="5">
        <v>20882</v>
      </c>
      <c r="E270" s="35">
        <f>_xlfn.IFNA(VLOOKUP($B270&amp;"_"&amp;$C270&amp;"_"&amp;$D270&amp;"_"&amp;E$5,[1]data_input_tab!$E:$F,2,FALSE),0)</f>
        <v>0</v>
      </c>
      <c r="F270" s="39">
        <f>ROUND(_xlfn.IFNA(VLOOKUP($B270&amp;"_"&amp;$C270&amp;"_"&amp;$D270&amp;"_"&amp;F$5,[1]data_input_tab!$E:$F,2,FALSE),0),2)</f>
        <v>0</v>
      </c>
      <c r="G270" s="40">
        <f>ROUND(_xlfn.IFNA(VLOOKUP($B270&amp;"_"&amp;$C270&amp;"_"&amp;$D270&amp;"_"&amp;G$5,[1]data_input_tab!$E:$F,2,FALSE),0),2)</f>
        <v>0</v>
      </c>
      <c r="I270" s="4" t="s">
        <v>17</v>
      </c>
      <c r="J270" s="6" t="s">
        <v>9</v>
      </c>
      <c r="K270" s="5">
        <v>20882</v>
      </c>
      <c r="L270" s="35">
        <f>_xlfn.IFNA(VLOOKUP($B270&amp;"_"&amp;$C270&amp;"_"&amp;$D270&amp;"_"&amp;L$5,[1]data_input_tab!$E:$F,2,FALSE),0)</f>
        <v>0</v>
      </c>
      <c r="M270" s="39">
        <f>ROUND(_xlfn.IFNA(VLOOKUP($B270&amp;"_"&amp;$C270&amp;"_"&amp;$D270&amp;"_"&amp;M$5,[1]data_input_tab!$E:$F,2,FALSE),0),2)</f>
        <v>0</v>
      </c>
      <c r="N270" s="41">
        <f>ROUND(_xlfn.IFNA(VLOOKUP($B270&amp;"_"&amp;$C270&amp;"_"&amp;$D270&amp;"_"&amp;N$5,[1]data_input_tab!$E:$F,2,FALSE),0),2)</f>
        <v>0</v>
      </c>
      <c r="O270" s="35">
        <f>_xlfn.IFNA(VLOOKUP($B270&amp;"_"&amp;$C270&amp;"_"&amp;$D270&amp;"_"&amp;O$5,[1]data_input_tab!$E:$F,2,FALSE),0)</f>
        <v>0</v>
      </c>
      <c r="Q270" s="4" t="s">
        <v>6</v>
      </c>
      <c r="R270" s="6" t="s">
        <v>9</v>
      </c>
      <c r="S270" s="5">
        <v>21702</v>
      </c>
      <c r="T270" s="5" t="s">
        <v>51</v>
      </c>
      <c r="U270" s="35">
        <f>_xlfn.IFNA(VLOOKUP($Q270&amp;"_"&amp;$R270&amp;"_"&amp;$S270&amp;"_"&amp;$T270&amp;"_"&amp;U$5,[1]data_input_tab!$E:$F,2,FALSE),0)</f>
        <v>8</v>
      </c>
      <c r="W270" s="4" t="s">
        <v>17</v>
      </c>
      <c r="X270" s="6" t="s">
        <v>9</v>
      </c>
      <c r="Y270" s="5">
        <v>20882</v>
      </c>
      <c r="Z270" s="44"/>
      <c r="AB270" s="4" t="s">
        <v>17</v>
      </c>
      <c r="AC270" s="6" t="s">
        <v>9</v>
      </c>
      <c r="AD270" s="5">
        <v>20882</v>
      </c>
      <c r="AE270" s="35">
        <f>_xlfn.IFNA(VLOOKUP($B270&amp;"_"&amp;$C270&amp;"_"&amp;$D270&amp;"_"&amp;AE$5,[1]data_input_tab!$E:$F,2,FALSE),0)</f>
        <v>0</v>
      </c>
      <c r="AF270" s="35">
        <f>ROUND(_xlfn.IFNA(VLOOKUP($B270&amp;"_"&amp;$C270&amp;"_"&amp;$D270&amp;"_"&amp;AF$5,[1]data_input_tab!$E:$F,2,FALSE),0),2)</f>
        <v>0</v>
      </c>
      <c r="AG270" s="35">
        <f>_xlfn.IFNA(VLOOKUP($B270&amp;"_"&amp;$C270&amp;"_"&amp;$D270&amp;"_"&amp;AG$5,[1]data_input_tab!$E:$F,2,FALSE),0)</f>
        <v>0</v>
      </c>
      <c r="AI270" s="4" t="s">
        <v>17</v>
      </c>
      <c r="AJ270" s="6" t="s">
        <v>9</v>
      </c>
      <c r="AK270" s="5">
        <v>20882</v>
      </c>
      <c r="AL270" s="35">
        <f>_xlfn.IFNA(VLOOKUP($B270&amp;"_"&amp;$C270&amp;"_"&amp;$D270&amp;"_"&amp;AL$5,[1]data_input_tab!$E:$F,2,FALSE),0)</f>
        <v>0</v>
      </c>
    </row>
    <row r="271" spans="2:38" ht="16.2" thickBot="1" x14ac:dyDescent="0.35">
      <c r="B271" s="4" t="s">
        <v>17</v>
      </c>
      <c r="C271" s="6" t="s">
        <v>9</v>
      </c>
      <c r="D271" s="5">
        <v>21157</v>
      </c>
      <c r="E271" s="35">
        <f>_xlfn.IFNA(VLOOKUP($B271&amp;"_"&amp;$C271&amp;"_"&amp;$D271&amp;"_"&amp;E$5,[1]data_input_tab!$E:$F,2,FALSE),0)</f>
        <v>0</v>
      </c>
      <c r="F271" s="39">
        <f>ROUND(_xlfn.IFNA(VLOOKUP($B271&amp;"_"&amp;$C271&amp;"_"&amp;$D271&amp;"_"&amp;F$5,[1]data_input_tab!$E:$F,2,FALSE),0),2)</f>
        <v>0</v>
      </c>
      <c r="G271" s="40">
        <f>ROUND(_xlfn.IFNA(VLOOKUP($B271&amp;"_"&amp;$C271&amp;"_"&amp;$D271&amp;"_"&amp;G$5,[1]data_input_tab!$E:$F,2,FALSE),0),2)</f>
        <v>0</v>
      </c>
      <c r="I271" s="4" t="s">
        <v>17</v>
      </c>
      <c r="J271" s="6" t="s">
        <v>9</v>
      </c>
      <c r="K271" s="5">
        <v>21157</v>
      </c>
      <c r="L271" s="35">
        <f>_xlfn.IFNA(VLOOKUP($B271&amp;"_"&amp;$C271&amp;"_"&amp;$D271&amp;"_"&amp;L$5,[1]data_input_tab!$E:$F,2,FALSE),0)</f>
        <v>0</v>
      </c>
      <c r="M271" s="39">
        <f>ROUND(_xlfn.IFNA(VLOOKUP($B271&amp;"_"&amp;$C271&amp;"_"&amp;$D271&amp;"_"&amp;M$5,[1]data_input_tab!$E:$F,2,FALSE),0),2)</f>
        <v>0</v>
      </c>
      <c r="N271" s="41">
        <f>ROUND(_xlfn.IFNA(VLOOKUP($B271&amp;"_"&amp;$C271&amp;"_"&amp;$D271&amp;"_"&amp;N$5,[1]data_input_tab!$E:$F,2,FALSE),0),2)</f>
        <v>0</v>
      </c>
      <c r="O271" s="35">
        <f>_xlfn.IFNA(VLOOKUP($B271&amp;"_"&amp;$C271&amp;"_"&amp;$D271&amp;"_"&amp;O$5,[1]data_input_tab!$E:$F,2,FALSE),0)</f>
        <v>0</v>
      </c>
      <c r="Q271" s="4" t="s">
        <v>6</v>
      </c>
      <c r="R271" s="6" t="s">
        <v>9</v>
      </c>
      <c r="S271" s="5">
        <v>21703</v>
      </c>
      <c r="T271" s="5" t="s">
        <v>51</v>
      </c>
      <c r="U271" s="35">
        <f>_xlfn.IFNA(VLOOKUP($Q271&amp;"_"&amp;$R271&amp;"_"&amp;$S271&amp;"_"&amp;$T271&amp;"_"&amp;U$5,[1]data_input_tab!$E:$F,2,FALSE),0)</f>
        <v>7</v>
      </c>
      <c r="W271" s="4" t="s">
        <v>17</v>
      </c>
      <c r="X271" s="6" t="s">
        <v>9</v>
      </c>
      <c r="Y271" s="5">
        <v>21157</v>
      </c>
      <c r="Z271" s="44"/>
      <c r="AB271" s="4" t="s">
        <v>17</v>
      </c>
      <c r="AC271" s="6" t="s">
        <v>9</v>
      </c>
      <c r="AD271" s="5">
        <v>21157</v>
      </c>
      <c r="AE271" s="35">
        <f>_xlfn.IFNA(VLOOKUP($B271&amp;"_"&amp;$C271&amp;"_"&amp;$D271&amp;"_"&amp;AE$5,[1]data_input_tab!$E:$F,2,FALSE),0)</f>
        <v>0</v>
      </c>
      <c r="AF271" s="35">
        <f>ROUND(_xlfn.IFNA(VLOOKUP($B271&amp;"_"&amp;$C271&amp;"_"&amp;$D271&amp;"_"&amp;AF$5,[1]data_input_tab!$E:$F,2,FALSE),0),2)</f>
        <v>0</v>
      </c>
      <c r="AG271" s="35">
        <f>_xlfn.IFNA(VLOOKUP($B271&amp;"_"&amp;$C271&amp;"_"&amp;$D271&amp;"_"&amp;AG$5,[1]data_input_tab!$E:$F,2,FALSE),0)</f>
        <v>0</v>
      </c>
      <c r="AI271" s="4" t="s">
        <v>17</v>
      </c>
      <c r="AJ271" s="6" t="s">
        <v>9</v>
      </c>
      <c r="AK271" s="5">
        <v>21157</v>
      </c>
      <c r="AL271" s="35">
        <f>_xlfn.IFNA(VLOOKUP($B271&amp;"_"&amp;$C271&amp;"_"&amp;$D271&amp;"_"&amp;AL$5,[1]data_input_tab!$E:$F,2,FALSE),0)</f>
        <v>0</v>
      </c>
    </row>
    <row r="272" spans="2:38" ht="16.2" thickBot="1" x14ac:dyDescent="0.35">
      <c r="B272" s="4" t="s">
        <v>17</v>
      </c>
      <c r="C272" s="6" t="s">
        <v>9</v>
      </c>
      <c r="D272" s="5">
        <v>21701</v>
      </c>
      <c r="E272" s="35">
        <f>_xlfn.IFNA(VLOOKUP($B272&amp;"_"&amp;$C272&amp;"_"&amp;$D272&amp;"_"&amp;E$5,[1]data_input_tab!$E:$F,2,FALSE),0)</f>
        <v>46</v>
      </c>
      <c r="F272" s="39">
        <f>ROUND(_xlfn.IFNA(VLOOKUP($B272&amp;"_"&amp;$C272&amp;"_"&amp;$D272&amp;"_"&amp;F$5,[1]data_input_tab!$E:$F,2,FALSE),0),2)</f>
        <v>86.28</v>
      </c>
      <c r="G272" s="40">
        <f>ROUND(_xlfn.IFNA(VLOOKUP($B272&amp;"_"&amp;$C272&amp;"_"&amp;$D272&amp;"_"&amp;G$5,[1]data_input_tab!$E:$F,2,FALSE),0),2)</f>
        <v>1483.56</v>
      </c>
      <c r="I272" s="4" t="s">
        <v>17</v>
      </c>
      <c r="J272" s="6" t="s">
        <v>9</v>
      </c>
      <c r="K272" s="5">
        <v>21701</v>
      </c>
      <c r="L272" s="35">
        <f>_xlfn.IFNA(VLOOKUP($B272&amp;"_"&amp;$C272&amp;"_"&amp;$D272&amp;"_"&amp;L$5,[1]data_input_tab!$E:$F,2,FALSE),0)</f>
        <v>11</v>
      </c>
      <c r="M272" s="39">
        <f>ROUND(_xlfn.IFNA(VLOOKUP($B272&amp;"_"&amp;$C272&amp;"_"&amp;$D272&amp;"_"&amp;M$5,[1]data_input_tab!$E:$F,2,FALSE),0),2)</f>
        <v>80.73</v>
      </c>
      <c r="N272" s="41">
        <f>ROUND(_xlfn.IFNA(VLOOKUP($B272&amp;"_"&amp;$C272&amp;"_"&amp;$D272&amp;"_"&amp;N$5,[1]data_input_tab!$E:$F,2,FALSE),0),2)</f>
        <v>1483.56</v>
      </c>
      <c r="O272" s="35">
        <f>_xlfn.IFNA(VLOOKUP($B272&amp;"_"&amp;$C272&amp;"_"&amp;$D272&amp;"_"&amp;O$5,[1]data_input_tab!$E:$F,2,FALSE),0)</f>
        <v>259.94</v>
      </c>
      <c r="Q272" s="4" t="s">
        <v>6</v>
      </c>
      <c r="R272" s="6" t="s">
        <v>9</v>
      </c>
      <c r="S272" s="5">
        <v>21704</v>
      </c>
      <c r="T272" s="5" t="s">
        <v>51</v>
      </c>
      <c r="U272" s="35">
        <f>_xlfn.IFNA(VLOOKUP($Q272&amp;"_"&amp;$R272&amp;"_"&amp;$S272&amp;"_"&amp;$T272&amp;"_"&amp;U$5,[1]data_input_tab!$E:$F,2,FALSE),0)</f>
        <v>1</v>
      </c>
      <c r="W272" s="4" t="s">
        <v>17</v>
      </c>
      <c r="X272" s="6" t="s">
        <v>9</v>
      </c>
      <c r="Y272" s="5">
        <v>21701</v>
      </c>
      <c r="Z272" s="44"/>
      <c r="AB272" s="4" t="s">
        <v>17</v>
      </c>
      <c r="AC272" s="6" t="s">
        <v>9</v>
      </c>
      <c r="AD272" s="5">
        <v>21701</v>
      </c>
      <c r="AE272" s="35">
        <f>_xlfn.IFNA(VLOOKUP($B272&amp;"_"&amp;$C272&amp;"_"&amp;$D272&amp;"_"&amp;AE$5,[1]data_input_tab!$E:$F,2,FALSE),0)</f>
        <v>27</v>
      </c>
      <c r="AF272" s="35">
        <f>ROUND(_xlfn.IFNA(VLOOKUP($B272&amp;"_"&amp;$C272&amp;"_"&amp;$D272&amp;"_"&amp;AF$5,[1]data_input_tab!$E:$F,2,FALSE),0),2)</f>
        <v>35.520000000000003</v>
      </c>
      <c r="AG272" s="35">
        <f>_xlfn.IFNA(VLOOKUP($B272&amp;"_"&amp;$C272&amp;"_"&amp;$D272&amp;"_"&amp;AG$5,[1]data_input_tab!$E:$F,2,FALSE),0)</f>
        <v>373.7</v>
      </c>
      <c r="AI272" s="4" t="s">
        <v>17</v>
      </c>
      <c r="AJ272" s="6" t="s">
        <v>9</v>
      </c>
      <c r="AK272" s="5">
        <v>21701</v>
      </c>
      <c r="AL272" s="35">
        <f>_xlfn.IFNA(VLOOKUP($B272&amp;"_"&amp;$C272&amp;"_"&amp;$D272&amp;"_"&amp;AL$5,[1]data_input_tab!$E:$F,2,FALSE),0)</f>
        <v>20</v>
      </c>
    </row>
    <row r="273" spans="2:38" ht="16.2" thickBot="1" x14ac:dyDescent="0.35">
      <c r="B273" s="4" t="s">
        <v>17</v>
      </c>
      <c r="C273" s="6" t="s">
        <v>9</v>
      </c>
      <c r="D273" s="5">
        <v>21702</v>
      </c>
      <c r="E273" s="35">
        <f>_xlfn.IFNA(VLOOKUP($B273&amp;"_"&amp;$C273&amp;"_"&amp;$D273&amp;"_"&amp;E$5,[1]data_input_tab!$E:$F,2,FALSE),0)</f>
        <v>97</v>
      </c>
      <c r="F273" s="39">
        <f>ROUND(_xlfn.IFNA(VLOOKUP($B273&amp;"_"&amp;$C273&amp;"_"&amp;$D273&amp;"_"&amp;F$5,[1]data_input_tab!$E:$F,2,FALSE),0),2)</f>
        <v>136.77000000000001</v>
      </c>
      <c r="G273" s="40">
        <f>ROUND(_xlfn.IFNA(VLOOKUP($B273&amp;"_"&amp;$C273&amp;"_"&amp;$D273&amp;"_"&amp;G$5,[1]data_input_tab!$E:$F,2,FALSE),0),2)</f>
        <v>2698.73</v>
      </c>
      <c r="I273" s="4" t="s">
        <v>17</v>
      </c>
      <c r="J273" s="6" t="s">
        <v>9</v>
      </c>
      <c r="K273" s="5">
        <v>21702</v>
      </c>
      <c r="L273" s="35">
        <f>_xlfn.IFNA(VLOOKUP($B273&amp;"_"&amp;$C273&amp;"_"&amp;$D273&amp;"_"&amp;L$5,[1]data_input_tab!$E:$F,2,FALSE),0)</f>
        <v>22</v>
      </c>
      <c r="M273" s="39">
        <f>ROUND(_xlfn.IFNA(VLOOKUP($B273&amp;"_"&amp;$C273&amp;"_"&amp;$D273&amp;"_"&amp;M$5,[1]data_input_tab!$E:$F,2,FALSE),0),2)</f>
        <v>104.41</v>
      </c>
      <c r="N273" s="41">
        <f>ROUND(_xlfn.IFNA(VLOOKUP($B273&amp;"_"&amp;$C273&amp;"_"&amp;$D273&amp;"_"&amp;N$5,[1]data_input_tab!$E:$F,2,FALSE),0),2)</f>
        <v>2496.73</v>
      </c>
      <c r="O273" s="35">
        <f>_xlfn.IFNA(VLOOKUP($B273&amp;"_"&amp;$C273&amp;"_"&amp;$D273&amp;"_"&amp;O$5,[1]data_input_tab!$E:$F,2,FALSE),0)</f>
        <v>351.01</v>
      </c>
      <c r="Q273" s="4" t="s">
        <v>6</v>
      </c>
      <c r="R273" s="6" t="s">
        <v>9</v>
      </c>
      <c r="S273" s="5">
        <v>21710</v>
      </c>
      <c r="T273" s="5" t="s">
        <v>51</v>
      </c>
      <c r="U273" s="35">
        <f>_xlfn.IFNA(VLOOKUP($Q273&amp;"_"&amp;$R273&amp;"_"&amp;$S273&amp;"_"&amp;$T273&amp;"_"&amp;U$5,[1]data_input_tab!$E:$F,2,FALSE),0)</f>
        <v>0</v>
      </c>
      <c r="W273" s="4" t="s">
        <v>17</v>
      </c>
      <c r="X273" s="6" t="s">
        <v>9</v>
      </c>
      <c r="Y273" s="5">
        <v>21702</v>
      </c>
      <c r="Z273" s="44"/>
      <c r="AB273" s="4" t="s">
        <v>17</v>
      </c>
      <c r="AC273" s="6" t="s">
        <v>9</v>
      </c>
      <c r="AD273" s="5">
        <v>21702</v>
      </c>
      <c r="AE273" s="35">
        <f>_xlfn.IFNA(VLOOKUP($B273&amp;"_"&amp;$C273&amp;"_"&amp;$D273&amp;"_"&amp;AE$5,[1]data_input_tab!$E:$F,2,FALSE),0)</f>
        <v>56</v>
      </c>
      <c r="AF273" s="35">
        <f>ROUND(_xlfn.IFNA(VLOOKUP($B273&amp;"_"&amp;$C273&amp;"_"&amp;$D273&amp;"_"&amp;AF$5,[1]data_input_tab!$E:$F,2,FALSE),0),2)</f>
        <v>32.090000000000003</v>
      </c>
      <c r="AG273" s="35">
        <f>_xlfn.IFNA(VLOOKUP($B273&amp;"_"&amp;$C273&amp;"_"&amp;$D273&amp;"_"&amp;AG$5,[1]data_input_tab!$E:$F,2,FALSE),0)</f>
        <v>657.25</v>
      </c>
      <c r="AI273" s="4" t="s">
        <v>17</v>
      </c>
      <c r="AJ273" s="6" t="s">
        <v>9</v>
      </c>
      <c r="AK273" s="5">
        <v>21702</v>
      </c>
      <c r="AL273" s="35">
        <f>_xlfn.IFNA(VLOOKUP($B273&amp;"_"&amp;$C273&amp;"_"&amp;$D273&amp;"_"&amp;AL$5,[1]data_input_tab!$E:$F,2,FALSE),0)</f>
        <v>24</v>
      </c>
    </row>
    <row r="274" spans="2:38" ht="16.2" thickBot="1" x14ac:dyDescent="0.35">
      <c r="B274" s="4" t="s">
        <v>17</v>
      </c>
      <c r="C274" s="6" t="s">
        <v>9</v>
      </c>
      <c r="D274" s="5">
        <v>21703</v>
      </c>
      <c r="E274" s="35">
        <f>_xlfn.IFNA(VLOOKUP($B274&amp;"_"&amp;$C274&amp;"_"&amp;$D274&amp;"_"&amp;E$5,[1]data_input_tab!$E:$F,2,FALSE),0)</f>
        <v>79</v>
      </c>
      <c r="F274" s="39">
        <f>ROUND(_xlfn.IFNA(VLOOKUP($B274&amp;"_"&amp;$C274&amp;"_"&amp;$D274&amp;"_"&amp;F$5,[1]data_input_tab!$E:$F,2,FALSE),0),2)</f>
        <v>99.63</v>
      </c>
      <c r="G274" s="40">
        <f>ROUND(_xlfn.IFNA(VLOOKUP($B274&amp;"_"&amp;$C274&amp;"_"&amp;$D274&amp;"_"&amp;G$5,[1]data_input_tab!$E:$F,2,FALSE),0),2)</f>
        <v>4186.8500000000004</v>
      </c>
      <c r="I274" s="4" t="s">
        <v>17</v>
      </c>
      <c r="J274" s="6" t="s">
        <v>9</v>
      </c>
      <c r="K274" s="5">
        <v>21703</v>
      </c>
      <c r="L274" s="35">
        <f>_xlfn.IFNA(VLOOKUP($B274&amp;"_"&amp;$C274&amp;"_"&amp;$D274&amp;"_"&amp;L$5,[1]data_input_tab!$E:$F,2,FALSE),0)</f>
        <v>23</v>
      </c>
      <c r="M274" s="39">
        <f>ROUND(_xlfn.IFNA(VLOOKUP($B274&amp;"_"&amp;$C274&amp;"_"&amp;$D274&amp;"_"&amp;M$5,[1]data_input_tab!$E:$F,2,FALSE),0),2)</f>
        <v>87.96</v>
      </c>
      <c r="N274" s="41">
        <f>ROUND(_xlfn.IFNA(VLOOKUP($B274&amp;"_"&amp;$C274&amp;"_"&amp;$D274&amp;"_"&amp;N$5,[1]data_input_tab!$E:$F,2,FALSE),0),2)</f>
        <v>3105.28</v>
      </c>
      <c r="O274" s="35">
        <f>_xlfn.IFNA(VLOOKUP($B274&amp;"_"&amp;$C274&amp;"_"&amp;$D274&amp;"_"&amp;O$5,[1]data_input_tab!$E:$F,2,FALSE),0)</f>
        <v>245.42</v>
      </c>
      <c r="Q274" s="4" t="s">
        <v>6</v>
      </c>
      <c r="R274" s="6" t="s">
        <v>9</v>
      </c>
      <c r="S274" s="5">
        <v>21713</v>
      </c>
      <c r="T274" s="5" t="s">
        <v>51</v>
      </c>
      <c r="U274" s="35">
        <f>_xlfn.IFNA(VLOOKUP($Q274&amp;"_"&amp;$R274&amp;"_"&amp;$S274&amp;"_"&amp;$T274&amp;"_"&amp;U$5,[1]data_input_tab!$E:$F,2,FALSE),0)</f>
        <v>0</v>
      </c>
      <c r="W274" s="4" t="s">
        <v>17</v>
      </c>
      <c r="X274" s="6" t="s">
        <v>9</v>
      </c>
      <c r="Y274" s="5">
        <v>21703</v>
      </c>
      <c r="Z274" s="44"/>
      <c r="AB274" s="4" t="s">
        <v>17</v>
      </c>
      <c r="AC274" s="6" t="s">
        <v>9</v>
      </c>
      <c r="AD274" s="5">
        <v>21703</v>
      </c>
      <c r="AE274" s="35">
        <f>_xlfn.IFNA(VLOOKUP($B274&amp;"_"&amp;$C274&amp;"_"&amp;$D274&amp;"_"&amp;AE$5,[1]data_input_tab!$E:$F,2,FALSE),0)</f>
        <v>40</v>
      </c>
      <c r="AF274" s="35">
        <f>ROUND(_xlfn.IFNA(VLOOKUP($B274&amp;"_"&amp;$C274&amp;"_"&amp;$D274&amp;"_"&amp;AF$5,[1]data_input_tab!$E:$F,2,FALSE),0),2)</f>
        <v>31.68</v>
      </c>
      <c r="AG274" s="35">
        <f>_xlfn.IFNA(VLOOKUP($B274&amp;"_"&amp;$C274&amp;"_"&amp;$D274&amp;"_"&amp;AG$5,[1]data_input_tab!$E:$F,2,FALSE),0)</f>
        <v>397.51</v>
      </c>
      <c r="AI274" s="4" t="s">
        <v>17</v>
      </c>
      <c r="AJ274" s="6" t="s">
        <v>9</v>
      </c>
      <c r="AK274" s="5">
        <v>21703</v>
      </c>
      <c r="AL274" s="35">
        <f>_xlfn.IFNA(VLOOKUP($B274&amp;"_"&amp;$C274&amp;"_"&amp;$D274&amp;"_"&amp;AL$5,[1]data_input_tab!$E:$F,2,FALSE),0)</f>
        <v>20</v>
      </c>
    </row>
    <row r="275" spans="2:38" ht="16.2" thickBot="1" x14ac:dyDescent="0.35">
      <c r="B275" s="4" t="s">
        <v>17</v>
      </c>
      <c r="C275" s="6" t="s">
        <v>9</v>
      </c>
      <c r="D275" s="5">
        <v>21704</v>
      </c>
      <c r="E275" s="35">
        <f>_xlfn.IFNA(VLOOKUP($B275&amp;"_"&amp;$C275&amp;"_"&amp;$D275&amp;"_"&amp;E$5,[1]data_input_tab!$E:$F,2,FALSE),0)</f>
        <v>10</v>
      </c>
      <c r="F275" s="39">
        <f>ROUND(_xlfn.IFNA(VLOOKUP($B275&amp;"_"&amp;$C275&amp;"_"&amp;$D275&amp;"_"&amp;F$5,[1]data_input_tab!$E:$F,2,FALSE),0),2)</f>
        <v>182.6</v>
      </c>
      <c r="G275" s="40">
        <f>ROUND(_xlfn.IFNA(VLOOKUP($B275&amp;"_"&amp;$C275&amp;"_"&amp;$D275&amp;"_"&amp;G$5,[1]data_input_tab!$E:$F,2,FALSE),0),2)</f>
        <v>0</v>
      </c>
      <c r="I275" s="4" t="s">
        <v>17</v>
      </c>
      <c r="J275" s="6" t="s">
        <v>9</v>
      </c>
      <c r="K275" s="5">
        <v>21704</v>
      </c>
      <c r="L275" s="35">
        <f>_xlfn.IFNA(VLOOKUP($B275&amp;"_"&amp;$C275&amp;"_"&amp;$D275&amp;"_"&amp;L$5,[1]data_input_tab!$E:$F,2,FALSE),0)</f>
        <v>0</v>
      </c>
      <c r="M275" s="39">
        <f>ROUND(_xlfn.IFNA(VLOOKUP($B275&amp;"_"&amp;$C275&amp;"_"&amp;$D275&amp;"_"&amp;M$5,[1]data_input_tab!$E:$F,2,FALSE),0),2)</f>
        <v>0</v>
      </c>
      <c r="N275" s="41">
        <f>ROUND(_xlfn.IFNA(VLOOKUP($B275&amp;"_"&amp;$C275&amp;"_"&amp;$D275&amp;"_"&amp;N$5,[1]data_input_tab!$E:$F,2,FALSE),0),2)</f>
        <v>0</v>
      </c>
      <c r="O275" s="35">
        <f>_xlfn.IFNA(VLOOKUP($B275&amp;"_"&amp;$C275&amp;"_"&amp;$D275&amp;"_"&amp;O$5,[1]data_input_tab!$E:$F,2,FALSE),0)</f>
        <v>0</v>
      </c>
      <c r="Q275" s="4" t="s">
        <v>6</v>
      </c>
      <c r="R275" s="6" t="s">
        <v>9</v>
      </c>
      <c r="S275" s="5">
        <v>21714</v>
      </c>
      <c r="T275" s="5" t="s">
        <v>51</v>
      </c>
      <c r="U275" s="35">
        <f>_xlfn.IFNA(VLOOKUP($Q275&amp;"_"&amp;$R275&amp;"_"&amp;$S275&amp;"_"&amp;$T275&amp;"_"&amp;U$5,[1]data_input_tab!$E:$F,2,FALSE),0)</f>
        <v>0</v>
      </c>
      <c r="W275" s="4" t="s">
        <v>17</v>
      </c>
      <c r="X275" s="6" t="s">
        <v>9</v>
      </c>
      <c r="Y275" s="5">
        <v>21704</v>
      </c>
      <c r="Z275" s="44"/>
      <c r="AB275" s="4" t="s">
        <v>17</v>
      </c>
      <c r="AC275" s="6" t="s">
        <v>9</v>
      </c>
      <c r="AD275" s="5">
        <v>21704</v>
      </c>
      <c r="AE275" s="35">
        <f>_xlfn.IFNA(VLOOKUP($B275&amp;"_"&amp;$C275&amp;"_"&amp;$D275&amp;"_"&amp;AE$5,[1]data_input_tab!$E:$F,2,FALSE),0)</f>
        <v>7</v>
      </c>
      <c r="AF275" s="35">
        <f>ROUND(_xlfn.IFNA(VLOOKUP($B275&amp;"_"&amp;$C275&amp;"_"&amp;$D275&amp;"_"&amp;AF$5,[1]data_input_tab!$E:$F,2,FALSE),0),2)</f>
        <v>34</v>
      </c>
      <c r="AG275" s="35">
        <f>_xlfn.IFNA(VLOOKUP($B275&amp;"_"&amp;$C275&amp;"_"&amp;$D275&amp;"_"&amp;AG$5,[1]data_input_tab!$E:$F,2,FALSE),0)</f>
        <v>923.5</v>
      </c>
      <c r="AI275" s="4" t="s">
        <v>17</v>
      </c>
      <c r="AJ275" s="6" t="s">
        <v>9</v>
      </c>
      <c r="AK275" s="5">
        <v>21704</v>
      </c>
      <c r="AL275" s="35">
        <f>_xlfn.IFNA(VLOOKUP($B275&amp;"_"&amp;$C275&amp;"_"&amp;$D275&amp;"_"&amp;AL$5,[1]data_input_tab!$E:$F,2,FALSE),0)</f>
        <v>1</v>
      </c>
    </row>
    <row r="276" spans="2:38" ht="16.2" thickBot="1" x14ac:dyDescent="0.35">
      <c r="B276" s="4" t="s">
        <v>17</v>
      </c>
      <c r="C276" s="6" t="s">
        <v>9</v>
      </c>
      <c r="D276" s="5">
        <v>21710</v>
      </c>
      <c r="E276" s="35">
        <f>_xlfn.IFNA(VLOOKUP($B276&amp;"_"&amp;$C276&amp;"_"&amp;$D276&amp;"_"&amp;E$5,[1]data_input_tab!$E:$F,2,FALSE),0)</f>
        <v>0</v>
      </c>
      <c r="F276" s="39">
        <f>ROUND(_xlfn.IFNA(VLOOKUP($B276&amp;"_"&amp;$C276&amp;"_"&amp;$D276&amp;"_"&amp;F$5,[1]data_input_tab!$E:$F,2,FALSE),0),2)</f>
        <v>0</v>
      </c>
      <c r="G276" s="40">
        <f>ROUND(_xlfn.IFNA(VLOOKUP($B276&amp;"_"&amp;$C276&amp;"_"&amp;$D276&amp;"_"&amp;G$5,[1]data_input_tab!$E:$F,2,FALSE),0),2)</f>
        <v>0</v>
      </c>
      <c r="I276" s="4" t="s">
        <v>17</v>
      </c>
      <c r="J276" s="6" t="s">
        <v>9</v>
      </c>
      <c r="K276" s="5">
        <v>21710</v>
      </c>
      <c r="L276" s="35">
        <f>_xlfn.IFNA(VLOOKUP($B276&amp;"_"&amp;$C276&amp;"_"&amp;$D276&amp;"_"&amp;L$5,[1]data_input_tab!$E:$F,2,FALSE),0)</f>
        <v>0</v>
      </c>
      <c r="M276" s="39">
        <f>ROUND(_xlfn.IFNA(VLOOKUP($B276&amp;"_"&amp;$C276&amp;"_"&amp;$D276&amp;"_"&amp;M$5,[1]data_input_tab!$E:$F,2,FALSE),0),2)</f>
        <v>0</v>
      </c>
      <c r="N276" s="41">
        <f>ROUND(_xlfn.IFNA(VLOOKUP($B276&amp;"_"&amp;$C276&amp;"_"&amp;$D276&amp;"_"&amp;N$5,[1]data_input_tab!$E:$F,2,FALSE),0),2)</f>
        <v>0</v>
      </c>
      <c r="O276" s="35">
        <f>_xlfn.IFNA(VLOOKUP($B276&amp;"_"&amp;$C276&amp;"_"&amp;$D276&amp;"_"&amp;O$5,[1]data_input_tab!$E:$F,2,FALSE),0)</f>
        <v>0</v>
      </c>
      <c r="Q276" s="4" t="s">
        <v>6</v>
      </c>
      <c r="R276" s="6" t="s">
        <v>9</v>
      </c>
      <c r="S276" s="5">
        <v>21716</v>
      </c>
      <c r="T276" s="5" t="s">
        <v>51</v>
      </c>
      <c r="U276" s="35">
        <f>_xlfn.IFNA(VLOOKUP($Q276&amp;"_"&amp;$R276&amp;"_"&amp;$S276&amp;"_"&amp;$T276&amp;"_"&amp;U$5,[1]data_input_tab!$E:$F,2,FALSE),0)</f>
        <v>1</v>
      </c>
      <c r="W276" s="4" t="s">
        <v>17</v>
      </c>
      <c r="X276" s="6" t="s">
        <v>9</v>
      </c>
      <c r="Y276" s="5">
        <v>21710</v>
      </c>
      <c r="Z276" s="44"/>
      <c r="AB276" s="4" t="s">
        <v>17</v>
      </c>
      <c r="AC276" s="6" t="s">
        <v>9</v>
      </c>
      <c r="AD276" s="5">
        <v>21710</v>
      </c>
      <c r="AE276" s="35">
        <f>_xlfn.IFNA(VLOOKUP($B276&amp;"_"&amp;$C276&amp;"_"&amp;$D276&amp;"_"&amp;AE$5,[1]data_input_tab!$E:$F,2,FALSE),0)</f>
        <v>0</v>
      </c>
      <c r="AF276" s="35">
        <f>ROUND(_xlfn.IFNA(VLOOKUP($B276&amp;"_"&amp;$C276&amp;"_"&amp;$D276&amp;"_"&amp;AF$5,[1]data_input_tab!$E:$F,2,FALSE),0),2)</f>
        <v>0</v>
      </c>
      <c r="AG276" s="35">
        <f>_xlfn.IFNA(VLOOKUP($B276&amp;"_"&amp;$C276&amp;"_"&amp;$D276&amp;"_"&amp;AG$5,[1]data_input_tab!$E:$F,2,FALSE),0)</f>
        <v>0</v>
      </c>
      <c r="AI276" s="4" t="s">
        <v>17</v>
      </c>
      <c r="AJ276" s="6" t="s">
        <v>9</v>
      </c>
      <c r="AK276" s="5">
        <v>21710</v>
      </c>
      <c r="AL276" s="35">
        <f>_xlfn.IFNA(VLOOKUP($B276&amp;"_"&amp;$C276&amp;"_"&amp;$D276&amp;"_"&amp;AL$5,[1]data_input_tab!$E:$F,2,FALSE),0)</f>
        <v>0</v>
      </c>
    </row>
    <row r="277" spans="2:38" ht="16.2" thickBot="1" x14ac:dyDescent="0.35">
      <c r="B277" s="4" t="s">
        <v>17</v>
      </c>
      <c r="C277" s="6" t="s">
        <v>9</v>
      </c>
      <c r="D277" s="5">
        <v>21713</v>
      </c>
      <c r="E277" s="35">
        <f>_xlfn.IFNA(VLOOKUP($B277&amp;"_"&amp;$C277&amp;"_"&amp;$D277&amp;"_"&amp;E$5,[1]data_input_tab!$E:$F,2,FALSE),0)</f>
        <v>0</v>
      </c>
      <c r="F277" s="39">
        <f>ROUND(_xlfn.IFNA(VLOOKUP($B277&amp;"_"&amp;$C277&amp;"_"&amp;$D277&amp;"_"&amp;F$5,[1]data_input_tab!$E:$F,2,FALSE),0),2)</f>
        <v>0</v>
      </c>
      <c r="G277" s="40">
        <f>ROUND(_xlfn.IFNA(VLOOKUP($B277&amp;"_"&amp;$C277&amp;"_"&amp;$D277&amp;"_"&amp;G$5,[1]data_input_tab!$E:$F,2,FALSE),0),2)</f>
        <v>0</v>
      </c>
      <c r="I277" s="4" t="s">
        <v>17</v>
      </c>
      <c r="J277" s="6" t="s">
        <v>9</v>
      </c>
      <c r="K277" s="5">
        <v>21713</v>
      </c>
      <c r="L277" s="35">
        <f>_xlfn.IFNA(VLOOKUP($B277&amp;"_"&amp;$C277&amp;"_"&amp;$D277&amp;"_"&amp;L$5,[1]data_input_tab!$E:$F,2,FALSE),0)</f>
        <v>0</v>
      </c>
      <c r="M277" s="39">
        <f>ROUND(_xlfn.IFNA(VLOOKUP($B277&amp;"_"&amp;$C277&amp;"_"&amp;$D277&amp;"_"&amp;M$5,[1]data_input_tab!$E:$F,2,FALSE),0),2)</f>
        <v>0</v>
      </c>
      <c r="N277" s="41">
        <f>ROUND(_xlfn.IFNA(VLOOKUP($B277&amp;"_"&amp;$C277&amp;"_"&amp;$D277&amp;"_"&amp;N$5,[1]data_input_tab!$E:$F,2,FALSE),0),2)</f>
        <v>0</v>
      </c>
      <c r="O277" s="35">
        <f>_xlfn.IFNA(VLOOKUP($B277&amp;"_"&amp;$C277&amp;"_"&amp;$D277&amp;"_"&amp;O$5,[1]data_input_tab!$E:$F,2,FALSE),0)</f>
        <v>0</v>
      </c>
      <c r="Q277" s="4" t="s">
        <v>6</v>
      </c>
      <c r="R277" s="6" t="s">
        <v>9</v>
      </c>
      <c r="S277" s="5">
        <v>21717</v>
      </c>
      <c r="T277" s="5" t="s">
        <v>51</v>
      </c>
      <c r="U277" s="35">
        <f>_xlfn.IFNA(VLOOKUP($Q277&amp;"_"&amp;$R277&amp;"_"&amp;$S277&amp;"_"&amp;$T277&amp;"_"&amp;U$5,[1]data_input_tab!$E:$F,2,FALSE),0)</f>
        <v>0</v>
      </c>
      <c r="W277" s="4" t="s">
        <v>17</v>
      </c>
      <c r="X277" s="6" t="s">
        <v>9</v>
      </c>
      <c r="Y277" s="5">
        <v>21713</v>
      </c>
      <c r="Z277" s="44"/>
      <c r="AB277" s="4" t="s">
        <v>17</v>
      </c>
      <c r="AC277" s="6" t="s">
        <v>9</v>
      </c>
      <c r="AD277" s="5">
        <v>21713</v>
      </c>
      <c r="AE277" s="35">
        <f>_xlfn.IFNA(VLOOKUP($B277&amp;"_"&amp;$C277&amp;"_"&amp;$D277&amp;"_"&amp;AE$5,[1]data_input_tab!$E:$F,2,FALSE),0)</f>
        <v>0</v>
      </c>
      <c r="AF277" s="35">
        <f>ROUND(_xlfn.IFNA(VLOOKUP($B277&amp;"_"&amp;$C277&amp;"_"&amp;$D277&amp;"_"&amp;AF$5,[1]data_input_tab!$E:$F,2,FALSE),0),2)</f>
        <v>0</v>
      </c>
      <c r="AG277" s="35">
        <f>_xlfn.IFNA(VLOOKUP($B277&amp;"_"&amp;$C277&amp;"_"&amp;$D277&amp;"_"&amp;AG$5,[1]data_input_tab!$E:$F,2,FALSE),0)</f>
        <v>0</v>
      </c>
      <c r="AI277" s="4" t="s">
        <v>17</v>
      </c>
      <c r="AJ277" s="6" t="s">
        <v>9</v>
      </c>
      <c r="AK277" s="5">
        <v>21713</v>
      </c>
      <c r="AL277" s="35">
        <f>_xlfn.IFNA(VLOOKUP($B277&amp;"_"&amp;$C277&amp;"_"&amp;$D277&amp;"_"&amp;AL$5,[1]data_input_tab!$E:$F,2,FALSE),0)</f>
        <v>0</v>
      </c>
    </row>
    <row r="278" spans="2:38" ht="16.2" thickBot="1" x14ac:dyDescent="0.35">
      <c r="B278" s="4" t="s">
        <v>17</v>
      </c>
      <c r="C278" s="6" t="s">
        <v>9</v>
      </c>
      <c r="D278" s="5">
        <v>21714</v>
      </c>
      <c r="E278" s="35">
        <f>_xlfn.IFNA(VLOOKUP($B278&amp;"_"&amp;$C278&amp;"_"&amp;$D278&amp;"_"&amp;E$5,[1]data_input_tab!$E:$F,2,FALSE),0)</f>
        <v>1</v>
      </c>
      <c r="F278" s="39">
        <f>ROUND(_xlfn.IFNA(VLOOKUP($B278&amp;"_"&amp;$C278&amp;"_"&amp;$D278&amp;"_"&amp;F$5,[1]data_input_tab!$E:$F,2,FALSE),0),2)</f>
        <v>90</v>
      </c>
      <c r="G278" s="40">
        <f>ROUND(_xlfn.IFNA(VLOOKUP($B278&amp;"_"&amp;$C278&amp;"_"&amp;$D278&amp;"_"&amp;G$5,[1]data_input_tab!$E:$F,2,FALSE),0),2)</f>
        <v>0</v>
      </c>
      <c r="I278" s="4" t="s">
        <v>17</v>
      </c>
      <c r="J278" s="6" t="s">
        <v>9</v>
      </c>
      <c r="K278" s="5">
        <v>21714</v>
      </c>
      <c r="L278" s="35">
        <f>_xlfn.IFNA(VLOOKUP($B278&amp;"_"&amp;$C278&amp;"_"&amp;$D278&amp;"_"&amp;L$5,[1]data_input_tab!$E:$F,2,FALSE),0)</f>
        <v>0</v>
      </c>
      <c r="M278" s="39">
        <f>ROUND(_xlfn.IFNA(VLOOKUP($B278&amp;"_"&amp;$C278&amp;"_"&amp;$D278&amp;"_"&amp;M$5,[1]data_input_tab!$E:$F,2,FALSE),0),2)</f>
        <v>0</v>
      </c>
      <c r="N278" s="41">
        <f>ROUND(_xlfn.IFNA(VLOOKUP($B278&amp;"_"&amp;$C278&amp;"_"&amp;$D278&amp;"_"&amp;N$5,[1]data_input_tab!$E:$F,2,FALSE),0),2)</f>
        <v>0</v>
      </c>
      <c r="O278" s="35">
        <f>_xlfn.IFNA(VLOOKUP($B278&amp;"_"&amp;$C278&amp;"_"&amp;$D278&amp;"_"&amp;O$5,[1]data_input_tab!$E:$F,2,FALSE),0)</f>
        <v>0</v>
      </c>
      <c r="Q278" s="4" t="s">
        <v>6</v>
      </c>
      <c r="R278" s="6" t="s">
        <v>9</v>
      </c>
      <c r="S278" s="5">
        <v>21718</v>
      </c>
      <c r="T278" s="5" t="s">
        <v>51</v>
      </c>
      <c r="U278" s="35">
        <f>_xlfn.IFNA(VLOOKUP($Q278&amp;"_"&amp;$R278&amp;"_"&amp;$S278&amp;"_"&amp;$T278&amp;"_"&amp;U$5,[1]data_input_tab!$E:$F,2,FALSE),0)</f>
        <v>0</v>
      </c>
      <c r="W278" s="4" t="s">
        <v>17</v>
      </c>
      <c r="X278" s="6" t="s">
        <v>9</v>
      </c>
      <c r="Y278" s="5">
        <v>21714</v>
      </c>
      <c r="Z278" s="44"/>
      <c r="AB278" s="4" t="s">
        <v>17</v>
      </c>
      <c r="AC278" s="6" t="s">
        <v>9</v>
      </c>
      <c r="AD278" s="5">
        <v>21714</v>
      </c>
      <c r="AE278" s="35">
        <f>_xlfn.IFNA(VLOOKUP($B278&amp;"_"&amp;$C278&amp;"_"&amp;$D278&amp;"_"&amp;AE$5,[1]data_input_tab!$E:$F,2,FALSE),0)</f>
        <v>1</v>
      </c>
      <c r="AF278" s="35">
        <f>ROUND(_xlfn.IFNA(VLOOKUP($B278&amp;"_"&amp;$C278&amp;"_"&amp;$D278&amp;"_"&amp;AF$5,[1]data_input_tab!$E:$F,2,FALSE),0),2)</f>
        <v>32</v>
      </c>
      <c r="AG278" s="35">
        <f>_xlfn.IFNA(VLOOKUP($B278&amp;"_"&amp;$C278&amp;"_"&amp;$D278&amp;"_"&amp;AG$5,[1]data_input_tab!$E:$F,2,FALSE),0)</f>
        <v>539.9</v>
      </c>
      <c r="AI278" s="4" t="s">
        <v>17</v>
      </c>
      <c r="AJ278" s="6" t="s">
        <v>9</v>
      </c>
      <c r="AK278" s="5">
        <v>21714</v>
      </c>
      <c r="AL278" s="35">
        <f>_xlfn.IFNA(VLOOKUP($B278&amp;"_"&amp;$C278&amp;"_"&amp;$D278&amp;"_"&amp;AL$5,[1]data_input_tab!$E:$F,2,FALSE),0)</f>
        <v>0</v>
      </c>
    </row>
    <row r="279" spans="2:38" ht="16.2" thickBot="1" x14ac:dyDescent="0.35">
      <c r="B279" s="4" t="s">
        <v>17</v>
      </c>
      <c r="C279" s="6" t="s">
        <v>9</v>
      </c>
      <c r="D279" s="5">
        <v>21716</v>
      </c>
      <c r="E279" s="35">
        <f>_xlfn.IFNA(VLOOKUP($B279&amp;"_"&amp;$C279&amp;"_"&amp;$D279&amp;"_"&amp;E$5,[1]data_input_tab!$E:$F,2,FALSE),0)</f>
        <v>11</v>
      </c>
      <c r="F279" s="39">
        <f>ROUND(_xlfn.IFNA(VLOOKUP($B279&amp;"_"&amp;$C279&amp;"_"&amp;$D279&amp;"_"&amp;F$5,[1]data_input_tab!$E:$F,2,FALSE),0),2)</f>
        <v>171.73</v>
      </c>
      <c r="G279" s="40">
        <f>ROUND(_xlfn.IFNA(VLOOKUP($B279&amp;"_"&amp;$C279&amp;"_"&amp;$D279&amp;"_"&amp;G$5,[1]data_input_tab!$E:$F,2,FALSE),0),2)</f>
        <v>0</v>
      </c>
      <c r="I279" s="4" t="s">
        <v>17</v>
      </c>
      <c r="J279" s="6" t="s">
        <v>9</v>
      </c>
      <c r="K279" s="5">
        <v>21716</v>
      </c>
      <c r="L279" s="35">
        <f>_xlfn.IFNA(VLOOKUP($B279&amp;"_"&amp;$C279&amp;"_"&amp;$D279&amp;"_"&amp;L$5,[1]data_input_tab!$E:$F,2,FALSE),0)</f>
        <v>1</v>
      </c>
      <c r="M279" s="39">
        <f>ROUND(_xlfn.IFNA(VLOOKUP($B279&amp;"_"&amp;$C279&amp;"_"&amp;$D279&amp;"_"&amp;M$5,[1]data_input_tab!$E:$F,2,FALSE),0),2)</f>
        <v>30</v>
      </c>
      <c r="N279" s="41">
        <f>ROUND(_xlfn.IFNA(VLOOKUP($B279&amp;"_"&amp;$C279&amp;"_"&amp;$D279&amp;"_"&amp;N$5,[1]data_input_tab!$E:$F,2,FALSE),0),2)</f>
        <v>0</v>
      </c>
      <c r="O279" s="35">
        <f>_xlfn.IFNA(VLOOKUP($B279&amp;"_"&amp;$C279&amp;"_"&amp;$D279&amp;"_"&amp;O$5,[1]data_input_tab!$E:$F,2,FALSE),0)</f>
        <v>54.35</v>
      </c>
      <c r="Q279" s="4" t="s">
        <v>6</v>
      </c>
      <c r="R279" s="6" t="s">
        <v>9</v>
      </c>
      <c r="S279" s="5">
        <v>21719</v>
      </c>
      <c r="T279" s="5" t="s">
        <v>51</v>
      </c>
      <c r="U279" s="35">
        <f>_xlfn.IFNA(VLOOKUP($Q279&amp;"_"&amp;$R279&amp;"_"&amp;$S279&amp;"_"&amp;$T279&amp;"_"&amp;U$5,[1]data_input_tab!$E:$F,2,FALSE),0)</f>
        <v>0</v>
      </c>
      <c r="W279" s="4" t="s">
        <v>17</v>
      </c>
      <c r="X279" s="6" t="s">
        <v>9</v>
      </c>
      <c r="Y279" s="5">
        <v>21716</v>
      </c>
      <c r="Z279" s="44"/>
      <c r="AB279" s="4" t="s">
        <v>17</v>
      </c>
      <c r="AC279" s="6" t="s">
        <v>9</v>
      </c>
      <c r="AD279" s="5">
        <v>21716</v>
      </c>
      <c r="AE279" s="35">
        <f>_xlfn.IFNA(VLOOKUP($B279&amp;"_"&amp;$C279&amp;"_"&amp;$D279&amp;"_"&amp;AE$5,[1]data_input_tab!$E:$F,2,FALSE),0)</f>
        <v>6</v>
      </c>
      <c r="AF279" s="35">
        <f>ROUND(_xlfn.IFNA(VLOOKUP($B279&amp;"_"&amp;$C279&amp;"_"&amp;$D279&amp;"_"&amp;AF$5,[1]data_input_tab!$E:$F,2,FALSE),0),2)</f>
        <v>33.33</v>
      </c>
      <c r="AG279" s="35">
        <f>_xlfn.IFNA(VLOOKUP($B279&amp;"_"&amp;$C279&amp;"_"&amp;$D279&amp;"_"&amp;AG$5,[1]data_input_tab!$E:$F,2,FALSE),0)</f>
        <v>581.66999999999996</v>
      </c>
      <c r="AI279" s="4" t="s">
        <v>17</v>
      </c>
      <c r="AJ279" s="6" t="s">
        <v>9</v>
      </c>
      <c r="AK279" s="5">
        <v>21716</v>
      </c>
      <c r="AL279" s="35">
        <f>_xlfn.IFNA(VLOOKUP($B279&amp;"_"&amp;$C279&amp;"_"&amp;$D279&amp;"_"&amp;AL$5,[1]data_input_tab!$E:$F,2,FALSE),0)</f>
        <v>3</v>
      </c>
    </row>
    <row r="280" spans="2:38" ht="16.2" thickBot="1" x14ac:dyDescent="0.35">
      <c r="B280" s="4" t="s">
        <v>17</v>
      </c>
      <c r="C280" s="6" t="s">
        <v>9</v>
      </c>
      <c r="D280" s="5">
        <v>21717</v>
      </c>
      <c r="E280" s="35">
        <f>_xlfn.IFNA(VLOOKUP($B280&amp;"_"&amp;$C280&amp;"_"&amp;$D280&amp;"_"&amp;E$5,[1]data_input_tab!$E:$F,2,FALSE),0)</f>
        <v>0</v>
      </c>
      <c r="F280" s="39">
        <f>ROUND(_xlfn.IFNA(VLOOKUP($B280&amp;"_"&amp;$C280&amp;"_"&amp;$D280&amp;"_"&amp;F$5,[1]data_input_tab!$E:$F,2,FALSE),0),2)</f>
        <v>0</v>
      </c>
      <c r="G280" s="40">
        <f>ROUND(_xlfn.IFNA(VLOOKUP($B280&amp;"_"&amp;$C280&amp;"_"&amp;$D280&amp;"_"&amp;G$5,[1]data_input_tab!$E:$F,2,FALSE),0),2)</f>
        <v>0</v>
      </c>
      <c r="I280" s="4" t="s">
        <v>17</v>
      </c>
      <c r="J280" s="6" t="s">
        <v>9</v>
      </c>
      <c r="K280" s="5">
        <v>21717</v>
      </c>
      <c r="L280" s="35">
        <f>_xlfn.IFNA(VLOOKUP($B280&amp;"_"&amp;$C280&amp;"_"&amp;$D280&amp;"_"&amp;L$5,[1]data_input_tab!$E:$F,2,FALSE),0)</f>
        <v>0</v>
      </c>
      <c r="M280" s="39">
        <f>ROUND(_xlfn.IFNA(VLOOKUP($B280&amp;"_"&amp;$C280&amp;"_"&amp;$D280&amp;"_"&amp;M$5,[1]data_input_tab!$E:$F,2,FALSE),0),2)</f>
        <v>0</v>
      </c>
      <c r="N280" s="41">
        <f>ROUND(_xlfn.IFNA(VLOOKUP($B280&amp;"_"&amp;$C280&amp;"_"&amp;$D280&amp;"_"&amp;N$5,[1]data_input_tab!$E:$F,2,FALSE),0),2)</f>
        <v>0</v>
      </c>
      <c r="O280" s="35">
        <f>_xlfn.IFNA(VLOOKUP($B280&amp;"_"&amp;$C280&amp;"_"&amp;$D280&amp;"_"&amp;O$5,[1]data_input_tab!$E:$F,2,FALSE),0)</f>
        <v>0</v>
      </c>
      <c r="Q280" s="4" t="s">
        <v>6</v>
      </c>
      <c r="R280" s="6" t="s">
        <v>9</v>
      </c>
      <c r="S280" s="5">
        <v>21727</v>
      </c>
      <c r="T280" s="5" t="s">
        <v>51</v>
      </c>
      <c r="U280" s="35">
        <f>_xlfn.IFNA(VLOOKUP($Q280&amp;"_"&amp;$R280&amp;"_"&amp;$S280&amp;"_"&amp;$T280&amp;"_"&amp;U$5,[1]data_input_tab!$E:$F,2,FALSE),0)</f>
        <v>0</v>
      </c>
      <c r="W280" s="4" t="s">
        <v>17</v>
      </c>
      <c r="X280" s="6" t="s">
        <v>9</v>
      </c>
      <c r="Y280" s="5">
        <v>21717</v>
      </c>
      <c r="Z280" s="44"/>
      <c r="AB280" s="4" t="s">
        <v>17</v>
      </c>
      <c r="AC280" s="6" t="s">
        <v>9</v>
      </c>
      <c r="AD280" s="5">
        <v>21717</v>
      </c>
      <c r="AE280" s="35">
        <f>_xlfn.IFNA(VLOOKUP($B280&amp;"_"&amp;$C280&amp;"_"&amp;$D280&amp;"_"&amp;AE$5,[1]data_input_tab!$E:$F,2,FALSE),0)</f>
        <v>0</v>
      </c>
      <c r="AF280" s="35">
        <f>ROUND(_xlfn.IFNA(VLOOKUP($B280&amp;"_"&amp;$C280&amp;"_"&amp;$D280&amp;"_"&amp;AF$5,[1]data_input_tab!$E:$F,2,FALSE),0),2)</f>
        <v>0</v>
      </c>
      <c r="AG280" s="35">
        <f>_xlfn.IFNA(VLOOKUP($B280&amp;"_"&amp;$C280&amp;"_"&amp;$D280&amp;"_"&amp;AG$5,[1]data_input_tab!$E:$F,2,FALSE),0)</f>
        <v>0</v>
      </c>
      <c r="AI280" s="4" t="s">
        <v>17</v>
      </c>
      <c r="AJ280" s="6" t="s">
        <v>9</v>
      </c>
      <c r="AK280" s="5">
        <v>21717</v>
      </c>
      <c r="AL280" s="35">
        <f>_xlfn.IFNA(VLOOKUP($B280&amp;"_"&amp;$C280&amp;"_"&amp;$D280&amp;"_"&amp;AL$5,[1]data_input_tab!$E:$F,2,FALSE),0)</f>
        <v>0</v>
      </c>
    </row>
    <row r="281" spans="2:38" ht="16.2" thickBot="1" x14ac:dyDescent="0.35">
      <c r="B281" s="4" t="s">
        <v>17</v>
      </c>
      <c r="C281" s="6" t="s">
        <v>9</v>
      </c>
      <c r="D281" s="5">
        <v>21718</v>
      </c>
      <c r="E281" s="35">
        <f>_xlfn.IFNA(VLOOKUP($B281&amp;"_"&amp;$C281&amp;"_"&amp;$D281&amp;"_"&amp;E$5,[1]data_input_tab!$E:$F,2,FALSE),0)</f>
        <v>0</v>
      </c>
      <c r="F281" s="39">
        <f>ROUND(_xlfn.IFNA(VLOOKUP($B281&amp;"_"&amp;$C281&amp;"_"&amp;$D281&amp;"_"&amp;F$5,[1]data_input_tab!$E:$F,2,FALSE),0),2)</f>
        <v>0</v>
      </c>
      <c r="G281" s="40">
        <f>ROUND(_xlfn.IFNA(VLOOKUP($B281&amp;"_"&amp;$C281&amp;"_"&amp;$D281&amp;"_"&amp;G$5,[1]data_input_tab!$E:$F,2,FALSE),0),2)</f>
        <v>0</v>
      </c>
      <c r="I281" s="4" t="s">
        <v>17</v>
      </c>
      <c r="J281" s="6" t="s">
        <v>9</v>
      </c>
      <c r="K281" s="5">
        <v>21718</v>
      </c>
      <c r="L281" s="35">
        <f>_xlfn.IFNA(VLOOKUP($B281&amp;"_"&amp;$C281&amp;"_"&amp;$D281&amp;"_"&amp;L$5,[1]data_input_tab!$E:$F,2,FALSE),0)</f>
        <v>0</v>
      </c>
      <c r="M281" s="39">
        <f>ROUND(_xlfn.IFNA(VLOOKUP($B281&amp;"_"&amp;$C281&amp;"_"&amp;$D281&amp;"_"&amp;M$5,[1]data_input_tab!$E:$F,2,FALSE),0),2)</f>
        <v>0</v>
      </c>
      <c r="N281" s="41">
        <f>ROUND(_xlfn.IFNA(VLOOKUP($B281&amp;"_"&amp;$C281&amp;"_"&amp;$D281&amp;"_"&amp;N$5,[1]data_input_tab!$E:$F,2,FALSE),0),2)</f>
        <v>0</v>
      </c>
      <c r="O281" s="35">
        <f>_xlfn.IFNA(VLOOKUP($B281&amp;"_"&amp;$C281&amp;"_"&amp;$D281&amp;"_"&amp;O$5,[1]data_input_tab!$E:$F,2,FALSE),0)</f>
        <v>0</v>
      </c>
      <c r="Q281" s="4" t="s">
        <v>6</v>
      </c>
      <c r="R281" s="6" t="s">
        <v>9</v>
      </c>
      <c r="S281" s="5">
        <v>21740</v>
      </c>
      <c r="T281" s="5" t="s">
        <v>51</v>
      </c>
      <c r="U281" s="35">
        <f>_xlfn.IFNA(VLOOKUP($Q281&amp;"_"&amp;$R281&amp;"_"&amp;$S281&amp;"_"&amp;$T281&amp;"_"&amp;U$5,[1]data_input_tab!$E:$F,2,FALSE),0)</f>
        <v>0</v>
      </c>
      <c r="W281" s="4" t="s">
        <v>17</v>
      </c>
      <c r="X281" s="6" t="s">
        <v>9</v>
      </c>
      <c r="Y281" s="5">
        <v>21718</v>
      </c>
      <c r="Z281" s="44"/>
      <c r="AB281" s="4" t="s">
        <v>17</v>
      </c>
      <c r="AC281" s="6" t="s">
        <v>9</v>
      </c>
      <c r="AD281" s="5">
        <v>21718</v>
      </c>
      <c r="AE281" s="35">
        <f>_xlfn.IFNA(VLOOKUP($B281&amp;"_"&amp;$C281&amp;"_"&amp;$D281&amp;"_"&amp;AE$5,[1]data_input_tab!$E:$F,2,FALSE),0)</f>
        <v>0</v>
      </c>
      <c r="AF281" s="35">
        <f>ROUND(_xlfn.IFNA(VLOOKUP($B281&amp;"_"&amp;$C281&amp;"_"&amp;$D281&amp;"_"&amp;AF$5,[1]data_input_tab!$E:$F,2,FALSE),0),2)</f>
        <v>0</v>
      </c>
      <c r="AG281" s="35">
        <f>_xlfn.IFNA(VLOOKUP($B281&amp;"_"&amp;$C281&amp;"_"&amp;$D281&amp;"_"&amp;AG$5,[1]data_input_tab!$E:$F,2,FALSE),0)</f>
        <v>0</v>
      </c>
      <c r="AI281" s="4" t="s">
        <v>17</v>
      </c>
      <c r="AJ281" s="6" t="s">
        <v>9</v>
      </c>
      <c r="AK281" s="5">
        <v>21718</v>
      </c>
      <c r="AL281" s="35">
        <f>_xlfn.IFNA(VLOOKUP($B281&amp;"_"&amp;$C281&amp;"_"&amp;$D281&amp;"_"&amp;AL$5,[1]data_input_tab!$E:$F,2,FALSE),0)</f>
        <v>0</v>
      </c>
    </row>
    <row r="282" spans="2:38" ht="16.2" thickBot="1" x14ac:dyDescent="0.35">
      <c r="B282" s="4" t="s">
        <v>17</v>
      </c>
      <c r="C282" s="6" t="s">
        <v>9</v>
      </c>
      <c r="D282" s="5">
        <v>21719</v>
      </c>
      <c r="E282" s="35">
        <f>_xlfn.IFNA(VLOOKUP($B282&amp;"_"&amp;$C282&amp;"_"&amp;$D282&amp;"_"&amp;E$5,[1]data_input_tab!$E:$F,2,FALSE),0)</f>
        <v>0</v>
      </c>
      <c r="F282" s="39">
        <f>ROUND(_xlfn.IFNA(VLOOKUP($B282&amp;"_"&amp;$C282&amp;"_"&amp;$D282&amp;"_"&amp;F$5,[1]data_input_tab!$E:$F,2,FALSE),0),2)</f>
        <v>0</v>
      </c>
      <c r="G282" s="40">
        <f>ROUND(_xlfn.IFNA(VLOOKUP($B282&amp;"_"&amp;$C282&amp;"_"&amp;$D282&amp;"_"&amp;G$5,[1]data_input_tab!$E:$F,2,FALSE),0),2)</f>
        <v>0</v>
      </c>
      <c r="I282" s="4" t="s">
        <v>17</v>
      </c>
      <c r="J282" s="6" t="s">
        <v>9</v>
      </c>
      <c r="K282" s="5">
        <v>21719</v>
      </c>
      <c r="L282" s="35">
        <f>_xlfn.IFNA(VLOOKUP($B282&amp;"_"&amp;$C282&amp;"_"&amp;$D282&amp;"_"&amp;L$5,[1]data_input_tab!$E:$F,2,FALSE),0)</f>
        <v>0</v>
      </c>
      <c r="M282" s="39">
        <f>ROUND(_xlfn.IFNA(VLOOKUP($B282&amp;"_"&amp;$C282&amp;"_"&amp;$D282&amp;"_"&amp;M$5,[1]data_input_tab!$E:$F,2,FALSE),0),2)</f>
        <v>0</v>
      </c>
      <c r="N282" s="41">
        <f>ROUND(_xlfn.IFNA(VLOOKUP($B282&amp;"_"&amp;$C282&amp;"_"&amp;$D282&amp;"_"&amp;N$5,[1]data_input_tab!$E:$F,2,FALSE),0),2)</f>
        <v>0</v>
      </c>
      <c r="O282" s="35">
        <f>_xlfn.IFNA(VLOOKUP($B282&amp;"_"&amp;$C282&amp;"_"&amp;$D282&amp;"_"&amp;O$5,[1]data_input_tab!$E:$F,2,FALSE),0)</f>
        <v>0</v>
      </c>
      <c r="Q282" s="4" t="s">
        <v>6</v>
      </c>
      <c r="R282" s="6" t="s">
        <v>9</v>
      </c>
      <c r="S282" s="5">
        <v>21754</v>
      </c>
      <c r="T282" s="5" t="s">
        <v>51</v>
      </c>
      <c r="U282" s="35">
        <f>_xlfn.IFNA(VLOOKUP($Q282&amp;"_"&amp;$R282&amp;"_"&amp;$S282&amp;"_"&amp;$T282&amp;"_"&amp;U$5,[1]data_input_tab!$E:$F,2,FALSE),0)</f>
        <v>0</v>
      </c>
      <c r="W282" s="4" t="s">
        <v>17</v>
      </c>
      <c r="X282" s="6" t="s">
        <v>9</v>
      </c>
      <c r="Y282" s="5">
        <v>21719</v>
      </c>
      <c r="Z282" s="44"/>
      <c r="AB282" s="4" t="s">
        <v>17</v>
      </c>
      <c r="AC282" s="6" t="s">
        <v>9</v>
      </c>
      <c r="AD282" s="5">
        <v>21719</v>
      </c>
      <c r="AE282" s="35">
        <f>_xlfn.IFNA(VLOOKUP($B282&amp;"_"&amp;$C282&amp;"_"&amp;$D282&amp;"_"&amp;AE$5,[1]data_input_tab!$E:$F,2,FALSE),0)</f>
        <v>0</v>
      </c>
      <c r="AF282" s="35">
        <f>ROUND(_xlfn.IFNA(VLOOKUP($B282&amp;"_"&amp;$C282&amp;"_"&amp;$D282&amp;"_"&amp;AF$5,[1]data_input_tab!$E:$F,2,FALSE),0),2)</f>
        <v>0</v>
      </c>
      <c r="AG282" s="35">
        <f>_xlfn.IFNA(VLOOKUP($B282&amp;"_"&amp;$C282&amp;"_"&amp;$D282&amp;"_"&amp;AG$5,[1]data_input_tab!$E:$F,2,FALSE),0)</f>
        <v>0</v>
      </c>
      <c r="AI282" s="4" t="s">
        <v>17</v>
      </c>
      <c r="AJ282" s="6" t="s">
        <v>9</v>
      </c>
      <c r="AK282" s="5">
        <v>21719</v>
      </c>
      <c r="AL282" s="35">
        <f>_xlfn.IFNA(VLOOKUP($B282&amp;"_"&amp;$C282&amp;"_"&amp;$D282&amp;"_"&amp;AL$5,[1]data_input_tab!$E:$F,2,FALSE),0)</f>
        <v>0</v>
      </c>
    </row>
    <row r="283" spans="2:38" ht="16.2" thickBot="1" x14ac:dyDescent="0.35">
      <c r="B283" s="4" t="s">
        <v>17</v>
      </c>
      <c r="C283" s="6" t="s">
        <v>9</v>
      </c>
      <c r="D283" s="5">
        <v>21727</v>
      </c>
      <c r="E283" s="35">
        <f>_xlfn.IFNA(VLOOKUP($B283&amp;"_"&amp;$C283&amp;"_"&amp;$D283&amp;"_"&amp;E$5,[1]data_input_tab!$E:$F,2,FALSE),0)</f>
        <v>10</v>
      </c>
      <c r="F283" s="39">
        <f>ROUND(_xlfn.IFNA(VLOOKUP($B283&amp;"_"&amp;$C283&amp;"_"&amp;$D283&amp;"_"&amp;F$5,[1]data_input_tab!$E:$F,2,FALSE),0),2)</f>
        <v>122</v>
      </c>
      <c r="G283" s="40">
        <f>ROUND(_xlfn.IFNA(VLOOKUP($B283&amp;"_"&amp;$C283&amp;"_"&amp;$D283&amp;"_"&amp;G$5,[1]data_input_tab!$E:$F,2,FALSE),0),2)</f>
        <v>0</v>
      </c>
      <c r="I283" s="4" t="s">
        <v>17</v>
      </c>
      <c r="J283" s="6" t="s">
        <v>9</v>
      </c>
      <c r="K283" s="5">
        <v>21727</v>
      </c>
      <c r="L283" s="35">
        <f>_xlfn.IFNA(VLOOKUP($B283&amp;"_"&amp;$C283&amp;"_"&amp;$D283&amp;"_"&amp;L$5,[1]data_input_tab!$E:$F,2,FALSE),0)</f>
        <v>2</v>
      </c>
      <c r="M283" s="39">
        <f>ROUND(_xlfn.IFNA(VLOOKUP($B283&amp;"_"&amp;$C283&amp;"_"&amp;$D283&amp;"_"&amp;M$5,[1]data_input_tab!$E:$F,2,FALSE),0),2)</f>
        <v>92</v>
      </c>
      <c r="N283" s="41">
        <f>ROUND(_xlfn.IFNA(VLOOKUP($B283&amp;"_"&amp;$C283&amp;"_"&amp;$D283&amp;"_"&amp;N$5,[1]data_input_tab!$E:$F,2,FALSE),0),2)</f>
        <v>0</v>
      </c>
      <c r="O283" s="35">
        <f>_xlfn.IFNA(VLOOKUP($B283&amp;"_"&amp;$C283&amp;"_"&amp;$D283&amp;"_"&amp;O$5,[1]data_input_tab!$E:$F,2,FALSE),0)</f>
        <v>272.5</v>
      </c>
      <c r="Q283" s="4" t="s">
        <v>6</v>
      </c>
      <c r="R283" s="6" t="s">
        <v>9</v>
      </c>
      <c r="S283" s="5">
        <v>21755</v>
      </c>
      <c r="T283" s="5" t="s">
        <v>51</v>
      </c>
      <c r="U283" s="35">
        <f>_xlfn.IFNA(VLOOKUP($Q283&amp;"_"&amp;$R283&amp;"_"&amp;$S283&amp;"_"&amp;$T283&amp;"_"&amp;U$5,[1]data_input_tab!$E:$F,2,FALSE),0)</f>
        <v>1</v>
      </c>
      <c r="W283" s="4" t="s">
        <v>17</v>
      </c>
      <c r="X283" s="6" t="s">
        <v>9</v>
      </c>
      <c r="Y283" s="5">
        <v>21727</v>
      </c>
      <c r="Z283" s="44"/>
      <c r="AB283" s="4" t="s">
        <v>17</v>
      </c>
      <c r="AC283" s="6" t="s">
        <v>9</v>
      </c>
      <c r="AD283" s="5">
        <v>21727</v>
      </c>
      <c r="AE283" s="35">
        <f>_xlfn.IFNA(VLOOKUP($B283&amp;"_"&amp;$C283&amp;"_"&amp;$D283&amp;"_"&amp;AE$5,[1]data_input_tab!$E:$F,2,FALSE),0)</f>
        <v>5</v>
      </c>
      <c r="AF283" s="35">
        <f>ROUND(_xlfn.IFNA(VLOOKUP($B283&amp;"_"&amp;$C283&amp;"_"&amp;$D283&amp;"_"&amp;AF$5,[1]data_input_tab!$E:$F,2,FALSE),0),2)</f>
        <v>30.6</v>
      </c>
      <c r="AG283" s="35">
        <f>_xlfn.IFNA(VLOOKUP($B283&amp;"_"&amp;$C283&amp;"_"&amp;$D283&amp;"_"&amp;AG$5,[1]data_input_tab!$E:$F,2,FALSE),0)</f>
        <v>784.55</v>
      </c>
      <c r="AI283" s="4" t="s">
        <v>17</v>
      </c>
      <c r="AJ283" s="6" t="s">
        <v>9</v>
      </c>
      <c r="AK283" s="5">
        <v>21727</v>
      </c>
      <c r="AL283" s="35">
        <f>_xlfn.IFNA(VLOOKUP($B283&amp;"_"&amp;$C283&amp;"_"&amp;$D283&amp;"_"&amp;AL$5,[1]data_input_tab!$E:$F,2,FALSE),0)</f>
        <v>1</v>
      </c>
    </row>
    <row r="284" spans="2:38" ht="16.2" thickBot="1" x14ac:dyDescent="0.35">
      <c r="B284" s="4" t="s">
        <v>17</v>
      </c>
      <c r="C284" s="6" t="s">
        <v>9</v>
      </c>
      <c r="D284" s="5">
        <v>21740</v>
      </c>
      <c r="E284" s="35">
        <f>_xlfn.IFNA(VLOOKUP($B284&amp;"_"&amp;$C284&amp;"_"&amp;$D284&amp;"_"&amp;E$5,[1]data_input_tab!$E:$F,2,FALSE),0)</f>
        <v>0</v>
      </c>
      <c r="F284" s="39">
        <f>ROUND(_xlfn.IFNA(VLOOKUP($B284&amp;"_"&amp;$C284&amp;"_"&amp;$D284&amp;"_"&amp;F$5,[1]data_input_tab!$E:$F,2,FALSE),0),2)</f>
        <v>0</v>
      </c>
      <c r="G284" s="40">
        <f>ROUND(_xlfn.IFNA(VLOOKUP($B284&amp;"_"&amp;$C284&amp;"_"&amp;$D284&amp;"_"&amp;G$5,[1]data_input_tab!$E:$F,2,FALSE),0),2)</f>
        <v>0</v>
      </c>
      <c r="I284" s="4" t="s">
        <v>17</v>
      </c>
      <c r="J284" s="6" t="s">
        <v>9</v>
      </c>
      <c r="K284" s="5">
        <v>21740</v>
      </c>
      <c r="L284" s="35">
        <f>_xlfn.IFNA(VLOOKUP($B284&amp;"_"&amp;$C284&amp;"_"&amp;$D284&amp;"_"&amp;L$5,[1]data_input_tab!$E:$F,2,FALSE),0)</f>
        <v>0</v>
      </c>
      <c r="M284" s="39">
        <f>ROUND(_xlfn.IFNA(VLOOKUP($B284&amp;"_"&amp;$C284&amp;"_"&amp;$D284&amp;"_"&amp;M$5,[1]data_input_tab!$E:$F,2,FALSE),0),2)</f>
        <v>0</v>
      </c>
      <c r="N284" s="41">
        <f>ROUND(_xlfn.IFNA(VLOOKUP($B284&amp;"_"&amp;$C284&amp;"_"&amp;$D284&amp;"_"&amp;N$5,[1]data_input_tab!$E:$F,2,FALSE),0),2)</f>
        <v>0</v>
      </c>
      <c r="O284" s="35">
        <f>_xlfn.IFNA(VLOOKUP($B284&amp;"_"&amp;$C284&amp;"_"&amp;$D284&amp;"_"&amp;O$5,[1]data_input_tab!$E:$F,2,FALSE),0)</f>
        <v>0</v>
      </c>
      <c r="Q284" s="4" t="s">
        <v>6</v>
      </c>
      <c r="R284" s="6" t="s">
        <v>9</v>
      </c>
      <c r="S284" s="5">
        <v>21757</v>
      </c>
      <c r="T284" s="5" t="s">
        <v>51</v>
      </c>
      <c r="U284" s="35">
        <f>_xlfn.IFNA(VLOOKUP($Q284&amp;"_"&amp;$R284&amp;"_"&amp;$S284&amp;"_"&amp;$T284&amp;"_"&amp;U$5,[1]data_input_tab!$E:$F,2,FALSE),0)</f>
        <v>0</v>
      </c>
      <c r="W284" s="4" t="s">
        <v>17</v>
      </c>
      <c r="X284" s="6" t="s">
        <v>9</v>
      </c>
      <c r="Y284" s="5">
        <v>21740</v>
      </c>
      <c r="Z284" s="44"/>
      <c r="AB284" s="4" t="s">
        <v>17</v>
      </c>
      <c r="AC284" s="6" t="s">
        <v>9</v>
      </c>
      <c r="AD284" s="5">
        <v>21740</v>
      </c>
      <c r="AE284" s="35">
        <f>_xlfn.IFNA(VLOOKUP($B284&amp;"_"&amp;$C284&amp;"_"&amp;$D284&amp;"_"&amp;AE$5,[1]data_input_tab!$E:$F,2,FALSE),0)</f>
        <v>0</v>
      </c>
      <c r="AF284" s="35">
        <f>ROUND(_xlfn.IFNA(VLOOKUP($B284&amp;"_"&amp;$C284&amp;"_"&amp;$D284&amp;"_"&amp;AF$5,[1]data_input_tab!$E:$F,2,FALSE),0),2)</f>
        <v>0</v>
      </c>
      <c r="AG284" s="35">
        <f>_xlfn.IFNA(VLOOKUP($B284&amp;"_"&amp;$C284&amp;"_"&amp;$D284&amp;"_"&amp;AG$5,[1]data_input_tab!$E:$F,2,FALSE),0)</f>
        <v>0</v>
      </c>
      <c r="AI284" s="4" t="s">
        <v>17</v>
      </c>
      <c r="AJ284" s="6" t="s">
        <v>9</v>
      </c>
      <c r="AK284" s="5">
        <v>21740</v>
      </c>
      <c r="AL284" s="35">
        <f>_xlfn.IFNA(VLOOKUP($B284&amp;"_"&amp;$C284&amp;"_"&amp;$D284&amp;"_"&amp;AL$5,[1]data_input_tab!$E:$F,2,FALSE),0)</f>
        <v>0</v>
      </c>
    </row>
    <row r="285" spans="2:38" ht="16.2" thickBot="1" x14ac:dyDescent="0.35">
      <c r="B285" s="4" t="s">
        <v>17</v>
      </c>
      <c r="C285" s="6" t="s">
        <v>9</v>
      </c>
      <c r="D285" s="5">
        <v>21754</v>
      </c>
      <c r="E285" s="35">
        <f>_xlfn.IFNA(VLOOKUP($B285&amp;"_"&amp;$C285&amp;"_"&amp;$D285&amp;"_"&amp;E$5,[1]data_input_tab!$E:$F,2,FALSE),0)</f>
        <v>1</v>
      </c>
      <c r="F285" s="39">
        <f>ROUND(_xlfn.IFNA(VLOOKUP($B285&amp;"_"&amp;$C285&amp;"_"&amp;$D285&amp;"_"&amp;F$5,[1]data_input_tab!$E:$F,2,FALSE),0),2)</f>
        <v>92</v>
      </c>
      <c r="G285" s="40">
        <f>ROUND(_xlfn.IFNA(VLOOKUP($B285&amp;"_"&amp;$C285&amp;"_"&amp;$D285&amp;"_"&amp;G$5,[1]data_input_tab!$E:$F,2,FALSE),0),2)</f>
        <v>0</v>
      </c>
      <c r="I285" s="4" t="s">
        <v>17</v>
      </c>
      <c r="J285" s="6" t="s">
        <v>9</v>
      </c>
      <c r="K285" s="5">
        <v>21754</v>
      </c>
      <c r="L285" s="35">
        <f>_xlfn.IFNA(VLOOKUP($B285&amp;"_"&amp;$C285&amp;"_"&amp;$D285&amp;"_"&amp;L$5,[1]data_input_tab!$E:$F,2,FALSE),0)</f>
        <v>1</v>
      </c>
      <c r="M285" s="39">
        <f>ROUND(_xlfn.IFNA(VLOOKUP($B285&amp;"_"&amp;$C285&amp;"_"&amp;$D285&amp;"_"&amp;M$5,[1]data_input_tab!$E:$F,2,FALSE),0),2)</f>
        <v>92</v>
      </c>
      <c r="N285" s="41">
        <f>ROUND(_xlfn.IFNA(VLOOKUP($B285&amp;"_"&amp;$C285&amp;"_"&amp;$D285&amp;"_"&amp;N$5,[1]data_input_tab!$E:$F,2,FALSE),0),2)</f>
        <v>141.56</v>
      </c>
      <c r="O285" s="35">
        <f>_xlfn.IFNA(VLOOKUP($B285&amp;"_"&amp;$C285&amp;"_"&amp;$D285&amp;"_"&amp;O$5,[1]data_input_tab!$E:$F,2,FALSE),0)</f>
        <v>356.36</v>
      </c>
      <c r="Q285" s="4" t="s">
        <v>6</v>
      </c>
      <c r="R285" s="6" t="s">
        <v>9</v>
      </c>
      <c r="S285" s="5">
        <v>21758</v>
      </c>
      <c r="T285" s="5" t="s">
        <v>51</v>
      </c>
      <c r="U285" s="35">
        <f>_xlfn.IFNA(VLOOKUP($Q285&amp;"_"&amp;$R285&amp;"_"&amp;$S285&amp;"_"&amp;$T285&amp;"_"&amp;U$5,[1]data_input_tab!$E:$F,2,FALSE),0)</f>
        <v>2</v>
      </c>
      <c r="W285" s="4" t="s">
        <v>17</v>
      </c>
      <c r="X285" s="6" t="s">
        <v>9</v>
      </c>
      <c r="Y285" s="5">
        <v>21754</v>
      </c>
      <c r="Z285" s="44"/>
      <c r="AB285" s="4" t="s">
        <v>17</v>
      </c>
      <c r="AC285" s="6" t="s">
        <v>9</v>
      </c>
      <c r="AD285" s="5">
        <v>21754</v>
      </c>
      <c r="AE285" s="35">
        <f>_xlfn.IFNA(VLOOKUP($B285&amp;"_"&amp;$C285&amp;"_"&amp;$D285&amp;"_"&amp;AE$5,[1]data_input_tab!$E:$F,2,FALSE),0)</f>
        <v>1</v>
      </c>
      <c r="AF285" s="35">
        <f>ROUND(_xlfn.IFNA(VLOOKUP($B285&amp;"_"&amp;$C285&amp;"_"&amp;$D285&amp;"_"&amp;AF$5,[1]data_input_tab!$E:$F,2,FALSE),0),2)</f>
        <v>30</v>
      </c>
      <c r="AG285" s="35">
        <f>_xlfn.IFNA(VLOOKUP($B285&amp;"_"&amp;$C285&amp;"_"&amp;$D285&amp;"_"&amp;AG$5,[1]data_input_tab!$E:$F,2,FALSE),0)</f>
        <v>304.12</v>
      </c>
      <c r="AI285" s="4" t="s">
        <v>17</v>
      </c>
      <c r="AJ285" s="6" t="s">
        <v>9</v>
      </c>
      <c r="AK285" s="5">
        <v>21754</v>
      </c>
      <c r="AL285" s="35">
        <f>_xlfn.IFNA(VLOOKUP($B285&amp;"_"&amp;$C285&amp;"_"&amp;$D285&amp;"_"&amp;AL$5,[1]data_input_tab!$E:$F,2,FALSE),0)</f>
        <v>1</v>
      </c>
    </row>
    <row r="286" spans="2:38" ht="16.2" thickBot="1" x14ac:dyDescent="0.35">
      <c r="B286" s="4" t="s">
        <v>17</v>
      </c>
      <c r="C286" s="6" t="s">
        <v>9</v>
      </c>
      <c r="D286" s="5">
        <v>21755</v>
      </c>
      <c r="E286" s="35">
        <f>_xlfn.IFNA(VLOOKUP($B286&amp;"_"&amp;$C286&amp;"_"&amp;$D286&amp;"_"&amp;E$5,[1]data_input_tab!$E:$F,2,FALSE),0)</f>
        <v>4</v>
      </c>
      <c r="F286" s="39">
        <f>ROUND(_xlfn.IFNA(VLOOKUP($B286&amp;"_"&amp;$C286&amp;"_"&amp;$D286&amp;"_"&amp;F$5,[1]data_input_tab!$E:$F,2,FALSE),0),2)</f>
        <v>91.75</v>
      </c>
      <c r="G286" s="40">
        <f>ROUND(_xlfn.IFNA(VLOOKUP($B286&amp;"_"&amp;$C286&amp;"_"&amp;$D286&amp;"_"&amp;G$5,[1]data_input_tab!$E:$F,2,FALSE),0),2)</f>
        <v>0</v>
      </c>
      <c r="I286" s="4" t="s">
        <v>17</v>
      </c>
      <c r="J286" s="6" t="s">
        <v>9</v>
      </c>
      <c r="K286" s="5">
        <v>21755</v>
      </c>
      <c r="L286" s="35">
        <f>_xlfn.IFNA(VLOOKUP($B286&amp;"_"&amp;$C286&amp;"_"&amp;$D286&amp;"_"&amp;L$5,[1]data_input_tab!$E:$F,2,FALSE),0)</f>
        <v>1</v>
      </c>
      <c r="M286" s="39">
        <f>ROUND(_xlfn.IFNA(VLOOKUP($B286&amp;"_"&amp;$C286&amp;"_"&amp;$D286&amp;"_"&amp;M$5,[1]data_input_tab!$E:$F,2,FALSE),0),2)</f>
        <v>92</v>
      </c>
      <c r="N286" s="41">
        <f>ROUND(_xlfn.IFNA(VLOOKUP($B286&amp;"_"&amp;$C286&amp;"_"&amp;$D286&amp;"_"&amp;N$5,[1]data_input_tab!$E:$F,2,FALSE),0),2)</f>
        <v>0</v>
      </c>
      <c r="O286" s="35">
        <f>_xlfn.IFNA(VLOOKUP($B286&amp;"_"&amp;$C286&amp;"_"&amp;$D286&amp;"_"&amp;O$5,[1]data_input_tab!$E:$F,2,FALSE),0)</f>
        <v>83.05</v>
      </c>
      <c r="Q286" s="4" t="s">
        <v>6</v>
      </c>
      <c r="R286" s="6" t="s">
        <v>9</v>
      </c>
      <c r="S286" s="5">
        <v>21759</v>
      </c>
      <c r="T286" s="5" t="s">
        <v>51</v>
      </c>
      <c r="U286" s="35">
        <f>_xlfn.IFNA(VLOOKUP($Q286&amp;"_"&amp;$R286&amp;"_"&amp;$S286&amp;"_"&amp;$T286&amp;"_"&amp;U$5,[1]data_input_tab!$E:$F,2,FALSE),0)</f>
        <v>0</v>
      </c>
      <c r="W286" s="4" t="s">
        <v>17</v>
      </c>
      <c r="X286" s="6" t="s">
        <v>9</v>
      </c>
      <c r="Y286" s="5">
        <v>21755</v>
      </c>
      <c r="Z286" s="44"/>
      <c r="AB286" s="4" t="s">
        <v>17</v>
      </c>
      <c r="AC286" s="6" t="s">
        <v>9</v>
      </c>
      <c r="AD286" s="5">
        <v>21755</v>
      </c>
      <c r="AE286" s="35">
        <f>_xlfn.IFNA(VLOOKUP($B286&amp;"_"&amp;$C286&amp;"_"&amp;$D286&amp;"_"&amp;AE$5,[1]data_input_tab!$E:$F,2,FALSE),0)</f>
        <v>2</v>
      </c>
      <c r="AF286" s="35">
        <f>ROUND(_xlfn.IFNA(VLOOKUP($B286&amp;"_"&amp;$C286&amp;"_"&amp;$D286&amp;"_"&amp;AF$5,[1]data_input_tab!$E:$F,2,FALSE),0),2)</f>
        <v>30.5</v>
      </c>
      <c r="AG286" s="35">
        <f>_xlfn.IFNA(VLOOKUP($B286&amp;"_"&amp;$C286&amp;"_"&amp;$D286&amp;"_"&amp;AG$5,[1]data_input_tab!$E:$F,2,FALSE),0)</f>
        <v>529.20000000000005</v>
      </c>
      <c r="AI286" s="4" t="s">
        <v>17</v>
      </c>
      <c r="AJ286" s="6" t="s">
        <v>9</v>
      </c>
      <c r="AK286" s="5">
        <v>21755</v>
      </c>
      <c r="AL286" s="35">
        <f>_xlfn.IFNA(VLOOKUP($B286&amp;"_"&amp;$C286&amp;"_"&amp;$D286&amp;"_"&amp;AL$5,[1]data_input_tab!$E:$F,2,FALSE),0)</f>
        <v>2</v>
      </c>
    </row>
    <row r="287" spans="2:38" ht="16.2" thickBot="1" x14ac:dyDescent="0.35">
      <c r="B287" s="4" t="s">
        <v>17</v>
      </c>
      <c r="C287" s="6" t="s">
        <v>9</v>
      </c>
      <c r="D287" s="5">
        <v>21757</v>
      </c>
      <c r="E287" s="35">
        <f>_xlfn.IFNA(VLOOKUP($B287&amp;"_"&amp;$C287&amp;"_"&amp;$D287&amp;"_"&amp;E$5,[1]data_input_tab!$E:$F,2,FALSE),0)</f>
        <v>0</v>
      </c>
      <c r="F287" s="39">
        <f>ROUND(_xlfn.IFNA(VLOOKUP($B287&amp;"_"&amp;$C287&amp;"_"&amp;$D287&amp;"_"&amp;F$5,[1]data_input_tab!$E:$F,2,FALSE),0),2)</f>
        <v>0</v>
      </c>
      <c r="G287" s="40">
        <f>ROUND(_xlfn.IFNA(VLOOKUP($B287&amp;"_"&amp;$C287&amp;"_"&amp;$D287&amp;"_"&amp;G$5,[1]data_input_tab!$E:$F,2,FALSE),0),2)</f>
        <v>0</v>
      </c>
      <c r="I287" s="4" t="s">
        <v>17</v>
      </c>
      <c r="J287" s="6" t="s">
        <v>9</v>
      </c>
      <c r="K287" s="5">
        <v>21757</v>
      </c>
      <c r="L287" s="35">
        <f>_xlfn.IFNA(VLOOKUP($B287&amp;"_"&amp;$C287&amp;"_"&amp;$D287&amp;"_"&amp;L$5,[1]data_input_tab!$E:$F,2,FALSE),0)</f>
        <v>0</v>
      </c>
      <c r="M287" s="39">
        <f>ROUND(_xlfn.IFNA(VLOOKUP($B287&amp;"_"&amp;$C287&amp;"_"&amp;$D287&amp;"_"&amp;M$5,[1]data_input_tab!$E:$F,2,FALSE),0),2)</f>
        <v>0</v>
      </c>
      <c r="N287" s="41">
        <f>ROUND(_xlfn.IFNA(VLOOKUP($B287&amp;"_"&amp;$C287&amp;"_"&amp;$D287&amp;"_"&amp;N$5,[1]data_input_tab!$E:$F,2,FALSE),0),2)</f>
        <v>0</v>
      </c>
      <c r="O287" s="35">
        <f>_xlfn.IFNA(VLOOKUP($B287&amp;"_"&amp;$C287&amp;"_"&amp;$D287&amp;"_"&amp;O$5,[1]data_input_tab!$E:$F,2,FALSE),0)</f>
        <v>0</v>
      </c>
      <c r="Q287" s="4" t="s">
        <v>6</v>
      </c>
      <c r="R287" s="6" t="s">
        <v>9</v>
      </c>
      <c r="S287" s="5">
        <v>21762</v>
      </c>
      <c r="T287" s="5" t="s">
        <v>51</v>
      </c>
      <c r="U287" s="35">
        <f>_xlfn.IFNA(VLOOKUP($Q287&amp;"_"&amp;$R287&amp;"_"&amp;$S287&amp;"_"&amp;$T287&amp;"_"&amp;U$5,[1]data_input_tab!$E:$F,2,FALSE),0)</f>
        <v>0</v>
      </c>
      <c r="W287" s="4" t="s">
        <v>17</v>
      </c>
      <c r="X287" s="6" t="s">
        <v>9</v>
      </c>
      <c r="Y287" s="5">
        <v>21757</v>
      </c>
      <c r="Z287" s="44"/>
      <c r="AB287" s="4" t="s">
        <v>17</v>
      </c>
      <c r="AC287" s="6" t="s">
        <v>9</v>
      </c>
      <c r="AD287" s="5">
        <v>21757</v>
      </c>
      <c r="AE287" s="35">
        <f>_xlfn.IFNA(VLOOKUP($B287&amp;"_"&amp;$C287&amp;"_"&amp;$D287&amp;"_"&amp;AE$5,[1]data_input_tab!$E:$F,2,FALSE),0)</f>
        <v>0</v>
      </c>
      <c r="AF287" s="35">
        <f>ROUND(_xlfn.IFNA(VLOOKUP($B287&amp;"_"&amp;$C287&amp;"_"&amp;$D287&amp;"_"&amp;AF$5,[1]data_input_tab!$E:$F,2,FALSE),0),2)</f>
        <v>0</v>
      </c>
      <c r="AG287" s="35">
        <f>_xlfn.IFNA(VLOOKUP($B287&amp;"_"&amp;$C287&amp;"_"&amp;$D287&amp;"_"&amp;AG$5,[1]data_input_tab!$E:$F,2,FALSE),0)</f>
        <v>0</v>
      </c>
      <c r="AI287" s="4" t="s">
        <v>17</v>
      </c>
      <c r="AJ287" s="6" t="s">
        <v>9</v>
      </c>
      <c r="AK287" s="5">
        <v>21757</v>
      </c>
      <c r="AL287" s="35">
        <f>_xlfn.IFNA(VLOOKUP($B287&amp;"_"&amp;$C287&amp;"_"&amp;$D287&amp;"_"&amp;AL$5,[1]data_input_tab!$E:$F,2,FALSE),0)</f>
        <v>0</v>
      </c>
    </row>
    <row r="288" spans="2:38" ht="16.2" thickBot="1" x14ac:dyDescent="0.35">
      <c r="B288" s="4" t="s">
        <v>17</v>
      </c>
      <c r="C288" s="6" t="s">
        <v>9</v>
      </c>
      <c r="D288" s="5">
        <v>21758</v>
      </c>
      <c r="E288" s="35">
        <f>_xlfn.IFNA(VLOOKUP($B288&amp;"_"&amp;$C288&amp;"_"&amp;$D288&amp;"_"&amp;E$5,[1]data_input_tab!$E:$F,2,FALSE),0)</f>
        <v>2</v>
      </c>
      <c r="F288" s="39">
        <f>ROUND(_xlfn.IFNA(VLOOKUP($B288&amp;"_"&amp;$C288&amp;"_"&amp;$D288&amp;"_"&amp;F$5,[1]data_input_tab!$E:$F,2,FALSE),0),2)</f>
        <v>137</v>
      </c>
      <c r="G288" s="40">
        <f>ROUND(_xlfn.IFNA(VLOOKUP($B288&amp;"_"&amp;$C288&amp;"_"&amp;$D288&amp;"_"&amp;G$5,[1]data_input_tab!$E:$F,2,FALSE),0),2)</f>
        <v>0</v>
      </c>
      <c r="I288" s="4" t="s">
        <v>17</v>
      </c>
      <c r="J288" s="6" t="s">
        <v>9</v>
      </c>
      <c r="K288" s="5">
        <v>21758</v>
      </c>
      <c r="L288" s="35">
        <f>_xlfn.IFNA(VLOOKUP($B288&amp;"_"&amp;$C288&amp;"_"&amp;$D288&amp;"_"&amp;L$5,[1]data_input_tab!$E:$F,2,FALSE),0)</f>
        <v>0</v>
      </c>
      <c r="M288" s="39">
        <f>ROUND(_xlfn.IFNA(VLOOKUP($B288&amp;"_"&amp;$C288&amp;"_"&amp;$D288&amp;"_"&amp;M$5,[1]data_input_tab!$E:$F,2,FALSE),0),2)</f>
        <v>0</v>
      </c>
      <c r="N288" s="41">
        <f>ROUND(_xlfn.IFNA(VLOOKUP($B288&amp;"_"&amp;$C288&amp;"_"&amp;$D288&amp;"_"&amp;N$5,[1]data_input_tab!$E:$F,2,FALSE),0),2)</f>
        <v>0</v>
      </c>
      <c r="O288" s="35">
        <f>_xlfn.IFNA(VLOOKUP($B288&amp;"_"&amp;$C288&amp;"_"&amp;$D288&amp;"_"&amp;O$5,[1]data_input_tab!$E:$F,2,FALSE),0)</f>
        <v>0</v>
      </c>
      <c r="Q288" s="4" t="s">
        <v>6</v>
      </c>
      <c r="R288" s="6" t="s">
        <v>9</v>
      </c>
      <c r="S288" s="5">
        <v>21769</v>
      </c>
      <c r="T288" s="5" t="s">
        <v>51</v>
      </c>
      <c r="U288" s="35">
        <f>_xlfn.IFNA(VLOOKUP($Q288&amp;"_"&amp;$R288&amp;"_"&amp;$S288&amp;"_"&amp;$T288&amp;"_"&amp;U$5,[1]data_input_tab!$E:$F,2,FALSE),0)</f>
        <v>1</v>
      </c>
      <c r="W288" s="4" t="s">
        <v>17</v>
      </c>
      <c r="X288" s="6" t="s">
        <v>9</v>
      </c>
      <c r="Y288" s="5">
        <v>21758</v>
      </c>
      <c r="Z288" s="44"/>
      <c r="AB288" s="4" t="s">
        <v>17</v>
      </c>
      <c r="AC288" s="6" t="s">
        <v>9</v>
      </c>
      <c r="AD288" s="5">
        <v>21758</v>
      </c>
      <c r="AE288" s="35">
        <f>_xlfn.IFNA(VLOOKUP($B288&amp;"_"&amp;$C288&amp;"_"&amp;$D288&amp;"_"&amp;AE$5,[1]data_input_tab!$E:$F,2,FALSE),0)</f>
        <v>2</v>
      </c>
      <c r="AF288" s="35">
        <f>ROUND(_xlfn.IFNA(VLOOKUP($B288&amp;"_"&amp;$C288&amp;"_"&amp;$D288&amp;"_"&amp;AF$5,[1]data_input_tab!$E:$F,2,FALSE),0),2)</f>
        <v>32.5</v>
      </c>
      <c r="AG288" s="35">
        <f>_xlfn.IFNA(VLOOKUP($B288&amp;"_"&amp;$C288&amp;"_"&amp;$D288&amp;"_"&amp;AG$5,[1]data_input_tab!$E:$F,2,FALSE),0)</f>
        <v>4532.42</v>
      </c>
      <c r="AI288" s="4" t="s">
        <v>17</v>
      </c>
      <c r="AJ288" s="6" t="s">
        <v>9</v>
      </c>
      <c r="AK288" s="5">
        <v>21758</v>
      </c>
      <c r="AL288" s="35">
        <f>_xlfn.IFNA(VLOOKUP($B288&amp;"_"&amp;$C288&amp;"_"&amp;$D288&amp;"_"&amp;AL$5,[1]data_input_tab!$E:$F,2,FALSE),0)</f>
        <v>1</v>
      </c>
    </row>
    <row r="289" spans="2:38" ht="16.2" thickBot="1" x14ac:dyDescent="0.35">
      <c r="B289" s="4" t="s">
        <v>17</v>
      </c>
      <c r="C289" s="6" t="s">
        <v>9</v>
      </c>
      <c r="D289" s="5">
        <v>21759</v>
      </c>
      <c r="E289" s="35">
        <f>_xlfn.IFNA(VLOOKUP($B289&amp;"_"&amp;$C289&amp;"_"&amp;$D289&amp;"_"&amp;E$5,[1]data_input_tab!$E:$F,2,FALSE),0)</f>
        <v>0</v>
      </c>
      <c r="F289" s="39">
        <f>ROUND(_xlfn.IFNA(VLOOKUP($B289&amp;"_"&amp;$C289&amp;"_"&amp;$D289&amp;"_"&amp;F$5,[1]data_input_tab!$E:$F,2,FALSE),0),2)</f>
        <v>0</v>
      </c>
      <c r="G289" s="40">
        <f>ROUND(_xlfn.IFNA(VLOOKUP($B289&amp;"_"&amp;$C289&amp;"_"&amp;$D289&amp;"_"&amp;G$5,[1]data_input_tab!$E:$F,2,FALSE),0),2)</f>
        <v>0</v>
      </c>
      <c r="I289" s="4" t="s">
        <v>17</v>
      </c>
      <c r="J289" s="6" t="s">
        <v>9</v>
      </c>
      <c r="K289" s="5">
        <v>21759</v>
      </c>
      <c r="L289" s="35">
        <f>_xlfn.IFNA(VLOOKUP($B289&amp;"_"&amp;$C289&amp;"_"&amp;$D289&amp;"_"&amp;L$5,[1]data_input_tab!$E:$F,2,FALSE),0)</f>
        <v>0</v>
      </c>
      <c r="M289" s="39">
        <f>ROUND(_xlfn.IFNA(VLOOKUP($B289&amp;"_"&amp;$C289&amp;"_"&amp;$D289&amp;"_"&amp;M$5,[1]data_input_tab!$E:$F,2,FALSE),0),2)</f>
        <v>0</v>
      </c>
      <c r="N289" s="41">
        <f>ROUND(_xlfn.IFNA(VLOOKUP($B289&amp;"_"&amp;$C289&amp;"_"&amp;$D289&amp;"_"&amp;N$5,[1]data_input_tab!$E:$F,2,FALSE),0),2)</f>
        <v>0</v>
      </c>
      <c r="O289" s="35">
        <f>_xlfn.IFNA(VLOOKUP($B289&amp;"_"&amp;$C289&amp;"_"&amp;$D289&amp;"_"&amp;O$5,[1]data_input_tab!$E:$F,2,FALSE),0)</f>
        <v>0</v>
      </c>
      <c r="Q289" s="4" t="s">
        <v>6</v>
      </c>
      <c r="R289" s="6" t="s">
        <v>9</v>
      </c>
      <c r="S289" s="5">
        <v>21770</v>
      </c>
      <c r="T289" s="5" t="s">
        <v>51</v>
      </c>
      <c r="U289" s="35">
        <f>_xlfn.IFNA(VLOOKUP($Q289&amp;"_"&amp;$R289&amp;"_"&amp;$S289&amp;"_"&amp;$T289&amp;"_"&amp;U$5,[1]data_input_tab!$E:$F,2,FALSE),0)</f>
        <v>0</v>
      </c>
      <c r="W289" s="4" t="s">
        <v>17</v>
      </c>
      <c r="X289" s="6" t="s">
        <v>9</v>
      </c>
      <c r="Y289" s="5">
        <v>21759</v>
      </c>
      <c r="Z289" s="44"/>
      <c r="AB289" s="4" t="s">
        <v>17</v>
      </c>
      <c r="AC289" s="6" t="s">
        <v>9</v>
      </c>
      <c r="AD289" s="5">
        <v>21759</v>
      </c>
      <c r="AE289" s="35">
        <f>_xlfn.IFNA(VLOOKUP($B289&amp;"_"&amp;$C289&amp;"_"&amp;$D289&amp;"_"&amp;AE$5,[1]data_input_tab!$E:$F,2,FALSE),0)</f>
        <v>0</v>
      </c>
      <c r="AF289" s="35">
        <f>ROUND(_xlfn.IFNA(VLOOKUP($B289&amp;"_"&amp;$C289&amp;"_"&amp;$D289&amp;"_"&amp;AF$5,[1]data_input_tab!$E:$F,2,FALSE),0),2)</f>
        <v>0</v>
      </c>
      <c r="AG289" s="35">
        <f>_xlfn.IFNA(VLOOKUP($B289&amp;"_"&amp;$C289&amp;"_"&amp;$D289&amp;"_"&amp;AG$5,[1]data_input_tab!$E:$F,2,FALSE),0)</f>
        <v>0</v>
      </c>
      <c r="AI289" s="4" t="s">
        <v>17</v>
      </c>
      <c r="AJ289" s="6" t="s">
        <v>9</v>
      </c>
      <c r="AK289" s="5">
        <v>21759</v>
      </c>
      <c r="AL289" s="35">
        <f>_xlfn.IFNA(VLOOKUP($B289&amp;"_"&amp;$C289&amp;"_"&amp;$D289&amp;"_"&amp;AL$5,[1]data_input_tab!$E:$F,2,FALSE),0)</f>
        <v>0</v>
      </c>
    </row>
    <row r="290" spans="2:38" ht="16.2" thickBot="1" x14ac:dyDescent="0.35">
      <c r="B290" s="4" t="s">
        <v>17</v>
      </c>
      <c r="C290" s="6" t="s">
        <v>9</v>
      </c>
      <c r="D290" s="5">
        <v>21762</v>
      </c>
      <c r="E290" s="35">
        <f>_xlfn.IFNA(VLOOKUP($B290&amp;"_"&amp;$C290&amp;"_"&amp;$D290&amp;"_"&amp;E$5,[1]data_input_tab!$E:$F,2,FALSE),0)</f>
        <v>1</v>
      </c>
      <c r="F290" s="39">
        <f>ROUND(_xlfn.IFNA(VLOOKUP($B290&amp;"_"&amp;$C290&amp;"_"&amp;$D290&amp;"_"&amp;F$5,[1]data_input_tab!$E:$F,2,FALSE),0),2)</f>
        <v>92</v>
      </c>
      <c r="G290" s="40">
        <f>ROUND(_xlfn.IFNA(VLOOKUP($B290&amp;"_"&amp;$C290&amp;"_"&amp;$D290&amp;"_"&amp;G$5,[1]data_input_tab!$E:$F,2,FALSE),0),2)</f>
        <v>0</v>
      </c>
      <c r="I290" s="4" t="s">
        <v>17</v>
      </c>
      <c r="J290" s="6" t="s">
        <v>9</v>
      </c>
      <c r="K290" s="5">
        <v>21762</v>
      </c>
      <c r="L290" s="35">
        <f>_xlfn.IFNA(VLOOKUP($B290&amp;"_"&amp;$C290&amp;"_"&amp;$D290&amp;"_"&amp;L$5,[1]data_input_tab!$E:$F,2,FALSE),0)</f>
        <v>0</v>
      </c>
      <c r="M290" s="39">
        <f>ROUND(_xlfn.IFNA(VLOOKUP($B290&amp;"_"&amp;$C290&amp;"_"&amp;$D290&amp;"_"&amp;M$5,[1]data_input_tab!$E:$F,2,FALSE),0),2)</f>
        <v>0</v>
      </c>
      <c r="N290" s="41">
        <f>ROUND(_xlfn.IFNA(VLOOKUP($B290&amp;"_"&amp;$C290&amp;"_"&amp;$D290&amp;"_"&amp;N$5,[1]data_input_tab!$E:$F,2,FALSE),0),2)</f>
        <v>0</v>
      </c>
      <c r="O290" s="35">
        <f>_xlfn.IFNA(VLOOKUP($B290&amp;"_"&amp;$C290&amp;"_"&amp;$D290&amp;"_"&amp;O$5,[1]data_input_tab!$E:$F,2,FALSE),0)</f>
        <v>0</v>
      </c>
      <c r="Q290" s="4" t="s">
        <v>6</v>
      </c>
      <c r="R290" s="6" t="s">
        <v>9</v>
      </c>
      <c r="S290" s="5">
        <v>21771</v>
      </c>
      <c r="T290" s="5" t="s">
        <v>51</v>
      </c>
      <c r="U290" s="35">
        <f>_xlfn.IFNA(VLOOKUP($Q290&amp;"_"&amp;$R290&amp;"_"&amp;$S290&amp;"_"&amp;$T290&amp;"_"&amp;U$5,[1]data_input_tab!$E:$F,2,FALSE),0)</f>
        <v>1</v>
      </c>
      <c r="W290" s="4" t="s">
        <v>17</v>
      </c>
      <c r="X290" s="6" t="s">
        <v>9</v>
      </c>
      <c r="Y290" s="5">
        <v>21762</v>
      </c>
      <c r="Z290" s="44"/>
      <c r="AB290" s="4" t="s">
        <v>17</v>
      </c>
      <c r="AC290" s="6" t="s">
        <v>9</v>
      </c>
      <c r="AD290" s="5">
        <v>21762</v>
      </c>
      <c r="AE290" s="35">
        <f>_xlfn.IFNA(VLOOKUP($B290&amp;"_"&amp;$C290&amp;"_"&amp;$D290&amp;"_"&amp;AE$5,[1]data_input_tab!$E:$F,2,FALSE),0)</f>
        <v>0</v>
      </c>
      <c r="AF290" s="35">
        <f>ROUND(_xlfn.IFNA(VLOOKUP($B290&amp;"_"&amp;$C290&amp;"_"&amp;$D290&amp;"_"&amp;AF$5,[1]data_input_tab!$E:$F,2,FALSE),0),2)</f>
        <v>0</v>
      </c>
      <c r="AG290" s="35">
        <f>_xlfn.IFNA(VLOOKUP($B290&amp;"_"&amp;$C290&amp;"_"&amp;$D290&amp;"_"&amp;AG$5,[1]data_input_tab!$E:$F,2,FALSE),0)</f>
        <v>0</v>
      </c>
      <c r="AI290" s="4" t="s">
        <v>17</v>
      </c>
      <c r="AJ290" s="6" t="s">
        <v>9</v>
      </c>
      <c r="AK290" s="5">
        <v>21762</v>
      </c>
      <c r="AL290" s="35">
        <f>_xlfn.IFNA(VLOOKUP($B290&amp;"_"&amp;$C290&amp;"_"&amp;$D290&amp;"_"&amp;AL$5,[1]data_input_tab!$E:$F,2,FALSE),0)</f>
        <v>0</v>
      </c>
    </row>
    <row r="291" spans="2:38" ht="16.2" thickBot="1" x14ac:dyDescent="0.35">
      <c r="B291" s="4" t="s">
        <v>17</v>
      </c>
      <c r="C291" s="6" t="s">
        <v>9</v>
      </c>
      <c r="D291" s="5">
        <v>21769</v>
      </c>
      <c r="E291" s="35">
        <f>_xlfn.IFNA(VLOOKUP($B291&amp;"_"&amp;$C291&amp;"_"&amp;$D291&amp;"_"&amp;E$5,[1]data_input_tab!$E:$F,2,FALSE),0)</f>
        <v>7</v>
      </c>
      <c r="F291" s="39">
        <f>ROUND(_xlfn.IFNA(VLOOKUP($B291&amp;"_"&amp;$C291&amp;"_"&amp;$D291&amp;"_"&amp;F$5,[1]data_input_tab!$E:$F,2,FALSE),0),2)</f>
        <v>91.86</v>
      </c>
      <c r="G291" s="40">
        <f>ROUND(_xlfn.IFNA(VLOOKUP($B291&amp;"_"&amp;$C291&amp;"_"&amp;$D291&amp;"_"&amp;G$5,[1]data_input_tab!$E:$F,2,FALSE),0),2)</f>
        <v>75.099999999999994</v>
      </c>
      <c r="I291" s="4" t="s">
        <v>17</v>
      </c>
      <c r="J291" s="6" t="s">
        <v>9</v>
      </c>
      <c r="K291" s="5">
        <v>21769</v>
      </c>
      <c r="L291" s="35">
        <f>_xlfn.IFNA(VLOOKUP($B291&amp;"_"&amp;$C291&amp;"_"&amp;$D291&amp;"_"&amp;L$5,[1]data_input_tab!$E:$F,2,FALSE),0)</f>
        <v>1</v>
      </c>
      <c r="M291" s="39">
        <f>ROUND(_xlfn.IFNA(VLOOKUP($B291&amp;"_"&amp;$C291&amp;"_"&amp;$D291&amp;"_"&amp;M$5,[1]data_input_tab!$E:$F,2,FALSE),0),2)</f>
        <v>92</v>
      </c>
      <c r="N291" s="41">
        <f>ROUND(_xlfn.IFNA(VLOOKUP($B291&amp;"_"&amp;$C291&amp;"_"&amp;$D291&amp;"_"&amp;N$5,[1]data_input_tab!$E:$F,2,FALSE),0),2)</f>
        <v>75.099999999999994</v>
      </c>
      <c r="O291" s="35">
        <f>_xlfn.IFNA(VLOOKUP($B291&amp;"_"&amp;$C291&amp;"_"&amp;$D291&amp;"_"&amp;O$5,[1]data_input_tab!$E:$F,2,FALSE),0)</f>
        <v>178.71</v>
      </c>
      <c r="Q291" s="4" t="s">
        <v>6</v>
      </c>
      <c r="R291" s="6" t="s">
        <v>9</v>
      </c>
      <c r="S291" s="5">
        <v>21773</v>
      </c>
      <c r="T291" s="5" t="s">
        <v>51</v>
      </c>
      <c r="U291" s="35">
        <f>_xlfn.IFNA(VLOOKUP($Q291&amp;"_"&amp;$R291&amp;"_"&amp;$S291&amp;"_"&amp;$T291&amp;"_"&amp;U$5,[1]data_input_tab!$E:$F,2,FALSE),0)</f>
        <v>0</v>
      </c>
      <c r="W291" s="4" t="s">
        <v>17</v>
      </c>
      <c r="X291" s="6" t="s">
        <v>9</v>
      </c>
      <c r="Y291" s="5">
        <v>21769</v>
      </c>
      <c r="Z291" s="44"/>
      <c r="AB291" s="4" t="s">
        <v>17</v>
      </c>
      <c r="AC291" s="6" t="s">
        <v>9</v>
      </c>
      <c r="AD291" s="5">
        <v>21769</v>
      </c>
      <c r="AE291" s="35">
        <f>_xlfn.IFNA(VLOOKUP($B291&amp;"_"&amp;$C291&amp;"_"&amp;$D291&amp;"_"&amp;AE$5,[1]data_input_tab!$E:$F,2,FALSE),0)</f>
        <v>5</v>
      </c>
      <c r="AF291" s="35">
        <f>ROUND(_xlfn.IFNA(VLOOKUP($B291&amp;"_"&amp;$C291&amp;"_"&amp;$D291&amp;"_"&amp;AF$5,[1]data_input_tab!$E:$F,2,FALSE),0),2)</f>
        <v>33.799999999999997</v>
      </c>
      <c r="AG291" s="35">
        <f>_xlfn.IFNA(VLOOKUP($B291&amp;"_"&amp;$C291&amp;"_"&amp;$D291&amp;"_"&amp;AG$5,[1]data_input_tab!$E:$F,2,FALSE),0)</f>
        <v>594.13</v>
      </c>
      <c r="AI291" s="4" t="s">
        <v>17</v>
      </c>
      <c r="AJ291" s="6" t="s">
        <v>9</v>
      </c>
      <c r="AK291" s="5">
        <v>21769</v>
      </c>
      <c r="AL291" s="35">
        <f>_xlfn.IFNA(VLOOKUP($B291&amp;"_"&amp;$C291&amp;"_"&amp;$D291&amp;"_"&amp;AL$5,[1]data_input_tab!$E:$F,2,FALSE),0)</f>
        <v>1</v>
      </c>
    </row>
    <row r="292" spans="2:38" ht="16.2" thickBot="1" x14ac:dyDescent="0.35">
      <c r="B292" s="4" t="s">
        <v>17</v>
      </c>
      <c r="C292" s="6" t="s">
        <v>9</v>
      </c>
      <c r="D292" s="5">
        <v>21770</v>
      </c>
      <c r="E292" s="35">
        <f>_xlfn.IFNA(VLOOKUP($B292&amp;"_"&amp;$C292&amp;"_"&amp;$D292&amp;"_"&amp;E$5,[1]data_input_tab!$E:$F,2,FALSE),0)</f>
        <v>1</v>
      </c>
      <c r="F292" s="39">
        <f>ROUND(_xlfn.IFNA(VLOOKUP($B292&amp;"_"&amp;$C292&amp;"_"&amp;$D292&amp;"_"&amp;F$5,[1]data_input_tab!$E:$F,2,FALSE),0),2)</f>
        <v>92</v>
      </c>
      <c r="G292" s="40">
        <f>ROUND(_xlfn.IFNA(VLOOKUP($B292&amp;"_"&amp;$C292&amp;"_"&amp;$D292&amp;"_"&amp;G$5,[1]data_input_tab!$E:$F,2,FALSE),0),2)</f>
        <v>371.59</v>
      </c>
      <c r="I292" s="4" t="s">
        <v>17</v>
      </c>
      <c r="J292" s="6" t="s">
        <v>9</v>
      </c>
      <c r="K292" s="5">
        <v>21770</v>
      </c>
      <c r="L292" s="35">
        <f>_xlfn.IFNA(VLOOKUP($B292&amp;"_"&amp;$C292&amp;"_"&amp;$D292&amp;"_"&amp;L$5,[1]data_input_tab!$E:$F,2,FALSE),0)</f>
        <v>1</v>
      </c>
      <c r="M292" s="39">
        <f>ROUND(_xlfn.IFNA(VLOOKUP($B292&amp;"_"&amp;$C292&amp;"_"&amp;$D292&amp;"_"&amp;M$5,[1]data_input_tab!$E:$F,2,FALSE),0),2)</f>
        <v>92</v>
      </c>
      <c r="N292" s="41">
        <f>ROUND(_xlfn.IFNA(VLOOKUP($B292&amp;"_"&amp;$C292&amp;"_"&amp;$D292&amp;"_"&amp;N$5,[1]data_input_tab!$E:$F,2,FALSE),0),2)</f>
        <v>371.59</v>
      </c>
      <c r="O292" s="35">
        <f>_xlfn.IFNA(VLOOKUP($B292&amp;"_"&amp;$C292&amp;"_"&amp;$D292&amp;"_"&amp;O$5,[1]data_input_tab!$E:$F,2,FALSE),0)</f>
        <v>943.18</v>
      </c>
      <c r="Q292" s="4" t="s">
        <v>6</v>
      </c>
      <c r="R292" s="6" t="s">
        <v>9</v>
      </c>
      <c r="S292" s="5">
        <v>21774</v>
      </c>
      <c r="T292" s="5" t="s">
        <v>51</v>
      </c>
      <c r="U292" s="35">
        <f>_xlfn.IFNA(VLOOKUP($Q292&amp;"_"&amp;$R292&amp;"_"&amp;$S292&amp;"_"&amp;$T292&amp;"_"&amp;U$5,[1]data_input_tab!$E:$F,2,FALSE),0)</f>
        <v>1</v>
      </c>
      <c r="W292" s="4" t="s">
        <v>17</v>
      </c>
      <c r="X292" s="6" t="s">
        <v>9</v>
      </c>
      <c r="Y292" s="5">
        <v>21770</v>
      </c>
      <c r="Z292" s="44"/>
      <c r="AB292" s="4" t="s">
        <v>17</v>
      </c>
      <c r="AC292" s="6" t="s">
        <v>9</v>
      </c>
      <c r="AD292" s="5">
        <v>21770</v>
      </c>
      <c r="AE292" s="35">
        <f>_xlfn.IFNA(VLOOKUP($B292&amp;"_"&amp;$C292&amp;"_"&amp;$D292&amp;"_"&amp;AE$5,[1]data_input_tab!$E:$F,2,FALSE),0)</f>
        <v>0</v>
      </c>
      <c r="AF292" s="35">
        <f>ROUND(_xlfn.IFNA(VLOOKUP($B292&amp;"_"&amp;$C292&amp;"_"&amp;$D292&amp;"_"&amp;AF$5,[1]data_input_tab!$E:$F,2,FALSE),0),2)</f>
        <v>0</v>
      </c>
      <c r="AG292" s="35">
        <f>_xlfn.IFNA(VLOOKUP($B292&amp;"_"&amp;$C292&amp;"_"&amp;$D292&amp;"_"&amp;AG$5,[1]data_input_tab!$E:$F,2,FALSE),0)</f>
        <v>0</v>
      </c>
      <c r="AI292" s="4" t="s">
        <v>17</v>
      </c>
      <c r="AJ292" s="6" t="s">
        <v>9</v>
      </c>
      <c r="AK292" s="5">
        <v>21770</v>
      </c>
      <c r="AL292" s="35">
        <f>_xlfn.IFNA(VLOOKUP($B292&amp;"_"&amp;$C292&amp;"_"&amp;$D292&amp;"_"&amp;AL$5,[1]data_input_tab!$E:$F,2,FALSE),0)</f>
        <v>1</v>
      </c>
    </row>
    <row r="293" spans="2:38" ht="16.2" thickBot="1" x14ac:dyDescent="0.35">
      <c r="B293" s="4" t="s">
        <v>17</v>
      </c>
      <c r="C293" s="6" t="s">
        <v>9</v>
      </c>
      <c r="D293" s="5">
        <v>21771</v>
      </c>
      <c r="E293" s="35">
        <f>_xlfn.IFNA(VLOOKUP($B293&amp;"_"&amp;$C293&amp;"_"&amp;$D293&amp;"_"&amp;E$5,[1]data_input_tab!$E:$F,2,FALSE),0)</f>
        <v>1</v>
      </c>
      <c r="F293" s="39">
        <f>ROUND(_xlfn.IFNA(VLOOKUP($B293&amp;"_"&amp;$C293&amp;"_"&amp;$D293&amp;"_"&amp;F$5,[1]data_input_tab!$E:$F,2,FALSE),0),2)</f>
        <v>91</v>
      </c>
      <c r="G293" s="40">
        <f>ROUND(_xlfn.IFNA(VLOOKUP($B293&amp;"_"&amp;$C293&amp;"_"&amp;$D293&amp;"_"&amp;G$5,[1]data_input_tab!$E:$F,2,FALSE),0),2)</f>
        <v>0</v>
      </c>
      <c r="I293" s="4" t="s">
        <v>17</v>
      </c>
      <c r="J293" s="6" t="s">
        <v>9</v>
      </c>
      <c r="K293" s="5">
        <v>21771</v>
      </c>
      <c r="L293" s="35">
        <f>_xlfn.IFNA(VLOOKUP($B293&amp;"_"&amp;$C293&amp;"_"&amp;$D293&amp;"_"&amp;L$5,[1]data_input_tab!$E:$F,2,FALSE),0)</f>
        <v>0</v>
      </c>
      <c r="M293" s="39">
        <f>ROUND(_xlfn.IFNA(VLOOKUP($B293&amp;"_"&amp;$C293&amp;"_"&amp;$D293&amp;"_"&amp;M$5,[1]data_input_tab!$E:$F,2,FALSE),0),2)</f>
        <v>0</v>
      </c>
      <c r="N293" s="41">
        <f>ROUND(_xlfn.IFNA(VLOOKUP($B293&amp;"_"&amp;$C293&amp;"_"&amp;$D293&amp;"_"&amp;N$5,[1]data_input_tab!$E:$F,2,FALSE),0),2)</f>
        <v>0</v>
      </c>
      <c r="O293" s="35">
        <f>_xlfn.IFNA(VLOOKUP($B293&amp;"_"&amp;$C293&amp;"_"&amp;$D293&amp;"_"&amp;O$5,[1]data_input_tab!$E:$F,2,FALSE),0)</f>
        <v>0</v>
      </c>
      <c r="Q293" s="4" t="s">
        <v>6</v>
      </c>
      <c r="R293" s="6" t="s">
        <v>9</v>
      </c>
      <c r="S293" s="5">
        <v>21775</v>
      </c>
      <c r="T293" s="5" t="s">
        <v>51</v>
      </c>
      <c r="U293" s="35">
        <f>_xlfn.IFNA(VLOOKUP($Q293&amp;"_"&amp;$R293&amp;"_"&amp;$S293&amp;"_"&amp;$T293&amp;"_"&amp;U$5,[1]data_input_tab!$E:$F,2,FALSE),0)</f>
        <v>0</v>
      </c>
      <c r="W293" s="4" t="s">
        <v>17</v>
      </c>
      <c r="X293" s="6" t="s">
        <v>9</v>
      </c>
      <c r="Y293" s="5">
        <v>21771</v>
      </c>
      <c r="Z293" s="44"/>
      <c r="AB293" s="4" t="s">
        <v>17</v>
      </c>
      <c r="AC293" s="6" t="s">
        <v>9</v>
      </c>
      <c r="AD293" s="5">
        <v>21771</v>
      </c>
      <c r="AE293" s="35">
        <f>_xlfn.IFNA(VLOOKUP($B293&amp;"_"&amp;$C293&amp;"_"&amp;$D293&amp;"_"&amp;AE$5,[1]data_input_tab!$E:$F,2,FALSE),0)</f>
        <v>1</v>
      </c>
      <c r="AF293" s="35">
        <f>ROUND(_xlfn.IFNA(VLOOKUP($B293&amp;"_"&amp;$C293&amp;"_"&amp;$D293&amp;"_"&amp;AF$5,[1]data_input_tab!$E:$F,2,FALSE),0),2)</f>
        <v>30</v>
      </c>
      <c r="AG293" s="35">
        <f>_xlfn.IFNA(VLOOKUP($B293&amp;"_"&amp;$C293&amp;"_"&amp;$D293&amp;"_"&amp;AG$5,[1]data_input_tab!$E:$F,2,FALSE),0)</f>
        <v>1774.41</v>
      </c>
      <c r="AI293" s="4" t="s">
        <v>17</v>
      </c>
      <c r="AJ293" s="6" t="s">
        <v>9</v>
      </c>
      <c r="AK293" s="5">
        <v>21771</v>
      </c>
      <c r="AL293" s="35">
        <f>_xlfn.IFNA(VLOOKUP($B293&amp;"_"&amp;$C293&amp;"_"&amp;$D293&amp;"_"&amp;AL$5,[1]data_input_tab!$E:$F,2,FALSE),0)</f>
        <v>1</v>
      </c>
    </row>
    <row r="294" spans="2:38" ht="16.2" thickBot="1" x14ac:dyDescent="0.35">
      <c r="B294" s="4" t="s">
        <v>17</v>
      </c>
      <c r="C294" s="6" t="s">
        <v>9</v>
      </c>
      <c r="D294" s="5">
        <v>21773</v>
      </c>
      <c r="E294" s="35">
        <f>_xlfn.IFNA(VLOOKUP($B294&amp;"_"&amp;$C294&amp;"_"&amp;$D294&amp;"_"&amp;E$5,[1]data_input_tab!$E:$F,2,FALSE),0)</f>
        <v>6</v>
      </c>
      <c r="F294" s="39">
        <f>ROUND(_xlfn.IFNA(VLOOKUP($B294&amp;"_"&amp;$C294&amp;"_"&amp;$D294&amp;"_"&amp;F$5,[1]data_input_tab!$E:$F,2,FALSE),0),2)</f>
        <v>86.83</v>
      </c>
      <c r="G294" s="40">
        <f>ROUND(_xlfn.IFNA(VLOOKUP($B294&amp;"_"&amp;$C294&amp;"_"&amp;$D294&amp;"_"&amp;G$5,[1]data_input_tab!$E:$F,2,FALSE),0),2)</f>
        <v>0</v>
      </c>
      <c r="I294" s="4" t="s">
        <v>17</v>
      </c>
      <c r="J294" s="6" t="s">
        <v>9</v>
      </c>
      <c r="K294" s="5">
        <v>21773</v>
      </c>
      <c r="L294" s="35">
        <f>_xlfn.IFNA(VLOOKUP($B294&amp;"_"&amp;$C294&amp;"_"&amp;$D294&amp;"_"&amp;L$5,[1]data_input_tab!$E:$F,2,FALSE),0)</f>
        <v>2</v>
      </c>
      <c r="M294" s="39">
        <f>ROUND(_xlfn.IFNA(VLOOKUP($B294&amp;"_"&amp;$C294&amp;"_"&amp;$D294&amp;"_"&amp;M$5,[1]data_input_tab!$E:$F,2,FALSE),0),2)</f>
        <v>92</v>
      </c>
      <c r="N294" s="41">
        <f>ROUND(_xlfn.IFNA(VLOOKUP($B294&amp;"_"&amp;$C294&amp;"_"&amp;$D294&amp;"_"&amp;N$5,[1]data_input_tab!$E:$F,2,FALSE),0),2)</f>
        <v>0</v>
      </c>
      <c r="O294" s="35">
        <f>_xlfn.IFNA(VLOOKUP($B294&amp;"_"&amp;$C294&amp;"_"&amp;$D294&amp;"_"&amp;O$5,[1]data_input_tab!$E:$F,2,FALSE),0)</f>
        <v>866.41</v>
      </c>
      <c r="Q294" s="4" t="s">
        <v>6</v>
      </c>
      <c r="R294" s="6" t="s">
        <v>9</v>
      </c>
      <c r="S294" s="5">
        <v>21776</v>
      </c>
      <c r="T294" s="5" t="s">
        <v>51</v>
      </c>
      <c r="U294" s="35">
        <f>_xlfn.IFNA(VLOOKUP($Q294&amp;"_"&amp;$R294&amp;"_"&amp;$S294&amp;"_"&amp;$T294&amp;"_"&amp;U$5,[1]data_input_tab!$E:$F,2,FALSE),0)</f>
        <v>0</v>
      </c>
      <c r="W294" s="4" t="s">
        <v>17</v>
      </c>
      <c r="X294" s="6" t="s">
        <v>9</v>
      </c>
      <c r="Y294" s="5">
        <v>21773</v>
      </c>
      <c r="Z294" s="44"/>
      <c r="AB294" s="4" t="s">
        <v>17</v>
      </c>
      <c r="AC294" s="6" t="s">
        <v>9</v>
      </c>
      <c r="AD294" s="5">
        <v>21773</v>
      </c>
      <c r="AE294" s="35">
        <f>_xlfn.IFNA(VLOOKUP($B294&amp;"_"&amp;$C294&amp;"_"&amp;$D294&amp;"_"&amp;AE$5,[1]data_input_tab!$E:$F,2,FALSE),0)</f>
        <v>4</v>
      </c>
      <c r="AF294" s="35">
        <f>ROUND(_xlfn.IFNA(VLOOKUP($B294&amp;"_"&amp;$C294&amp;"_"&amp;$D294&amp;"_"&amp;AF$5,[1]data_input_tab!$E:$F,2,FALSE),0),2)</f>
        <v>29.5</v>
      </c>
      <c r="AG294" s="35">
        <f>_xlfn.IFNA(VLOOKUP($B294&amp;"_"&amp;$C294&amp;"_"&amp;$D294&amp;"_"&amp;AG$5,[1]data_input_tab!$E:$F,2,FALSE),0)</f>
        <v>659.4</v>
      </c>
      <c r="AI294" s="4" t="s">
        <v>17</v>
      </c>
      <c r="AJ294" s="6" t="s">
        <v>9</v>
      </c>
      <c r="AK294" s="5">
        <v>21773</v>
      </c>
      <c r="AL294" s="35">
        <f>_xlfn.IFNA(VLOOKUP($B294&amp;"_"&amp;$C294&amp;"_"&amp;$D294&amp;"_"&amp;AL$5,[1]data_input_tab!$E:$F,2,FALSE),0)</f>
        <v>0</v>
      </c>
    </row>
    <row r="295" spans="2:38" ht="16.2" thickBot="1" x14ac:dyDescent="0.35">
      <c r="B295" s="4" t="s">
        <v>17</v>
      </c>
      <c r="C295" s="6" t="s">
        <v>9</v>
      </c>
      <c r="D295" s="5">
        <v>21774</v>
      </c>
      <c r="E295" s="35">
        <f>_xlfn.IFNA(VLOOKUP($B295&amp;"_"&amp;$C295&amp;"_"&amp;$D295&amp;"_"&amp;E$5,[1]data_input_tab!$E:$F,2,FALSE),0)</f>
        <v>8</v>
      </c>
      <c r="F295" s="39">
        <f>ROUND(_xlfn.IFNA(VLOOKUP($B295&amp;"_"&amp;$C295&amp;"_"&amp;$D295&amp;"_"&amp;F$5,[1]data_input_tab!$E:$F,2,FALSE),0),2)</f>
        <v>103.13</v>
      </c>
      <c r="G295" s="40">
        <f>ROUND(_xlfn.IFNA(VLOOKUP($B295&amp;"_"&amp;$C295&amp;"_"&amp;$D295&amp;"_"&amp;G$5,[1]data_input_tab!$E:$F,2,FALSE),0),2)</f>
        <v>0</v>
      </c>
      <c r="I295" s="4" t="s">
        <v>17</v>
      </c>
      <c r="J295" s="6" t="s">
        <v>9</v>
      </c>
      <c r="K295" s="5">
        <v>21774</v>
      </c>
      <c r="L295" s="35">
        <f>_xlfn.IFNA(VLOOKUP($B295&amp;"_"&amp;$C295&amp;"_"&amp;$D295&amp;"_"&amp;L$5,[1]data_input_tab!$E:$F,2,FALSE),0)</f>
        <v>0</v>
      </c>
      <c r="M295" s="39">
        <f>ROUND(_xlfn.IFNA(VLOOKUP($B295&amp;"_"&amp;$C295&amp;"_"&amp;$D295&amp;"_"&amp;M$5,[1]data_input_tab!$E:$F,2,FALSE),0),2)</f>
        <v>0</v>
      </c>
      <c r="N295" s="41">
        <f>ROUND(_xlfn.IFNA(VLOOKUP($B295&amp;"_"&amp;$C295&amp;"_"&amp;$D295&amp;"_"&amp;N$5,[1]data_input_tab!$E:$F,2,FALSE),0),2)</f>
        <v>0</v>
      </c>
      <c r="O295" s="35">
        <f>_xlfn.IFNA(VLOOKUP($B295&amp;"_"&amp;$C295&amp;"_"&amp;$D295&amp;"_"&amp;O$5,[1]data_input_tab!$E:$F,2,FALSE),0)</f>
        <v>0</v>
      </c>
      <c r="Q295" s="4" t="s">
        <v>6</v>
      </c>
      <c r="R295" s="6" t="s">
        <v>9</v>
      </c>
      <c r="S295" s="5">
        <v>21777</v>
      </c>
      <c r="T295" s="5" t="s">
        <v>51</v>
      </c>
      <c r="U295" s="35">
        <f>_xlfn.IFNA(VLOOKUP($Q295&amp;"_"&amp;$R295&amp;"_"&amp;$S295&amp;"_"&amp;$T295&amp;"_"&amp;U$5,[1]data_input_tab!$E:$F,2,FALSE),0)</f>
        <v>0</v>
      </c>
      <c r="W295" s="4" t="s">
        <v>17</v>
      </c>
      <c r="X295" s="6" t="s">
        <v>9</v>
      </c>
      <c r="Y295" s="5">
        <v>21774</v>
      </c>
      <c r="Z295" s="44"/>
      <c r="AB295" s="4" t="s">
        <v>17</v>
      </c>
      <c r="AC295" s="6" t="s">
        <v>9</v>
      </c>
      <c r="AD295" s="5">
        <v>21774</v>
      </c>
      <c r="AE295" s="35">
        <f>_xlfn.IFNA(VLOOKUP($B295&amp;"_"&amp;$C295&amp;"_"&amp;$D295&amp;"_"&amp;AE$5,[1]data_input_tab!$E:$F,2,FALSE),0)</f>
        <v>3</v>
      </c>
      <c r="AF295" s="35">
        <f>ROUND(_xlfn.IFNA(VLOOKUP($B295&amp;"_"&amp;$C295&amp;"_"&amp;$D295&amp;"_"&amp;AF$5,[1]data_input_tab!$E:$F,2,FALSE),0),2)</f>
        <v>33.33</v>
      </c>
      <c r="AG295" s="35">
        <f>_xlfn.IFNA(VLOOKUP($B295&amp;"_"&amp;$C295&amp;"_"&amp;$D295&amp;"_"&amp;AG$5,[1]data_input_tab!$E:$F,2,FALSE),0)</f>
        <v>670.87</v>
      </c>
      <c r="AI295" s="4" t="s">
        <v>17</v>
      </c>
      <c r="AJ295" s="6" t="s">
        <v>9</v>
      </c>
      <c r="AK295" s="5">
        <v>21774</v>
      </c>
      <c r="AL295" s="35">
        <f>_xlfn.IFNA(VLOOKUP($B295&amp;"_"&amp;$C295&amp;"_"&amp;$D295&amp;"_"&amp;AL$5,[1]data_input_tab!$E:$F,2,FALSE),0)</f>
        <v>2</v>
      </c>
    </row>
    <row r="296" spans="2:38" ht="16.2" thickBot="1" x14ac:dyDescent="0.35">
      <c r="B296" s="4" t="s">
        <v>17</v>
      </c>
      <c r="C296" s="6" t="s">
        <v>9</v>
      </c>
      <c r="D296" s="5">
        <v>21775</v>
      </c>
      <c r="E296" s="35">
        <f>_xlfn.IFNA(VLOOKUP($B296&amp;"_"&amp;$C296&amp;"_"&amp;$D296&amp;"_"&amp;E$5,[1]data_input_tab!$E:$F,2,FALSE),0)</f>
        <v>0</v>
      </c>
      <c r="F296" s="39">
        <f>ROUND(_xlfn.IFNA(VLOOKUP($B296&amp;"_"&amp;$C296&amp;"_"&amp;$D296&amp;"_"&amp;F$5,[1]data_input_tab!$E:$F,2,FALSE),0),2)</f>
        <v>0</v>
      </c>
      <c r="G296" s="40">
        <f>ROUND(_xlfn.IFNA(VLOOKUP($B296&amp;"_"&amp;$C296&amp;"_"&amp;$D296&amp;"_"&amp;G$5,[1]data_input_tab!$E:$F,2,FALSE),0),2)</f>
        <v>0</v>
      </c>
      <c r="I296" s="4" t="s">
        <v>17</v>
      </c>
      <c r="J296" s="6" t="s">
        <v>9</v>
      </c>
      <c r="K296" s="5">
        <v>21775</v>
      </c>
      <c r="L296" s="35">
        <f>_xlfn.IFNA(VLOOKUP($B296&amp;"_"&amp;$C296&amp;"_"&amp;$D296&amp;"_"&amp;L$5,[1]data_input_tab!$E:$F,2,FALSE),0)</f>
        <v>0</v>
      </c>
      <c r="M296" s="39">
        <f>ROUND(_xlfn.IFNA(VLOOKUP($B296&amp;"_"&amp;$C296&amp;"_"&amp;$D296&amp;"_"&amp;M$5,[1]data_input_tab!$E:$F,2,FALSE),0),2)</f>
        <v>0</v>
      </c>
      <c r="N296" s="41">
        <f>ROUND(_xlfn.IFNA(VLOOKUP($B296&amp;"_"&amp;$C296&amp;"_"&amp;$D296&amp;"_"&amp;N$5,[1]data_input_tab!$E:$F,2,FALSE),0),2)</f>
        <v>0</v>
      </c>
      <c r="O296" s="35">
        <f>_xlfn.IFNA(VLOOKUP($B296&amp;"_"&amp;$C296&amp;"_"&amp;$D296&amp;"_"&amp;O$5,[1]data_input_tab!$E:$F,2,FALSE),0)</f>
        <v>0</v>
      </c>
      <c r="Q296" s="4" t="s">
        <v>6</v>
      </c>
      <c r="R296" s="6" t="s">
        <v>9</v>
      </c>
      <c r="S296" s="5">
        <v>21778</v>
      </c>
      <c r="T296" s="5" t="s">
        <v>51</v>
      </c>
      <c r="U296" s="35">
        <f>_xlfn.IFNA(VLOOKUP($Q296&amp;"_"&amp;$R296&amp;"_"&amp;$S296&amp;"_"&amp;$T296&amp;"_"&amp;U$5,[1]data_input_tab!$E:$F,2,FALSE),0)</f>
        <v>0</v>
      </c>
      <c r="W296" s="4" t="s">
        <v>17</v>
      </c>
      <c r="X296" s="6" t="s">
        <v>9</v>
      </c>
      <c r="Y296" s="5">
        <v>21775</v>
      </c>
      <c r="Z296" s="44"/>
      <c r="AB296" s="4" t="s">
        <v>17</v>
      </c>
      <c r="AC296" s="6" t="s">
        <v>9</v>
      </c>
      <c r="AD296" s="5">
        <v>21775</v>
      </c>
      <c r="AE296" s="35">
        <f>_xlfn.IFNA(VLOOKUP($B296&amp;"_"&amp;$C296&amp;"_"&amp;$D296&amp;"_"&amp;AE$5,[1]data_input_tab!$E:$F,2,FALSE),0)</f>
        <v>0</v>
      </c>
      <c r="AF296" s="35">
        <f>ROUND(_xlfn.IFNA(VLOOKUP($B296&amp;"_"&amp;$C296&amp;"_"&amp;$D296&amp;"_"&amp;AF$5,[1]data_input_tab!$E:$F,2,FALSE),0),2)</f>
        <v>0</v>
      </c>
      <c r="AG296" s="35">
        <f>_xlfn.IFNA(VLOOKUP($B296&amp;"_"&amp;$C296&amp;"_"&amp;$D296&amp;"_"&amp;AG$5,[1]data_input_tab!$E:$F,2,FALSE),0)</f>
        <v>0</v>
      </c>
      <c r="AI296" s="4" t="s">
        <v>17</v>
      </c>
      <c r="AJ296" s="6" t="s">
        <v>9</v>
      </c>
      <c r="AK296" s="5">
        <v>21775</v>
      </c>
      <c r="AL296" s="35">
        <f>_xlfn.IFNA(VLOOKUP($B296&amp;"_"&amp;$C296&amp;"_"&amp;$D296&amp;"_"&amp;AL$5,[1]data_input_tab!$E:$F,2,FALSE),0)</f>
        <v>0</v>
      </c>
    </row>
    <row r="297" spans="2:38" ht="16.2" thickBot="1" x14ac:dyDescent="0.35">
      <c r="B297" s="4" t="s">
        <v>17</v>
      </c>
      <c r="C297" s="6" t="s">
        <v>9</v>
      </c>
      <c r="D297" s="5">
        <v>21776</v>
      </c>
      <c r="E297" s="35">
        <f>_xlfn.IFNA(VLOOKUP($B297&amp;"_"&amp;$C297&amp;"_"&amp;$D297&amp;"_"&amp;E$5,[1]data_input_tab!$E:$F,2,FALSE),0)</f>
        <v>0</v>
      </c>
      <c r="F297" s="39">
        <f>ROUND(_xlfn.IFNA(VLOOKUP($B297&amp;"_"&amp;$C297&amp;"_"&amp;$D297&amp;"_"&amp;F$5,[1]data_input_tab!$E:$F,2,FALSE),0),2)</f>
        <v>0</v>
      </c>
      <c r="G297" s="40">
        <f>ROUND(_xlfn.IFNA(VLOOKUP($B297&amp;"_"&amp;$C297&amp;"_"&amp;$D297&amp;"_"&amp;G$5,[1]data_input_tab!$E:$F,2,FALSE),0),2)</f>
        <v>0</v>
      </c>
      <c r="I297" s="4" t="s">
        <v>17</v>
      </c>
      <c r="J297" s="6" t="s">
        <v>9</v>
      </c>
      <c r="K297" s="5">
        <v>21776</v>
      </c>
      <c r="L297" s="35">
        <f>_xlfn.IFNA(VLOOKUP($B297&amp;"_"&amp;$C297&amp;"_"&amp;$D297&amp;"_"&amp;L$5,[1]data_input_tab!$E:$F,2,FALSE),0)</f>
        <v>0</v>
      </c>
      <c r="M297" s="39">
        <f>ROUND(_xlfn.IFNA(VLOOKUP($B297&amp;"_"&amp;$C297&amp;"_"&amp;$D297&amp;"_"&amp;M$5,[1]data_input_tab!$E:$F,2,FALSE),0),2)</f>
        <v>0</v>
      </c>
      <c r="N297" s="41">
        <f>ROUND(_xlfn.IFNA(VLOOKUP($B297&amp;"_"&amp;$C297&amp;"_"&amp;$D297&amp;"_"&amp;N$5,[1]data_input_tab!$E:$F,2,FALSE),0),2)</f>
        <v>0</v>
      </c>
      <c r="O297" s="35">
        <f>_xlfn.IFNA(VLOOKUP($B297&amp;"_"&amp;$C297&amp;"_"&amp;$D297&amp;"_"&amp;O$5,[1]data_input_tab!$E:$F,2,FALSE),0)</f>
        <v>0</v>
      </c>
      <c r="Q297" s="4" t="s">
        <v>6</v>
      </c>
      <c r="R297" s="6" t="s">
        <v>9</v>
      </c>
      <c r="S297" s="5">
        <v>21779</v>
      </c>
      <c r="T297" s="5" t="s">
        <v>51</v>
      </c>
      <c r="U297" s="35">
        <f>_xlfn.IFNA(VLOOKUP($Q297&amp;"_"&amp;$R297&amp;"_"&amp;$S297&amp;"_"&amp;$T297&amp;"_"&amp;U$5,[1]data_input_tab!$E:$F,2,FALSE),0)</f>
        <v>0</v>
      </c>
      <c r="W297" s="4" t="s">
        <v>17</v>
      </c>
      <c r="X297" s="6" t="s">
        <v>9</v>
      </c>
      <c r="Y297" s="5">
        <v>21776</v>
      </c>
      <c r="Z297" s="44"/>
      <c r="AB297" s="4" t="s">
        <v>17</v>
      </c>
      <c r="AC297" s="6" t="s">
        <v>9</v>
      </c>
      <c r="AD297" s="5">
        <v>21776</v>
      </c>
      <c r="AE297" s="35">
        <f>_xlfn.IFNA(VLOOKUP($B297&amp;"_"&amp;$C297&amp;"_"&amp;$D297&amp;"_"&amp;AE$5,[1]data_input_tab!$E:$F,2,FALSE),0)</f>
        <v>0</v>
      </c>
      <c r="AF297" s="35">
        <f>ROUND(_xlfn.IFNA(VLOOKUP($B297&amp;"_"&amp;$C297&amp;"_"&amp;$D297&amp;"_"&amp;AF$5,[1]data_input_tab!$E:$F,2,FALSE),0),2)</f>
        <v>0</v>
      </c>
      <c r="AG297" s="35">
        <f>_xlfn.IFNA(VLOOKUP($B297&amp;"_"&amp;$C297&amp;"_"&amp;$D297&amp;"_"&amp;AG$5,[1]data_input_tab!$E:$F,2,FALSE),0)</f>
        <v>0</v>
      </c>
      <c r="AI297" s="4" t="s">
        <v>17</v>
      </c>
      <c r="AJ297" s="6" t="s">
        <v>9</v>
      </c>
      <c r="AK297" s="5">
        <v>21776</v>
      </c>
      <c r="AL297" s="35">
        <f>_xlfn.IFNA(VLOOKUP($B297&amp;"_"&amp;$C297&amp;"_"&amp;$D297&amp;"_"&amp;AL$5,[1]data_input_tab!$E:$F,2,FALSE),0)</f>
        <v>0</v>
      </c>
    </row>
    <row r="298" spans="2:38" ht="16.2" thickBot="1" x14ac:dyDescent="0.35">
      <c r="B298" s="4" t="s">
        <v>17</v>
      </c>
      <c r="C298" s="6" t="s">
        <v>9</v>
      </c>
      <c r="D298" s="5">
        <v>21777</v>
      </c>
      <c r="E298" s="35">
        <f>_xlfn.IFNA(VLOOKUP($B298&amp;"_"&amp;$C298&amp;"_"&amp;$D298&amp;"_"&amp;E$5,[1]data_input_tab!$E:$F,2,FALSE),0)</f>
        <v>0</v>
      </c>
      <c r="F298" s="39">
        <f>ROUND(_xlfn.IFNA(VLOOKUP($B298&amp;"_"&amp;$C298&amp;"_"&amp;$D298&amp;"_"&amp;F$5,[1]data_input_tab!$E:$F,2,FALSE),0),2)</f>
        <v>0</v>
      </c>
      <c r="G298" s="40">
        <f>ROUND(_xlfn.IFNA(VLOOKUP($B298&amp;"_"&amp;$C298&amp;"_"&amp;$D298&amp;"_"&amp;G$5,[1]data_input_tab!$E:$F,2,FALSE),0),2)</f>
        <v>0</v>
      </c>
      <c r="I298" s="4" t="s">
        <v>17</v>
      </c>
      <c r="J298" s="6" t="s">
        <v>9</v>
      </c>
      <c r="K298" s="5">
        <v>21777</v>
      </c>
      <c r="L298" s="35">
        <f>_xlfn.IFNA(VLOOKUP($B298&amp;"_"&amp;$C298&amp;"_"&amp;$D298&amp;"_"&amp;L$5,[1]data_input_tab!$E:$F,2,FALSE),0)</f>
        <v>0</v>
      </c>
      <c r="M298" s="39">
        <f>ROUND(_xlfn.IFNA(VLOOKUP($B298&amp;"_"&amp;$C298&amp;"_"&amp;$D298&amp;"_"&amp;M$5,[1]data_input_tab!$E:$F,2,FALSE),0),2)</f>
        <v>0</v>
      </c>
      <c r="N298" s="41">
        <f>ROUND(_xlfn.IFNA(VLOOKUP($B298&amp;"_"&amp;$C298&amp;"_"&amp;$D298&amp;"_"&amp;N$5,[1]data_input_tab!$E:$F,2,FALSE),0),2)</f>
        <v>0</v>
      </c>
      <c r="O298" s="35">
        <f>_xlfn.IFNA(VLOOKUP($B298&amp;"_"&amp;$C298&amp;"_"&amp;$D298&amp;"_"&amp;O$5,[1]data_input_tab!$E:$F,2,FALSE),0)</f>
        <v>0</v>
      </c>
      <c r="Q298" s="4" t="s">
        <v>6</v>
      </c>
      <c r="R298" s="6" t="s">
        <v>9</v>
      </c>
      <c r="S298" s="5">
        <v>21780</v>
      </c>
      <c r="T298" s="5" t="s">
        <v>51</v>
      </c>
      <c r="U298" s="35">
        <f>_xlfn.IFNA(VLOOKUP($Q298&amp;"_"&amp;$R298&amp;"_"&amp;$S298&amp;"_"&amp;$T298&amp;"_"&amp;U$5,[1]data_input_tab!$E:$F,2,FALSE),0)</f>
        <v>1</v>
      </c>
      <c r="W298" s="4" t="s">
        <v>17</v>
      </c>
      <c r="X298" s="6" t="s">
        <v>9</v>
      </c>
      <c r="Y298" s="5">
        <v>21777</v>
      </c>
      <c r="Z298" s="44"/>
      <c r="AB298" s="4" t="s">
        <v>17</v>
      </c>
      <c r="AC298" s="6" t="s">
        <v>9</v>
      </c>
      <c r="AD298" s="5">
        <v>21777</v>
      </c>
      <c r="AE298" s="35">
        <f>_xlfn.IFNA(VLOOKUP($B298&amp;"_"&amp;$C298&amp;"_"&amp;$D298&amp;"_"&amp;AE$5,[1]data_input_tab!$E:$F,2,FALSE),0)</f>
        <v>0</v>
      </c>
      <c r="AF298" s="35">
        <f>ROUND(_xlfn.IFNA(VLOOKUP($B298&amp;"_"&amp;$C298&amp;"_"&amp;$D298&amp;"_"&amp;AF$5,[1]data_input_tab!$E:$F,2,FALSE),0),2)</f>
        <v>0</v>
      </c>
      <c r="AG298" s="35">
        <f>_xlfn.IFNA(VLOOKUP($B298&amp;"_"&amp;$C298&amp;"_"&amp;$D298&amp;"_"&amp;AG$5,[1]data_input_tab!$E:$F,2,FALSE),0)</f>
        <v>0</v>
      </c>
      <c r="AI298" s="4" t="s">
        <v>17</v>
      </c>
      <c r="AJ298" s="6" t="s">
        <v>9</v>
      </c>
      <c r="AK298" s="5">
        <v>21777</v>
      </c>
      <c r="AL298" s="35">
        <f>_xlfn.IFNA(VLOOKUP($B298&amp;"_"&amp;$C298&amp;"_"&amp;$D298&amp;"_"&amp;AL$5,[1]data_input_tab!$E:$F,2,FALSE),0)</f>
        <v>0</v>
      </c>
    </row>
    <row r="299" spans="2:38" ht="16.2" thickBot="1" x14ac:dyDescent="0.35">
      <c r="B299" s="4" t="s">
        <v>17</v>
      </c>
      <c r="C299" s="6" t="s">
        <v>9</v>
      </c>
      <c r="D299" s="5">
        <v>21778</v>
      </c>
      <c r="E299" s="35">
        <f>_xlfn.IFNA(VLOOKUP($B299&amp;"_"&amp;$C299&amp;"_"&amp;$D299&amp;"_"&amp;E$5,[1]data_input_tab!$E:$F,2,FALSE),0)</f>
        <v>3</v>
      </c>
      <c r="F299" s="39">
        <f>ROUND(_xlfn.IFNA(VLOOKUP($B299&amp;"_"&amp;$C299&amp;"_"&amp;$D299&amp;"_"&amp;F$5,[1]data_input_tab!$E:$F,2,FALSE),0),2)</f>
        <v>274.33</v>
      </c>
      <c r="G299" s="40">
        <f>ROUND(_xlfn.IFNA(VLOOKUP($B299&amp;"_"&amp;$C299&amp;"_"&amp;$D299&amp;"_"&amp;G$5,[1]data_input_tab!$E:$F,2,FALSE),0),2)</f>
        <v>400</v>
      </c>
      <c r="I299" s="4" t="s">
        <v>17</v>
      </c>
      <c r="J299" s="6" t="s">
        <v>9</v>
      </c>
      <c r="K299" s="5">
        <v>21778</v>
      </c>
      <c r="L299" s="35">
        <f>_xlfn.IFNA(VLOOKUP($B299&amp;"_"&amp;$C299&amp;"_"&amp;$D299&amp;"_"&amp;L$5,[1]data_input_tab!$E:$F,2,FALSE),0)</f>
        <v>1</v>
      </c>
      <c r="M299" s="39">
        <f>ROUND(_xlfn.IFNA(VLOOKUP($B299&amp;"_"&amp;$C299&amp;"_"&amp;$D299&amp;"_"&amp;M$5,[1]data_input_tab!$E:$F,2,FALSE),0),2)</f>
        <v>92</v>
      </c>
      <c r="N299" s="41">
        <f>ROUND(_xlfn.IFNA(VLOOKUP($B299&amp;"_"&amp;$C299&amp;"_"&amp;$D299&amp;"_"&amp;N$5,[1]data_input_tab!$E:$F,2,FALSE),0),2)</f>
        <v>400</v>
      </c>
      <c r="O299" s="35">
        <f>_xlfn.IFNA(VLOOKUP($B299&amp;"_"&amp;$C299&amp;"_"&amp;$D299&amp;"_"&amp;O$5,[1]data_input_tab!$E:$F,2,FALSE),0)</f>
        <v>651.28</v>
      </c>
      <c r="Q299" s="4" t="s">
        <v>6</v>
      </c>
      <c r="R299" s="6" t="s">
        <v>9</v>
      </c>
      <c r="S299" s="5">
        <v>21783</v>
      </c>
      <c r="T299" s="5" t="s">
        <v>51</v>
      </c>
      <c r="U299" s="35">
        <f>_xlfn.IFNA(VLOOKUP($Q299&amp;"_"&amp;$R299&amp;"_"&amp;$S299&amp;"_"&amp;$T299&amp;"_"&amp;U$5,[1]data_input_tab!$E:$F,2,FALSE),0)</f>
        <v>0</v>
      </c>
      <c r="W299" s="4" t="s">
        <v>17</v>
      </c>
      <c r="X299" s="6" t="s">
        <v>9</v>
      </c>
      <c r="Y299" s="5">
        <v>21778</v>
      </c>
      <c r="Z299" s="44"/>
      <c r="AB299" s="4" t="s">
        <v>17</v>
      </c>
      <c r="AC299" s="6" t="s">
        <v>9</v>
      </c>
      <c r="AD299" s="5">
        <v>21778</v>
      </c>
      <c r="AE299" s="35">
        <f>_xlfn.IFNA(VLOOKUP($B299&amp;"_"&amp;$C299&amp;"_"&amp;$D299&amp;"_"&amp;AE$5,[1]data_input_tab!$E:$F,2,FALSE),0)</f>
        <v>3</v>
      </c>
      <c r="AF299" s="35">
        <f>ROUND(_xlfn.IFNA(VLOOKUP($B299&amp;"_"&amp;$C299&amp;"_"&amp;$D299&amp;"_"&amp;AF$5,[1]data_input_tab!$E:$F,2,FALSE),0),2)</f>
        <v>30.67</v>
      </c>
      <c r="AG299" s="35">
        <f>_xlfn.IFNA(VLOOKUP($B299&amp;"_"&amp;$C299&amp;"_"&amp;$D299&amp;"_"&amp;AG$5,[1]data_input_tab!$E:$F,2,FALSE),0)</f>
        <v>1550.97</v>
      </c>
      <c r="AI299" s="4" t="s">
        <v>17</v>
      </c>
      <c r="AJ299" s="6" t="s">
        <v>9</v>
      </c>
      <c r="AK299" s="5">
        <v>21778</v>
      </c>
      <c r="AL299" s="35">
        <f>_xlfn.IFNA(VLOOKUP($B299&amp;"_"&amp;$C299&amp;"_"&amp;$D299&amp;"_"&amp;AL$5,[1]data_input_tab!$E:$F,2,FALSE),0)</f>
        <v>0</v>
      </c>
    </row>
    <row r="300" spans="2:38" ht="16.2" thickBot="1" x14ac:dyDescent="0.35">
      <c r="B300" s="4" t="s">
        <v>17</v>
      </c>
      <c r="C300" s="6" t="s">
        <v>9</v>
      </c>
      <c r="D300" s="5">
        <v>21779</v>
      </c>
      <c r="E300" s="35">
        <f>_xlfn.IFNA(VLOOKUP($B300&amp;"_"&amp;$C300&amp;"_"&amp;$D300&amp;"_"&amp;E$5,[1]data_input_tab!$E:$F,2,FALSE),0)</f>
        <v>0</v>
      </c>
      <c r="F300" s="39">
        <f>ROUND(_xlfn.IFNA(VLOOKUP($B300&amp;"_"&amp;$C300&amp;"_"&amp;$D300&amp;"_"&amp;F$5,[1]data_input_tab!$E:$F,2,FALSE),0),2)</f>
        <v>0</v>
      </c>
      <c r="G300" s="40">
        <f>ROUND(_xlfn.IFNA(VLOOKUP($B300&amp;"_"&amp;$C300&amp;"_"&amp;$D300&amp;"_"&amp;G$5,[1]data_input_tab!$E:$F,2,FALSE),0),2)</f>
        <v>0</v>
      </c>
      <c r="I300" s="4" t="s">
        <v>17</v>
      </c>
      <c r="J300" s="6" t="s">
        <v>9</v>
      </c>
      <c r="K300" s="5">
        <v>21779</v>
      </c>
      <c r="L300" s="35">
        <f>_xlfn.IFNA(VLOOKUP($B300&amp;"_"&amp;$C300&amp;"_"&amp;$D300&amp;"_"&amp;L$5,[1]data_input_tab!$E:$F,2,FALSE),0)</f>
        <v>0</v>
      </c>
      <c r="M300" s="39">
        <f>ROUND(_xlfn.IFNA(VLOOKUP($B300&amp;"_"&amp;$C300&amp;"_"&amp;$D300&amp;"_"&amp;M$5,[1]data_input_tab!$E:$F,2,FALSE),0),2)</f>
        <v>0</v>
      </c>
      <c r="N300" s="41">
        <f>ROUND(_xlfn.IFNA(VLOOKUP($B300&amp;"_"&amp;$C300&amp;"_"&amp;$D300&amp;"_"&amp;N$5,[1]data_input_tab!$E:$F,2,FALSE),0),2)</f>
        <v>0</v>
      </c>
      <c r="O300" s="35">
        <f>_xlfn.IFNA(VLOOKUP($B300&amp;"_"&amp;$C300&amp;"_"&amp;$D300&amp;"_"&amp;O$5,[1]data_input_tab!$E:$F,2,FALSE),0)</f>
        <v>0</v>
      </c>
      <c r="Q300" s="4" t="s">
        <v>6</v>
      </c>
      <c r="R300" s="6" t="s">
        <v>9</v>
      </c>
      <c r="S300" s="5">
        <v>21787</v>
      </c>
      <c r="T300" s="5" t="s">
        <v>51</v>
      </c>
      <c r="U300" s="35">
        <f>_xlfn.IFNA(VLOOKUP($Q300&amp;"_"&amp;$R300&amp;"_"&amp;$S300&amp;"_"&amp;$T300&amp;"_"&amp;U$5,[1]data_input_tab!$E:$F,2,FALSE),0)</f>
        <v>0</v>
      </c>
      <c r="W300" s="4" t="s">
        <v>17</v>
      </c>
      <c r="X300" s="6" t="s">
        <v>9</v>
      </c>
      <c r="Y300" s="5">
        <v>21779</v>
      </c>
      <c r="Z300" s="44"/>
      <c r="AB300" s="4" t="s">
        <v>17</v>
      </c>
      <c r="AC300" s="6" t="s">
        <v>9</v>
      </c>
      <c r="AD300" s="5">
        <v>21779</v>
      </c>
      <c r="AE300" s="35">
        <f>_xlfn.IFNA(VLOOKUP($B300&amp;"_"&amp;$C300&amp;"_"&amp;$D300&amp;"_"&amp;AE$5,[1]data_input_tab!$E:$F,2,FALSE),0)</f>
        <v>0</v>
      </c>
      <c r="AF300" s="35">
        <f>ROUND(_xlfn.IFNA(VLOOKUP($B300&amp;"_"&amp;$C300&amp;"_"&amp;$D300&amp;"_"&amp;AF$5,[1]data_input_tab!$E:$F,2,FALSE),0),2)</f>
        <v>0</v>
      </c>
      <c r="AG300" s="35">
        <f>_xlfn.IFNA(VLOOKUP($B300&amp;"_"&amp;$C300&amp;"_"&amp;$D300&amp;"_"&amp;AG$5,[1]data_input_tab!$E:$F,2,FALSE),0)</f>
        <v>0</v>
      </c>
      <c r="AI300" s="4" t="s">
        <v>17</v>
      </c>
      <c r="AJ300" s="6" t="s">
        <v>9</v>
      </c>
      <c r="AK300" s="5">
        <v>21779</v>
      </c>
      <c r="AL300" s="35">
        <f>_xlfn.IFNA(VLOOKUP($B300&amp;"_"&amp;$C300&amp;"_"&amp;$D300&amp;"_"&amp;AL$5,[1]data_input_tab!$E:$F,2,FALSE),0)</f>
        <v>0</v>
      </c>
    </row>
    <row r="301" spans="2:38" ht="16.2" thickBot="1" x14ac:dyDescent="0.35">
      <c r="B301" s="4" t="s">
        <v>17</v>
      </c>
      <c r="C301" s="6" t="s">
        <v>9</v>
      </c>
      <c r="D301" s="5">
        <v>21780</v>
      </c>
      <c r="E301" s="35">
        <f>_xlfn.IFNA(VLOOKUP($B301&amp;"_"&amp;$C301&amp;"_"&amp;$D301&amp;"_"&amp;E$5,[1]data_input_tab!$E:$F,2,FALSE),0)</f>
        <v>0</v>
      </c>
      <c r="F301" s="39">
        <f>ROUND(_xlfn.IFNA(VLOOKUP($B301&amp;"_"&amp;$C301&amp;"_"&amp;$D301&amp;"_"&amp;F$5,[1]data_input_tab!$E:$F,2,FALSE),0),2)</f>
        <v>0</v>
      </c>
      <c r="G301" s="40">
        <f>ROUND(_xlfn.IFNA(VLOOKUP($B301&amp;"_"&amp;$C301&amp;"_"&amp;$D301&amp;"_"&amp;G$5,[1]data_input_tab!$E:$F,2,FALSE),0),2)</f>
        <v>0</v>
      </c>
      <c r="I301" s="4" t="s">
        <v>17</v>
      </c>
      <c r="J301" s="6" t="s">
        <v>9</v>
      </c>
      <c r="K301" s="5">
        <v>21780</v>
      </c>
      <c r="L301" s="35">
        <f>_xlfn.IFNA(VLOOKUP($B301&amp;"_"&amp;$C301&amp;"_"&amp;$D301&amp;"_"&amp;L$5,[1]data_input_tab!$E:$F,2,FALSE),0)</f>
        <v>0</v>
      </c>
      <c r="M301" s="39">
        <f>ROUND(_xlfn.IFNA(VLOOKUP($B301&amp;"_"&amp;$C301&amp;"_"&amp;$D301&amp;"_"&amp;M$5,[1]data_input_tab!$E:$F,2,FALSE),0),2)</f>
        <v>0</v>
      </c>
      <c r="N301" s="41">
        <f>ROUND(_xlfn.IFNA(VLOOKUP($B301&amp;"_"&amp;$C301&amp;"_"&amp;$D301&amp;"_"&amp;N$5,[1]data_input_tab!$E:$F,2,FALSE),0),2)</f>
        <v>0</v>
      </c>
      <c r="O301" s="35">
        <f>_xlfn.IFNA(VLOOKUP($B301&amp;"_"&amp;$C301&amp;"_"&amp;$D301&amp;"_"&amp;O$5,[1]data_input_tab!$E:$F,2,FALSE),0)</f>
        <v>0</v>
      </c>
      <c r="Q301" s="4" t="s">
        <v>6</v>
      </c>
      <c r="R301" s="6" t="s">
        <v>9</v>
      </c>
      <c r="S301" s="5">
        <v>21788</v>
      </c>
      <c r="T301" s="5" t="s">
        <v>51</v>
      </c>
      <c r="U301" s="35">
        <f>_xlfn.IFNA(VLOOKUP($Q301&amp;"_"&amp;$R301&amp;"_"&amp;$S301&amp;"_"&amp;$T301&amp;"_"&amp;U$5,[1]data_input_tab!$E:$F,2,FALSE),0)</f>
        <v>1</v>
      </c>
      <c r="W301" s="4" t="s">
        <v>17</v>
      </c>
      <c r="X301" s="6" t="s">
        <v>9</v>
      </c>
      <c r="Y301" s="5">
        <v>21780</v>
      </c>
      <c r="Z301" s="44"/>
      <c r="AB301" s="4" t="s">
        <v>17</v>
      </c>
      <c r="AC301" s="6" t="s">
        <v>9</v>
      </c>
      <c r="AD301" s="5">
        <v>21780</v>
      </c>
      <c r="AE301" s="35">
        <f>_xlfn.IFNA(VLOOKUP($B301&amp;"_"&amp;$C301&amp;"_"&amp;$D301&amp;"_"&amp;AE$5,[1]data_input_tab!$E:$F,2,FALSE),0)</f>
        <v>0</v>
      </c>
      <c r="AF301" s="35">
        <f>ROUND(_xlfn.IFNA(VLOOKUP($B301&amp;"_"&amp;$C301&amp;"_"&amp;$D301&amp;"_"&amp;AF$5,[1]data_input_tab!$E:$F,2,FALSE),0),2)</f>
        <v>0</v>
      </c>
      <c r="AG301" s="35">
        <f>_xlfn.IFNA(VLOOKUP($B301&amp;"_"&amp;$C301&amp;"_"&amp;$D301&amp;"_"&amp;AG$5,[1]data_input_tab!$E:$F,2,FALSE),0)</f>
        <v>0</v>
      </c>
      <c r="AI301" s="4" t="s">
        <v>17</v>
      </c>
      <c r="AJ301" s="6" t="s">
        <v>9</v>
      </c>
      <c r="AK301" s="5">
        <v>21780</v>
      </c>
      <c r="AL301" s="35">
        <f>_xlfn.IFNA(VLOOKUP($B301&amp;"_"&amp;$C301&amp;"_"&amp;$D301&amp;"_"&amp;AL$5,[1]data_input_tab!$E:$F,2,FALSE),0)</f>
        <v>0</v>
      </c>
    </row>
    <row r="302" spans="2:38" ht="16.2" thickBot="1" x14ac:dyDescent="0.35">
      <c r="B302" s="4" t="s">
        <v>17</v>
      </c>
      <c r="C302" s="6" t="s">
        <v>9</v>
      </c>
      <c r="D302" s="5">
        <v>21783</v>
      </c>
      <c r="E302" s="35">
        <f>_xlfn.IFNA(VLOOKUP($B302&amp;"_"&amp;$C302&amp;"_"&amp;$D302&amp;"_"&amp;E$5,[1]data_input_tab!$E:$F,2,FALSE),0)</f>
        <v>0</v>
      </c>
      <c r="F302" s="39">
        <f>ROUND(_xlfn.IFNA(VLOOKUP($B302&amp;"_"&amp;$C302&amp;"_"&amp;$D302&amp;"_"&amp;F$5,[1]data_input_tab!$E:$F,2,FALSE),0),2)</f>
        <v>0</v>
      </c>
      <c r="G302" s="40">
        <f>ROUND(_xlfn.IFNA(VLOOKUP($B302&amp;"_"&amp;$C302&amp;"_"&amp;$D302&amp;"_"&amp;G$5,[1]data_input_tab!$E:$F,2,FALSE),0),2)</f>
        <v>0</v>
      </c>
      <c r="I302" s="4" t="s">
        <v>17</v>
      </c>
      <c r="J302" s="6" t="s">
        <v>9</v>
      </c>
      <c r="K302" s="5">
        <v>21783</v>
      </c>
      <c r="L302" s="35">
        <f>_xlfn.IFNA(VLOOKUP($B302&amp;"_"&amp;$C302&amp;"_"&amp;$D302&amp;"_"&amp;L$5,[1]data_input_tab!$E:$F,2,FALSE),0)</f>
        <v>0</v>
      </c>
      <c r="M302" s="39">
        <f>ROUND(_xlfn.IFNA(VLOOKUP($B302&amp;"_"&amp;$C302&amp;"_"&amp;$D302&amp;"_"&amp;M$5,[1]data_input_tab!$E:$F,2,FALSE),0),2)</f>
        <v>0</v>
      </c>
      <c r="N302" s="41">
        <f>ROUND(_xlfn.IFNA(VLOOKUP($B302&amp;"_"&amp;$C302&amp;"_"&amp;$D302&amp;"_"&amp;N$5,[1]data_input_tab!$E:$F,2,FALSE),0),2)</f>
        <v>0</v>
      </c>
      <c r="O302" s="35">
        <f>_xlfn.IFNA(VLOOKUP($B302&amp;"_"&amp;$C302&amp;"_"&amp;$D302&amp;"_"&amp;O$5,[1]data_input_tab!$E:$F,2,FALSE),0)</f>
        <v>0</v>
      </c>
      <c r="Q302" s="4" t="s">
        <v>6</v>
      </c>
      <c r="R302" s="6" t="s">
        <v>9</v>
      </c>
      <c r="S302" s="5">
        <v>21790</v>
      </c>
      <c r="T302" s="5" t="s">
        <v>51</v>
      </c>
      <c r="U302" s="35">
        <f>_xlfn.IFNA(VLOOKUP($Q302&amp;"_"&amp;$R302&amp;"_"&amp;$S302&amp;"_"&amp;$T302&amp;"_"&amp;U$5,[1]data_input_tab!$E:$F,2,FALSE),0)</f>
        <v>0</v>
      </c>
      <c r="W302" s="4" t="s">
        <v>17</v>
      </c>
      <c r="X302" s="6" t="s">
        <v>9</v>
      </c>
      <c r="Y302" s="5">
        <v>21783</v>
      </c>
      <c r="Z302" s="44"/>
      <c r="AB302" s="4" t="s">
        <v>17</v>
      </c>
      <c r="AC302" s="6" t="s">
        <v>9</v>
      </c>
      <c r="AD302" s="5">
        <v>21783</v>
      </c>
      <c r="AE302" s="35">
        <f>_xlfn.IFNA(VLOOKUP($B302&amp;"_"&amp;$C302&amp;"_"&amp;$D302&amp;"_"&amp;AE$5,[1]data_input_tab!$E:$F,2,FALSE),0)</f>
        <v>0</v>
      </c>
      <c r="AF302" s="35">
        <f>ROUND(_xlfn.IFNA(VLOOKUP($B302&amp;"_"&amp;$C302&amp;"_"&amp;$D302&amp;"_"&amp;AF$5,[1]data_input_tab!$E:$F,2,FALSE),0),2)</f>
        <v>0</v>
      </c>
      <c r="AG302" s="35">
        <f>_xlfn.IFNA(VLOOKUP($B302&amp;"_"&amp;$C302&amp;"_"&amp;$D302&amp;"_"&amp;AG$5,[1]data_input_tab!$E:$F,2,FALSE),0)</f>
        <v>0</v>
      </c>
      <c r="AI302" s="4" t="s">
        <v>17</v>
      </c>
      <c r="AJ302" s="6" t="s">
        <v>9</v>
      </c>
      <c r="AK302" s="5">
        <v>21783</v>
      </c>
      <c r="AL302" s="35">
        <f>_xlfn.IFNA(VLOOKUP($B302&amp;"_"&amp;$C302&amp;"_"&amp;$D302&amp;"_"&amp;AL$5,[1]data_input_tab!$E:$F,2,FALSE),0)</f>
        <v>0</v>
      </c>
    </row>
    <row r="303" spans="2:38" ht="16.2" thickBot="1" x14ac:dyDescent="0.35">
      <c r="B303" s="4" t="s">
        <v>17</v>
      </c>
      <c r="C303" s="6" t="s">
        <v>9</v>
      </c>
      <c r="D303" s="5">
        <v>21787</v>
      </c>
      <c r="E303" s="35">
        <f>_xlfn.IFNA(VLOOKUP($B303&amp;"_"&amp;$C303&amp;"_"&amp;$D303&amp;"_"&amp;E$5,[1]data_input_tab!$E:$F,2,FALSE),0)</f>
        <v>0</v>
      </c>
      <c r="F303" s="39">
        <f>ROUND(_xlfn.IFNA(VLOOKUP($B303&amp;"_"&amp;$C303&amp;"_"&amp;$D303&amp;"_"&amp;F$5,[1]data_input_tab!$E:$F,2,FALSE),0),2)</f>
        <v>0</v>
      </c>
      <c r="G303" s="40">
        <f>ROUND(_xlfn.IFNA(VLOOKUP($B303&amp;"_"&amp;$C303&amp;"_"&amp;$D303&amp;"_"&amp;G$5,[1]data_input_tab!$E:$F,2,FALSE),0),2)</f>
        <v>0</v>
      </c>
      <c r="I303" s="4" t="s">
        <v>17</v>
      </c>
      <c r="J303" s="6" t="s">
        <v>9</v>
      </c>
      <c r="K303" s="5">
        <v>21787</v>
      </c>
      <c r="L303" s="35">
        <f>_xlfn.IFNA(VLOOKUP($B303&amp;"_"&amp;$C303&amp;"_"&amp;$D303&amp;"_"&amp;L$5,[1]data_input_tab!$E:$F,2,FALSE),0)</f>
        <v>0</v>
      </c>
      <c r="M303" s="39">
        <f>ROUND(_xlfn.IFNA(VLOOKUP($B303&amp;"_"&amp;$C303&amp;"_"&amp;$D303&amp;"_"&amp;M$5,[1]data_input_tab!$E:$F,2,FALSE),0),2)</f>
        <v>0</v>
      </c>
      <c r="N303" s="41">
        <f>ROUND(_xlfn.IFNA(VLOOKUP($B303&amp;"_"&amp;$C303&amp;"_"&amp;$D303&amp;"_"&amp;N$5,[1]data_input_tab!$E:$F,2,FALSE),0),2)</f>
        <v>0</v>
      </c>
      <c r="O303" s="35">
        <f>_xlfn.IFNA(VLOOKUP($B303&amp;"_"&amp;$C303&amp;"_"&amp;$D303&amp;"_"&amp;O$5,[1]data_input_tab!$E:$F,2,FALSE),0)</f>
        <v>0</v>
      </c>
      <c r="Q303" s="4" t="s">
        <v>6</v>
      </c>
      <c r="R303" s="6" t="s">
        <v>9</v>
      </c>
      <c r="S303" s="5">
        <v>21791</v>
      </c>
      <c r="T303" s="5" t="s">
        <v>51</v>
      </c>
      <c r="U303" s="35">
        <f>_xlfn.IFNA(VLOOKUP($Q303&amp;"_"&amp;$R303&amp;"_"&amp;$S303&amp;"_"&amp;$T303&amp;"_"&amp;U$5,[1]data_input_tab!$E:$F,2,FALSE),0)</f>
        <v>0</v>
      </c>
      <c r="W303" s="4" t="s">
        <v>17</v>
      </c>
      <c r="X303" s="6" t="s">
        <v>9</v>
      </c>
      <c r="Y303" s="5">
        <v>21787</v>
      </c>
      <c r="Z303" s="44"/>
      <c r="AB303" s="4" t="s">
        <v>17</v>
      </c>
      <c r="AC303" s="6" t="s">
        <v>9</v>
      </c>
      <c r="AD303" s="5">
        <v>21787</v>
      </c>
      <c r="AE303" s="35">
        <f>_xlfn.IFNA(VLOOKUP($B303&amp;"_"&amp;$C303&amp;"_"&amp;$D303&amp;"_"&amp;AE$5,[1]data_input_tab!$E:$F,2,FALSE),0)</f>
        <v>0</v>
      </c>
      <c r="AF303" s="35">
        <f>ROUND(_xlfn.IFNA(VLOOKUP($B303&amp;"_"&amp;$C303&amp;"_"&amp;$D303&amp;"_"&amp;AF$5,[1]data_input_tab!$E:$F,2,FALSE),0),2)</f>
        <v>0</v>
      </c>
      <c r="AG303" s="35">
        <f>_xlfn.IFNA(VLOOKUP($B303&amp;"_"&amp;$C303&amp;"_"&amp;$D303&amp;"_"&amp;AG$5,[1]data_input_tab!$E:$F,2,FALSE),0)</f>
        <v>0</v>
      </c>
      <c r="AI303" s="4" t="s">
        <v>17</v>
      </c>
      <c r="AJ303" s="6" t="s">
        <v>9</v>
      </c>
      <c r="AK303" s="5">
        <v>21787</v>
      </c>
      <c r="AL303" s="35">
        <f>_xlfn.IFNA(VLOOKUP($B303&amp;"_"&amp;$C303&amp;"_"&amp;$D303&amp;"_"&amp;AL$5,[1]data_input_tab!$E:$F,2,FALSE),0)</f>
        <v>0</v>
      </c>
    </row>
    <row r="304" spans="2:38" ht="16.2" thickBot="1" x14ac:dyDescent="0.35">
      <c r="B304" s="4" t="s">
        <v>17</v>
      </c>
      <c r="C304" s="6" t="s">
        <v>9</v>
      </c>
      <c r="D304" s="5">
        <v>21788</v>
      </c>
      <c r="E304" s="35">
        <f>_xlfn.IFNA(VLOOKUP($B304&amp;"_"&amp;$C304&amp;"_"&amp;$D304&amp;"_"&amp;E$5,[1]data_input_tab!$E:$F,2,FALSE),0)</f>
        <v>11</v>
      </c>
      <c r="F304" s="39">
        <f>ROUND(_xlfn.IFNA(VLOOKUP($B304&amp;"_"&amp;$C304&amp;"_"&amp;$D304&amp;"_"&amp;F$5,[1]data_input_tab!$E:$F,2,FALSE),0),2)</f>
        <v>149.63999999999999</v>
      </c>
      <c r="G304" s="40">
        <f>ROUND(_xlfn.IFNA(VLOOKUP($B304&amp;"_"&amp;$C304&amp;"_"&amp;$D304&amp;"_"&amp;G$5,[1]data_input_tab!$E:$F,2,FALSE),0),2)</f>
        <v>0</v>
      </c>
      <c r="I304" s="4" t="s">
        <v>17</v>
      </c>
      <c r="J304" s="6" t="s">
        <v>9</v>
      </c>
      <c r="K304" s="5">
        <v>21788</v>
      </c>
      <c r="L304" s="35">
        <f>_xlfn.IFNA(VLOOKUP($B304&amp;"_"&amp;$C304&amp;"_"&amp;$D304&amp;"_"&amp;L$5,[1]data_input_tab!$E:$F,2,FALSE),0)</f>
        <v>2</v>
      </c>
      <c r="M304" s="39">
        <f>ROUND(_xlfn.IFNA(VLOOKUP($B304&amp;"_"&amp;$C304&amp;"_"&amp;$D304&amp;"_"&amp;M$5,[1]data_input_tab!$E:$F,2,FALSE),0),2)</f>
        <v>92</v>
      </c>
      <c r="N304" s="41">
        <f>ROUND(_xlfn.IFNA(VLOOKUP($B304&amp;"_"&amp;$C304&amp;"_"&amp;$D304&amp;"_"&amp;N$5,[1]data_input_tab!$E:$F,2,FALSE),0),2)</f>
        <v>0</v>
      </c>
      <c r="O304" s="35">
        <f>_xlfn.IFNA(VLOOKUP($B304&amp;"_"&amp;$C304&amp;"_"&amp;$D304&amp;"_"&amp;O$5,[1]data_input_tab!$E:$F,2,FALSE),0)</f>
        <v>332.62</v>
      </c>
      <c r="Q304" s="4" t="s">
        <v>6</v>
      </c>
      <c r="R304" s="6" t="s">
        <v>9</v>
      </c>
      <c r="S304" s="5">
        <v>21792</v>
      </c>
      <c r="T304" s="5" t="s">
        <v>51</v>
      </c>
      <c r="U304" s="35">
        <f>_xlfn.IFNA(VLOOKUP($Q304&amp;"_"&amp;$R304&amp;"_"&amp;$S304&amp;"_"&amp;$T304&amp;"_"&amp;U$5,[1]data_input_tab!$E:$F,2,FALSE),0)</f>
        <v>0</v>
      </c>
      <c r="W304" s="4" t="s">
        <v>17</v>
      </c>
      <c r="X304" s="6" t="s">
        <v>9</v>
      </c>
      <c r="Y304" s="5">
        <v>21788</v>
      </c>
      <c r="Z304" s="44"/>
      <c r="AB304" s="4" t="s">
        <v>17</v>
      </c>
      <c r="AC304" s="6" t="s">
        <v>9</v>
      </c>
      <c r="AD304" s="5">
        <v>21788</v>
      </c>
      <c r="AE304" s="35">
        <f>_xlfn.IFNA(VLOOKUP($B304&amp;"_"&amp;$C304&amp;"_"&amp;$D304&amp;"_"&amp;AE$5,[1]data_input_tab!$E:$F,2,FALSE),0)</f>
        <v>8</v>
      </c>
      <c r="AF304" s="35">
        <f>ROUND(_xlfn.IFNA(VLOOKUP($B304&amp;"_"&amp;$C304&amp;"_"&amp;$D304&amp;"_"&amp;AF$5,[1]data_input_tab!$E:$F,2,FALSE),0),2)</f>
        <v>35</v>
      </c>
      <c r="AG304" s="35">
        <f>_xlfn.IFNA(VLOOKUP($B304&amp;"_"&amp;$C304&amp;"_"&amp;$D304&amp;"_"&amp;AG$5,[1]data_input_tab!$E:$F,2,FALSE),0)</f>
        <v>571.54</v>
      </c>
      <c r="AI304" s="4" t="s">
        <v>17</v>
      </c>
      <c r="AJ304" s="6" t="s">
        <v>9</v>
      </c>
      <c r="AK304" s="5">
        <v>21788</v>
      </c>
      <c r="AL304" s="35">
        <f>_xlfn.IFNA(VLOOKUP($B304&amp;"_"&amp;$C304&amp;"_"&amp;$D304&amp;"_"&amp;AL$5,[1]data_input_tab!$E:$F,2,FALSE),0)</f>
        <v>2</v>
      </c>
    </row>
    <row r="305" spans="2:38" ht="16.2" thickBot="1" x14ac:dyDescent="0.35">
      <c r="B305" s="4" t="s">
        <v>17</v>
      </c>
      <c r="C305" s="6" t="s">
        <v>9</v>
      </c>
      <c r="D305" s="5">
        <v>21790</v>
      </c>
      <c r="E305" s="35">
        <f>_xlfn.IFNA(VLOOKUP($B305&amp;"_"&amp;$C305&amp;"_"&amp;$D305&amp;"_"&amp;E$5,[1]data_input_tab!$E:$F,2,FALSE),0)</f>
        <v>0</v>
      </c>
      <c r="F305" s="39">
        <f>ROUND(_xlfn.IFNA(VLOOKUP($B305&amp;"_"&amp;$C305&amp;"_"&amp;$D305&amp;"_"&amp;F$5,[1]data_input_tab!$E:$F,2,FALSE),0),2)</f>
        <v>0</v>
      </c>
      <c r="G305" s="40">
        <f>ROUND(_xlfn.IFNA(VLOOKUP($B305&amp;"_"&amp;$C305&amp;"_"&amp;$D305&amp;"_"&amp;G$5,[1]data_input_tab!$E:$F,2,FALSE),0),2)</f>
        <v>0</v>
      </c>
      <c r="I305" s="4" t="s">
        <v>17</v>
      </c>
      <c r="J305" s="6" t="s">
        <v>9</v>
      </c>
      <c r="K305" s="5">
        <v>21790</v>
      </c>
      <c r="L305" s="35">
        <f>_xlfn.IFNA(VLOOKUP($B305&amp;"_"&amp;$C305&amp;"_"&amp;$D305&amp;"_"&amp;L$5,[1]data_input_tab!$E:$F,2,FALSE),0)</f>
        <v>0</v>
      </c>
      <c r="M305" s="39">
        <f>ROUND(_xlfn.IFNA(VLOOKUP($B305&amp;"_"&amp;$C305&amp;"_"&amp;$D305&amp;"_"&amp;M$5,[1]data_input_tab!$E:$F,2,FALSE),0),2)</f>
        <v>0</v>
      </c>
      <c r="N305" s="41">
        <f>ROUND(_xlfn.IFNA(VLOOKUP($B305&amp;"_"&amp;$C305&amp;"_"&amp;$D305&amp;"_"&amp;N$5,[1]data_input_tab!$E:$F,2,FALSE),0),2)</f>
        <v>0</v>
      </c>
      <c r="O305" s="35">
        <f>_xlfn.IFNA(VLOOKUP($B305&amp;"_"&amp;$C305&amp;"_"&amp;$D305&amp;"_"&amp;O$5,[1]data_input_tab!$E:$F,2,FALSE),0)</f>
        <v>0</v>
      </c>
      <c r="Q305" s="4" t="s">
        <v>6</v>
      </c>
      <c r="R305" s="6" t="s">
        <v>9</v>
      </c>
      <c r="S305" s="5">
        <v>21793</v>
      </c>
      <c r="T305" s="5" t="s">
        <v>51</v>
      </c>
      <c r="U305" s="35">
        <f>_xlfn.IFNA(VLOOKUP($Q305&amp;"_"&amp;$R305&amp;"_"&amp;$S305&amp;"_"&amp;$T305&amp;"_"&amp;U$5,[1]data_input_tab!$E:$F,2,FALSE),0)</f>
        <v>1</v>
      </c>
      <c r="W305" s="4" t="s">
        <v>17</v>
      </c>
      <c r="X305" s="6" t="s">
        <v>9</v>
      </c>
      <c r="Y305" s="5">
        <v>21790</v>
      </c>
      <c r="Z305" s="44"/>
      <c r="AB305" s="4" t="s">
        <v>17</v>
      </c>
      <c r="AC305" s="6" t="s">
        <v>9</v>
      </c>
      <c r="AD305" s="5">
        <v>21790</v>
      </c>
      <c r="AE305" s="35">
        <f>_xlfn.IFNA(VLOOKUP($B305&amp;"_"&amp;$C305&amp;"_"&amp;$D305&amp;"_"&amp;AE$5,[1]data_input_tab!$E:$F,2,FALSE),0)</f>
        <v>0</v>
      </c>
      <c r="AF305" s="35">
        <f>ROUND(_xlfn.IFNA(VLOOKUP($B305&amp;"_"&amp;$C305&amp;"_"&amp;$D305&amp;"_"&amp;AF$5,[1]data_input_tab!$E:$F,2,FALSE),0),2)</f>
        <v>0</v>
      </c>
      <c r="AG305" s="35">
        <f>_xlfn.IFNA(VLOOKUP($B305&amp;"_"&amp;$C305&amp;"_"&amp;$D305&amp;"_"&amp;AG$5,[1]data_input_tab!$E:$F,2,FALSE),0)</f>
        <v>0</v>
      </c>
      <c r="AI305" s="4" t="s">
        <v>17</v>
      </c>
      <c r="AJ305" s="6" t="s">
        <v>9</v>
      </c>
      <c r="AK305" s="5">
        <v>21790</v>
      </c>
      <c r="AL305" s="35">
        <f>_xlfn.IFNA(VLOOKUP($B305&amp;"_"&amp;$C305&amp;"_"&amp;$D305&amp;"_"&amp;AL$5,[1]data_input_tab!$E:$F,2,FALSE),0)</f>
        <v>1</v>
      </c>
    </row>
    <row r="306" spans="2:38" ht="16.2" thickBot="1" x14ac:dyDescent="0.35">
      <c r="B306" s="4" t="s">
        <v>17</v>
      </c>
      <c r="C306" s="6" t="s">
        <v>9</v>
      </c>
      <c r="D306" s="5">
        <v>21791</v>
      </c>
      <c r="E306" s="35">
        <f>_xlfn.IFNA(VLOOKUP($B306&amp;"_"&amp;$C306&amp;"_"&amp;$D306&amp;"_"&amp;E$5,[1]data_input_tab!$E:$F,2,FALSE),0)</f>
        <v>0</v>
      </c>
      <c r="F306" s="39">
        <f>ROUND(_xlfn.IFNA(VLOOKUP($B306&amp;"_"&amp;$C306&amp;"_"&amp;$D306&amp;"_"&amp;F$5,[1]data_input_tab!$E:$F,2,FALSE),0),2)</f>
        <v>0</v>
      </c>
      <c r="G306" s="40">
        <f>ROUND(_xlfn.IFNA(VLOOKUP($B306&amp;"_"&amp;$C306&amp;"_"&amp;$D306&amp;"_"&amp;G$5,[1]data_input_tab!$E:$F,2,FALSE),0),2)</f>
        <v>0</v>
      </c>
      <c r="I306" s="4" t="s">
        <v>17</v>
      </c>
      <c r="J306" s="6" t="s">
        <v>9</v>
      </c>
      <c r="K306" s="5">
        <v>21791</v>
      </c>
      <c r="L306" s="35">
        <f>_xlfn.IFNA(VLOOKUP($B306&amp;"_"&amp;$C306&amp;"_"&amp;$D306&amp;"_"&amp;L$5,[1]data_input_tab!$E:$F,2,FALSE),0)</f>
        <v>0</v>
      </c>
      <c r="M306" s="39">
        <f>ROUND(_xlfn.IFNA(VLOOKUP($B306&amp;"_"&amp;$C306&amp;"_"&amp;$D306&amp;"_"&amp;M$5,[1]data_input_tab!$E:$F,2,FALSE),0),2)</f>
        <v>0</v>
      </c>
      <c r="N306" s="41">
        <f>ROUND(_xlfn.IFNA(VLOOKUP($B306&amp;"_"&amp;$C306&amp;"_"&amp;$D306&amp;"_"&amp;N$5,[1]data_input_tab!$E:$F,2,FALSE),0),2)</f>
        <v>0</v>
      </c>
      <c r="O306" s="35">
        <f>_xlfn.IFNA(VLOOKUP($B306&amp;"_"&amp;$C306&amp;"_"&amp;$D306&amp;"_"&amp;O$5,[1]data_input_tab!$E:$F,2,FALSE),0)</f>
        <v>0</v>
      </c>
      <c r="Q306" s="4" t="s">
        <v>6</v>
      </c>
      <c r="R306" s="6" t="s">
        <v>9</v>
      </c>
      <c r="S306" s="5">
        <v>21797</v>
      </c>
      <c r="T306" s="5" t="s">
        <v>51</v>
      </c>
      <c r="U306" s="35">
        <f>_xlfn.IFNA(VLOOKUP($Q306&amp;"_"&amp;$R306&amp;"_"&amp;$S306&amp;"_"&amp;$T306&amp;"_"&amp;U$5,[1]data_input_tab!$E:$F,2,FALSE),0)</f>
        <v>0</v>
      </c>
      <c r="W306" s="4" t="s">
        <v>17</v>
      </c>
      <c r="X306" s="6" t="s">
        <v>9</v>
      </c>
      <c r="Y306" s="5">
        <v>21791</v>
      </c>
      <c r="Z306" s="44"/>
      <c r="AB306" s="4" t="s">
        <v>17</v>
      </c>
      <c r="AC306" s="6" t="s">
        <v>9</v>
      </c>
      <c r="AD306" s="5">
        <v>21791</v>
      </c>
      <c r="AE306" s="35">
        <f>_xlfn.IFNA(VLOOKUP($B306&amp;"_"&amp;$C306&amp;"_"&amp;$D306&amp;"_"&amp;AE$5,[1]data_input_tab!$E:$F,2,FALSE),0)</f>
        <v>0</v>
      </c>
      <c r="AF306" s="35">
        <f>ROUND(_xlfn.IFNA(VLOOKUP($B306&amp;"_"&amp;$C306&amp;"_"&amp;$D306&amp;"_"&amp;AF$5,[1]data_input_tab!$E:$F,2,FALSE),0),2)</f>
        <v>0</v>
      </c>
      <c r="AG306" s="35">
        <f>_xlfn.IFNA(VLOOKUP($B306&amp;"_"&amp;$C306&amp;"_"&amp;$D306&amp;"_"&amp;AG$5,[1]data_input_tab!$E:$F,2,FALSE),0)</f>
        <v>0</v>
      </c>
      <c r="AI306" s="4" t="s">
        <v>17</v>
      </c>
      <c r="AJ306" s="6" t="s">
        <v>9</v>
      </c>
      <c r="AK306" s="5">
        <v>21791</v>
      </c>
      <c r="AL306" s="35">
        <f>_xlfn.IFNA(VLOOKUP($B306&amp;"_"&amp;$C306&amp;"_"&amp;$D306&amp;"_"&amp;AL$5,[1]data_input_tab!$E:$F,2,FALSE),0)</f>
        <v>0</v>
      </c>
    </row>
    <row r="307" spans="2:38" ht="16.2" thickBot="1" x14ac:dyDescent="0.35">
      <c r="B307" s="4" t="s">
        <v>17</v>
      </c>
      <c r="C307" s="6" t="s">
        <v>9</v>
      </c>
      <c r="D307" s="5">
        <v>21792</v>
      </c>
      <c r="E307" s="35">
        <f>_xlfn.IFNA(VLOOKUP($B307&amp;"_"&amp;$C307&amp;"_"&amp;$D307&amp;"_"&amp;E$5,[1]data_input_tab!$E:$F,2,FALSE),0)</f>
        <v>0</v>
      </c>
      <c r="F307" s="39">
        <f>ROUND(_xlfn.IFNA(VLOOKUP($B307&amp;"_"&amp;$C307&amp;"_"&amp;$D307&amp;"_"&amp;F$5,[1]data_input_tab!$E:$F,2,FALSE),0),2)</f>
        <v>0</v>
      </c>
      <c r="G307" s="40">
        <f>ROUND(_xlfn.IFNA(VLOOKUP($B307&amp;"_"&amp;$C307&amp;"_"&amp;$D307&amp;"_"&amp;G$5,[1]data_input_tab!$E:$F,2,FALSE),0),2)</f>
        <v>0</v>
      </c>
      <c r="I307" s="4" t="s">
        <v>17</v>
      </c>
      <c r="J307" s="6" t="s">
        <v>9</v>
      </c>
      <c r="K307" s="5">
        <v>21792</v>
      </c>
      <c r="L307" s="35">
        <f>_xlfn.IFNA(VLOOKUP($B307&amp;"_"&amp;$C307&amp;"_"&amp;$D307&amp;"_"&amp;L$5,[1]data_input_tab!$E:$F,2,FALSE),0)</f>
        <v>0</v>
      </c>
      <c r="M307" s="39">
        <f>ROUND(_xlfn.IFNA(VLOOKUP($B307&amp;"_"&amp;$C307&amp;"_"&amp;$D307&amp;"_"&amp;M$5,[1]data_input_tab!$E:$F,2,FALSE),0),2)</f>
        <v>0</v>
      </c>
      <c r="N307" s="41">
        <f>ROUND(_xlfn.IFNA(VLOOKUP($B307&amp;"_"&amp;$C307&amp;"_"&amp;$D307&amp;"_"&amp;N$5,[1]data_input_tab!$E:$F,2,FALSE),0),2)</f>
        <v>0</v>
      </c>
      <c r="O307" s="35">
        <f>_xlfn.IFNA(VLOOKUP($B307&amp;"_"&amp;$C307&amp;"_"&amp;$D307&amp;"_"&amp;O$5,[1]data_input_tab!$E:$F,2,FALSE),0)</f>
        <v>0</v>
      </c>
      <c r="Q307" s="4" t="s">
        <v>6</v>
      </c>
      <c r="R307" s="6" t="s">
        <v>9</v>
      </c>
      <c r="S307" s="5">
        <v>21798</v>
      </c>
      <c r="T307" s="5" t="s">
        <v>51</v>
      </c>
      <c r="U307" s="35">
        <f>_xlfn.IFNA(VLOOKUP($Q307&amp;"_"&amp;$R307&amp;"_"&amp;$S307&amp;"_"&amp;$T307&amp;"_"&amp;U$5,[1]data_input_tab!$E:$F,2,FALSE),0)</f>
        <v>0</v>
      </c>
      <c r="W307" s="4" t="s">
        <v>17</v>
      </c>
      <c r="X307" s="6" t="s">
        <v>9</v>
      </c>
      <c r="Y307" s="5">
        <v>21792</v>
      </c>
      <c r="Z307" s="44"/>
      <c r="AB307" s="4" t="s">
        <v>17</v>
      </c>
      <c r="AC307" s="6" t="s">
        <v>9</v>
      </c>
      <c r="AD307" s="5">
        <v>21792</v>
      </c>
      <c r="AE307" s="35">
        <f>_xlfn.IFNA(VLOOKUP($B307&amp;"_"&amp;$C307&amp;"_"&amp;$D307&amp;"_"&amp;AE$5,[1]data_input_tab!$E:$F,2,FALSE),0)</f>
        <v>0</v>
      </c>
      <c r="AF307" s="35">
        <f>ROUND(_xlfn.IFNA(VLOOKUP($B307&amp;"_"&amp;$C307&amp;"_"&amp;$D307&amp;"_"&amp;AF$5,[1]data_input_tab!$E:$F,2,FALSE),0),2)</f>
        <v>0</v>
      </c>
      <c r="AG307" s="35">
        <f>_xlfn.IFNA(VLOOKUP($B307&amp;"_"&amp;$C307&amp;"_"&amp;$D307&amp;"_"&amp;AG$5,[1]data_input_tab!$E:$F,2,FALSE),0)</f>
        <v>0</v>
      </c>
      <c r="AI307" s="4" t="s">
        <v>17</v>
      </c>
      <c r="AJ307" s="6" t="s">
        <v>9</v>
      </c>
      <c r="AK307" s="5">
        <v>21792</v>
      </c>
      <c r="AL307" s="35">
        <f>_xlfn.IFNA(VLOOKUP($B307&amp;"_"&amp;$C307&amp;"_"&amp;$D307&amp;"_"&amp;AL$5,[1]data_input_tab!$E:$F,2,FALSE),0)</f>
        <v>0</v>
      </c>
    </row>
    <row r="308" spans="2:38" ht="16.2" thickBot="1" x14ac:dyDescent="0.35">
      <c r="B308" s="4" t="s">
        <v>17</v>
      </c>
      <c r="C308" s="6" t="s">
        <v>9</v>
      </c>
      <c r="D308" s="5">
        <v>21793</v>
      </c>
      <c r="E308" s="35">
        <f>_xlfn.IFNA(VLOOKUP($B308&amp;"_"&amp;$C308&amp;"_"&amp;$D308&amp;"_"&amp;E$5,[1]data_input_tab!$E:$F,2,FALSE),0)</f>
        <v>14</v>
      </c>
      <c r="F308" s="39">
        <f>ROUND(_xlfn.IFNA(VLOOKUP($B308&amp;"_"&amp;$C308&amp;"_"&amp;$D308&amp;"_"&amp;F$5,[1]data_input_tab!$E:$F,2,FALSE),0),2)</f>
        <v>98.07</v>
      </c>
      <c r="G308" s="40">
        <f>ROUND(_xlfn.IFNA(VLOOKUP($B308&amp;"_"&amp;$C308&amp;"_"&amp;$D308&amp;"_"&amp;G$5,[1]data_input_tab!$E:$F,2,FALSE),0),2)</f>
        <v>194.16</v>
      </c>
      <c r="I308" s="4" t="s">
        <v>17</v>
      </c>
      <c r="J308" s="6" t="s">
        <v>9</v>
      </c>
      <c r="K308" s="5">
        <v>21793</v>
      </c>
      <c r="L308" s="35">
        <f>_xlfn.IFNA(VLOOKUP($B308&amp;"_"&amp;$C308&amp;"_"&amp;$D308&amp;"_"&amp;L$5,[1]data_input_tab!$E:$F,2,FALSE),0)</f>
        <v>1</v>
      </c>
      <c r="M308" s="39">
        <f>ROUND(_xlfn.IFNA(VLOOKUP($B308&amp;"_"&amp;$C308&amp;"_"&amp;$D308&amp;"_"&amp;M$5,[1]data_input_tab!$E:$F,2,FALSE),0),2)</f>
        <v>92</v>
      </c>
      <c r="N308" s="41">
        <f>ROUND(_xlfn.IFNA(VLOOKUP($B308&amp;"_"&amp;$C308&amp;"_"&amp;$D308&amp;"_"&amp;N$5,[1]data_input_tab!$E:$F,2,FALSE),0),2)</f>
        <v>194.16</v>
      </c>
      <c r="O308" s="35">
        <f>_xlfn.IFNA(VLOOKUP($B308&amp;"_"&amp;$C308&amp;"_"&amp;$D308&amp;"_"&amp;O$5,[1]data_input_tab!$E:$F,2,FALSE),0)</f>
        <v>596.36</v>
      </c>
      <c r="Q308" s="4" t="s">
        <v>6</v>
      </c>
      <c r="R308" s="6" t="s">
        <v>10</v>
      </c>
      <c r="S308" s="5">
        <v>21501</v>
      </c>
      <c r="T308" s="5" t="s">
        <v>51</v>
      </c>
      <c r="U308" s="35">
        <f>_xlfn.IFNA(VLOOKUP($Q308&amp;"_"&amp;$R308&amp;"_"&amp;$S308&amp;"_"&amp;$T308&amp;"_"&amp;U$5,[1]data_input_tab!$E:$F,2,FALSE),0)</f>
        <v>0</v>
      </c>
      <c r="W308" s="4" t="s">
        <v>17</v>
      </c>
      <c r="X308" s="6" t="s">
        <v>9</v>
      </c>
      <c r="Y308" s="5">
        <v>21793</v>
      </c>
      <c r="Z308" s="44"/>
      <c r="AB308" s="4" t="s">
        <v>17</v>
      </c>
      <c r="AC308" s="6" t="s">
        <v>9</v>
      </c>
      <c r="AD308" s="5">
        <v>21793</v>
      </c>
      <c r="AE308" s="35">
        <f>_xlfn.IFNA(VLOOKUP($B308&amp;"_"&amp;$C308&amp;"_"&amp;$D308&amp;"_"&amp;AE$5,[1]data_input_tab!$E:$F,2,FALSE),0)</f>
        <v>10</v>
      </c>
      <c r="AF308" s="35">
        <f>ROUND(_xlfn.IFNA(VLOOKUP($B308&amp;"_"&amp;$C308&amp;"_"&amp;$D308&amp;"_"&amp;AF$5,[1]data_input_tab!$E:$F,2,FALSE),0),2)</f>
        <v>32.700000000000003</v>
      </c>
      <c r="AG308" s="35">
        <f>_xlfn.IFNA(VLOOKUP($B308&amp;"_"&amp;$C308&amp;"_"&amp;$D308&amp;"_"&amp;AG$5,[1]data_input_tab!$E:$F,2,FALSE),0)</f>
        <v>863.39</v>
      </c>
      <c r="AI308" s="4" t="s">
        <v>17</v>
      </c>
      <c r="AJ308" s="6" t="s">
        <v>9</v>
      </c>
      <c r="AK308" s="5">
        <v>21793</v>
      </c>
      <c r="AL308" s="35">
        <f>_xlfn.IFNA(VLOOKUP($B308&amp;"_"&amp;$C308&amp;"_"&amp;$D308&amp;"_"&amp;AL$5,[1]data_input_tab!$E:$F,2,FALSE),0)</f>
        <v>3</v>
      </c>
    </row>
    <row r="309" spans="2:38" ht="16.2" thickBot="1" x14ac:dyDescent="0.35">
      <c r="B309" s="4" t="s">
        <v>17</v>
      </c>
      <c r="C309" s="6" t="s">
        <v>9</v>
      </c>
      <c r="D309" s="5">
        <v>21797</v>
      </c>
      <c r="E309" s="35">
        <f>_xlfn.IFNA(VLOOKUP($B309&amp;"_"&amp;$C309&amp;"_"&amp;$D309&amp;"_"&amp;E$5,[1]data_input_tab!$E:$F,2,FALSE),0)</f>
        <v>0</v>
      </c>
      <c r="F309" s="39">
        <f>ROUND(_xlfn.IFNA(VLOOKUP($B309&amp;"_"&amp;$C309&amp;"_"&amp;$D309&amp;"_"&amp;F$5,[1]data_input_tab!$E:$F,2,FALSE),0),2)</f>
        <v>0</v>
      </c>
      <c r="G309" s="40">
        <f>ROUND(_xlfn.IFNA(VLOOKUP($B309&amp;"_"&amp;$C309&amp;"_"&amp;$D309&amp;"_"&amp;G$5,[1]data_input_tab!$E:$F,2,FALSE),0),2)</f>
        <v>0</v>
      </c>
      <c r="I309" s="4" t="s">
        <v>17</v>
      </c>
      <c r="J309" s="6" t="s">
        <v>9</v>
      </c>
      <c r="K309" s="5">
        <v>21797</v>
      </c>
      <c r="L309" s="35">
        <f>_xlfn.IFNA(VLOOKUP($B309&amp;"_"&amp;$C309&amp;"_"&amp;$D309&amp;"_"&amp;L$5,[1]data_input_tab!$E:$F,2,FALSE),0)</f>
        <v>0</v>
      </c>
      <c r="M309" s="39">
        <f>ROUND(_xlfn.IFNA(VLOOKUP($B309&amp;"_"&amp;$C309&amp;"_"&amp;$D309&amp;"_"&amp;M$5,[1]data_input_tab!$E:$F,2,FALSE),0),2)</f>
        <v>0</v>
      </c>
      <c r="N309" s="41">
        <f>ROUND(_xlfn.IFNA(VLOOKUP($B309&amp;"_"&amp;$C309&amp;"_"&amp;$D309&amp;"_"&amp;N$5,[1]data_input_tab!$E:$F,2,FALSE),0),2)</f>
        <v>0</v>
      </c>
      <c r="O309" s="35">
        <f>_xlfn.IFNA(VLOOKUP($B309&amp;"_"&amp;$C309&amp;"_"&amp;$D309&amp;"_"&amp;O$5,[1]data_input_tab!$E:$F,2,FALSE),0)</f>
        <v>0</v>
      </c>
      <c r="Q309" s="4" t="s">
        <v>6</v>
      </c>
      <c r="R309" s="6" t="s">
        <v>10</v>
      </c>
      <c r="S309" s="5">
        <v>21502</v>
      </c>
      <c r="T309" s="5" t="s">
        <v>51</v>
      </c>
      <c r="U309" s="35">
        <f>_xlfn.IFNA(VLOOKUP($Q309&amp;"_"&amp;$R309&amp;"_"&amp;$S309&amp;"_"&amp;$T309&amp;"_"&amp;U$5,[1]data_input_tab!$E:$F,2,FALSE),0)</f>
        <v>0</v>
      </c>
      <c r="W309" s="4" t="s">
        <v>17</v>
      </c>
      <c r="X309" s="6" t="s">
        <v>9</v>
      </c>
      <c r="Y309" s="5">
        <v>21797</v>
      </c>
      <c r="Z309" s="44"/>
      <c r="AB309" s="4" t="s">
        <v>17</v>
      </c>
      <c r="AC309" s="6" t="s">
        <v>9</v>
      </c>
      <c r="AD309" s="5">
        <v>21797</v>
      </c>
      <c r="AE309" s="35">
        <f>_xlfn.IFNA(VLOOKUP($B309&amp;"_"&amp;$C309&amp;"_"&amp;$D309&amp;"_"&amp;AE$5,[1]data_input_tab!$E:$F,2,FALSE),0)</f>
        <v>0</v>
      </c>
      <c r="AF309" s="35">
        <f>ROUND(_xlfn.IFNA(VLOOKUP($B309&amp;"_"&amp;$C309&amp;"_"&amp;$D309&amp;"_"&amp;AF$5,[1]data_input_tab!$E:$F,2,FALSE),0),2)</f>
        <v>0</v>
      </c>
      <c r="AG309" s="35">
        <f>_xlfn.IFNA(VLOOKUP($B309&amp;"_"&amp;$C309&amp;"_"&amp;$D309&amp;"_"&amp;AG$5,[1]data_input_tab!$E:$F,2,FALSE),0)</f>
        <v>0</v>
      </c>
      <c r="AI309" s="4" t="s">
        <v>17</v>
      </c>
      <c r="AJ309" s="6" t="s">
        <v>9</v>
      </c>
      <c r="AK309" s="5">
        <v>21797</v>
      </c>
      <c r="AL309" s="35">
        <f>_xlfn.IFNA(VLOOKUP($B309&amp;"_"&amp;$C309&amp;"_"&amp;$D309&amp;"_"&amp;AL$5,[1]data_input_tab!$E:$F,2,FALSE),0)</f>
        <v>0</v>
      </c>
    </row>
    <row r="310" spans="2:38" ht="16.2" thickBot="1" x14ac:dyDescent="0.35">
      <c r="B310" s="4" t="s">
        <v>17</v>
      </c>
      <c r="C310" s="6" t="s">
        <v>9</v>
      </c>
      <c r="D310" s="5">
        <v>21798</v>
      </c>
      <c r="E310" s="35">
        <f>_xlfn.IFNA(VLOOKUP($B310&amp;"_"&amp;$C310&amp;"_"&amp;$D310&amp;"_"&amp;E$5,[1]data_input_tab!$E:$F,2,FALSE),0)</f>
        <v>4</v>
      </c>
      <c r="F310" s="39">
        <f>ROUND(_xlfn.IFNA(VLOOKUP($B310&amp;"_"&amp;$C310&amp;"_"&amp;$D310&amp;"_"&amp;F$5,[1]data_input_tab!$E:$F,2,FALSE),0),2)</f>
        <v>191</v>
      </c>
      <c r="G310" s="40">
        <f>ROUND(_xlfn.IFNA(VLOOKUP($B310&amp;"_"&amp;$C310&amp;"_"&amp;$D310&amp;"_"&amp;G$5,[1]data_input_tab!$E:$F,2,FALSE),0),2)</f>
        <v>250.4</v>
      </c>
      <c r="I310" s="4" t="s">
        <v>17</v>
      </c>
      <c r="J310" s="6" t="s">
        <v>9</v>
      </c>
      <c r="K310" s="5">
        <v>21798</v>
      </c>
      <c r="L310" s="35">
        <f>_xlfn.IFNA(VLOOKUP($B310&amp;"_"&amp;$C310&amp;"_"&amp;$D310&amp;"_"&amp;L$5,[1]data_input_tab!$E:$F,2,FALSE),0)</f>
        <v>1</v>
      </c>
      <c r="M310" s="39">
        <f>ROUND(_xlfn.IFNA(VLOOKUP($B310&amp;"_"&amp;$C310&amp;"_"&amp;$D310&amp;"_"&amp;M$5,[1]data_input_tab!$E:$F,2,FALSE),0),2)</f>
        <v>92</v>
      </c>
      <c r="N310" s="41">
        <f>ROUND(_xlfn.IFNA(VLOOKUP($B310&amp;"_"&amp;$C310&amp;"_"&amp;$D310&amp;"_"&amp;N$5,[1]data_input_tab!$E:$F,2,FALSE),0),2)</f>
        <v>250.4</v>
      </c>
      <c r="O310" s="35">
        <f>_xlfn.IFNA(VLOOKUP($B310&amp;"_"&amp;$C310&amp;"_"&amp;$D310&amp;"_"&amp;O$5,[1]data_input_tab!$E:$F,2,FALSE),0)</f>
        <v>0</v>
      </c>
      <c r="Q310" s="4" t="s">
        <v>6</v>
      </c>
      <c r="R310" s="6" t="s">
        <v>10</v>
      </c>
      <c r="S310" s="5">
        <v>21520</v>
      </c>
      <c r="T310" s="5" t="s">
        <v>51</v>
      </c>
      <c r="U310" s="35">
        <f>_xlfn.IFNA(VLOOKUP($Q310&amp;"_"&amp;$R310&amp;"_"&amp;$S310&amp;"_"&amp;$T310&amp;"_"&amp;U$5,[1]data_input_tab!$E:$F,2,FALSE),0)</f>
        <v>0</v>
      </c>
      <c r="W310" s="4" t="s">
        <v>17</v>
      </c>
      <c r="X310" s="6" t="s">
        <v>9</v>
      </c>
      <c r="Y310" s="5">
        <v>21798</v>
      </c>
      <c r="Z310" s="44"/>
      <c r="AB310" s="4" t="s">
        <v>17</v>
      </c>
      <c r="AC310" s="6" t="s">
        <v>9</v>
      </c>
      <c r="AD310" s="5">
        <v>21798</v>
      </c>
      <c r="AE310" s="35">
        <f>_xlfn.IFNA(VLOOKUP($B310&amp;"_"&amp;$C310&amp;"_"&amp;$D310&amp;"_"&amp;AE$5,[1]data_input_tab!$E:$F,2,FALSE),0)</f>
        <v>2</v>
      </c>
      <c r="AF310" s="35">
        <f>ROUND(_xlfn.IFNA(VLOOKUP($B310&amp;"_"&amp;$C310&amp;"_"&amp;$D310&amp;"_"&amp;AF$5,[1]data_input_tab!$E:$F,2,FALSE),0),2)</f>
        <v>30</v>
      </c>
      <c r="AG310" s="35">
        <f>_xlfn.IFNA(VLOOKUP($B310&amp;"_"&amp;$C310&amp;"_"&amp;$D310&amp;"_"&amp;AG$5,[1]data_input_tab!$E:$F,2,FALSE),0)</f>
        <v>380.15</v>
      </c>
      <c r="AI310" s="4" t="s">
        <v>17</v>
      </c>
      <c r="AJ310" s="6" t="s">
        <v>9</v>
      </c>
      <c r="AK310" s="5">
        <v>21798</v>
      </c>
      <c r="AL310" s="35">
        <f>_xlfn.IFNA(VLOOKUP($B310&amp;"_"&amp;$C310&amp;"_"&amp;$D310&amp;"_"&amp;AL$5,[1]data_input_tab!$E:$F,2,FALSE),0)</f>
        <v>1</v>
      </c>
    </row>
    <row r="311" spans="2:38" ht="16.2" thickBot="1" x14ac:dyDescent="0.35">
      <c r="B311" s="4" t="s">
        <v>17</v>
      </c>
      <c r="C311" s="6" t="s">
        <v>10</v>
      </c>
      <c r="D311" s="5">
        <v>21501</v>
      </c>
      <c r="E311" s="35">
        <f>_xlfn.IFNA(VLOOKUP($B311&amp;"_"&amp;$C311&amp;"_"&amp;$D311&amp;"_"&amp;E$5,[1]data_input_tab!$E:$F,2,FALSE),0)</f>
        <v>0</v>
      </c>
      <c r="F311" s="39">
        <f>ROUND(_xlfn.IFNA(VLOOKUP($B311&amp;"_"&amp;$C311&amp;"_"&amp;$D311&amp;"_"&amp;F$5,[1]data_input_tab!$E:$F,2,FALSE),0),2)</f>
        <v>0</v>
      </c>
      <c r="G311" s="40">
        <f>ROUND(_xlfn.IFNA(VLOOKUP($B311&amp;"_"&amp;$C311&amp;"_"&amp;$D311&amp;"_"&amp;G$5,[1]data_input_tab!$E:$F,2,FALSE),0),2)</f>
        <v>0</v>
      </c>
      <c r="I311" s="4" t="s">
        <v>17</v>
      </c>
      <c r="J311" s="6" t="s">
        <v>10</v>
      </c>
      <c r="K311" s="5">
        <v>21501</v>
      </c>
      <c r="L311" s="35">
        <f>_xlfn.IFNA(VLOOKUP($B311&amp;"_"&amp;$C311&amp;"_"&amp;$D311&amp;"_"&amp;L$5,[1]data_input_tab!$E:$F,2,FALSE),0)</f>
        <v>0</v>
      </c>
      <c r="M311" s="39">
        <f>ROUND(_xlfn.IFNA(VLOOKUP($B311&amp;"_"&amp;$C311&amp;"_"&amp;$D311&amp;"_"&amp;M$5,[1]data_input_tab!$E:$F,2,FALSE),0),2)</f>
        <v>0</v>
      </c>
      <c r="N311" s="41">
        <f>ROUND(_xlfn.IFNA(VLOOKUP($B311&amp;"_"&amp;$C311&amp;"_"&amp;$D311&amp;"_"&amp;N$5,[1]data_input_tab!$E:$F,2,FALSE),0),2)</f>
        <v>0</v>
      </c>
      <c r="O311" s="35">
        <f>_xlfn.IFNA(VLOOKUP($B311&amp;"_"&amp;$C311&amp;"_"&amp;$D311&amp;"_"&amp;O$5,[1]data_input_tab!$E:$F,2,FALSE),0)</f>
        <v>0</v>
      </c>
      <c r="Q311" s="4" t="s">
        <v>6</v>
      </c>
      <c r="R311" s="6" t="s">
        <v>10</v>
      </c>
      <c r="S311" s="5">
        <v>21521</v>
      </c>
      <c r="T311" s="5" t="s">
        <v>51</v>
      </c>
      <c r="U311" s="35">
        <f>_xlfn.IFNA(VLOOKUP($Q311&amp;"_"&amp;$R311&amp;"_"&amp;$S311&amp;"_"&amp;$T311&amp;"_"&amp;U$5,[1]data_input_tab!$E:$F,2,FALSE),0)</f>
        <v>0</v>
      </c>
      <c r="W311" s="4" t="s">
        <v>17</v>
      </c>
      <c r="X311" s="6" t="s">
        <v>10</v>
      </c>
      <c r="Y311" s="5">
        <v>21501</v>
      </c>
      <c r="Z311" s="44"/>
      <c r="AB311" s="4" t="s">
        <v>17</v>
      </c>
      <c r="AC311" s="6" t="s">
        <v>10</v>
      </c>
      <c r="AD311" s="5">
        <v>21501</v>
      </c>
      <c r="AE311" s="35">
        <f>_xlfn.IFNA(VLOOKUP($B311&amp;"_"&amp;$C311&amp;"_"&amp;$D311&amp;"_"&amp;AE$5,[1]data_input_tab!$E:$F,2,FALSE),0)</f>
        <v>0</v>
      </c>
      <c r="AF311" s="35">
        <f>ROUND(_xlfn.IFNA(VLOOKUP($B311&amp;"_"&amp;$C311&amp;"_"&amp;$D311&amp;"_"&amp;AF$5,[1]data_input_tab!$E:$F,2,FALSE),0),2)</f>
        <v>0</v>
      </c>
      <c r="AG311" s="35">
        <f>_xlfn.IFNA(VLOOKUP($B311&amp;"_"&amp;$C311&amp;"_"&amp;$D311&amp;"_"&amp;AG$5,[1]data_input_tab!$E:$F,2,FALSE),0)</f>
        <v>0</v>
      </c>
      <c r="AI311" s="4" t="s">
        <v>17</v>
      </c>
      <c r="AJ311" s="6" t="s">
        <v>10</v>
      </c>
      <c r="AK311" s="5">
        <v>21501</v>
      </c>
      <c r="AL311" s="35">
        <f>_xlfn.IFNA(VLOOKUP($B311&amp;"_"&amp;$C311&amp;"_"&amp;$D311&amp;"_"&amp;AL$5,[1]data_input_tab!$E:$F,2,FALSE),0)</f>
        <v>0</v>
      </c>
    </row>
    <row r="312" spans="2:38" ht="16.2" thickBot="1" x14ac:dyDescent="0.35">
      <c r="B312" s="4" t="s">
        <v>17</v>
      </c>
      <c r="C312" s="6" t="s">
        <v>10</v>
      </c>
      <c r="D312" s="5">
        <v>21502</v>
      </c>
      <c r="E312" s="35">
        <f>_xlfn.IFNA(VLOOKUP($B312&amp;"_"&amp;$C312&amp;"_"&amp;$D312&amp;"_"&amp;E$5,[1]data_input_tab!$E:$F,2,FALSE),0)</f>
        <v>0</v>
      </c>
      <c r="F312" s="39">
        <f>ROUND(_xlfn.IFNA(VLOOKUP($B312&amp;"_"&amp;$C312&amp;"_"&amp;$D312&amp;"_"&amp;F$5,[1]data_input_tab!$E:$F,2,FALSE),0),2)</f>
        <v>0</v>
      </c>
      <c r="G312" s="40">
        <f>ROUND(_xlfn.IFNA(VLOOKUP($B312&amp;"_"&amp;$C312&amp;"_"&amp;$D312&amp;"_"&amp;G$5,[1]data_input_tab!$E:$F,2,FALSE),0),2)</f>
        <v>0</v>
      </c>
      <c r="I312" s="4" t="s">
        <v>17</v>
      </c>
      <c r="J312" s="6" t="s">
        <v>10</v>
      </c>
      <c r="K312" s="5">
        <v>21502</v>
      </c>
      <c r="L312" s="35">
        <f>_xlfn.IFNA(VLOOKUP($B312&amp;"_"&amp;$C312&amp;"_"&amp;$D312&amp;"_"&amp;L$5,[1]data_input_tab!$E:$F,2,FALSE),0)</f>
        <v>0</v>
      </c>
      <c r="M312" s="39">
        <f>ROUND(_xlfn.IFNA(VLOOKUP($B312&amp;"_"&amp;$C312&amp;"_"&amp;$D312&amp;"_"&amp;M$5,[1]data_input_tab!$E:$F,2,FALSE),0),2)</f>
        <v>0</v>
      </c>
      <c r="N312" s="41">
        <f>ROUND(_xlfn.IFNA(VLOOKUP($B312&amp;"_"&amp;$C312&amp;"_"&amp;$D312&amp;"_"&amp;N$5,[1]data_input_tab!$E:$F,2,FALSE),0),2)</f>
        <v>0</v>
      </c>
      <c r="O312" s="35">
        <f>_xlfn.IFNA(VLOOKUP($B312&amp;"_"&amp;$C312&amp;"_"&amp;$D312&amp;"_"&amp;O$5,[1]data_input_tab!$E:$F,2,FALSE),0)</f>
        <v>0</v>
      </c>
      <c r="Q312" s="4" t="s">
        <v>6</v>
      </c>
      <c r="R312" s="6" t="s">
        <v>10</v>
      </c>
      <c r="S312" s="5">
        <v>21522</v>
      </c>
      <c r="T312" s="5" t="s">
        <v>51</v>
      </c>
      <c r="U312" s="35">
        <f>_xlfn.IFNA(VLOOKUP($Q312&amp;"_"&amp;$R312&amp;"_"&amp;$S312&amp;"_"&amp;$T312&amp;"_"&amp;U$5,[1]data_input_tab!$E:$F,2,FALSE),0)</f>
        <v>0</v>
      </c>
      <c r="W312" s="4" t="s">
        <v>17</v>
      </c>
      <c r="X312" s="6" t="s">
        <v>10</v>
      </c>
      <c r="Y312" s="5">
        <v>21502</v>
      </c>
      <c r="Z312" s="44"/>
      <c r="AB312" s="4" t="s">
        <v>17</v>
      </c>
      <c r="AC312" s="6" t="s">
        <v>10</v>
      </c>
      <c r="AD312" s="5">
        <v>21502</v>
      </c>
      <c r="AE312" s="35">
        <f>_xlfn.IFNA(VLOOKUP($B312&amp;"_"&amp;$C312&amp;"_"&amp;$D312&amp;"_"&amp;AE$5,[1]data_input_tab!$E:$F,2,FALSE),0)</f>
        <v>0</v>
      </c>
      <c r="AF312" s="35">
        <f>ROUND(_xlfn.IFNA(VLOOKUP($B312&amp;"_"&amp;$C312&amp;"_"&amp;$D312&amp;"_"&amp;AF$5,[1]data_input_tab!$E:$F,2,FALSE),0),2)</f>
        <v>0</v>
      </c>
      <c r="AG312" s="35">
        <f>_xlfn.IFNA(VLOOKUP($B312&amp;"_"&amp;$C312&amp;"_"&amp;$D312&amp;"_"&amp;AG$5,[1]data_input_tab!$E:$F,2,FALSE),0)</f>
        <v>0</v>
      </c>
      <c r="AI312" s="4" t="s">
        <v>17</v>
      </c>
      <c r="AJ312" s="6" t="s">
        <v>10</v>
      </c>
      <c r="AK312" s="5">
        <v>21502</v>
      </c>
      <c r="AL312" s="35">
        <f>_xlfn.IFNA(VLOOKUP($B312&amp;"_"&amp;$C312&amp;"_"&amp;$D312&amp;"_"&amp;AL$5,[1]data_input_tab!$E:$F,2,FALSE),0)</f>
        <v>0</v>
      </c>
    </row>
    <row r="313" spans="2:38" ht="16.2" thickBot="1" x14ac:dyDescent="0.35">
      <c r="B313" s="4" t="s">
        <v>17</v>
      </c>
      <c r="C313" s="6" t="s">
        <v>10</v>
      </c>
      <c r="D313" s="5">
        <v>21520</v>
      </c>
      <c r="E313" s="35">
        <f>_xlfn.IFNA(VLOOKUP($B313&amp;"_"&amp;$C313&amp;"_"&amp;$D313&amp;"_"&amp;E$5,[1]data_input_tab!$E:$F,2,FALSE),0)</f>
        <v>7</v>
      </c>
      <c r="F313" s="39">
        <f>ROUND(_xlfn.IFNA(VLOOKUP($B313&amp;"_"&amp;$C313&amp;"_"&amp;$D313&amp;"_"&amp;F$5,[1]data_input_tab!$E:$F,2,FALSE),0),2)</f>
        <v>87.14</v>
      </c>
      <c r="G313" s="40">
        <f>ROUND(_xlfn.IFNA(VLOOKUP($B313&amp;"_"&amp;$C313&amp;"_"&amp;$D313&amp;"_"&amp;G$5,[1]data_input_tab!$E:$F,2,FALSE),0),2)</f>
        <v>517.87</v>
      </c>
      <c r="I313" s="4" t="s">
        <v>17</v>
      </c>
      <c r="J313" s="6" t="s">
        <v>10</v>
      </c>
      <c r="K313" s="5">
        <v>21520</v>
      </c>
      <c r="L313" s="35">
        <f>_xlfn.IFNA(VLOOKUP($B313&amp;"_"&amp;$C313&amp;"_"&amp;$D313&amp;"_"&amp;L$5,[1]data_input_tab!$E:$F,2,FALSE),0)</f>
        <v>3</v>
      </c>
      <c r="M313" s="39">
        <f>ROUND(_xlfn.IFNA(VLOOKUP($B313&amp;"_"&amp;$C313&amp;"_"&amp;$D313&amp;"_"&amp;M$5,[1]data_input_tab!$E:$F,2,FALSE),0),2)</f>
        <v>92</v>
      </c>
      <c r="N313" s="41">
        <f>ROUND(_xlfn.IFNA(VLOOKUP($B313&amp;"_"&amp;$C313&amp;"_"&amp;$D313&amp;"_"&amp;N$5,[1]data_input_tab!$E:$F,2,FALSE),0),2)</f>
        <v>517.87</v>
      </c>
      <c r="O313" s="35">
        <f>_xlfn.IFNA(VLOOKUP($B313&amp;"_"&amp;$C313&amp;"_"&amp;$D313&amp;"_"&amp;O$5,[1]data_input_tab!$E:$F,2,FALSE),0)</f>
        <v>280.25</v>
      </c>
      <c r="Q313" s="4" t="s">
        <v>6</v>
      </c>
      <c r="R313" s="6" t="s">
        <v>10</v>
      </c>
      <c r="S313" s="5">
        <v>21523</v>
      </c>
      <c r="T313" s="5" t="s">
        <v>51</v>
      </c>
      <c r="U313" s="35">
        <f>_xlfn.IFNA(VLOOKUP($Q313&amp;"_"&amp;$R313&amp;"_"&amp;$S313&amp;"_"&amp;$T313&amp;"_"&amp;U$5,[1]data_input_tab!$E:$F,2,FALSE),0)</f>
        <v>1</v>
      </c>
      <c r="W313" s="4" t="s">
        <v>17</v>
      </c>
      <c r="X313" s="6" t="s">
        <v>10</v>
      </c>
      <c r="Y313" s="5">
        <v>21520</v>
      </c>
      <c r="Z313" s="44"/>
      <c r="AB313" s="4" t="s">
        <v>17</v>
      </c>
      <c r="AC313" s="6" t="s">
        <v>10</v>
      </c>
      <c r="AD313" s="5">
        <v>21520</v>
      </c>
      <c r="AE313" s="35">
        <f>_xlfn.IFNA(VLOOKUP($B313&amp;"_"&amp;$C313&amp;"_"&amp;$D313&amp;"_"&amp;AE$5,[1]data_input_tab!$E:$F,2,FALSE),0)</f>
        <v>2</v>
      </c>
      <c r="AF313" s="35">
        <f>ROUND(_xlfn.IFNA(VLOOKUP($B313&amp;"_"&amp;$C313&amp;"_"&amp;$D313&amp;"_"&amp;AF$5,[1]data_input_tab!$E:$F,2,FALSE),0),2)</f>
        <v>27</v>
      </c>
      <c r="AG313" s="35">
        <f>_xlfn.IFNA(VLOOKUP($B313&amp;"_"&amp;$C313&amp;"_"&amp;$D313&amp;"_"&amp;AG$5,[1]data_input_tab!$E:$F,2,FALSE),0)</f>
        <v>1397.26</v>
      </c>
      <c r="AI313" s="4" t="s">
        <v>17</v>
      </c>
      <c r="AJ313" s="6" t="s">
        <v>10</v>
      </c>
      <c r="AK313" s="5">
        <v>21520</v>
      </c>
      <c r="AL313" s="35">
        <f>_xlfn.IFNA(VLOOKUP($B313&amp;"_"&amp;$C313&amp;"_"&amp;$D313&amp;"_"&amp;AL$5,[1]data_input_tab!$E:$F,2,FALSE),0)</f>
        <v>1</v>
      </c>
    </row>
    <row r="314" spans="2:38" ht="16.2" thickBot="1" x14ac:dyDescent="0.35">
      <c r="B314" s="4" t="s">
        <v>17</v>
      </c>
      <c r="C314" s="6" t="s">
        <v>10</v>
      </c>
      <c r="D314" s="5">
        <v>21521</v>
      </c>
      <c r="E314" s="35">
        <f>_xlfn.IFNA(VLOOKUP($B314&amp;"_"&amp;$C314&amp;"_"&amp;$D314&amp;"_"&amp;E$5,[1]data_input_tab!$E:$F,2,FALSE),0)</f>
        <v>0</v>
      </c>
      <c r="F314" s="39">
        <f>ROUND(_xlfn.IFNA(VLOOKUP($B314&amp;"_"&amp;$C314&amp;"_"&amp;$D314&amp;"_"&amp;F$5,[1]data_input_tab!$E:$F,2,FALSE),0),2)</f>
        <v>0</v>
      </c>
      <c r="G314" s="40">
        <f>ROUND(_xlfn.IFNA(VLOOKUP($B314&amp;"_"&amp;$C314&amp;"_"&amp;$D314&amp;"_"&amp;G$5,[1]data_input_tab!$E:$F,2,FALSE),0),2)</f>
        <v>0</v>
      </c>
      <c r="I314" s="4" t="s">
        <v>17</v>
      </c>
      <c r="J314" s="6" t="s">
        <v>10</v>
      </c>
      <c r="K314" s="5">
        <v>21521</v>
      </c>
      <c r="L314" s="35">
        <f>_xlfn.IFNA(VLOOKUP($B314&amp;"_"&amp;$C314&amp;"_"&amp;$D314&amp;"_"&amp;L$5,[1]data_input_tab!$E:$F,2,FALSE),0)</f>
        <v>0</v>
      </c>
      <c r="M314" s="39">
        <f>ROUND(_xlfn.IFNA(VLOOKUP($B314&amp;"_"&amp;$C314&amp;"_"&amp;$D314&amp;"_"&amp;M$5,[1]data_input_tab!$E:$F,2,FALSE),0),2)</f>
        <v>0</v>
      </c>
      <c r="N314" s="41">
        <f>ROUND(_xlfn.IFNA(VLOOKUP($B314&amp;"_"&amp;$C314&amp;"_"&amp;$D314&amp;"_"&amp;N$5,[1]data_input_tab!$E:$F,2,FALSE),0),2)</f>
        <v>0</v>
      </c>
      <c r="O314" s="35">
        <f>_xlfn.IFNA(VLOOKUP($B314&amp;"_"&amp;$C314&amp;"_"&amp;$D314&amp;"_"&amp;O$5,[1]data_input_tab!$E:$F,2,FALSE),0)</f>
        <v>0</v>
      </c>
      <c r="Q314" s="4" t="s">
        <v>6</v>
      </c>
      <c r="R314" s="6" t="s">
        <v>10</v>
      </c>
      <c r="S314" s="5">
        <v>21531</v>
      </c>
      <c r="T314" s="5" t="s">
        <v>51</v>
      </c>
      <c r="U314" s="35">
        <f>_xlfn.IFNA(VLOOKUP($Q314&amp;"_"&amp;$R314&amp;"_"&amp;$S314&amp;"_"&amp;$T314&amp;"_"&amp;U$5,[1]data_input_tab!$E:$F,2,FALSE),0)</f>
        <v>0</v>
      </c>
      <c r="W314" s="4" t="s">
        <v>17</v>
      </c>
      <c r="X314" s="6" t="s">
        <v>10</v>
      </c>
      <c r="Y314" s="5">
        <v>21521</v>
      </c>
      <c r="Z314" s="44"/>
      <c r="AB314" s="4" t="s">
        <v>17</v>
      </c>
      <c r="AC314" s="6" t="s">
        <v>10</v>
      </c>
      <c r="AD314" s="5">
        <v>21521</v>
      </c>
      <c r="AE314" s="35">
        <f>_xlfn.IFNA(VLOOKUP($B314&amp;"_"&amp;$C314&amp;"_"&amp;$D314&amp;"_"&amp;AE$5,[1]data_input_tab!$E:$F,2,FALSE),0)</f>
        <v>0</v>
      </c>
      <c r="AF314" s="35">
        <f>ROUND(_xlfn.IFNA(VLOOKUP($B314&amp;"_"&amp;$C314&amp;"_"&amp;$D314&amp;"_"&amp;AF$5,[1]data_input_tab!$E:$F,2,FALSE),0),2)</f>
        <v>0</v>
      </c>
      <c r="AG314" s="35">
        <f>_xlfn.IFNA(VLOOKUP($B314&amp;"_"&amp;$C314&amp;"_"&amp;$D314&amp;"_"&amp;AG$5,[1]data_input_tab!$E:$F,2,FALSE),0)</f>
        <v>0</v>
      </c>
      <c r="AI314" s="4" t="s">
        <v>17</v>
      </c>
      <c r="AJ314" s="6" t="s">
        <v>10</v>
      </c>
      <c r="AK314" s="5">
        <v>21521</v>
      </c>
      <c r="AL314" s="35">
        <f>_xlfn.IFNA(VLOOKUP($B314&amp;"_"&amp;$C314&amp;"_"&amp;$D314&amp;"_"&amp;AL$5,[1]data_input_tab!$E:$F,2,FALSE),0)</f>
        <v>0</v>
      </c>
    </row>
    <row r="315" spans="2:38" ht="16.2" thickBot="1" x14ac:dyDescent="0.35">
      <c r="B315" s="4" t="s">
        <v>17</v>
      </c>
      <c r="C315" s="6" t="s">
        <v>10</v>
      </c>
      <c r="D315" s="5">
        <v>21522</v>
      </c>
      <c r="E315" s="35">
        <f>_xlfn.IFNA(VLOOKUP($B315&amp;"_"&amp;$C315&amp;"_"&amp;$D315&amp;"_"&amp;E$5,[1]data_input_tab!$E:$F,2,FALSE),0)</f>
        <v>0</v>
      </c>
      <c r="F315" s="39">
        <f>ROUND(_xlfn.IFNA(VLOOKUP($B315&amp;"_"&amp;$C315&amp;"_"&amp;$D315&amp;"_"&amp;F$5,[1]data_input_tab!$E:$F,2,FALSE),0),2)</f>
        <v>0</v>
      </c>
      <c r="G315" s="40">
        <f>ROUND(_xlfn.IFNA(VLOOKUP($B315&amp;"_"&amp;$C315&amp;"_"&amp;$D315&amp;"_"&amp;G$5,[1]data_input_tab!$E:$F,2,FALSE),0),2)</f>
        <v>0</v>
      </c>
      <c r="I315" s="4" t="s">
        <v>17</v>
      </c>
      <c r="J315" s="6" t="s">
        <v>10</v>
      </c>
      <c r="K315" s="5">
        <v>21522</v>
      </c>
      <c r="L315" s="35">
        <f>_xlfn.IFNA(VLOOKUP($B315&amp;"_"&amp;$C315&amp;"_"&amp;$D315&amp;"_"&amp;L$5,[1]data_input_tab!$E:$F,2,FALSE),0)</f>
        <v>0</v>
      </c>
      <c r="M315" s="39">
        <f>ROUND(_xlfn.IFNA(VLOOKUP($B315&amp;"_"&amp;$C315&amp;"_"&amp;$D315&amp;"_"&amp;M$5,[1]data_input_tab!$E:$F,2,FALSE),0),2)</f>
        <v>0</v>
      </c>
      <c r="N315" s="41">
        <f>ROUND(_xlfn.IFNA(VLOOKUP($B315&amp;"_"&amp;$C315&amp;"_"&amp;$D315&amp;"_"&amp;N$5,[1]data_input_tab!$E:$F,2,FALSE),0),2)</f>
        <v>0</v>
      </c>
      <c r="O315" s="35">
        <f>_xlfn.IFNA(VLOOKUP($B315&amp;"_"&amp;$C315&amp;"_"&amp;$D315&amp;"_"&amp;O$5,[1]data_input_tab!$E:$F,2,FALSE),0)</f>
        <v>0</v>
      </c>
      <c r="Q315" s="4" t="s">
        <v>6</v>
      </c>
      <c r="R315" s="6" t="s">
        <v>10</v>
      </c>
      <c r="S315" s="5">
        <v>21532</v>
      </c>
      <c r="T315" s="5" t="s">
        <v>51</v>
      </c>
      <c r="U315" s="35">
        <f>_xlfn.IFNA(VLOOKUP($Q315&amp;"_"&amp;$R315&amp;"_"&amp;$S315&amp;"_"&amp;$T315&amp;"_"&amp;U$5,[1]data_input_tab!$E:$F,2,FALSE),0)</f>
        <v>0</v>
      </c>
      <c r="W315" s="4" t="s">
        <v>17</v>
      </c>
      <c r="X315" s="6" t="s">
        <v>10</v>
      </c>
      <c r="Y315" s="5">
        <v>21522</v>
      </c>
      <c r="Z315" s="44"/>
      <c r="AB315" s="4" t="s">
        <v>17</v>
      </c>
      <c r="AC315" s="6" t="s">
        <v>10</v>
      </c>
      <c r="AD315" s="5">
        <v>21522</v>
      </c>
      <c r="AE315" s="35">
        <f>_xlfn.IFNA(VLOOKUP($B315&amp;"_"&amp;$C315&amp;"_"&amp;$D315&amp;"_"&amp;AE$5,[1]data_input_tab!$E:$F,2,FALSE),0)</f>
        <v>0</v>
      </c>
      <c r="AF315" s="35">
        <f>ROUND(_xlfn.IFNA(VLOOKUP($B315&amp;"_"&amp;$C315&amp;"_"&amp;$D315&amp;"_"&amp;AF$5,[1]data_input_tab!$E:$F,2,FALSE),0),2)</f>
        <v>0</v>
      </c>
      <c r="AG315" s="35">
        <f>_xlfn.IFNA(VLOOKUP($B315&amp;"_"&amp;$C315&amp;"_"&amp;$D315&amp;"_"&amp;AG$5,[1]data_input_tab!$E:$F,2,FALSE),0)</f>
        <v>0</v>
      </c>
      <c r="AI315" s="4" t="s">
        <v>17</v>
      </c>
      <c r="AJ315" s="6" t="s">
        <v>10</v>
      </c>
      <c r="AK315" s="5">
        <v>21522</v>
      </c>
      <c r="AL315" s="35">
        <f>_xlfn.IFNA(VLOOKUP($B315&amp;"_"&amp;$C315&amp;"_"&amp;$D315&amp;"_"&amp;AL$5,[1]data_input_tab!$E:$F,2,FALSE),0)</f>
        <v>0</v>
      </c>
    </row>
    <row r="316" spans="2:38" ht="16.2" thickBot="1" x14ac:dyDescent="0.35">
      <c r="B316" s="4" t="s">
        <v>17</v>
      </c>
      <c r="C316" s="6" t="s">
        <v>10</v>
      </c>
      <c r="D316" s="5">
        <v>21523</v>
      </c>
      <c r="E316" s="35">
        <f>_xlfn.IFNA(VLOOKUP($B316&amp;"_"&amp;$C316&amp;"_"&amp;$D316&amp;"_"&amp;E$5,[1]data_input_tab!$E:$F,2,FALSE),0)</f>
        <v>2</v>
      </c>
      <c r="F316" s="39">
        <f>ROUND(_xlfn.IFNA(VLOOKUP($B316&amp;"_"&amp;$C316&amp;"_"&amp;$D316&amp;"_"&amp;F$5,[1]data_input_tab!$E:$F,2,FALSE),0),2)</f>
        <v>91.5</v>
      </c>
      <c r="G316" s="40">
        <f>ROUND(_xlfn.IFNA(VLOOKUP($B316&amp;"_"&amp;$C316&amp;"_"&amp;$D316&amp;"_"&amp;G$5,[1]data_input_tab!$E:$F,2,FALSE),0),2)</f>
        <v>0</v>
      </c>
      <c r="I316" s="4" t="s">
        <v>17</v>
      </c>
      <c r="J316" s="6" t="s">
        <v>10</v>
      </c>
      <c r="K316" s="5">
        <v>21523</v>
      </c>
      <c r="L316" s="35">
        <f>_xlfn.IFNA(VLOOKUP($B316&amp;"_"&amp;$C316&amp;"_"&amp;$D316&amp;"_"&amp;L$5,[1]data_input_tab!$E:$F,2,FALSE),0)</f>
        <v>0</v>
      </c>
      <c r="M316" s="39">
        <f>ROUND(_xlfn.IFNA(VLOOKUP($B316&amp;"_"&amp;$C316&amp;"_"&amp;$D316&amp;"_"&amp;M$5,[1]data_input_tab!$E:$F,2,FALSE),0),2)</f>
        <v>0</v>
      </c>
      <c r="N316" s="41">
        <f>ROUND(_xlfn.IFNA(VLOOKUP($B316&amp;"_"&amp;$C316&amp;"_"&amp;$D316&amp;"_"&amp;N$5,[1]data_input_tab!$E:$F,2,FALSE),0),2)</f>
        <v>0</v>
      </c>
      <c r="O316" s="35">
        <f>_xlfn.IFNA(VLOOKUP($B316&amp;"_"&amp;$C316&amp;"_"&amp;$D316&amp;"_"&amp;O$5,[1]data_input_tab!$E:$F,2,FALSE),0)</f>
        <v>0</v>
      </c>
      <c r="Q316" s="4" t="s">
        <v>6</v>
      </c>
      <c r="R316" s="6" t="s">
        <v>10</v>
      </c>
      <c r="S316" s="5">
        <v>21536</v>
      </c>
      <c r="T316" s="5" t="s">
        <v>51</v>
      </c>
      <c r="U316" s="35">
        <f>_xlfn.IFNA(VLOOKUP($Q316&amp;"_"&amp;$R316&amp;"_"&amp;$S316&amp;"_"&amp;$T316&amp;"_"&amp;U$5,[1]data_input_tab!$E:$F,2,FALSE),0)</f>
        <v>1</v>
      </c>
      <c r="W316" s="4" t="s">
        <v>17</v>
      </c>
      <c r="X316" s="6" t="s">
        <v>10</v>
      </c>
      <c r="Y316" s="5">
        <v>21523</v>
      </c>
      <c r="Z316" s="44"/>
      <c r="AB316" s="4" t="s">
        <v>17</v>
      </c>
      <c r="AC316" s="6" t="s">
        <v>10</v>
      </c>
      <c r="AD316" s="5">
        <v>21523</v>
      </c>
      <c r="AE316" s="35">
        <f>_xlfn.IFNA(VLOOKUP($B316&amp;"_"&amp;$C316&amp;"_"&amp;$D316&amp;"_"&amp;AE$5,[1]data_input_tab!$E:$F,2,FALSE),0)</f>
        <v>2</v>
      </c>
      <c r="AF316" s="35">
        <f>ROUND(_xlfn.IFNA(VLOOKUP($B316&amp;"_"&amp;$C316&amp;"_"&amp;$D316&amp;"_"&amp;AF$5,[1]data_input_tab!$E:$F,2,FALSE),0),2)</f>
        <v>30</v>
      </c>
      <c r="AG316" s="35">
        <f>_xlfn.IFNA(VLOOKUP($B316&amp;"_"&amp;$C316&amp;"_"&amp;$D316&amp;"_"&amp;AG$5,[1]data_input_tab!$E:$F,2,FALSE),0)</f>
        <v>122.4</v>
      </c>
      <c r="AI316" s="4" t="s">
        <v>17</v>
      </c>
      <c r="AJ316" s="6" t="s">
        <v>10</v>
      </c>
      <c r="AK316" s="5">
        <v>21523</v>
      </c>
      <c r="AL316" s="35">
        <f>_xlfn.IFNA(VLOOKUP($B316&amp;"_"&amp;$C316&amp;"_"&amp;$D316&amp;"_"&amp;AL$5,[1]data_input_tab!$E:$F,2,FALSE),0)</f>
        <v>0</v>
      </c>
    </row>
    <row r="317" spans="2:38" ht="16.2" thickBot="1" x14ac:dyDescent="0.35">
      <c r="B317" s="4" t="s">
        <v>17</v>
      </c>
      <c r="C317" s="6" t="s">
        <v>10</v>
      </c>
      <c r="D317" s="5">
        <v>21531</v>
      </c>
      <c r="E317" s="35">
        <f>_xlfn.IFNA(VLOOKUP($B317&amp;"_"&amp;$C317&amp;"_"&amp;$D317&amp;"_"&amp;E$5,[1]data_input_tab!$E:$F,2,FALSE),0)</f>
        <v>2</v>
      </c>
      <c r="F317" s="39">
        <f>ROUND(_xlfn.IFNA(VLOOKUP($B317&amp;"_"&amp;$C317&amp;"_"&amp;$D317&amp;"_"&amp;F$5,[1]data_input_tab!$E:$F,2,FALSE),0),2)</f>
        <v>229</v>
      </c>
      <c r="G317" s="40">
        <f>ROUND(_xlfn.IFNA(VLOOKUP($B317&amp;"_"&amp;$C317&amp;"_"&amp;$D317&amp;"_"&amp;G$5,[1]data_input_tab!$E:$F,2,FALSE),0),2)</f>
        <v>0</v>
      </c>
      <c r="I317" s="4" t="s">
        <v>17</v>
      </c>
      <c r="J317" s="6" t="s">
        <v>10</v>
      </c>
      <c r="K317" s="5">
        <v>21531</v>
      </c>
      <c r="L317" s="35">
        <f>_xlfn.IFNA(VLOOKUP($B317&amp;"_"&amp;$C317&amp;"_"&amp;$D317&amp;"_"&amp;L$5,[1]data_input_tab!$E:$F,2,FALSE),0)</f>
        <v>0</v>
      </c>
      <c r="M317" s="39">
        <f>ROUND(_xlfn.IFNA(VLOOKUP($B317&amp;"_"&amp;$C317&amp;"_"&amp;$D317&amp;"_"&amp;M$5,[1]data_input_tab!$E:$F,2,FALSE),0),2)</f>
        <v>0</v>
      </c>
      <c r="N317" s="41">
        <f>ROUND(_xlfn.IFNA(VLOOKUP($B317&amp;"_"&amp;$C317&amp;"_"&amp;$D317&amp;"_"&amp;N$5,[1]data_input_tab!$E:$F,2,FALSE),0),2)</f>
        <v>0</v>
      </c>
      <c r="O317" s="35">
        <f>_xlfn.IFNA(VLOOKUP($B317&amp;"_"&amp;$C317&amp;"_"&amp;$D317&amp;"_"&amp;O$5,[1]data_input_tab!$E:$F,2,FALSE),0)</f>
        <v>0</v>
      </c>
      <c r="Q317" s="4" t="s">
        <v>6</v>
      </c>
      <c r="R317" s="6" t="s">
        <v>10</v>
      </c>
      <c r="S317" s="5">
        <v>21538</v>
      </c>
      <c r="T317" s="5" t="s">
        <v>51</v>
      </c>
      <c r="U317" s="35">
        <f>_xlfn.IFNA(VLOOKUP($Q317&amp;"_"&amp;$R317&amp;"_"&amp;$S317&amp;"_"&amp;$T317&amp;"_"&amp;U$5,[1]data_input_tab!$E:$F,2,FALSE),0)</f>
        <v>0</v>
      </c>
      <c r="W317" s="4" t="s">
        <v>17</v>
      </c>
      <c r="X317" s="6" t="s">
        <v>10</v>
      </c>
      <c r="Y317" s="5">
        <v>21531</v>
      </c>
      <c r="Z317" s="44"/>
      <c r="AB317" s="4" t="s">
        <v>17</v>
      </c>
      <c r="AC317" s="6" t="s">
        <v>10</v>
      </c>
      <c r="AD317" s="5">
        <v>21531</v>
      </c>
      <c r="AE317" s="35">
        <f>_xlfn.IFNA(VLOOKUP($B317&amp;"_"&amp;$C317&amp;"_"&amp;$D317&amp;"_"&amp;AE$5,[1]data_input_tab!$E:$F,2,FALSE),0)</f>
        <v>1</v>
      </c>
      <c r="AF317" s="35">
        <f>ROUND(_xlfn.IFNA(VLOOKUP($B317&amp;"_"&amp;$C317&amp;"_"&amp;$D317&amp;"_"&amp;AF$5,[1]data_input_tab!$E:$F,2,FALSE),0),2)</f>
        <v>69</v>
      </c>
      <c r="AG317" s="35">
        <f>_xlfn.IFNA(VLOOKUP($B317&amp;"_"&amp;$C317&amp;"_"&amp;$D317&amp;"_"&amp;AG$5,[1]data_input_tab!$E:$F,2,FALSE),0)</f>
        <v>64.56</v>
      </c>
      <c r="AI317" s="4" t="s">
        <v>17</v>
      </c>
      <c r="AJ317" s="6" t="s">
        <v>10</v>
      </c>
      <c r="AK317" s="5">
        <v>21531</v>
      </c>
      <c r="AL317" s="35">
        <f>_xlfn.IFNA(VLOOKUP($B317&amp;"_"&amp;$C317&amp;"_"&amp;$D317&amp;"_"&amp;AL$5,[1]data_input_tab!$E:$F,2,FALSE),0)</f>
        <v>0</v>
      </c>
    </row>
    <row r="318" spans="2:38" ht="16.2" thickBot="1" x14ac:dyDescent="0.35">
      <c r="B318" s="4" t="s">
        <v>17</v>
      </c>
      <c r="C318" s="6" t="s">
        <v>10</v>
      </c>
      <c r="D318" s="5">
        <v>21532</v>
      </c>
      <c r="E318" s="35">
        <f>_xlfn.IFNA(VLOOKUP($B318&amp;"_"&amp;$C318&amp;"_"&amp;$D318&amp;"_"&amp;E$5,[1]data_input_tab!$E:$F,2,FALSE),0)</f>
        <v>2</v>
      </c>
      <c r="F318" s="39">
        <f>ROUND(_xlfn.IFNA(VLOOKUP($B318&amp;"_"&amp;$C318&amp;"_"&amp;$D318&amp;"_"&amp;F$5,[1]data_input_tab!$E:$F,2,FALSE),0),2)</f>
        <v>76.5</v>
      </c>
      <c r="G318" s="40">
        <f>ROUND(_xlfn.IFNA(VLOOKUP($B318&amp;"_"&amp;$C318&amp;"_"&amp;$D318&amp;"_"&amp;G$5,[1]data_input_tab!$E:$F,2,FALSE),0),2)</f>
        <v>0</v>
      </c>
      <c r="I318" s="4" t="s">
        <v>17</v>
      </c>
      <c r="J318" s="6" t="s">
        <v>10</v>
      </c>
      <c r="K318" s="5">
        <v>21532</v>
      </c>
      <c r="L318" s="35">
        <f>_xlfn.IFNA(VLOOKUP($B318&amp;"_"&amp;$C318&amp;"_"&amp;$D318&amp;"_"&amp;L$5,[1]data_input_tab!$E:$F,2,FALSE),0)</f>
        <v>1</v>
      </c>
      <c r="M318" s="39">
        <f>ROUND(_xlfn.IFNA(VLOOKUP($B318&amp;"_"&amp;$C318&amp;"_"&amp;$D318&amp;"_"&amp;M$5,[1]data_input_tab!$E:$F,2,FALSE),0),2)</f>
        <v>92</v>
      </c>
      <c r="N318" s="41">
        <f>ROUND(_xlfn.IFNA(VLOOKUP($B318&amp;"_"&amp;$C318&amp;"_"&amp;$D318&amp;"_"&amp;N$5,[1]data_input_tab!$E:$F,2,FALSE),0),2)</f>
        <v>0</v>
      </c>
      <c r="O318" s="35">
        <f>_xlfn.IFNA(VLOOKUP($B318&amp;"_"&amp;$C318&amp;"_"&amp;$D318&amp;"_"&amp;O$5,[1]data_input_tab!$E:$F,2,FALSE),0)</f>
        <v>380.78</v>
      </c>
      <c r="Q318" s="4" t="s">
        <v>6</v>
      </c>
      <c r="R318" s="6" t="s">
        <v>10</v>
      </c>
      <c r="S318" s="5">
        <v>21539</v>
      </c>
      <c r="T318" s="5" t="s">
        <v>51</v>
      </c>
      <c r="U318" s="35">
        <f>_xlfn.IFNA(VLOOKUP($Q318&amp;"_"&amp;$R318&amp;"_"&amp;$S318&amp;"_"&amp;$T318&amp;"_"&amp;U$5,[1]data_input_tab!$E:$F,2,FALSE),0)</f>
        <v>0</v>
      </c>
      <c r="W318" s="4" t="s">
        <v>17</v>
      </c>
      <c r="X318" s="6" t="s">
        <v>10</v>
      </c>
      <c r="Y318" s="5">
        <v>21532</v>
      </c>
      <c r="Z318" s="44"/>
      <c r="AB318" s="4" t="s">
        <v>17</v>
      </c>
      <c r="AC318" s="6" t="s">
        <v>10</v>
      </c>
      <c r="AD318" s="5">
        <v>21532</v>
      </c>
      <c r="AE318" s="35">
        <f>_xlfn.IFNA(VLOOKUP($B318&amp;"_"&amp;$C318&amp;"_"&amp;$D318&amp;"_"&amp;AE$5,[1]data_input_tab!$E:$F,2,FALSE),0)</f>
        <v>2</v>
      </c>
      <c r="AF318" s="35">
        <f>ROUND(_xlfn.IFNA(VLOOKUP($B318&amp;"_"&amp;$C318&amp;"_"&amp;$D318&amp;"_"&amp;AF$5,[1]data_input_tab!$E:$F,2,FALSE),0),2)</f>
        <v>41</v>
      </c>
      <c r="AG318" s="35">
        <f>_xlfn.IFNA(VLOOKUP($B318&amp;"_"&amp;$C318&amp;"_"&amp;$D318&amp;"_"&amp;AG$5,[1]data_input_tab!$E:$F,2,FALSE),0)</f>
        <v>465.94</v>
      </c>
      <c r="AI318" s="4" t="s">
        <v>17</v>
      </c>
      <c r="AJ318" s="6" t="s">
        <v>10</v>
      </c>
      <c r="AK318" s="5">
        <v>21532</v>
      </c>
      <c r="AL318" s="35">
        <f>_xlfn.IFNA(VLOOKUP($B318&amp;"_"&amp;$C318&amp;"_"&amp;$D318&amp;"_"&amp;AL$5,[1]data_input_tab!$E:$F,2,FALSE),0)</f>
        <v>0</v>
      </c>
    </row>
    <row r="319" spans="2:38" ht="16.2" thickBot="1" x14ac:dyDescent="0.35">
      <c r="B319" s="4" t="s">
        <v>17</v>
      </c>
      <c r="C319" s="6" t="s">
        <v>10</v>
      </c>
      <c r="D319" s="5">
        <v>21536</v>
      </c>
      <c r="E319" s="35">
        <f>_xlfn.IFNA(VLOOKUP($B319&amp;"_"&amp;$C319&amp;"_"&amp;$D319&amp;"_"&amp;E$5,[1]data_input_tab!$E:$F,2,FALSE),0)</f>
        <v>9</v>
      </c>
      <c r="F319" s="39">
        <f>ROUND(_xlfn.IFNA(VLOOKUP($B319&amp;"_"&amp;$C319&amp;"_"&amp;$D319&amp;"_"&amp;F$5,[1]data_input_tab!$E:$F,2,FALSE),0),2)</f>
        <v>193.11</v>
      </c>
      <c r="G319" s="40">
        <f>ROUND(_xlfn.IFNA(VLOOKUP($B319&amp;"_"&amp;$C319&amp;"_"&amp;$D319&amp;"_"&amp;G$5,[1]data_input_tab!$E:$F,2,FALSE),0),2)</f>
        <v>0</v>
      </c>
      <c r="I319" s="4" t="s">
        <v>17</v>
      </c>
      <c r="J319" s="6" t="s">
        <v>10</v>
      </c>
      <c r="K319" s="5">
        <v>21536</v>
      </c>
      <c r="L319" s="35">
        <f>_xlfn.IFNA(VLOOKUP($B319&amp;"_"&amp;$C319&amp;"_"&amp;$D319&amp;"_"&amp;L$5,[1]data_input_tab!$E:$F,2,FALSE),0)</f>
        <v>2</v>
      </c>
      <c r="M319" s="39">
        <f>ROUND(_xlfn.IFNA(VLOOKUP($B319&amp;"_"&amp;$C319&amp;"_"&amp;$D319&amp;"_"&amp;M$5,[1]data_input_tab!$E:$F,2,FALSE),0),2)</f>
        <v>92</v>
      </c>
      <c r="N319" s="41">
        <f>ROUND(_xlfn.IFNA(VLOOKUP($B319&amp;"_"&amp;$C319&amp;"_"&amp;$D319&amp;"_"&amp;N$5,[1]data_input_tab!$E:$F,2,FALSE),0),2)</f>
        <v>0</v>
      </c>
      <c r="O319" s="35">
        <f>_xlfn.IFNA(VLOOKUP($B319&amp;"_"&amp;$C319&amp;"_"&amp;$D319&amp;"_"&amp;O$5,[1]data_input_tab!$E:$F,2,FALSE),0)</f>
        <v>545.74</v>
      </c>
      <c r="Q319" s="4" t="s">
        <v>6</v>
      </c>
      <c r="R319" s="6" t="s">
        <v>10</v>
      </c>
      <c r="S319" s="5">
        <v>21540</v>
      </c>
      <c r="T319" s="5" t="s">
        <v>51</v>
      </c>
      <c r="U319" s="35">
        <f>_xlfn.IFNA(VLOOKUP($Q319&amp;"_"&amp;$R319&amp;"_"&amp;$S319&amp;"_"&amp;$T319&amp;"_"&amp;U$5,[1]data_input_tab!$E:$F,2,FALSE),0)</f>
        <v>0</v>
      </c>
      <c r="W319" s="4" t="s">
        <v>17</v>
      </c>
      <c r="X319" s="6" t="s">
        <v>10</v>
      </c>
      <c r="Y319" s="5">
        <v>21536</v>
      </c>
      <c r="Z319" s="44"/>
      <c r="AB319" s="4" t="s">
        <v>17</v>
      </c>
      <c r="AC319" s="6" t="s">
        <v>10</v>
      </c>
      <c r="AD319" s="5">
        <v>21536</v>
      </c>
      <c r="AE319" s="35">
        <f>_xlfn.IFNA(VLOOKUP($B319&amp;"_"&amp;$C319&amp;"_"&amp;$D319&amp;"_"&amp;AE$5,[1]data_input_tab!$E:$F,2,FALSE),0)</f>
        <v>5</v>
      </c>
      <c r="AF319" s="35">
        <f>ROUND(_xlfn.IFNA(VLOOKUP($B319&amp;"_"&amp;$C319&amp;"_"&amp;$D319&amp;"_"&amp;AF$5,[1]data_input_tab!$E:$F,2,FALSE),0),2)</f>
        <v>39</v>
      </c>
      <c r="AG319" s="35">
        <f>_xlfn.IFNA(VLOOKUP($B319&amp;"_"&amp;$C319&amp;"_"&amp;$D319&amp;"_"&amp;AG$5,[1]data_input_tab!$E:$F,2,FALSE),0)</f>
        <v>253.72</v>
      </c>
      <c r="AI319" s="4" t="s">
        <v>17</v>
      </c>
      <c r="AJ319" s="6" t="s">
        <v>10</v>
      </c>
      <c r="AK319" s="5">
        <v>21536</v>
      </c>
      <c r="AL319" s="35">
        <f>_xlfn.IFNA(VLOOKUP($B319&amp;"_"&amp;$C319&amp;"_"&amp;$D319&amp;"_"&amp;AL$5,[1]data_input_tab!$E:$F,2,FALSE),0)</f>
        <v>1</v>
      </c>
    </row>
    <row r="320" spans="2:38" ht="16.2" thickBot="1" x14ac:dyDescent="0.35">
      <c r="B320" s="4" t="s">
        <v>17</v>
      </c>
      <c r="C320" s="6" t="s">
        <v>10</v>
      </c>
      <c r="D320" s="5">
        <v>21538</v>
      </c>
      <c r="E320" s="35">
        <f>_xlfn.IFNA(VLOOKUP($B320&amp;"_"&amp;$C320&amp;"_"&amp;$D320&amp;"_"&amp;E$5,[1]data_input_tab!$E:$F,2,FALSE),0)</f>
        <v>2</v>
      </c>
      <c r="F320" s="39">
        <f>ROUND(_xlfn.IFNA(VLOOKUP($B320&amp;"_"&amp;$C320&amp;"_"&amp;$D320&amp;"_"&amp;F$5,[1]data_input_tab!$E:$F,2,FALSE),0),2)</f>
        <v>91</v>
      </c>
      <c r="G320" s="40">
        <f>ROUND(_xlfn.IFNA(VLOOKUP($B320&amp;"_"&amp;$C320&amp;"_"&amp;$D320&amp;"_"&amp;G$5,[1]data_input_tab!$E:$F,2,FALSE),0),2)</f>
        <v>0</v>
      </c>
      <c r="I320" s="4" t="s">
        <v>17</v>
      </c>
      <c r="J320" s="6" t="s">
        <v>10</v>
      </c>
      <c r="K320" s="5">
        <v>21538</v>
      </c>
      <c r="L320" s="35">
        <f>_xlfn.IFNA(VLOOKUP($B320&amp;"_"&amp;$C320&amp;"_"&amp;$D320&amp;"_"&amp;L$5,[1]data_input_tab!$E:$F,2,FALSE),0)</f>
        <v>1</v>
      </c>
      <c r="M320" s="39">
        <f>ROUND(_xlfn.IFNA(VLOOKUP($B320&amp;"_"&amp;$C320&amp;"_"&amp;$D320&amp;"_"&amp;M$5,[1]data_input_tab!$E:$F,2,FALSE),0),2)</f>
        <v>61</v>
      </c>
      <c r="N320" s="41">
        <f>ROUND(_xlfn.IFNA(VLOOKUP($B320&amp;"_"&amp;$C320&amp;"_"&amp;$D320&amp;"_"&amp;N$5,[1]data_input_tab!$E:$F,2,FALSE),0),2)</f>
        <v>0</v>
      </c>
      <c r="O320" s="35">
        <f>_xlfn.IFNA(VLOOKUP($B320&amp;"_"&amp;$C320&amp;"_"&amp;$D320&amp;"_"&amp;O$5,[1]data_input_tab!$E:$F,2,FALSE),0)</f>
        <v>0</v>
      </c>
      <c r="Q320" s="4" t="s">
        <v>6</v>
      </c>
      <c r="R320" s="6" t="s">
        <v>10</v>
      </c>
      <c r="S320" s="5">
        <v>21541</v>
      </c>
      <c r="T320" s="5" t="s">
        <v>51</v>
      </c>
      <c r="U320" s="35">
        <f>_xlfn.IFNA(VLOOKUP($Q320&amp;"_"&amp;$R320&amp;"_"&amp;$S320&amp;"_"&amp;$T320&amp;"_"&amp;U$5,[1]data_input_tab!$E:$F,2,FALSE),0)</f>
        <v>0</v>
      </c>
      <c r="W320" s="4" t="s">
        <v>17</v>
      </c>
      <c r="X320" s="6" t="s">
        <v>10</v>
      </c>
      <c r="Y320" s="5">
        <v>21538</v>
      </c>
      <c r="Z320" s="44"/>
      <c r="AB320" s="4" t="s">
        <v>17</v>
      </c>
      <c r="AC320" s="6" t="s">
        <v>10</v>
      </c>
      <c r="AD320" s="5">
        <v>21538</v>
      </c>
      <c r="AE320" s="35">
        <f>_xlfn.IFNA(VLOOKUP($B320&amp;"_"&amp;$C320&amp;"_"&amp;$D320&amp;"_"&amp;AE$5,[1]data_input_tab!$E:$F,2,FALSE),0)</f>
        <v>2</v>
      </c>
      <c r="AF320" s="35">
        <f>ROUND(_xlfn.IFNA(VLOOKUP($B320&amp;"_"&amp;$C320&amp;"_"&amp;$D320&amp;"_"&amp;AF$5,[1]data_input_tab!$E:$F,2,FALSE),0),2)</f>
        <v>31</v>
      </c>
      <c r="AG320" s="35">
        <f>_xlfn.IFNA(VLOOKUP($B320&amp;"_"&amp;$C320&amp;"_"&amp;$D320&amp;"_"&amp;AG$5,[1]data_input_tab!$E:$F,2,FALSE),0)</f>
        <v>146.4</v>
      </c>
      <c r="AI320" s="4" t="s">
        <v>17</v>
      </c>
      <c r="AJ320" s="6" t="s">
        <v>10</v>
      </c>
      <c r="AK320" s="5">
        <v>21538</v>
      </c>
      <c r="AL320" s="35">
        <f>_xlfn.IFNA(VLOOKUP($B320&amp;"_"&amp;$C320&amp;"_"&amp;$D320&amp;"_"&amp;AL$5,[1]data_input_tab!$E:$F,2,FALSE),0)</f>
        <v>1</v>
      </c>
    </row>
    <row r="321" spans="2:38" ht="16.2" thickBot="1" x14ac:dyDescent="0.35">
      <c r="B321" s="4" t="s">
        <v>17</v>
      </c>
      <c r="C321" s="6" t="s">
        <v>10</v>
      </c>
      <c r="D321" s="5">
        <v>21539</v>
      </c>
      <c r="E321" s="35">
        <f>_xlfn.IFNA(VLOOKUP($B321&amp;"_"&amp;$C321&amp;"_"&amp;$D321&amp;"_"&amp;E$5,[1]data_input_tab!$E:$F,2,FALSE),0)</f>
        <v>1</v>
      </c>
      <c r="F321" s="39">
        <f>ROUND(_xlfn.IFNA(VLOOKUP($B321&amp;"_"&amp;$C321&amp;"_"&amp;$D321&amp;"_"&amp;F$5,[1]data_input_tab!$E:$F,2,FALSE),0),2)</f>
        <v>61</v>
      </c>
      <c r="G321" s="40">
        <f>ROUND(_xlfn.IFNA(VLOOKUP($B321&amp;"_"&amp;$C321&amp;"_"&amp;$D321&amp;"_"&amp;G$5,[1]data_input_tab!$E:$F,2,FALSE),0),2)</f>
        <v>0</v>
      </c>
      <c r="I321" s="4" t="s">
        <v>17</v>
      </c>
      <c r="J321" s="6" t="s">
        <v>10</v>
      </c>
      <c r="K321" s="5">
        <v>21539</v>
      </c>
      <c r="L321" s="35">
        <f>_xlfn.IFNA(VLOOKUP($B321&amp;"_"&amp;$C321&amp;"_"&amp;$D321&amp;"_"&amp;L$5,[1]data_input_tab!$E:$F,2,FALSE),0)</f>
        <v>1</v>
      </c>
      <c r="M321" s="39">
        <f>ROUND(_xlfn.IFNA(VLOOKUP($B321&amp;"_"&amp;$C321&amp;"_"&amp;$D321&amp;"_"&amp;M$5,[1]data_input_tab!$E:$F,2,FALSE),0),2)</f>
        <v>61</v>
      </c>
      <c r="N321" s="41">
        <f>ROUND(_xlfn.IFNA(VLOOKUP($B321&amp;"_"&amp;$C321&amp;"_"&amp;$D321&amp;"_"&amp;N$5,[1]data_input_tab!$E:$F,2,FALSE),0),2)</f>
        <v>0</v>
      </c>
      <c r="O321" s="35">
        <f>_xlfn.IFNA(VLOOKUP($B321&amp;"_"&amp;$C321&amp;"_"&amp;$D321&amp;"_"&amp;O$5,[1]data_input_tab!$E:$F,2,FALSE),0)</f>
        <v>372.9</v>
      </c>
      <c r="Q321" s="4" t="s">
        <v>6</v>
      </c>
      <c r="R321" s="6" t="s">
        <v>10</v>
      </c>
      <c r="S321" s="5">
        <v>21542</v>
      </c>
      <c r="T321" s="5" t="s">
        <v>51</v>
      </c>
      <c r="U321" s="35">
        <f>_xlfn.IFNA(VLOOKUP($Q321&amp;"_"&amp;$R321&amp;"_"&amp;$S321&amp;"_"&amp;$T321&amp;"_"&amp;U$5,[1]data_input_tab!$E:$F,2,FALSE),0)</f>
        <v>0</v>
      </c>
      <c r="W321" s="4" t="s">
        <v>17</v>
      </c>
      <c r="X321" s="6" t="s">
        <v>10</v>
      </c>
      <c r="Y321" s="5">
        <v>21539</v>
      </c>
      <c r="Z321" s="44"/>
      <c r="AB321" s="4" t="s">
        <v>17</v>
      </c>
      <c r="AC321" s="6" t="s">
        <v>10</v>
      </c>
      <c r="AD321" s="5">
        <v>21539</v>
      </c>
      <c r="AE321" s="35">
        <f>_xlfn.IFNA(VLOOKUP($B321&amp;"_"&amp;$C321&amp;"_"&amp;$D321&amp;"_"&amp;AE$5,[1]data_input_tab!$E:$F,2,FALSE),0)</f>
        <v>1</v>
      </c>
      <c r="AF321" s="35">
        <f>ROUND(_xlfn.IFNA(VLOOKUP($B321&amp;"_"&amp;$C321&amp;"_"&amp;$D321&amp;"_"&amp;AF$5,[1]data_input_tab!$E:$F,2,FALSE),0),2)</f>
        <v>25</v>
      </c>
      <c r="AG321" s="35">
        <f>_xlfn.IFNA(VLOOKUP($B321&amp;"_"&amp;$C321&amp;"_"&amp;$D321&amp;"_"&amp;AG$5,[1]data_input_tab!$E:$F,2,FALSE),0)</f>
        <v>372.9</v>
      </c>
      <c r="AI321" s="4" t="s">
        <v>17</v>
      </c>
      <c r="AJ321" s="6" t="s">
        <v>10</v>
      </c>
      <c r="AK321" s="5">
        <v>21539</v>
      </c>
      <c r="AL321" s="35">
        <f>_xlfn.IFNA(VLOOKUP($B321&amp;"_"&amp;$C321&amp;"_"&amp;$D321&amp;"_"&amp;AL$5,[1]data_input_tab!$E:$F,2,FALSE),0)</f>
        <v>2</v>
      </c>
    </row>
    <row r="322" spans="2:38" ht="16.2" thickBot="1" x14ac:dyDescent="0.35">
      <c r="B322" s="4" t="s">
        <v>17</v>
      </c>
      <c r="C322" s="6" t="s">
        <v>10</v>
      </c>
      <c r="D322" s="5">
        <v>21540</v>
      </c>
      <c r="E322" s="35">
        <f>_xlfn.IFNA(VLOOKUP($B322&amp;"_"&amp;$C322&amp;"_"&amp;$D322&amp;"_"&amp;E$5,[1]data_input_tab!$E:$F,2,FALSE),0)</f>
        <v>0</v>
      </c>
      <c r="F322" s="39">
        <f>ROUND(_xlfn.IFNA(VLOOKUP($B322&amp;"_"&amp;$C322&amp;"_"&amp;$D322&amp;"_"&amp;F$5,[1]data_input_tab!$E:$F,2,FALSE),0),2)</f>
        <v>0</v>
      </c>
      <c r="G322" s="40">
        <f>ROUND(_xlfn.IFNA(VLOOKUP($B322&amp;"_"&amp;$C322&amp;"_"&amp;$D322&amp;"_"&amp;G$5,[1]data_input_tab!$E:$F,2,FALSE),0),2)</f>
        <v>0</v>
      </c>
      <c r="I322" s="4" t="s">
        <v>17</v>
      </c>
      <c r="J322" s="6" t="s">
        <v>10</v>
      </c>
      <c r="K322" s="5">
        <v>21540</v>
      </c>
      <c r="L322" s="35">
        <f>_xlfn.IFNA(VLOOKUP($B322&amp;"_"&amp;$C322&amp;"_"&amp;$D322&amp;"_"&amp;L$5,[1]data_input_tab!$E:$F,2,FALSE),0)</f>
        <v>0</v>
      </c>
      <c r="M322" s="39">
        <f>ROUND(_xlfn.IFNA(VLOOKUP($B322&amp;"_"&amp;$C322&amp;"_"&amp;$D322&amp;"_"&amp;M$5,[1]data_input_tab!$E:$F,2,FALSE),0),2)</f>
        <v>0</v>
      </c>
      <c r="N322" s="41">
        <f>ROUND(_xlfn.IFNA(VLOOKUP($B322&amp;"_"&amp;$C322&amp;"_"&amp;$D322&amp;"_"&amp;N$5,[1]data_input_tab!$E:$F,2,FALSE),0),2)</f>
        <v>0</v>
      </c>
      <c r="O322" s="35">
        <f>_xlfn.IFNA(VLOOKUP($B322&amp;"_"&amp;$C322&amp;"_"&amp;$D322&amp;"_"&amp;O$5,[1]data_input_tab!$E:$F,2,FALSE),0)</f>
        <v>0</v>
      </c>
      <c r="Q322" s="4" t="s">
        <v>6</v>
      </c>
      <c r="R322" s="6" t="s">
        <v>10</v>
      </c>
      <c r="S322" s="5">
        <v>21550</v>
      </c>
      <c r="T322" s="5" t="s">
        <v>51</v>
      </c>
      <c r="U322" s="35">
        <f>_xlfn.IFNA(VLOOKUP($Q322&amp;"_"&amp;$R322&amp;"_"&amp;$S322&amp;"_"&amp;$T322&amp;"_"&amp;U$5,[1]data_input_tab!$E:$F,2,FALSE),0)</f>
        <v>4</v>
      </c>
      <c r="W322" s="4" t="s">
        <v>17</v>
      </c>
      <c r="X322" s="6" t="s">
        <v>10</v>
      </c>
      <c r="Y322" s="5">
        <v>21540</v>
      </c>
      <c r="Z322" s="44"/>
      <c r="AB322" s="4" t="s">
        <v>17</v>
      </c>
      <c r="AC322" s="6" t="s">
        <v>10</v>
      </c>
      <c r="AD322" s="5">
        <v>21540</v>
      </c>
      <c r="AE322" s="35">
        <f>_xlfn.IFNA(VLOOKUP($B322&amp;"_"&amp;$C322&amp;"_"&amp;$D322&amp;"_"&amp;AE$5,[1]data_input_tab!$E:$F,2,FALSE),0)</f>
        <v>0</v>
      </c>
      <c r="AF322" s="35">
        <f>ROUND(_xlfn.IFNA(VLOOKUP($B322&amp;"_"&amp;$C322&amp;"_"&amp;$D322&amp;"_"&amp;AF$5,[1]data_input_tab!$E:$F,2,FALSE),0),2)</f>
        <v>0</v>
      </c>
      <c r="AG322" s="35">
        <f>_xlfn.IFNA(VLOOKUP($B322&amp;"_"&amp;$C322&amp;"_"&amp;$D322&amp;"_"&amp;AG$5,[1]data_input_tab!$E:$F,2,FALSE),0)</f>
        <v>0</v>
      </c>
      <c r="AI322" s="4" t="s">
        <v>17</v>
      </c>
      <c r="AJ322" s="6" t="s">
        <v>10</v>
      </c>
      <c r="AK322" s="5">
        <v>21540</v>
      </c>
      <c r="AL322" s="35">
        <f>_xlfn.IFNA(VLOOKUP($B322&amp;"_"&amp;$C322&amp;"_"&amp;$D322&amp;"_"&amp;AL$5,[1]data_input_tab!$E:$F,2,FALSE),0)</f>
        <v>0</v>
      </c>
    </row>
    <row r="323" spans="2:38" ht="16.2" thickBot="1" x14ac:dyDescent="0.35">
      <c r="B323" s="4" t="s">
        <v>17</v>
      </c>
      <c r="C323" s="6" t="s">
        <v>10</v>
      </c>
      <c r="D323" s="5">
        <v>21541</v>
      </c>
      <c r="E323" s="35">
        <f>_xlfn.IFNA(VLOOKUP($B323&amp;"_"&amp;$C323&amp;"_"&amp;$D323&amp;"_"&amp;E$5,[1]data_input_tab!$E:$F,2,FALSE),0)</f>
        <v>0</v>
      </c>
      <c r="F323" s="39">
        <f>ROUND(_xlfn.IFNA(VLOOKUP($B323&amp;"_"&amp;$C323&amp;"_"&amp;$D323&amp;"_"&amp;F$5,[1]data_input_tab!$E:$F,2,FALSE),0),2)</f>
        <v>0</v>
      </c>
      <c r="G323" s="40">
        <f>ROUND(_xlfn.IFNA(VLOOKUP($B323&amp;"_"&amp;$C323&amp;"_"&amp;$D323&amp;"_"&amp;G$5,[1]data_input_tab!$E:$F,2,FALSE),0),2)</f>
        <v>0</v>
      </c>
      <c r="I323" s="4" t="s">
        <v>17</v>
      </c>
      <c r="J323" s="6" t="s">
        <v>10</v>
      </c>
      <c r="K323" s="5">
        <v>21541</v>
      </c>
      <c r="L323" s="35">
        <f>_xlfn.IFNA(VLOOKUP($B323&amp;"_"&amp;$C323&amp;"_"&amp;$D323&amp;"_"&amp;L$5,[1]data_input_tab!$E:$F,2,FALSE),0)</f>
        <v>0</v>
      </c>
      <c r="M323" s="39">
        <f>ROUND(_xlfn.IFNA(VLOOKUP($B323&amp;"_"&amp;$C323&amp;"_"&amp;$D323&amp;"_"&amp;M$5,[1]data_input_tab!$E:$F,2,FALSE),0),2)</f>
        <v>0</v>
      </c>
      <c r="N323" s="41">
        <f>ROUND(_xlfn.IFNA(VLOOKUP($B323&amp;"_"&amp;$C323&amp;"_"&amp;$D323&amp;"_"&amp;N$5,[1]data_input_tab!$E:$F,2,FALSE),0),2)</f>
        <v>0</v>
      </c>
      <c r="O323" s="35">
        <f>_xlfn.IFNA(VLOOKUP($B323&amp;"_"&amp;$C323&amp;"_"&amp;$D323&amp;"_"&amp;O$5,[1]data_input_tab!$E:$F,2,FALSE),0)</f>
        <v>0</v>
      </c>
      <c r="Q323" s="4" t="s">
        <v>6</v>
      </c>
      <c r="R323" s="6" t="s">
        <v>10</v>
      </c>
      <c r="S323" s="5">
        <v>21555</v>
      </c>
      <c r="T323" s="5" t="s">
        <v>51</v>
      </c>
      <c r="U323" s="35">
        <f>_xlfn.IFNA(VLOOKUP($Q323&amp;"_"&amp;$R323&amp;"_"&amp;$S323&amp;"_"&amp;$T323&amp;"_"&amp;U$5,[1]data_input_tab!$E:$F,2,FALSE),0)</f>
        <v>0</v>
      </c>
      <c r="W323" s="4" t="s">
        <v>17</v>
      </c>
      <c r="X323" s="6" t="s">
        <v>10</v>
      </c>
      <c r="Y323" s="5">
        <v>21541</v>
      </c>
      <c r="Z323" s="44"/>
      <c r="AB323" s="4" t="s">
        <v>17</v>
      </c>
      <c r="AC323" s="6" t="s">
        <v>10</v>
      </c>
      <c r="AD323" s="5">
        <v>21541</v>
      </c>
      <c r="AE323" s="35">
        <f>_xlfn.IFNA(VLOOKUP($B323&amp;"_"&amp;$C323&amp;"_"&amp;$D323&amp;"_"&amp;AE$5,[1]data_input_tab!$E:$F,2,FALSE),0)</f>
        <v>0</v>
      </c>
      <c r="AF323" s="35">
        <f>ROUND(_xlfn.IFNA(VLOOKUP($B323&amp;"_"&amp;$C323&amp;"_"&amp;$D323&amp;"_"&amp;AF$5,[1]data_input_tab!$E:$F,2,FALSE),0),2)</f>
        <v>0</v>
      </c>
      <c r="AG323" s="35">
        <f>_xlfn.IFNA(VLOOKUP($B323&amp;"_"&amp;$C323&amp;"_"&amp;$D323&amp;"_"&amp;AG$5,[1]data_input_tab!$E:$F,2,FALSE),0)</f>
        <v>0</v>
      </c>
      <c r="AI323" s="4" t="s">
        <v>17</v>
      </c>
      <c r="AJ323" s="6" t="s">
        <v>10</v>
      </c>
      <c r="AK323" s="5">
        <v>21541</v>
      </c>
      <c r="AL323" s="35">
        <f>_xlfn.IFNA(VLOOKUP($B323&amp;"_"&amp;$C323&amp;"_"&amp;$D323&amp;"_"&amp;AL$5,[1]data_input_tab!$E:$F,2,FALSE),0)</f>
        <v>1</v>
      </c>
    </row>
    <row r="324" spans="2:38" ht="16.2" thickBot="1" x14ac:dyDescent="0.35">
      <c r="B324" s="4" t="s">
        <v>17</v>
      </c>
      <c r="C324" s="6" t="s">
        <v>10</v>
      </c>
      <c r="D324" s="5">
        <v>21542</v>
      </c>
      <c r="E324" s="35">
        <f>_xlfn.IFNA(VLOOKUP($B324&amp;"_"&amp;$C324&amp;"_"&amp;$D324&amp;"_"&amp;E$5,[1]data_input_tab!$E:$F,2,FALSE),0)</f>
        <v>0</v>
      </c>
      <c r="F324" s="39">
        <f>ROUND(_xlfn.IFNA(VLOOKUP($B324&amp;"_"&amp;$C324&amp;"_"&amp;$D324&amp;"_"&amp;F$5,[1]data_input_tab!$E:$F,2,FALSE),0),2)</f>
        <v>0</v>
      </c>
      <c r="G324" s="40">
        <f>ROUND(_xlfn.IFNA(VLOOKUP($B324&amp;"_"&amp;$C324&amp;"_"&amp;$D324&amp;"_"&amp;G$5,[1]data_input_tab!$E:$F,2,FALSE),0),2)</f>
        <v>0</v>
      </c>
      <c r="I324" s="4" t="s">
        <v>17</v>
      </c>
      <c r="J324" s="6" t="s">
        <v>10</v>
      </c>
      <c r="K324" s="5">
        <v>21542</v>
      </c>
      <c r="L324" s="35">
        <f>_xlfn.IFNA(VLOOKUP($B324&amp;"_"&amp;$C324&amp;"_"&amp;$D324&amp;"_"&amp;L$5,[1]data_input_tab!$E:$F,2,FALSE),0)</f>
        <v>0</v>
      </c>
      <c r="M324" s="39">
        <f>ROUND(_xlfn.IFNA(VLOOKUP($B324&amp;"_"&amp;$C324&amp;"_"&amp;$D324&amp;"_"&amp;M$5,[1]data_input_tab!$E:$F,2,FALSE),0),2)</f>
        <v>0</v>
      </c>
      <c r="N324" s="41">
        <f>ROUND(_xlfn.IFNA(VLOOKUP($B324&amp;"_"&amp;$C324&amp;"_"&amp;$D324&amp;"_"&amp;N$5,[1]data_input_tab!$E:$F,2,FALSE),0),2)</f>
        <v>0</v>
      </c>
      <c r="O324" s="35">
        <f>_xlfn.IFNA(VLOOKUP($B324&amp;"_"&amp;$C324&amp;"_"&amp;$D324&amp;"_"&amp;O$5,[1]data_input_tab!$E:$F,2,FALSE),0)</f>
        <v>0</v>
      </c>
      <c r="Q324" s="4" t="s">
        <v>6</v>
      </c>
      <c r="R324" s="6" t="s">
        <v>10</v>
      </c>
      <c r="S324" s="5">
        <v>21557</v>
      </c>
      <c r="T324" s="5" t="s">
        <v>51</v>
      </c>
      <c r="U324" s="35">
        <f>_xlfn.IFNA(VLOOKUP($Q324&amp;"_"&amp;$R324&amp;"_"&amp;$S324&amp;"_"&amp;$T324&amp;"_"&amp;U$5,[1]data_input_tab!$E:$F,2,FALSE),0)</f>
        <v>0</v>
      </c>
      <c r="W324" s="4" t="s">
        <v>17</v>
      </c>
      <c r="X324" s="6" t="s">
        <v>10</v>
      </c>
      <c r="Y324" s="5">
        <v>21542</v>
      </c>
      <c r="Z324" s="44"/>
      <c r="AB324" s="4" t="s">
        <v>17</v>
      </c>
      <c r="AC324" s="6" t="s">
        <v>10</v>
      </c>
      <c r="AD324" s="5">
        <v>21542</v>
      </c>
      <c r="AE324" s="35">
        <f>_xlfn.IFNA(VLOOKUP($B324&amp;"_"&amp;$C324&amp;"_"&amp;$D324&amp;"_"&amp;AE$5,[1]data_input_tab!$E:$F,2,FALSE),0)</f>
        <v>0</v>
      </c>
      <c r="AF324" s="35">
        <f>ROUND(_xlfn.IFNA(VLOOKUP($B324&amp;"_"&amp;$C324&amp;"_"&amp;$D324&amp;"_"&amp;AF$5,[1]data_input_tab!$E:$F,2,FALSE),0),2)</f>
        <v>0</v>
      </c>
      <c r="AG324" s="35">
        <f>_xlfn.IFNA(VLOOKUP($B324&amp;"_"&amp;$C324&amp;"_"&amp;$D324&amp;"_"&amp;AG$5,[1]data_input_tab!$E:$F,2,FALSE),0)</f>
        <v>0</v>
      </c>
      <c r="AI324" s="4" t="s">
        <v>17</v>
      </c>
      <c r="AJ324" s="6" t="s">
        <v>10</v>
      </c>
      <c r="AK324" s="5">
        <v>21542</v>
      </c>
      <c r="AL324" s="35">
        <f>_xlfn.IFNA(VLOOKUP($B324&amp;"_"&amp;$C324&amp;"_"&amp;$D324&amp;"_"&amp;AL$5,[1]data_input_tab!$E:$F,2,FALSE),0)</f>
        <v>0</v>
      </c>
    </row>
    <row r="325" spans="2:38" ht="16.2" thickBot="1" x14ac:dyDescent="0.35">
      <c r="B325" s="4" t="s">
        <v>17</v>
      </c>
      <c r="C325" s="6" t="s">
        <v>10</v>
      </c>
      <c r="D325" s="5">
        <v>21550</v>
      </c>
      <c r="E325" s="35">
        <f>_xlfn.IFNA(VLOOKUP($B325&amp;"_"&amp;$C325&amp;"_"&amp;$D325&amp;"_"&amp;E$5,[1]data_input_tab!$E:$F,2,FALSE),0)</f>
        <v>33</v>
      </c>
      <c r="F325" s="39">
        <f>ROUND(_xlfn.IFNA(VLOOKUP($B325&amp;"_"&amp;$C325&amp;"_"&amp;$D325&amp;"_"&amp;F$5,[1]data_input_tab!$E:$F,2,FALSE),0),2)</f>
        <v>110.12</v>
      </c>
      <c r="G325" s="40">
        <f>ROUND(_xlfn.IFNA(VLOOKUP($B325&amp;"_"&amp;$C325&amp;"_"&amp;$D325&amp;"_"&amp;G$5,[1]data_input_tab!$E:$F,2,FALSE),0),2)</f>
        <v>1668.41</v>
      </c>
      <c r="I325" s="4" t="s">
        <v>17</v>
      </c>
      <c r="J325" s="6" t="s">
        <v>10</v>
      </c>
      <c r="K325" s="5">
        <v>21550</v>
      </c>
      <c r="L325" s="35">
        <f>_xlfn.IFNA(VLOOKUP($B325&amp;"_"&amp;$C325&amp;"_"&amp;$D325&amp;"_"&amp;L$5,[1]data_input_tab!$E:$F,2,FALSE),0)</f>
        <v>9</v>
      </c>
      <c r="M325" s="39">
        <f>ROUND(_xlfn.IFNA(VLOOKUP($B325&amp;"_"&amp;$C325&amp;"_"&amp;$D325&amp;"_"&amp;M$5,[1]data_input_tab!$E:$F,2,FALSE),0),2)</f>
        <v>122.33</v>
      </c>
      <c r="N325" s="41">
        <f>ROUND(_xlfn.IFNA(VLOOKUP($B325&amp;"_"&amp;$C325&amp;"_"&amp;$D325&amp;"_"&amp;N$5,[1]data_input_tab!$E:$F,2,FALSE),0),2)</f>
        <v>1480.36</v>
      </c>
      <c r="O325" s="35">
        <f>_xlfn.IFNA(VLOOKUP($B325&amp;"_"&amp;$C325&amp;"_"&amp;$D325&amp;"_"&amp;O$5,[1]data_input_tab!$E:$F,2,FALSE),0)</f>
        <v>458.72</v>
      </c>
      <c r="Q325" s="4" t="s">
        <v>6</v>
      </c>
      <c r="R325" s="6" t="s">
        <v>10</v>
      </c>
      <c r="S325" s="5">
        <v>21561</v>
      </c>
      <c r="T325" s="5" t="s">
        <v>51</v>
      </c>
      <c r="U325" s="35">
        <f>_xlfn.IFNA(VLOOKUP($Q325&amp;"_"&amp;$R325&amp;"_"&amp;$S325&amp;"_"&amp;$T325&amp;"_"&amp;U$5,[1]data_input_tab!$E:$F,2,FALSE),0)</f>
        <v>2</v>
      </c>
      <c r="W325" s="4" t="s">
        <v>17</v>
      </c>
      <c r="X325" s="6" t="s">
        <v>10</v>
      </c>
      <c r="Y325" s="5">
        <v>21550</v>
      </c>
      <c r="Z325" s="44"/>
      <c r="AB325" s="4" t="s">
        <v>17</v>
      </c>
      <c r="AC325" s="6" t="s">
        <v>10</v>
      </c>
      <c r="AD325" s="5">
        <v>21550</v>
      </c>
      <c r="AE325" s="35">
        <f>_xlfn.IFNA(VLOOKUP($B325&amp;"_"&amp;$C325&amp;"_"&amp;$D325&amp;"_"&amp;AE$5,[1]data_input_tab!$E:$F,2,FALSE),0)</f>
        <v>15</v>
      </c>
      <c r="AF325" s="35">
        <f>ROUND(_xlfn.IFNA(VLOOKUP($B325&amp;"_"&amp;$C325&amp;"_"&amp;$D325&amp;"_"&amp;AF$5,[1]data_input_tab!$E:$F,2,FALSE),0),2)</f>
        <v>32.07</v>
      </c>
      <c r="AG325" s="35">
        <f>_xlfn.IFNA(VLOOKUP($B325&amp;"_"&amp;$C325&amp;"_"&amp;$D325&amp;"_"&amp;AG$5,[1]data_input_tab!$E:$F,2,FALSE),0)</f>
        <v>316.33</v>
      </c>
      <c r="AI325" s="4" t="s">
        <v>17</v>
      </c>
      <c r="AJ325" s="6" t="s">
        <v>10</v>
      </c>
      <c r="AK325" s="5">
        <v>21550</v>
      </c>
      <c r="AL325" s="35">
        <f>_xlfn.IFNA(VLOOKUP($B325&amp;"_"&amp;$C325&amp;"_"&amp;$D325&amp;"_"&amp;AL$5,[1]data_input_tab!$E:$F,2,FALSE),0)</f>
        <v>9</v>
      </c>
    </row>
    <row r="326" spans="2:38" ht="16.2" thickBot="1" x14ac:dyDescent="0.35">
      <c r="B326" s="4" t="s">
        <v>17</v>
      </c>
      <c r="C326" s="6" t="s">
        <v>10</v>
      </c>
      <c r="D326" s="5">
        <v>21555</v>
      </c>
      <c r="E326" s="35">
        <f>_xlfn.IFNA(VLOOKUP($B326&amp;"_"&amp;$C326&amp;"_"&amp;$D326&amp;"_"&amp;E$5,[1]data_input_tab!$E:$F,2,FALSE),0)</f>
        <v>0</v>
      </c>
      <c r="F326" s="39">
        <f>ROUND(_xlfn.IFNA(VLOOKUP($B326&amp;"_"&amp;$C326&amp;"_"&amp;$D326&amp;"_"&amp;F$5,[1]data_input_tab!$E:$F,2,FALSE),0),2)</f>
        <v>0</v>
      </c>
      <c r="G326" s="40">
        <f>ROUND(_xlfn.IFNA(VLOOKUP($B326&amp;"_"&amp;$C326&amp;"_"&amp;$D326&amp;"_"&amp;G$5,[1]data_input_tab!$E:$F,2,FALSE),0),2)</f>
        <v>0</v>
      </c>
      <c r="I326" s="4" t="s">
        <v>17</v>
      </c>
      <c r="J326" s="6" t="s">
        <v>10</v>
      </c>
      <c r="K326" s="5">
        <v>21555</v>
      </c>
      <c r="L326" s="35">
        <f>_xlfn.IFNA(VLOOKUP($B326&amp;"_"&amp;$C326&amp;"_"&amp;$D326&amp;"_"&amp;L$5,[1]data_input_tab!$E:$F,2,FALSE),0)</f>
        <v>0</v>
      </c>
      <c r="M326" s="39">
        <f>ROUND(_xlfn.IFNA(VLOOKUP($B326&amp;"_"&amp;$C326&amp;"_"&amp;$D326&amp;"_"&amp;M$5,[1]data_input_tab!$E:$F,2,FALSE),0),2)</f>
        <v>0</v>
      </c>
      <c r="N326" s="41">
        <f>ROUND(_xlfn.IFNA(VLOOKUP($B326&amp;"_"&amp;$C326&amp;"_"&amp;$D326&amp;"_"&amp;N$5,[1]data_input_tab!$E:$F,2,FALSE),0),2)</f>
        <v>0</v>
      </c>
      <c r="O326" s="35">
        <f>_xlfn.IFNA(VLOOKUP($B326&amp;"_"&amp;$C326&amp;"_"&amp;$D326&amp;"_"&amp;O$5,[1]data_input_tab!$E:$F,2,FALSE),0)</f>
        <v>0</v>
      </c>
      <c r="Q326" s="4" t="s">
        <v>6</v>
      </c>
      <c r="R326" s="6" t="s">
        <v>10</v>
      </c>
      <c r="S326" s="5">
        <v>21562</v>
      </c>
      <c r="T326" s="5" t="s">
        <v>51</v>
      </c>
      <c r="U326" s="35">
        <f>_xlfn.IFNA(VLOOKUP($Q326&amp;"_"&amp;$R326&amp;"_"&amp;$S326&amp;"_"&amp;$T326&amp;"_"&amp;U$5,[1]data_input_tab!$E:$F,2,FALSE),0)</f>
        <v>0</v>
      </c>
      <c r="W326" s="4" t="s">
        <v>17</v>
      </c>
      <c r="X326" s="6" t="s">
        <v>10</v>
      </c>
      <c r="Y326" s="5">
        <v>21555</v>
      </c>
      <c r="Z326" s="44"/>
      <c r="AB326" s="4" t="s">
        <v>17</v>
      </c>
      <c r="AC326" s="6" t="s">
        <v>10</v>
      </c>
      <c r="AD326" s="5">
        <v>21555</v>
      </c>
      <c r="AE326" s="35">
        <f>_xlfn.IFNA(VLOOKUP($B326&amp;"_"&amp;$C326&amp;"_"&amp;$D326&amp;"_"&amp;AE$5,[1]data_input_tab!$E:$F,2,FALSE),0)</f>
        <v>0</v>
      </c>
      <c r="AF326" s="35">
        <f>ROUND(_xlfn.IFNA(VLOOKUP($B326&amp;"_"&amp;$C326&amp;"_"&amp;$D326&amp;"_"&amp;AF$5,[1]data_input_tab!$E:$F,2,FALSE),0),2)</f>
        <v>0</v>
      </c>
      <c r="AG326" s="35">
        <f>_xlfn.IFNA(VLOOKUP($B326&amp;"_"&amp;$C326&amp;"_"&amp;$D326&amp;"_"&amp;AG$5,[1]data_input_tab!$E:$F,2,FALSE),0)</f>
        <v>0</v>
      </c>
      <c r="AI326" s="4" t="s">
        <v>17</v>
      </c>
      <c r="AJ326" s="6" t="s">
        <v>10</v>
      </c>
      <c r="AK326" s="5">
        <v>21555</v>
      </c>
      <c r="AL326" s="35">
        <f>_xlfn.IFNA(VLOOKUP($B326&amp;"_"&amp;$C326&amp;"_"&amp;$D326&amp;"_"&amp;AL$5,[1]data_input_tab!$E:$F,2,FALSE),0)</f>
        <v>0</v>
      </c>
    </row>
    <row r="327" spans="2:38" ht="16.2" thickBot="1" x14ac:dyDescent="0.35">
      <c r="B327" s="4" t="s">
        <v>17</v>
      </c>
      <c r="C327" s="6" t="s">
        <v>10</v>
      </c>
      <c r="D327" s="5">
        <v>21557</v>
      </c>
      <c r="E327" s="35">
        <f>_xlfn.IFNA(VLOOKUP($B327&amp;"_"&amp;$C327&amp;"_"&amp;$D327&amp;"_"&amp;E$5,[1]data_input_tab!$E:$F,2,FALSE),0)</f>
        <v>0</v>
      </c>
      <c r="F327" s="39">
        <f>ROUND(_xlfn.IFNA(VLOOKUP($B327&amp;"_"&amp;$C327&amp;"_"&amp;$D327&amp;"_"&amp;F$5,[1]data_input_tab!$E:$F,2,FALSE),0),2)</f>
        <v>0</v>
      </c>
      <c r="G327" s="40">
        <f>ROUND(_xlfn.IFNA(VLOOKUP($B327&amp;"_"&amp;$C327&amp;"_"&amp;$D327&amp;"_"&amp;G$5,[1]data_input_tab!$E:$F,2,FALSE),0),2)</f>
        <v>0</v>
      </c>
      <c r="I327" s="4" t="s">
        <v>17</v>
      </c>
      <c r="J327" s="6" t="s">
        <v>10</v>
      </c>
      <c r="K327" s="5">
        <v>21557</v>
      </c>
      <c r="L327" s="35">
        <f>_xlfn.IFNA(VLOOKUP($B327&amp;"_"&amp;$C327&amp;"_"&amp;$D327&amp;"_"&amp;L$5,[1]data_input_tab!$E:$F,2,FALSE),0)</f>
        <v>0</v>
      </c>
      <c r="M327" s="39">
        <f>ROUND(_xlfn.IFNA(VLOOKUP($B327&amp;"_"&amp;$C327&amp;"_"&amp;$D327&amp;"_"&amp;M$5,[1]data_input_tab!$E:$F,2,FALSE),0),2)</f>
        <v>0</v>
      </c>
      <c r="N327" s="41">
        <f>ROUND(_xlfn.IFNA(VLOOKUP($B327&amp;"_"&amp;$C327&amp;"_"&amp;$D327&amp;"_"&amp;N$5,[1]data_input_tab!$E:$F,2,FALSE),0),2)</f>
        <v>0</v>
      </c>
      <c r="O327" s="35">
        <f>_xlfn.IFNA(VLOOKUP($B327&amp;"_"&amp;$C327&amp;"_"&amp;$D327&amp;"_"&amp;O$5,[1]data_input_tab!$E:$F,2,FALSE),0)</f>
        <v>0</v>
      </c>
      <c r="Q327" s="4" t="s">
        <v>6</v>
      </c>
      <c r="R327" s="6" t="s">
        <v>10</v>
      </c>
      <c r="S327" s="5">
        <v>21710</v>
      </c>
      <c r="T327" s="5" t="s">
        <v>51</v>
      </c>
      <c r="U327" s="35">
        <f>_xlfn.IFNA(VLOOKUP($Q327&amp;"_"&amp;$R327&amp;"_"&amp;$S327&amp;"_"&amp;$T327&amp;"_"&amp;U$5,[1]data_input_tab!$E:$F,2,FALSE),0)</f>
        <v>0</v>
      </c>
      <c r="W327" s="4" t="s">
        <v>17</v>
      </c>
      <c r="X327" s="6" t="s">
        <v>10</v>
      </c>
      <c r="Y327" s="5">
        <v>21557</v>
      </c>
      <c r="Z327" s="44"/>
      <c r="AB327" s="4" t="s">
        <v>17</v>
      </c>
      <c r="AC327" s="6" t="s">
        <v>10</v>
      </c>
      <c r="AD327" s="5">
        <v>21557</v>
      </c>
      <c r="AE327" s="35">
        <f>_xlfn.IFNA(VLOOKUP($B327&amp;"_"&amp;$C327&amp;"_"&amp;$D327&amp;"_"&amp;AE$5,[1]data_input_tab!$E:$F,2,FALSE),0)</f>
        <v>0</v>
      </c>
      <c r="AF327" s="35">
        <f>ROUND(_xlfn.IFNA(VLOOKUP($B327&amp;"_"&amp;$C327&amp;"_"&amp;$D327&amp;"_"&amp;AF$5,[1]data_input_tab!$E:$F,2,FALSE),0),2)</f>
        <v>0</v>
      </c>
      <c r="AG327" s="35">
        <f>_xlfn.IFNA(VLOOKUP($B327&amp;"_"&amp;$C327&amp;"_"&amp;$D327&amp;"_"&amp;AG$5,[1]data_input_tab!$E:$F,2,FALSE),0)</f>
        <v>0</v>
      </c>
      <c r="AI327" s="4" t="s">
        <v>17</v>
      </c>
      <c r="AJ327" s="6" t="s">
        <v>10</v>
      </c>
      <c r="AK327" s="5">
        <v>21557</v>
      </c>
      <c r="AL327" s="35">
        <f>_xlfn.IFNA(VLOOKUP($B327&amp;"_"&amp;$C327&amp;"_"&amp;$D327&amp;"_"&amp;AL$5,[1]data_input_tab!$E:$F,2,FALSE),0)</f>
        <v>0</v>
      </c>
    </row>
    <row r="328" spans="2:38" ht="16.2" thickBot="1" x14ac:dyDescent="0.35">
      <c r="B328" s="4" t="s">
        <v>17</v>
      </c>
      <c r="C328" s="6" t="s">
        <v>10</v>
      </c>
      <c r="D328" s="5">
        <v>21561</v>
      </c>
      <c r="E328" s="35">
        <f>_xlfn.IFNA(VLOOKUP($B328&amp;"_"&amp;$C328&amp;"_"&amp;$D328&amp;"_"&amp;E$5,[1]data_input_tab!$E:$F,2,FALSE),0)</f>
        <v>4</v>
      </c>
      <c r="F328" s="39">
        <f>ROUND(_xlfn.IFNA(VLOOKUP($B328&amp;"_"&amp;$C328&amp;"_"&amp;$D328&amp;"_"&amp;F$5,[1]data_input_tab!$E:$F,2,FALSE),0),2)</f>
        <v>91.75</v>
      </c>
      <c r="G328" s="40">
        <f>ROUND(_xlfn.IFNA(VLOOKUP($B328&amp;"_"&amp;$C328&amp;"_"&amp;$D328&amp;"_"&amp;G$5,[1]data_input_tab!$E:$F,2,FALSE),0),2)</f>
        <v>0</v>
      </c>
      <c r="I328" s="4" t="s">
        <v>17</v>
      </c>
      <c r="J328" s="6" t="s">
        <v>10</v>
      </c>
      <c r="K328" s="5">
        <v>21561</v>
      </c>
      <c r="L328" s="35">
        <f>_xlfn.IFNA(VLOOKUP($B328&amp;"_"&amp;$C328&amp;"_"&amp;$D328&amp;"_"&amp;L$5,[1]data_input_tab!$E:$F,2,FALSE),0)</f>
        <v>0</v>
      </c>
      <c r="M328" s="39">
        <f>ROUND(_xlfn.IFNA(VLOOKUP($B328&amp;"_"&amp;$C328&amp;"_"&amp;$D328&amp;"_"&amp;M$5,[1]data_input_tab!$E:$F,2,FALSE),0),2)</f>
        <v>0</v>
      </c>
      <c r="N328" s="41">
        <f>ROUND(_xlfn.IFNA(VLOOKUP($B328&amp;"_"&amp;$C328&amp;"_"&amp;$D328&amp;"_"&amp;N$5,[1]data_input_tab!$E:$F,2,FALSE),0),2)</f>
        <v>0</v>
      </c>
      <c r="O328" s="35">
        <f>_xlfn.IFNA(VLOOKUP($B328&amp;"_"&amp;$C328&amp;"_"&amp;$D328&amp;"_"&amp;O$5,[1]data_input_tab!$E:$F,2,FALSE),0)</f>
        <v>0</v>
      </c>
      <c r="Q328" s="4" t="s">
        <v>6</v>
      </c>
      <c r="R328" s="6" t="s">
        <v>10</v>
      </c>
      <c r="S328" s="5">
        <v>21771</v>
      </c>
      <c r="T328" s="5" t="s">
        <v>51</v>
      </c>
      <c r="U328" s="35">
        <f>_xlfn.IFNA(VLOOKUP($Q328&amp;"_"&amp;$R328&amp;"_"&amp;$S328&amp;"_"&amp;$T328&amp;"_"&amp;U$5,[1]data_input_tab!$E:$F,2,FALSE),0)</f>
        <v>0</v>
      </c>
      <c r="W328" s="4" t="s">
        <v>17</v>
      </c>
      <c r="X328" s="6" t="s">
        <v>10</v>
      </c>
      <c r="Y328" s="5">
        <v>21561</v>
      </c>
      <c r="Z328" s="44"/>
      <c r="AB328" s="4" t="s">
        <v>17</v>
      </c>
      <c r="AC328" s="6" t="s">
        <v>10</v>
      </c>
      <c r="AD328" s="5">
        <v>21561</v>
      </c>
      <c r="AE328" s="35">
        <f>_xlfn.IFNA(VLOOKUP($B328&amp;"_"&amp;$C328&amp;"_"&amp;$D328&amp;"_"&amp;AE$5,[1]data_input_tab!$E:$F,2,FALSE),0)</f>
        <v>3</v>
      </c>
      <c r="AF328" s="35">
        <f>ROUND(_xlfn.IFNA(VLOOKUP($B328&amp;"_"&amp;$C328&amp;"_"&amp;$D328&amp;"_"&amp;AF$5,[1]data_input_tab!$E:$F,2,FALSE),0),2)</f>
        <v>32</v>
      </c>
      <c r="AG328" s="35">
        <f>_xlfn.IFNA(VLOOKUP($B328&amp;"_"&amp;$C328&amp;"_"&amp;$D328&amp;"_"&amp;AG$5,[1]data_input_tab!$E:$F,2,FALSE),0)</f>
        <v>370.47</v>
      </c>
      <c r="AI328" s="4" t="s">
        <v>17</v>
      </c>
      <c r="AJ328" s="6" t="s">
        <v>10</v>
      </c>
      <c r="AK328" s="5">
        <v>21561</v>
      </c>
      <c r="AL328" s="35">
        <f>_xlfn.IFNA(VLOOKUP($B328&amp;"_"&amp;$C328&amp;"_"&amp;$D328&amp;"_"&amp;AL$5,[1]data_input_tab!$E:$F,2,FALSE),0)</f>
        <v>0</v>
      </c>
    </row>
    <row r="329" spans="2:38" ht="16.2" thickBot="1" x14ac:dyDescent="0.35">
      <c r="B329" s="4" t="s">
        <v>17</v>
      </c>
      <c r="C329" s="6" t="s">
        <v>10</v>
      </c>
      <c r="D329" s="5">
        <v>21562</v>
      </c>
      <c r="E329" s="35">
        <f>_xlfn.IFNA(VLOOKUP($B329&amp;"_"&amp;$C329&amp;"_"&amp;$D329&amp;"_"&amp;E$5,[1]data_input_tab!$E:$F,2,FALSE),0)</f>
        <v>0</v>
      </c>
      <c r="F329" s="39">
        <f>ROUND(_xlfn.IFNA(VLOOKUP($B329&amp;"_"&amp;$C329&amp;"_"&amp;$D329&amp;"_"&amp;F$5,[1]data_input_tab!$E:$F,2,FALSE),0),2)</f>
        <v>0</v>
      </c>
      <c r="G329" s="40">
        <f>ROUND(_xlfn.IFNA(VLOOKUP($B329&amp;"_"&amp;$C329&amp;"_"&amp;$D329&amp;"_"&amp;G$5,[1]data_input_tab!$E:$F,2,FALSE),0),2)</f>
        <v>0</v>
      </c>
      <c r="I329" s="4" t="s">
        <v>17</v>
      </c>
      <c r="J329" s="6" t="s">
        <v>10</v>
      </c>
      <c r="K329" s="5">
        <v>21562</v>
      </c>
      <c r="L329" s="35">
        <f>_xlfn.IFNA(VLOOKUP($B329&amp;"_"&amp;$C329&amp;"_"&amp;$D329&amp;"_"&amp;L$5,[1]data_input_tab!$E:$F,2,FALSE),0)</f>
        <v>0</v>
      </c>
      <c r="M329" s="39">
        <f>ROUND(_xlfn.IFNA(VLOOKUP($B329&amp;"_"&amp;$C329&amp;"_"&amp;$D329&amp;"_"&amp;M$5,[1]data_input_tab!$E:$F,2,FALSE),0),2)</f>
        <v>0</v>
      </c>
      <c r="N329" s="41">
        <f>ROUND(_xlfn.IFNA(VLOOKUP($B329&amp;"_"&amp;$C329&amp;"_"&amp;$D329&amp;"_"&amp;N$5,[1]data_input_tab!$E:$F,2,FALSE),0),2)</f>
        <v>0</v>
      </c>
      <c r="O329" s="35">
        <f>_xlfn.IFNA(VLOOKUP($B329&amp;"_"&amp;$C329&amp;"_"&amp;$D329&amp;"_"&amp;O$5,[1]data_input_tab!$E:$F,2,FALSE),0)</f>
        <v>0</v>
      </c>
      <c r="Q329" s="4" t="s">
        <v>6</v>
      </c>
      <c r="R329" s="6" t="s">
        <v>10</v>
      </c>
      <c r="S329" s="5">
        <v>21783</v>
      </c>
      <c r="T329" s="5" t="s">
        <v>51</v>
      </c>
      <c r="U329" s="35">
        <f>_xlfn.IFNA(VLOOKUP($Q329&amp;"_"&amp;$R329&amp;"_"&amp;$S329&amp;"_"&amp;$T329&amp;"_"&amp;U$5,[1]data_input_tab!$E:$F,2,FALSE),0)</f>
        <v>0</v>
      </c>
      <c r="W329" s="4" t="s">
        <v>17</v>
      </c>
      <c r="X329" s="6" t="s">
        <v>10</v>
      </c>
      <c r="Y329" s="5">
        <v>21562</v>
      </c>
      <c r="Z329" s="44"/>
      <c r="AB329" s="4" t="s">
        <v>17</v>
      </c>
      <c r="AC329" s="6" t="s">
        <v>10</v>
      </c>
      <c r="AD329" s="5">
        <v>21562</v>
      </c>
      <c r="AE329" s="35">
        <f>_xlfn.IFNA(VLOOKUP($B329&amp;"_"&amp;$C329&amp;"_"&amp;$D329&amp;"_"&amp;AE$5,[1]data_input_tab!$E:$F,2,FALSE),0)</f>
        <v>0</v>
      </c>
      <c r="AF329" s="35">
        <f>ROUND(_xlfn.IFNA(VLOOKUP($B329&amp;"_"&amp;$C329&amp;"_"&amp;$D329&amp;"_"&amp;AF$5,[1]data_input_tab!$E:$F,2,FALSE),0),2)</f>
        <v>0</v>
      </c>
      <c r="AG329" s="35">
        <f>_xlfn.IFNA(VLOOKUP($B329&amp;"_"&amp;$C329&amp;"_"&amp;$D329&amp;"_"&amp;AG$5,[1]data_input_tab!$E:$F,2,FALSE),0)</f>
        <v>0</v>
      </c>
      <c r="AI329" s="4" t="s">
        <v>17</v>
      </c>
      <c r="AJ329" s="6" t="s">
        <v>10</v>
      </c>
      <c r="AK329" s="5">
        <v>21562</v>
      </c>
      <c r="AL329" s="35">
        <f>_xlfn.IFNA(VLOOKUP($B329&amp;"_"&amp;$C329&amp;"_"&amp;$D329&amp;"_"&amp;AL$5,[1]data_input_tab!$E:$F,2,FALSE),0)</f>
        <v>0</v>
      </c>
    </row>
    <row r="330" spans="2:38" ht="16.2" thickBot="1" x14ac:dyDescent="0.35">
      <c r="B330" s="4" t="s">
        <v>17</v>
      </c>
      <c r="C330" s="6" t="s">
        <v>10</v>
      </c>
      <c r="D330" s="5">
        <v>21710</v>
      </c>
      <c r="E330" s="35">
        <f>_xlfn.IFNA(VLOOKUP($B330&amp;"_"&amp;$C330&amp;"_"&amp;$D330&amp;"_"&amp;E$5,[1]data_input_tab!$E:$F,2,FALSE),0)</f>
        <v>0</v>
      </c>
      <c r="F330" s="39">
        <f>ROUND(_xlfn.IFNA(VLOOKUP($B330&amp;"_"&amp;$C330&amp;"_"&amp;$D330&amp;"_"&amp;F$5,[1]data_input_tab!$E:$F,2,FALSE),0),2)</f>
        <v>0</v>
      </c>
      <c r="G330" s="40">
        <f>ROUND(_xlfn.IFNA(VLOOKUP($B330&amp;"_"&amp;$C330&amp;"_"&amp;$D330&amp;"_"&amp;G$5,[1]data_input_tab!$E:$F,2,FALSE),0),2)</f>
        <v>0</v>
      </c>
      <c r="I330" s="4" t="s">
        <v>17</v>
      </c>
      <c r="J330" s="6" t="s">
        <v>10</v>
      </c>
      <c r="K330" s="5">
        <v>21710</v>
      </c>
      <c r="L330" s="35">
        <f>_xlfn.IFNA(VLOOKUP($B330&amp;"_"&amp;$C330&amp;"_"&amp;$D330&amp;"_"&amp;L$5,[1]data_input_tab!$E:$F,2,FALSE),0)</f>
        <v>0</v>
      </c>
      <c r="M330" s="39">
        <f>ROUND(_xlfn.IFNA(VLOOKUP($B330&amp;"_"&amp;$C330&amp;"_"&amp;$D330&amp;"_"&amp;M$5,[1]data_input_tab!$E:$F,2,FALSE),0),2)</f>
        <v>0</v>
      </c>
      <c r="N330" s="41">
        <f>ROUND(_xlfn.IFNA(VLOOKUP($B330&amp;"_"&amp;$C330&amp;"_"&amp;$D330&amp;"_"&amp;N$5,[1]data_input_tab!$E:$F,2,FALSE),0),2)</f>
        <v>0</v>
      </c>
      <c r="O330" s="35">
        <f>_xlfn.IFNA(VLOOKUP($B330&amp;"_"&amp;$C330&amp;"_"&amp;$D330&amp;"_"&amp;O$5,[1]data_input_tab!$E:$F,2,FALSE),0)</f>
        <v>0</v>
      </c>
      <c r="Q330" s="4" t="s">
        <v>6</v>
      </c>
      <c r="R330" s="6" t="s">
        <v>11</v>
      </c>
      <c r="S330" s="5">
        <v>20872</v>
      </c>
      <c r="T330" s="5" t="s">
        <v>51</v>
      </c>
      <c r="U330" s="35">
        <f>_xlfn.IFNA(VLOOKUP($Q330&amp;"_"&amp;$R330&amp;"_"&amp;$S330&amp;"_"&amp;$T330&amp;"_"&amp;U$5,[1]data_input_tab!$E:$F,2,FALSE),0)</f>
        <v>0</v>
      </c>
      <c r="W330" s="4" t="s">
        <v>17</v>
      </c>
      <c r="X330" s="6" t="s">
        <v>10</v>
      </c>
      <c r="Y330" s="5">
        <v>21710</v>
      </c>
      <c r="Z330" s="44"/>
      <c r="AB330" s="4" t="s">
        <v>17</v>
      </c>
      <c r="AC330" s="6" t="s">
        <v>10</v>
      </c>
      <c r="AD330" s="5">
        <v>21710</v>
      </c>
      <c r="AE330" s="35">
        <f>_xlfn.IFNA(VLOOKUP($B330&amp;"_"&amp;$C330&amp;"_"&amp;$D330&amp;"_"&amp;AE$5,[1]data_input_tab!$E:$F,2,FALSE),0)</f>
        <v>0</v>
      </c>
      <c r="AF330" s="35">
        <f>ROUND(_xlfn.IFNA(VLOOKUP($B330&amp;"_"&amp;$C330&amp;"_"&amp;$D330&amp;"_"&amp;AF$5,[1]data_input_tab!$E:$F,2,FALSE),0),2)</f>
        <v>0</v>
      </c>
      <c r="AG330" s="35">
        <f>_xlfn.IFNA(VLOOKUP($B330&amp;"_"&amp;$C330&amp;"_"&amp;$D330&amp;"_"&amp;AG$5,[1]data_input_tab!$E:$F,2,FALSE),0)</f>
        <v>0</v>
      </c>
      <c r="AI330" s="4" t="s">
        <v>17</v>
      </c>
      <c r="AJ330" s="6" t="s">
        <v>10</v>
      </c>
      <c r="AK330" s="5">
        <v>21710</v>
      </c>
      <c r="AL330" s="35">
        <f>_xlfn.IFNA(VLOOKUP($B330&amp;"_"&amp;$C330&amp;"_"&amp;$D330&amp;"_"&amp;AL$5,[1]data_input_tab!$E:$F,2,FALSE),0)</f>
        <v>0</v>
      </c>
    </row>
    <row r="331" spans="2:38" ht="16.2" thickBot="1" x14ac:dyDescent="0.35">
      <c r="B331" s="4" t="s">
        <v>17</v>
      </c>
      <c r="C331" s="6" t="s">
        <v>10</v>
      </c>
      <c r="D331" s="5">
        <v>21771</v>
      </c>
      <c r="E331" s="35">
        <f>_xlfn.IFNA(VLOOKUP($B331&amp;"_"&amp;$C331&amp;"_"&amp;$D331&amp;"_"&amp;E$5,[1]data_input_tab!$E:$F,2,FALSE),0)</f>
        <v>0</v>
      </c>
      <c r="F331" s="39">
        <f>ROUND(_xlfn.IFNA(VLOOKUP($B331&amp;"_"&amp;$C331&amp;"_"&amp;$D331&amp;"_"&amp;F$5,[1]data_input_tab!$E:$F,2,FALSE),0),2)</f>
        <v>0</v>
      </c>
      <c r="G331" s="40">
        <f>ROUND(_xlfn.IFNA(VLOOKUP($B331&amp;"_"&amp;$C331&amp;"_"&amp;$D331&amp;"_"&amp;G$5,[1]data_input_tab!$E:$F,2,FALSE),0),2)</f>
        <v>0</v>
      </c>
      <c r="I331" s="4" t="s">
        <v>17</v>
      </c>
      <c r="J331" s="6" t="s">
        <v>10</v>
      </c>
      <c r="K331" s="5">
        <v>21771</v>
      </c>
      <c r="L331" s="35">
        <f>_xlfn.IFNA(VLOOKUP($B331&amp;"_"&amp;$C331&amp;"_"&amp;$D331&amp;"_"&amp;L$5,[1]data_input_tab!$E:$F,2,FALSE),0)</f>
        <v>0</v>
      </c>
      <c r="M331" s="39">
        <f>ROUND(_xlfn.IFNA(VLOOKUP($B331&amp;"_"&amp;$C331&amp;"_"&amp;$D331&amp;"_"&amp;M$5,[1]data_input_tab!$E:$F,2,FALSE),0),2)</f>
        <v>0</v>
      </c>
      <c r="N331" s="41">
        <f>ROUND(_xlfn.IFNA(VLOOKUP($B331&amp;"_"&amp;$C331&amp;"_"&amp;$D331&amp;"_"&amp;N$5,[1]data_input_tab!$E:$F,2,FALSE),0),2)</f>
        <v>0</v>
      </c>
      <c r="O331" s="35">
        <f>_xlfn.IFNA(VLOOKUP($B331&amp;"_"&amp;$C331&amp;"_"&amp;$D331&amp;"_"&amp;O$5,[1]data_input_tab!$E:$F,2,FALSE),0)</f>
        <v>0</v>
      </c>
      <c r="Q331" s="4" t="s">
        <v>6</v>
      </c>
      <c r="R331" s="6" t="s">
        <v>11</v>
      </c>
      <c r="S331" s="5">
        <v>20882</v>
      </c>
      <c r="T331" s="5" t="s">
        <v>51</v>
      </c>
      <c r="U331" s="35">
        <f>_xlfn.IFNA(VLOOKUP($Q331&amp;"_"&amp;$R331&amp;"_"&amp;$S331&amp;"_"&amp;$T331&amp;"_"&amp;U$5,[1]data_input_tab!$E:$F,2,FALSE),0)</f>
        <v>0</v>
      </c>
      <c r="W331" s="4" t="s">
        <v>17</v>
      </c>
      <c r="X331" s="6" t="s">
        <v>10</v>
      </c>
      <c r="Y331" s="5">
        <v>21771</v>
      </c>
      <c r="Z331" s="44"/>
      <c r="AB331" s="4" t="s">
        <v>17</v>
      </c>
      <c r="AC331" s="6" t="s">
        <v>10</v>
      </c>
      <c r="AD331" s="5">
        <v>21771</v>
      </c>
      <c r="AE331" s="35">
        <f>_xlfn.IFNA(VLOOKUP($B331&amp;"_"&amp;$C331&amp;"_"&amp;$D331&amp;"_"&amp;AE$5,[1]data_input_tab!$E:$F,2,FALSE),0)</f>
        <v>0</v>
      </c>
      <c r="AF331" s="35">
        <f>ROUND(_xlfn.IFNA(VLOOKUP($B331&amp;"_"&amp;$C331&amp;"_"&amp;$D331&amp;"_"&amp;AF$5,[1]data_input_tab!$E:$F,2,FALSE),0),2)</f>
        <v>0</v>
      </c>
      <c r="AG331" s="35">
        <f>_xlfn.IFNA(VLOOKUP($B331&amp;"_"&amp;$C331&amp;"_"&amp;$D331&amp;"_"&amp;AG$5,[1]data_input_tab!$E:$F,2,FALSE),0)</f>
        <v>0</v>
      </c>
      <c r="AI331" s="4" t="s">
        <v>17</v>
      </c>
      <c r="AJ331" s="6" t="s">
        <v>10</v>
      </c>
      <c r="AK331" s="5">
        <v>21771</v>
      </c>
      <c r="AL331" s="35">
        <f>_xlfn.IFNA(VLOOKUP($B331&amp;"_"&amp;$C331&amp;"_"&amp;$D331&amp;"_"&amp;AL$5,[1]data_input_tab!$E:$F,2,FALSE),0)</f>
        <v>0</v>
      </c>
    </row>
    <row r="332" spans="2:38" ht="16.2" thickBot="1" x14ac:dyDescent="0.35">
      <c r="B332" s="4" t="s">
        <v>17</v>
      </c>
      <c r="C332" s="6" t="s">
        <v>10</v>
      </c>
      <c r="D332" s="5">
        <v>21783</v>
      </c>
      <c r="E332" s="35">
        <f>_xlfn.IFNA(VLOOKUP($B332&amp;"_"&amp;$C332&amp;"_"&amp;$D332&amp;"_"&amp;E$5,[1]data_input_tab!$E:$F,2,FALSE),0)</f>
        <v>0</v>
      </c>
      <c r="F332" s="39">
        <f>ROUND(_xlfn.IFNA(VLOOKUP($B332&amp;"_"&amp;$C332&amp;"_"&amp;$D332&amp;"_"&amp;F$5,[1]data_input_tab!$E:$F,2,FALSE),0),2)</f>
        <v>0</v>
      </c>
      <c r="G332" s="40">
        <f>ROUND(_xlfn.IFNA(VLOOKUP($B332&amp;"_"&amp;$C332&amp;"_"&amp;$D332&amp;"_"&amp;G$5,[1]data_input_tab!$E:$F,2,FALSE),0),2)</f>
        <v>0</v>
      </c>
      <c r="I332" s="4" t="s">
        <v>17</v>
      </c>
      <c r="J332" s="6" t="s">
        <v>10</v>
      </c>
      <c r="K332" s="5">
        <v>21783</v>
      </c>
      <c r="L332" s="35">
        <f>_xlfn.IFNA(VLOOKUP($B332&amp;"_"&amp;$C332&amp;"_"&amp;$D332&amp;"_"&amp;L$5,[1]data_input_tab!$E:$F,2,FALSE),0)</f>
        <v>0</v>
      </c>
      <c r="M332" s="39">
        <f>ROUND(_xlfn.IFNA(VLOOKUP($B332&amp;"_"&amp;$C332&amp;"_"&amp;$D332&amp;"_"&amp;M$5,[1]data_input_tab!$E:$F,2,FALSE),0),2)</f>
        <v>0</v>
      </c>
      <c r="N332" s="41">
        <f>ROUND(_xlfn.IFNA(VLOOKUP($B332&amp;"_"&amp;$C332&amp;"_"&amp;$D332&amp;"_"&amp;N$5,[1]data_input_tab!$E:$F,2,FALSE),0),2)</f>
        <v>0</v>
      </c>
      <c r="O332" s="35">
        <f>_xlfn.IFNA(VLOOKUP($B332&amp;"_"&amp;$C332&amp;"_"&amp;$D332&amp;"_"&amp;O$5,[1]data_input_tab!$E:$F,2,FALSE),0)</f>
        <v>0</v>
      </c>
      <c r="Q332" s="4" t="s">
        <v>6</v>
      </c>
      <c r="R332" s="6" t="s">
        <v>11</v>
      </c>
      <c r="S332" s="5">
        <v>21754</v>
      </c>
      <c r="T332" s="5" t="s">
        <v>51</v>
      </c>
      <c r="U332" s="35">
        <f>_xlfn.IFNA(VLOOKUP($Q332&amp;"_"&amp;$R332&amp;"_"&amp;$S332&amp;"_"&amp;$T332&amp;"_"&amp;U$5,[1]data_input_tab!$E:$F,2,FALSE),0)</f>
        <v>0</v>
      </c>
      <c r="W332" s="4" t="s">
        <v>17</v>
      </c>
      <c r="X332" s="6" t="s">
        <v>10</v>
      </c>
      <c r="Y332" s="5">
        <v>21783</v>
      </c>
      <c r="Z332" s="44"/>
      <c r="AB332" s="4" t="s">
        <v>17</v>
      </c>
      <c r="AC332" s="6" t="s">
        <v>10</v>
      </c>
      <c r="AD332" s="5">
        <v>21783</v>
      </c>
      <c r="AE332" s="35">
        <f>_xlfn.IFNA(VLOOKUP($B332&amp;"_"&amp;$C332&amp;"_"&amp;$D332&amp;"_"&amp;AE$5,[1]data_input_tab!$E:$F,2,FALSE),0)</f>
        <v>0</v>
      </c>
      <c r="AF332" s="35">
        <f>ROUND(_xlfn.IFNA(VLOOKUP($B332&amp;"_"&amp;$C332&amp;"_"&amp;$D332&amp;"_"&amp;AF$5,[1]data_input_tab!$E:$F,2,FALSE),0),2)</f>
        <v>0</v>
      </c>
      <c r="AG332" s="35">
        <f>_xlfn.IFNA(VLOOKUP($B332&amp;"_"&amp;$C332&amp;"_"&amp;$D332&amp;"_"&amp;AG$5,[1]data_input_tab!$E:$F,2,FALSE),0)</f>
        <v>0</v>
      </c>
      <c r="AI332" s="4" t="s">
        <v>17</v>
      </c>
      <c r="AJ332" s="6" t="s">
        <v>10</v>
      </c>
      <c r="AK332" s="5">
        <v>21783</v>
      </c>
      <c r="AL332" s="35">
        <f>_xlfn.IFNA(VLOOKUP($B332&amp;"_"&amp;$C332&amp;"_"&amp;$D332&amp;"_"&amp;AL$5,[1]data_input_tab!$E:$F,2,FALSE),0)</f>
        <v>0</v>
      </c>
    </row>
    <row r="333" spans="2:38" ht="16.2" thickBot="1" x14ac:dyDescent="0.35">
      <c r="B333" s="4" t="s">
        <v>17</v>
      </c>
      <c r="C333" s="6" t="s">
        <v>11</v>
      </c>
      <c r="D333" s="5">
        <v>20872</v>
      </c>
      <c r="E333" s="35">
        <f>_xlfn.IFNA(VLOOKUP($B333&amp;"_"&amp;$C333&amp;"_"&amp;$D333&amp;"_"&amp;E$5,[1]data_input_tab!$E:$F,2,FALSE),0)</f>
        <v>0</v>
      </c>
      <c r="F333" s="39">
        <f>ROUND(_xlfn.IFNA(VLOOKUP($B333&amp;"_"&amp;$C333&amp;"_"&amp;$D333&amp;"_"&amp;F$5,[1]data_input_tab!$E:$F,2,FALSE),0),2)</f>
        <v>0</v>
      </c>
      <c r="G333" s="40">
        <f>ROUND(_xlfn.IFNA(VLOOKUP($B333&amp;"_"&amp;$C333&amp;"_"&amp;$D333&amp;"_"&amp;G$5,[1]data_input_tab!$E:$F,2,FALSE),0),2)</f>
        <v>0</v>
      </c>
      <c r="I333" s="4" t="s">
        <v>17</v>
      </c>
      <c r="J333" s="6" t="s">
        <v>11</v>
      </c>
      <c r="K333" s="5">
        <v>20872</v>
      </c>
      <c r="L333" s="35">
        <f>_xlfn.IFNA(VLOOKUP($B333&amp;"_"&amp;$C333&amp;"_"&amp;$D333&amp;"_"&amp;L$5,[1]data_input_tab!$E:$F,2,FALSE),0)</f>
        <v>0</v>
      </c>
      <c r="M333" s="39">
        <f>ROUND(_xlfn.IFNA(VLOOKUP($B333&amp;"_"&amp;$C333&amp;"_"&amp;$D333&amp;"_"&amp;M$5,[1]data_input_tab!$E:$F,2,FALSE),0),2)</f>
        <v>0</v>
      </c>
      <c r="N333" s="41">
        <f>ROUND(_xlfn.IFNA(VLOOKUP($B333&amp;"_"&amp;$C333&amp;"_"&amp;$D333&amp;"_"&amp;N$5,[1]data_input_tab!$E:$F,2,FALSE),0),2)</f>
        <v>0</v>
      </c>
      <c r="O333" s="35">
        <f>_xlfn.IFNA(VLOOKUP($B333&amp;"_"&amp;$C333&amp;"_"&amp;$D333&amp;"_"&amp;O$5,[1]data_input_tab!$E:$F,2,FALSE),0)</f>
        <v>0</v>
      </c>
      <c r="Q333" s="4" t="s">
        <v>6</v>
      </c>
      <c r="R333" s="6" t="s">
        <v>11</v>
      </c>
      <c r="S333" s="5">
        <v>21757</v>
      </c>
      <c r="T333" s="5" t="s">
        <v>51</v>
      </c>
      <c r="U333" s="35">
        <f>_xlfn.IFNA(VLOOKUP($Q333&amp;"_"&amp;$R333&amp;"_"&amp;$S333&amp;"_"&amp;$T333&amp;"_"&amp;U$5,[1]data_input_tab!$E:$F,2,FALSE),0)</f>
        <v>0</v>
      </c>
      <c r="W333" s="4" t="s">
        <v>17</v>
      </c>
      <c r="X333" s="6" t="s">
        <v>11</v>
      </c>
      <c r="Y333" s="5">
        <v>20872</v>
      </c>
      <c r="Z333" s="44"/>
      <c r="AB333" s="4" t="s">
        <v>17</v>
      </c>
      <c r="AC333" s="6" t="s">
        <v>11</v>
      </c>
      <c r="AD333" s="5">
        <v>20872</v>
      </c>
      <c r="AE333" s="35">
        <f>_xlfn.IFNA(VLOOKUP($B333&amp;"_"&amp;$C333&amp;"_"&amp;$D333&amp;"_"&amp;AE$5,[1]data_input_tab!$E:$F,2,FALSE),0)</f>
        <v>0</v>
      </c>
      <c r="AF333" s="35">
        <f>ROUND(_xlfn.IFNA(VLOOKUP($B333&amp;"_"&amp;$C333&amp;"_"&amp;$D333&amp;"_"&amp;AF$5,[1]data_input_tab!$E:$F,2,FALSE),0),2)</f>
        <v>0</v>
      </c>
      <c r="AG333" s="35">
        <f>_xlfn.IFNA(VLOOKUP($B333&amp;"_"&amp;$C333&amp;"_"&amp;$D333&amp;"_"&amp;AG$5,[1]data_input_tab!$E:$F,2,FALSE),0)</f>
        <v>0</v>
      </c>
      <c r="AI333" s="4" t="s">
        <v>17</v>
      </c>
      <c r="AJ333" s="6" t="s">
        <v>11</v>
      </c>
      <c r="AK333" s="5">
        <v>20872</v>
      </c>
      <c r="AL333" s="35">
        <f>_xlfn.IFNA(VLOOKUP($B333&amp;"_"&amp;$C333&amp;"_"&amp;$D333&amp;"_"&amp;AL$5,[1]data_input_tab!$E:$F,2,FALSE),0)</f>
        <v>0</v>
      </c>
    </row>
    <row r="334" spans="2:38" ht="16.2" thickBot="1" x14ac:dyDescent="0.35">
      <c r="B334" s="4" t="s">
        <v>17</v>
      </c>
      <c r="C334" s="6" t="s">
        <v>11</v>
      </c>
      <c r="D334" s="5">
        <v>20882</v>
      </c>
      <c r="E334" s="35">
        <f>_xlfn.IFNA(VLOOKUP($B334&amp;"_"&amp;$C334&amp;"_"&amp;$D334&amp;"_"&amp;E$5,[1]data_input_tab!$E:$F,2,FALSE),0)</f>
        <v>0</v>
      </c>
      <c r="F334" s="39">
        <f>ROUND(_xlfn.IFNA(VLOOKUP($B334&amp;"_"&amp;$C334&amp;"_"&amp;$D334&amp;"_"&amp;F$5,[1]data_input_tab!$E:$F,2,FALSE),0),2)</f>
        <v>0</v>
      </c>
      <c r="G334" s="40">
        <f>ROUND(_xlfn.IFNA(VLOOKUP($B334&amp;"_"&amp;$C334&amp;"_"&amp;$D334&amp;"_"&amp;G$5,[1]data_input_tab!$E:$F,2,FALSE),0),2)</f>
        <v>0</v>
      </c>
      <c r="I334" s="4" t="s">
        <v>17</v>
      </c>
      <c r="J334" s="6" t="s">
        <v>11</v>
      </c>
      <c r="K334" s="5">
        <v>20882</v>
      </c>
      <c r="L334" s="35">
        <f>_xlfn.IFNA(VLOOKUP($B334&amp;"_"&amp;$C334&amp;"_"&amp;$D334&amp;"_"&amp;L$5,[1]data_input_tab!$E:$F,2,FALSE),0)</f>
        <v>0</v>
      </c>
      <c r="M334" s="39">
        <f>ROUND(_xlfn.IFNA(VLOOKUP($B334&amp;"_"&amp;$C334&amp;"_"&amp;$D334&amp;"_"&amp;M$5,[1]data_input_tab!$E:$F,2,FALSE),0),2)</f>
        <v>0</v>
      </c>
      <c r="N334" s="41">
        <f>ROUND(_xlfn.IFNA(VLOOKUP($B334&amp;"_"&amp;$C334&amp;"_"&amp;$D334&amp;"_"&amp;N$5,[1]data_input_tab!$E:$F,2,FALSE),0),2)</f>
        <v>0</v>
      </c>
      <c r="O334" s="35">
        <f>_xlfn.IFNA(VLOOKUP($B334&amp;"_"&amp;$C334&amp;"_"&amp;$D334&amp;"_"&amp;O$5,[1]data_input_tab!$E:$F,2,FALSE),0)</f>
        <v>0</v>
      </c>
      <c r="Q334" s="4" t="s">
        <v>6</v>
      </c>
      <c r="R334" s="6" t="s">
        <v>11</v>
      </c>
      <c r="S334" s="5">
        <v>21765</v>
      </c>
      <c r="T334" s="5" t="s">
        <v>51</v>
      </c>
      <c r="U334" s="35">
        <f>_xlfn.IFNA(VLOOKUP($Q334&amp;"_"&amp;$R334&amp;"_"&amp;$S334&amp;"_"&amp;$T334&amp;"_"&amp;U$5,[1]data_input_tab!$E:$F,2,FALSE),0)</f>
        <v>0</v>
      </c>
      <c r="W334" s="4" t="s">
        <v>17</v>
      </c>
      <c r="X334" s="6" t="s">
        <v>11</v>
      </c>
      <c r="Y334" s="5">
        <v>20882</v>
      </c>
      <c r="Z334" s="44"/>
      <c r="AB334" s="4" t="s">
        <v>17</v>
      </c>
      <c r="AC334" s="6" t="s">
        <v>11</v>
      </c>
      <c r="AD334" s="5">
        <v>20882</v>
      </c>
      <c r="AE334" s="35">
        <f>_xlfn.IFNA(VLOOKUP($B334&amp;"_"&amp;$C334&amp;"_"&amp;$D334&amp;"_"&amp;AE$5,[1]data_input_tab!$E:$F,2,FALSE),0)</f>
        <v>0</v>
      </c>
      <c r="AF334" s="35">
        <f>ROUND(_xlfn.IFNA(VLOOKUP($B334&amp;"_"&amp;$C334&amp;"_"&amp;$D334&amp;"_"&amp;AF$5,[1]data_input_tab!$E:$F,2,FALSE),0),2)</f>
        <v>0</v>
      </c>
      <c r="AG334" s="35">
        <f>_xlfn.IFNA(VLOOKUP($B334&amp;"_"&amp;$C334&amp;"_"&amp;$D334&amp;"_"&amp;AG$5,[1]data_input_tab!$E:$F,2,FALSE),0)</f>
        <v>0</v>
      </c>
      <c r="AI334" s="4" t="s">
        <v>17</v>
      </c>
      <c r="AJ334" s="6" t="s">
        <v>11</v>
      </c>
      <c r="AK334" s="5">
        <v>20882</v>
      </c>
      <c r="AL334" s="35">
        <f>_xlfn.IFNA(VLOOKUP($B334&amp;"_"&amp;$C334&amp;"_"&amp;$D334&amp;"_"&amp;AL$5,[1]data_input_tab!$E:$F,2,FALSE),0)</f>
        <v>0</v>
      </c>
    </row>
    <row r="335" spans="2:38" ht="16.2" thickBot="1" x14ac:dyDescent="0.35">
      <c r="B335" s="4" t="s">
        <v>17</v>
      </c>
      <c r="C335" s="6" t="s">
        <v>11</v>
      </c>
      <c r="D335" s="5">
        <v>21754</v>
      </c>
      <c r="E335" s="35">
        <f>_xlfn.IFNA(VLOOKUP($B335&amp;"_"&amp;$C335&amp;"_"&amp;$D335&amp;"_"&amp;E$5,[1]data_input_tab!$E:$F,2,FALSE),0)</f>
        <v>0</v>
      </c>
      <c r="F335" s="39">
        <f>ROUND(_xlfn.IFNA(VLOOKUP($B335&amp;"_"&amp;$C335&amp;"_"&amp;$D335&amp;"_"&amp;F$5,[1]data_input_tab!$E:$F,2,FALSE),0),2)</f>
        <v>0</v>
      </c>
      <c r="G335" s="40">
        <f>ROUND(_xlfn.IFNA(VLOOKUP($B335&amp;"_"&amp;$C335&amp;"_"&amp;$D335&amp;"_"&amp;G$5,[1]data_input_tab!$E:$F,2,FALSE),0),2)</f>
        <v>0</v>
      </c>
      <c r="I335" s="4" t="s">
        <v>17</v>
      </c>
      <c r="J335" s="6" t="s">
        <v>11</v>
      </c>
      <c r="K335" s="5">
        <v>21754</v>
      </c>
      <c r="L335" s="35">
        <f>_xlfn.IFNA(VLOOKUP($B335&amp;"_"&amp;$C335&amp;"_"&amp;$D335&amp;"_"&amp;L$5,[1]data_input_tab!$E:$F,2,FALSE),0)</f>
        <v>0</v>
      </c>
      <c r="M335" s="39">
        <f>ROUND(_xlfn.IFNA(VLOOKUP($B335&amp;"_"&amp;$C335&amp;"_"&amp;$D335&amp;"_"&amp;M$5,[1]data_input_tab!$E:$F,2,FALSE),0),2)</f>
        <v>0</v>
      </c>
      <c r="N335" s="41">
        <f>ROUND(_xlfn.IFNA(VLOOKUP($B335&amp;"_"&amp;$C335&amp;"_"&amp;$D335&amp;"_"&amp;N$5,[1]data_input_tab!$E:$F,2,FALSE),0),2)</f>
        <v>0</v>
      </c>
      <c r="O335" s="35">
        <f>_xlfn.IFNA(VLOOKUP($B335&amp;"_"&amp;$C335&amp;"_"&amp;$D335&amp;"_"&amp;O$5,[1]data_input_tab!$E:$F,2,FALSE),0)</f>
        <v>0</v>
      </c>
      <c r="Q335" s="4" t="s">
        <v>6</v>
      </c>
      <c r="R335" s="6" t="s">
        <v>11</v>
      </c>
      <c r="S335" s="5">
        <v>21769</v>
      </c>
      <c r="T335" s="5" t="s">
        <v>51</v>
      </c>
      <c r="U335" s="35">
        <f>_xlfn.IFNA(VLOOKUP($Q335&amp;"_"&amp;$R335&amp;"_"&amp;$S335&amp;"_"&amp;$T335&amp;"_"&amp;U$5,[1]data_input_tab!$E:$F,2,FALSE),0)</f>
        <v>0</v>
      </c>
      <c r="W335" s="4" t="s">
        <v>17</v>
      </c>
      <c r="X335" s="6" t="s">
        <v>11</v>
      </c>
      <c r="Y335" s="5">
        <v>21754</v>
      </c>
      <c r="Z335" s="44"/>
      <c r="AB335" s="4" t="s">
        <v>17</v>
      </c>
      <c r="AC335" s="6" t="s">
        <v>11</v>
      </c>
      <c r="AD335" s="5">
        <v>21754</v>
      </c>
      <c r="AE335" s="35">
        <f>_xlfn.IFNA(VLOOKUP($B335&amp;"_"&amp;$C335&amp;"_"&amp;$D335&amp;"_"&amp;AE$5,[1]data_input_tab!$E:$F,2,FALSE),0)</f>
        <v>0</v>
      </c>
      <c r="AF335" s="35">
        <f>ROUND(_xlfn.IFNA(VLOOKUP($B335&amp;"_"&amp;$C335&amp;"_"&amp;$D335&amp;"_"&amp;AF$5,[1]data_input_tab!$E:$F,2,FALSE),0),2)</f>
        <v>0</v>
      </c>
      <c r="AG335" s="35">
        <f>_xlfn.IFNA(VLOOKUP($B335&amp;"_"&amp;$C335&amp;"_"&amp;$D335&amp;"_"&amp;AG$5,[1]data_input_tab!$E:$F,2,FALSE),0)</f>
        <v>0</v>
      </c>
      <c r="AI335" s="4" t="s">
        <v>17</v>
      </c>
      <c r="AJ335" s="6" t="s">
        <v>11</v>
      </c>
      <c r="AK335" s="5">
        <v>21754</v>
      </c>
      <c r="AL335" s="35">
        <f>_xlfn.IFNA(VLOOKUP($B335&amp;"_"&amp;$C335&amp;"_"&amp;$D335&amp;"_"&amp;AL$5,[1]data_input_tab!$E:$F,2,FALSE),0)</f>
        <v>0</v>
      </c>
    </row>
    <row r="336" spans="2:38" ht="16.2" thickBot="1" x14ac:dyDescent="0.35">
      <c r="B336" s="4" t="s">
        <v>17</v>
      </c>
      <c r="C336" s="6" t="s">
        <v>11</v>
      </c>
      <c r="D336" s="5">
        <v>21757</v>
      </c>
      <c r="E336" s="35">
        <f>_xlfn.IFNA(VLOOKUP($B336&amp;"_"&amp;$C336&amp;"_"&amp;$D336&amp;"_"&amp;E$5,[1]data_input_tab!$E:$F,2,FALSE),0)</f>
        <v>0</v>
      </c>
      <c r="F336" s="39">
        <f>ROUND(_xlfn.IFNA(VLOOKUP($B336&amp;"_"&amp;$C336&amp;"_"&amp;$D336&amp;"_"&amp;F$5,[1]data_input_tab!$E:$F,2,FALSE),0),2)</f>
        <v>0</v>
      </c>
      <c r="G336" s="40">
        <f>ROUND(_xlfn.IFNA(VLOOKUP($B336&amp;"_"&amp;$C336&amp;"_"&amp;$D336&amp;"_"&amp;G$5,[1]data_input_tab!$E:$F,2,FALSE),0),2)</f>
        <v>0</v>
      </c>
      <c r="I336" s="4" t="s">
        <v>17</v>
      </c>
      <c r="J336" s="6" t="s">
        <v>11</v>
      </c>
      <c r="K336" s="5">
        <v>21757</v>
      </c>
      <c r="L336" s="35">
        <f>_xlfn.IFNA(VLOOKUP($B336&amp;"_"&amp;$C336&amp;"_"&amp;$D336&amp;"_"&amp;L$5,[1]data_input_tab!$E:$F,2,FALSE),0)</f>
        <v>0</v>
      </c>
      <c r="M336" s="39">
        <f>ROUND(_xlfn.IFNA(VLOOKUP($B336&amp;"_"&amp;$C336&amp;"_"&amp;$D336&amp;"_"&amp;M$5,[1]data_input_tab!$E:$F,2,FALSE),0),2)</f>
        <v>0</v>
      </c>
      <c r="N336" s="41">
        <f>ROUND(_xlfn.IFNA(VLOOKUP($B336&amp;"_"&amp;$C336&amp;"_"&amp;$D336&amp;"_"&amp;N$5,[1]data_input_tab!$E:$F,2,FALSE),0),2)</f>
        <v>0</v>
      </c>
      <c r="O336" s="35">
        <f>_xlfn.IFNA(VLOOKUP($B336&amp;"_"&amp;$C336&amp;"_"&amp;$D336&amp;"_"&amp;O$5,[1]data_input_tab!$E:$F,2,FALSE),0)</f>
        <v>0</v>
      </c>
      <c r="Q336" s="4" t="s">
        <v>6</v>
      </c>
      <c r="R336" s="6" t="s">
        <v>11</v>
      </c>
      <c r="S336" s="5">
        <v>21771</v>
      </c>
      <c r="T336" s="5" t="s">
        <v>51</v>
      </c>
      <c r="U336" s="35">
        <f>_xlfn.IFNA(VLOOKUP($Q336&amp;"_"&amp;$R336&amp;"_"&amp;$S336&amp;"_"&amp;$T336&amp;"_"&amp;U$5,[1]data_input_tab!$E:$F,2,FALSE),0)</f>
        <v>1</v>
      </c>
      <c r="W336" s="4" t="s">
        <v>17</v>
      </c>
      <c r="X336" s="6" t="s">
        <v>11</v>
      </c>
      <c r="Y336" s="5">
        <v>21757</v>
      </c>
      <c r="Z336" s="44"/>
      <c r="AB336" s="4" t="s">
        <v>17</v>
      </c>
      <c r="AC336" s="6" t="s">
        <v>11</v>
      </c>
      <c r="AD336" s="5">
        <v>21757</v>
      </c>
      <c r="AE336" s="35">
        <f>_xlfn.IFNA(VLOOKUP($B336&amp;"_"&amp;$C336&amp;"_"&amp;$D336&amp;"_"&amp;AE$5,[1]data_input_tab!$E:$F,2,FALSE),0)</f>
        <v>0</v>
      </c>
      <c r="AF336" s="35">
        <f>ROUND(_xlfn.IFNA(VLOOKUP($B336&amp;"_"&amp;$C336&amp;"_"&amp;$D336&amp;"_"&amp;AF$5,[1]data_input_tab!$E:$F,2,FALSE),0),2)</f>
        <v>0</v>
      </c>
      <c r="AG336" s="35">
        <f>_xlfn.IFNA(VLOOKUP($B336&amp;"_"&amp;$C336&amp;"_"&amp;$D336&amp;"_"&amp;AG$5,[1]data_input_tab!$E:$F,2,FALSE),0)</f>
        <v>0</v>
      </c>
      <c r="AI336" s="4" t="s">
        <v>17</v>
      </c>
      <c r="AJ336" s="6" t="s">
        <v>11</v>
      </c>
      <c r="AK336" s="5">
        <v>21757</v>
      </c>
      <c r="AL336" s="35">
        <f>_xlfn.IFNA(VLOOKUP($B336&amp;"_"&amp;$C336&amp;"_"&amp;$D336&amp;"_"&amp;AL$5,[1]data_input_tab!$E:$F,2,FALSE),0)</f>
        <v>0</v>
      </c>
    </row>
    <row r="337" spans="2:38" ht="16.2" thickBot="1" x14ac:dyDescent="0.35">
      <c r="B337" s="4" t="s">
        <v>17</v>
      </c>
      <c r="C337" s="6" t="s">
        <v>11</v>
      </c>
      <c r="D337" s="5">
        <v>21765</v>
      </c>
      <c r="E337" s="35">
        <f>_xlfn.IFNA(VLOOKUP($B337&amp;"_"&amp;$C337&amp;"_"&amp;$D337&amp;"_"&amp;E$5,[1]data_input_tab!$E:$F,2,FALSE),0)</f>
        <v>0</v>
      </c>
      <c r="F337" s="39">
        <f>ROUND(_xlfn.IFNA(VLOOKUP($B337&amp;"_"&amp;$C337&amp;"_"&amp;$D337&amp;"_"&amp;F$5,[1]data_input_tab!$E:$F,2,FALSE),0),2)</f>
        <v>0</v>
      </c>
      <c r="G337" s="40">
        <f>ROUND(_xlfn.IFNA(VLOOKUP($B337&amp;"_"&amp;$C337&amp;"_"&amp;$D337&amp;"_"&amp;G$5,[1]data_input_tab!$E:$F,2,FALSE),0),2)</f>
        <v>0</v>
      </c>
      <c r="I337" s="4" t="s">
        <v>17</v>
      </c>
      <c r="J337" s="6" t="s">
        <v>11</v>
      </c>
      <c r="K337" s="5">
        <v>21765</v>
      </c>
      <c r="L337" s="35">
        <f>_xlfn.IFNA(VLOOKUP($B337&amp;"_"&amp;$C337&amp;"_"&amp;$D337&amp;"_"&amp;L$5,[1]data_input_tab!$E:$F,2,FALSE),0)</f>
        <v>0</v>
      </c>
      <c r="M337" s="39">
        <f>ROUND(_xlfn.IFNA(VLOOKUP($B337&amp;"_"&amp;$C337&amp;"_"&amp;$D337&amp;"_"&amp;M$5,[1]data_input_tab!$E:$F,2,FALSE),0),2)</f>
        <v>0</v>
      </c>
      <c r="N337" s="41">
        <f>ROUND(_xlfn.IFNA(VLOOKUP($B337&amp;"_"&amp;$C337&amp;"_"&amp;$D337&amp;"_"&amp;N$5,[1]data_input_tab!$E:$F,2,FALSE),0),2)</f>
        <v>0</v>
      </c>
      <c r="O337" s="35">
        <f>_xlfn.IFNA(VLOOKUP($B337&amp;"_"&amp;$C337&amp;"_"&amp;$D337&amp;"_"&amp;O$5,[1]data_input_tab!$E:$F,2,FALSE),0)</f>
        <v>0</v>
      </c>
      <c r="Q337" s="4" t="s">
        <v>6</v>
      </c>
      <c r="R337" s="6" t="s">
        <v>11</v>
      </c>
      <c r="S337" s="5">
        <v>21774</v>
      </c>
      <c r="T337" s="5" t="s">
        <v>51</v>
      </c>
      <c r="U337" s="35">
        <f>_xlfn.IFNA(VLOOKUP($Q337&amp;"_"&amp;$R337&amp;"_"&amp;$S337&amp;"_"&amp;$T337&amp;"_"&amp;U$5,[1]data_input_tab!$E:$F,2,FALSE),0)</f>
        <v>0</v>
      </c>
      <c r="W337" s="4" t="s">
        <v>17</v>
      </c>
      <c r="X337" s="6" t="s">
        <v>11</v>
      </c>
      <c r="Y337" s="5">
        <v>21765</v>
      </c>
      <c r="Z337" s="44"/>
      <c r="AB337" s="4" t="s">
        <v>17</v>
      </c>
      <c r="AC337" s="6" t="s">
        <v>11</v>
      </c>
      <c r="AD337" s="5">
        <v>21765</v>
      </c>
      <c r="AE337" s="35">
        <f>_xlfn.IFNA(VLOOKUP($B337&amp;"_"&amp;$C337&amp;"_"&amp;$D337&amp;"_"&amp;AE$5,[1]data_input_tab!$E:$F,2,FALSE),0)</f>
        <v>0</v>
      </c>
      <c r="AF337" s="35">
        <f>ROUND(_xlfn.IFNA(VLOOKUP($B337&amp;"_"&amp;$C337&amp;"_"&amp;$D337&amp;"_"&amp;AF$5,[1]data_input_tab!$E:$F,2,FALSE),0),2)</f>
        <v>0</v>
      </c>
      <c r="AG337" s="35">
        <f>_xlfn.IFNA(VLOOKUP($B337&amp;"_"&amp;$C337&amp;"_"&amp;$D337&amp;"_"&amp;AG$5,[1]data_input_tab!$E:$F,2,FALSE),0)</f>
        <v>0</v>
      </c>
      <c r="AI337" s="4" t="s">
        <v>17</v>
      </c>
      <c r="AJ337" s="6" t="s">
        <v>11</v>
      </c>
      <c r="AK337" s="5">
        <v>21765</v>
      </c>
      <c r="AL337" s="35">
        <f>_xlfn.IFNA(VLOOKUP($B337&amp;"_"&amp;$C337&amp;"_"&amp;$D337&amp;"_"&amp;AL$5,[1]data_input_tab!$E:$F,2,FALSE),0)</f>
        <v>0</v>
      </c>
    </row>
    <row r="338" spans="2:38" ht="16.2" thickBot="1" x14ac:dyDescent="0.35">
      <c r="B338" s="4" t="s">
        <v>17</v>
      </c>
      <c r="C338" s="6" t="s">
        <v>11</v>
      </c>
      <c r="D338" s="5">
        <v>21769</v>
      </c>
      <c r="E338" s="35">
        <f>_xlfn.IFNA(VLOOKUP($B338&amp;"_"&amp;$C338&amp;"_"&amp;$D338&amp;"_"&amp;E$5,[1]data_input_tab!$E:$F,2,FALSE),0)</f>
        <v>0</v>
      </c>
      <c r="F338" s="39">
        <f>ROUND(_xlfn.IFNA(VLOOKUP($B338&amp;"_"&amp;$C338&amp;"_"&amp;$D338&amp;"_"&amp;F$5,[1]data_input_tab!$E:$F,2,FALSE),0),2)</f>
        <v>0</v>
      </c>
      <c r="G338" s="40">
        <f>ROUND(_xlfn.IFNA(VLOOKUP($B338&amp;"_"&amp;$C338&amp;"_"&amp;$D338&amp;"_"&amp;G$5,[1]data_input_tab!$E:$F,2,FALSE),0),2)</f>
        <v>0</v>
      </c>
      <c r="I338" s="4" t="s">
        <v>17</v>
      </c>
      <c r="J338" s="6" t="s">
        <v>11</v>
      </c>
      <c r="K338" s="5">
        <v>21769</v>
      </c>
      <c r="L338" s="35">
        <f>_xlfn.IFNA(VLOOKUP($B338&amp;"_"&amp;$C338&amp;"_"&amp;$D338&amp;"_"&amp;L$5,[1]data_input_tab!$E:$F,2,FALSE),0)</f>
        <v>0</v>
      </c>
      <c r="M338" s="39">
        <f>ROUND(_xlfn.IFNA(VLOOKUP($B338&amp;"_"&amp;$C338&amp;"_"&amp;$D338&amp;"_"&amp;M$5,[1]data_input_tab!$E:$F,2,FALSE),0),2)</f>
        <v>0</v>
      </c>
      <c r="N338" s="41">
        <f>ROUND(_xlfn.IFNA(VLOOKUP($B338&amp;"_"&amp;$C338&amp;"_"&amp;$D338&amp;"_"&amp;N$5,[1]data_input_tab!$E:$F,2,FALSE),0),2)</f>
        <v>0</v>
      </c>
      <c r="O338" s="35">
        <f>_xlfn.IFNA(VLOOKUP($B338&amp;"_"&amp;$C338&amp;"_"&amp;$D338&amp;"_"&amp;O$5,[1]data_input_tab!$E:$F,2,FALSE),0)</f>
        <v>0</v>
      </c>
      <c r="Q338" s="4" t="s">
        <v>6</v>
      </c>
      <c r="R338" s="6" t="s">
        <v>11</v>
      </c>
      <c r="S338" s="5">
        <v>21791</v>
      </c>
      <c r="T338" s="5" t="s">
        <v>51</v>
      </c>
      <c r="U338" s="35">
        <f>_xlfn.IFNA(VLOOKUP($Q338&amp;"_"&amp;$R338&amp;"_"&amp;$S338&amp;"_"&amp;$T338&amp;"_"&amp;U$5,[1]data_input_tab!$E:$F,2,FALSE),0)</f>
        <v>0</v>
      </c>
      <c r="W338" s="4" t="s">
        <v>17</v>
      </c>
      <c r="X338" s="6" t="s">
        <v>11</v>
      </c>
      <c r="Y338" s="5">
        <v>21769</v>
      </c>
      <c r="Z338" s="44"/>
      <c r="AB338" s="4" t="s">
        <v>17</v>
      </c>
      <c r="AC338" s="6" t="s">
        <v>11</v>
      </c>
      <c r="AD338" s="5">
        <v>21769</v>
      </c>
      <c r="AE338" s="35">
        <f>_xlfn.IFNA(VLOOKUP($B338&amp;"_"&amp;$C338&amp;"_"&amp;$D338&amp;"_"&amp;AE$5,[1]data_input_tab!$E:$F,2,FALSE),0)</f>
        <v>0</v>
      </c>
      <c r="AF338" s="35">
        <f>ROUND(_xlfn.IFNA(VLOOKUP($B338&amp;"_"&amp;$C338&amp;"_"&amp;$D338&amp;"_"&amp;AF$5,[1]data_input_tab!$E:$F,2,FALSE),0),2)</f>
        <v>0</v>
      </c>
      <c r="AG338" s="35">
        <f>_xlfn.IFNA(VLOOKUP($B338&amp;"_"&amp;$C338&amp;"_"&amp;$D338&amp;"_"&amp;AG$5,[1]data_input_tab!$E:$F,2,FALSE),0)</f>
        <v>0</v>
      </c>
      <c r="AI338" s="4" t="s">
        <v>17</v>
      </c>
      <c r="AJ338" s="6" t="s">
        <v>11</v>
      </c>
      <c r="AK338" s="5">
        <v>21769</v>
      </c>
      <c r="AL338" s="35">
        <f>_xlfn.IFNA(VLOOKUP($B338&amp;"_"&amp;$C338&amp;"_"&amp;$D338&amp;"_"&amp;AL$5,[1]data_input_tab!$E:$F,2,FALSE),0)</f>
        <v>0</v>
      </c>
    </row>
    <row r="339" spans="2:38" ht="16.2" thickBot="1" x14ac:dyDescent="0.35">
      <c r="B339" s="4" t="s">
        <v>17</v>
      </c>
      <c r="C339" s="6" t="s">
        <v>11</v>
      </c>
      <c r="D339" s="5">
        <v>21771</v>
      </c>
      <c r="E339" s="35">
        <f>_xlfn.IFNA(VLOOKUP($B339&amp;"_"&amp;$C339&amp;"_"&amp;$D339&amp;"_"&amp;E$5,[1]data_input_tab!$E:$F,2,FALSE),0)</f>
        <v>0</v>
      </c>
      <c r="F339" s="39">
        <f>ROUND(_xlfn.IFNA(VLOOKUP($B339&amp;"_"&amp;$C339&amp;"_"&amp;$D339&amp;"_"&amp;F$5,[1]data_input_tab!$E:$F,2,FALSE),0),2)</f>
        <v>0</v>
      </c>
      <c r="G339" s="40">
        <f>ROUND(_xlfn.IFNA(VLOOKUP($B339&amp;"_"&amp;$C339&amp;"_"&amp;$D339&amp;"_"&amp;G$5,[1]data_input_tab!$E:$F,2,FALSE),0),2)</f>
        <v>0</v>
      </c>
      <c r="I339" s="4" t="s">
        <v>17</v>
      </c>
      <c r="J339" s="6" t="s">
        <v>11</v>
      </c>
      <c r="K339" s="5">
        <v>21771</v>
      </c>
      <c r="L339" s="35">
        <f>_xlfn.IFNA(VLOOKUP($B339&amp;"_"&amp;$C339&amp;"_"&amp;$D339&amp;"_"&amp;L$5,[1]data_input_tab!$E:$F,2,FALSE),0)</f>
        <v>0</v>
      </c>
      <c r="M339" s="39">
        <f>ROUND(_xlfn.IFNA(VLOOKUP($B339&amp;"_"&amp;$C339&amp;"_"&amp;$D339&amp;"_"&amp;M$5,[1]data_input_tab!$E:$F,2,FALSE),0),2)</f>
        <v>0</v>
      </c>
      <c r="N339" s="41">
        <f>ROUND(_xlfn.IFNA(VLOOKUP($B339&amp;"_"&amp;$C339&amp;"_"&amp;$D339&amp;"_"&amp;N$5,[1]data_input_tab!$E:$F,2,FALSE),0),2)</f>
        <v>0</v>
      </c>
      <c r="O339" s="35">
        <f>_xlfn.IFNA(VLOOKUP($B339&amp;"_"&amp;$C339&amp;"_"&amp;$D339&amp;"_"&amp;O$5,[1]data_input_tab!$E:$F,2,FALSE),0)</f>
        <v>0</v>
      </c>
      <c r="Q339" s="4" t="s">
        <v>6</v>
      </c>
      <c r="R339" s="6" t="s">
        <v>11</v>
      </c>
      <c r="S339" s="5">
        <v>21797</v>
      </c>
      <c r="T339" s="5" t="s">
        <v>51</v>
      </c>
      <c r="U339" s="35">
        <f>_xlfn.IFNA(VLOOKUP($Q339&amp;"_"&amp;$R339&amp;"_"&amp;$S339&amp;"_"&amp;$T339&amp;"_"&amp;U$5,[1]data_input_tab!$E:$F,2,FALSE),0)</f>
        <v>0</v>
      </c>
      <c r="W339" s="4" t="s">
        <v>17</v>
      </c>
      <c r="X339" s="6" t="s">
        <v>11</v>
      </c>
      <c r="Y339" s="5">
        <v>21771</v>
      </c>
      <c r="Z339" s="44"/>
      <c r="AB339" s="4" t="s">
        <v>17</v>
      </c>
      <c r="AC339" s="6" t="s">
        <v>11</v>
      </c>
      <c r="AD339" s="5">
        <v>21771</v>
      </c>
      <c r="AE339" s="35">
        <f>_xlfn.IFNA(VLOOKUP($B339&amp;"_"&amp;$C339&amp;"_"&amp;$D339&amp;"_"&amp;AE$5,[1]data_input_tab!$E:$F,2,FALSE),0)</f>
        <v>0</v>
      </c>
      <c r="AF339" s="35">
        <f>ROUND(_xlfn.IFNA(VLOOKUP($B339&amp;"_"&amp;$C339&amp;"_"&amp;$D339&amp;"_"&amp;AF$5,[1]data_input_tab!$E:$F,2,FALSE),0),2)</f>
        <v>0</v>
      </c>
      <c r="AG339" s="35">
        <f>_xlfn.IFNA(VLOOKUP($B339&amp;"_"&amp;$C339&amp;"_"&amp;$D339&amp;"_"&amp;AG$5,[1]data_input_tab!$E:$F,2,FALSE),0)</f>
        <v>0</v>
      </c>
      <c r="AI339" s="4" t="s">
        <v>17</v>
      </c>
      <c r="AJ339" s="6" t="s">
        <v>11</v>
      </c>
      <c r="AK339" s="5">
        <v>21771</v>
      </c>
      <c r="AL339" s="35">
        <f>_xlfn.IFNA(VLOOKUP($B339&amp;"_"&amp;$C339&amp;"_"&amp;$D339&amp;"_"&amp;AL$5,[1]data_input_tab!$E:$F,2,FALSE),0)</f>
        <v>0</v>
      </c>
    </row>
    <row r="340" spans="2:38" ht="16.2" thickBot="1" x14ac:dyDescent="0.35">
      <c r="B340" s="4" t="s">
        <v>17</v>
      </c>
      <c r="C340" s="6" t="s">
        <v>11</v>
      </c>
      <c r="D340" s="5">
        <v>21774</v>
      </c>
      <c r="E340" s="35">
        <f>_xlfn.IFNA(VLOOKUP($B340&amp;"_"&amp;$C340&amp;"_"&amp;$D340&amp;"_"&amp;E$5,[1]data_input_tab!$E:$F,2,FALSE),0)</f>
        <v>0</v>
      </c>
      <c r="F340" s="39">
        <f>ROUND(_xlfn.IFNA(VLOOKUP($B340&amp;"_"&amp;$C340&amp;"_"&amp;$D340&amp;"_"&amp;F$5,[1]data_input_tab!$E:$F,2,FALSE),0),2)</f>
        <v>0</v>
      </c>
      <c r="G340" s="40">
        <f>ROUND(_xlfn.IFNA(VLOOKUP($B340&amp;"_"&amp;$C340&amp;"_"&amp;$D340&amp;"_"&amp;G$5,[1]data_input_tab!$E:$F,2,FALSE),0),2)</f>
        <v>0</v>
      </c>
      <c r="I340" s="4" t="s">
        <v>17</v>
      </c>
      <c r="J340" s="6" t="s">
        <v>11</v>
      </c>
      <c r="K340" s="5">
        <v>21774</v>
      </c>
      <c r="L340" s="35">
        <f>_xlfn.IFNA(VLOOKUP($B340&amp;"_"&amp;$C340&amp;"_"&amp;$D340&amp;"_"&amp;L$5,[1]data_input_tab!$E:$F,2,FALSE),0)</f>
        <v>0</v>
      </c>
      <c r="M340" s="39">
        <f>ROUND(_xlfn.IFNA(VLOOKUP($B340&amp;"_"&amp;$C340&amp;"_"&amp;$D340&amp;"_"&amp;M$5,[1]data_input_tab!$E:$F,2,FALSE),0),2)</f>
        <v>0</v>
      </c>
      <c r="N340" s="41">
        <f>ROUND(_xlfn.IFNA(VLOOKUP($B340&amp;"_"&amp;$C340&amp;"_"&amp;$D340&amp;"_"&amp;N$5,[1]data_input_tab!$E:$F,2,FALSE),0),2)</f>
        <v>0</v>
      </c>
      <c r="O340" s="35">
        <f>_xlfn.IFNA(VLOOKUP($B340&amp;"_"&amp;$C340&amp;"_"&amp;$D340&amp;"_"&amp;O$5,[1]data_input_tab!$E:$F,2,FALSE),0)</f>
        <v>0</v>
      </c>
      <c r="Q340" s="4" t="s">
        <v>6</v>
      </c>
      <c r="R340" s="6" t="s">
        <v>11</v>
      </c>
      <c r="S340" s="5">
        <v>21798</v>
      </c>
      <c r="T340" s="5" t="s">
        <v>51</v>
      </c>
      <c r="U340" s="35">
        <f>_xlfn.IFNA(VLOOKUP($Q340&amp;"_"&amp;$R340&amp;"_"&amp;$S340&amp;"_"&amp;$T340&amp;"_"&amp;U$5,[1]data_input_tab!$E:$F,2,FALSE),0)</f>
        <v>0</v>
      </c>
      <c r="W340" s="4" t="s">
        <v>17</v>
      </c>
      <c r="X340" s="6" t="s">
        <v>11</v>
      </c>
      <c r="Y340" s="5">
        <v>21774</v>
      </c>
      <c r="Z340" s="44"/>
      <c r="AB340" s="4" t="s">
        <v>17</v>
      </c>
      <c r="AC340" s="6" t="s">
        <v>11</v>
      </c>
      <c r="AD340" s="5">
        <v>21774</v>
      </c>
      <c r="AE340" s="35">
        <f>_xlfn.IFNA(VLOOKUP($B340&amp;"_"&amp;$C340&amp;"_"&amp;$D340&amp;"_"&amp;AE$5,[1]data_input_tab!$E:$F,2,FALSE),0)</f>
        <v>0</v>
      </c>
      <c r="AF340" s="35">
        <f>ROUND(_xlfn.IFNA(VLOOKUP($B340&amp;"_"&amp;$C340&amp;"_"&amp;$D340&amp;"_"&amp;AF$5,[1]data_input_tab!$E:$F,2,FALSE),0),2)</f>
        <v>0</v>
      </c>
      <c r="AG340" s="35">
        <f>_xlfn.IFNA(VLOOKUP($B340&amp;"_"&amp;$C340&amp;"_"&amp;$D340&amp;"_"&amp;AG$5,[1]data_input_tab!$E:$F,2,FALSE),0)</f>
        <v>0</v>
      </c>
      <c r="AI340" s="4" t="s">
        <v>17</v>
      </c>
      <c r="AJ340" s="6" t="s">
        <v>11</v>
      </c>
      <c r="AK340" s="5">
        <v>21774</v>
      </c>
      <c r="AL340" s="35">
        <f>_xlfn.IFNA(VLOOKUP($B340&amp;"_"&amp;$C340&amp;"_"&amp;$D340&amp;"_"&amp;AL$5,[1]data_input_tab!$E:$F,2,FALSE),0)</f>
        <v>0</v>
      </c>
    </row>
    <row r="341" spans="2:38" ht="16.2" thickBot="1" x14ac:dyDescent="0.35">
      <c r="B341" s="4" t="s">
        <v>17</v>
      </c>
      <c r="C341" s="6" t="s">
        <v>11</v>
      </c>
      <c r="D341" s="5">
        <v>21791</v>
      </c>
      <c r="E341" s="35">
        <f>_xlfn.IFNA(VLOOKUP($B341&amp;"_"&amp;$C341&amp;"_"&amp;$D341&amp;"_"&amp;E$5,[1]data_input_tab!$E:$F,2,FALSE),0)</f>
        <v>0</v>
      </c>
      <c r="F341" s="39">
        <f>ROUND(_xlfn.IFNA(VLOOKUP($B341&amp;"_"&amp;$C341&amp;"_"&amp;$D341&amp;"_"&amp;F$5,[1]data_input_tab!$E:$F,2,FALSE),0),2)</f>
        <v>0</v>
      </c>
      <c r="G341" s="40">
        <f>ROUND(_xlfn.IFNA(VLOOKUP($B341&amp;"_"&amp;$C341&amp;"_"&amp;$D341&amp;"_"&amp;G$5,[1]data_input_tab!$E:$F,2,FALSE),0),2)</f>
        <v>0</v>
      </c>
      <c r="I341" s="4" t="s">
        <v>17</v>
      </c>
      <c r="J341" s="6" t="s">
        <v>11</v>
      </c>
      <c r="K341" s="5">
        <v>21791</v>
      </c>
      <c r="L341" s="35">
        <f>_xlfn.IFNA(VLOOKUP($B341&amp;"_"&amp;$C341&amp;"_"&amp;$D341&amp;"_"&amp;L$5,[1]data_input_tab!$E:$F,2,FALSE),0)</f>
        <v>0</v>
      </c>
      <c r="M341" s="39">
        <f>ROUND(_xlfn.IFNA(VLOOKUP($B341&amp;"_"&amp;$C341&amp;"_"&amp;$D341&amp;"_"&amp;M$5,[1]data_input_tab!$E:$F,2,FALSE),0),2)</f>
        <v>0</v>
      </c>
      <c r="N341" s="41">
        <f>ROUND(_xlfn.IFNA(VLOOKUP($B341&amp;"_"&amp;$C341&amp;"_"&amp;$D341&amp;"_"&amp;N$5,[1]data_input_tab!$E:$F,2,FALSE),0),2)</f>
        <v>0</v>
      </c>
      <c r="O341" s="35">
        <f>_xlfn.IFNA(VLOOKUP($B341&amp;"_"&amp;$C341&amp;"_"&amp;$D341&amp;"_"&amp;O$5,[1]data_input_tab!$E:$F,2,FALSE),0)</f>
        <v>0</v>
      </c>
      <c r="Q341" s="4" t="s">
        <v>6</v>
      </c>
      <c r="R341" s="6" t="s">
        <v>12</v>
      </c>
      <c r="S341" s="5">
        <v>20837</v>
      </c>
      <c r="T341" s="5" t="s">
        <v>51</v>
      </c>
      <c r="U341" s="35">
        <f>_xlfn.IFNA(VLOOKUP($Q341&amp;"_"&amp;$R341&amp;"_"&amp;$S341&amp;"_"&amp;$T341&amp;"_"&amp;U$5,[1]data_input_tab!$E:$F,2,FALSE),0)</f>
        <v>2</v>
      </c>
      <c r="W341" s="4" t="s">
        <v>17</v>
      </c>
      <c r="X341" s="6" t="s">
        <v>11</v>
      </c>
      <c r="Y341" s="5">
        <v>21791</v>
      </c>
      <c r="Z341" s="44"/>
      <c r="AB341" s="4" t="s">
        <v>17</v>
      </c>
      <c r="AC341" s="6" t="s">
        <v>11</v>
      </c>
      <c r="AD341" s="5">
        <v>21791</v>
      </c>
      <c r="AE341" s="35">
        <f>_xlfn.IFNA(VLOOKUP($B341&amp;"_"&amp;$C341&amp;"_"&amp;$D341&amp;"_"&amp;AE$5,[1]data_input_tab!$E:$F,2,FALSE),0)</f>
        <v>0</v>
      </c>
      <c r="AF341" s="35">
        <f>ROUND(_xlfn.IFNA(VLOOKUP($B341&amp;"_"&amp;$C341&amp;"_"&amp;$D341&amp;"_"&amp;AF$5,[1]data_input_tab!$E:$F,2,FALSE),0),2)</f>
        <v>0</v>
      </c>
      <c r="AG341" s="35">
        <f>_xlfn.IFNA(VLOOKUP($B341&amp;"_"&amp;$C341&amp;"_"&amp;$D341&amp;"_"&amp;AG$5,[1]data_input_tab!$E:$F,2,FALSE),0)</f>
        <v>0</v>
      </c>
      <c r="AI341" s="4" t="s">
        <v>17</v>
      </c>
      <c r="AJ341" s="6" t="s">
        <v>11</v>
      </c>
      <c r="AK341" s="5">
        <v>21791</v>
      </c>
      <c r="AL341" s="35">
        <f>_xlfn.IFNA(VLOOKUP($B341&amp;"_"&amp;$C341&amp;"_"&amp;$D341&amp;"_"&amp;AL$5,[1]data_input_tab!$E:$F,2,FALSE),0)</f>
        <v>0</v>
      </c>
    </row>
    <row r="342" spans="2:38" ht="16.2" thickBot="1" x14ac:dyDescent="0.35">
      <c r="B342" s="4" t="s">
        <v>17</v>
      </c>
      <c r="C342" s="6" t="s">
        <v>11</v>
      </c>
      <c r="D342" s="5">
        <v>21797</v>
      </c>
      <c r="E342" s="35">
        <f>_xlfn.IFNA(VLOOKUP($B342&amp;"_"&amp;$C342&amp;"_"&amp;$D342&amp;"_"&amp;E$5,[1]data_input_tab!$E:$F,2,FALSE),0)</f>
        <v>2</v>
      </c>
      <c r="F342" s="39">
        <f>ROUND(_xlfn.IFNA(VLOOKUP($B342&amp;"_"&amp;$C342&amp;"_"&amp;$D342&amp;"_"&amp;F$5,[1]data_input_tab!$E:$F,2,FALSE),0),2)</f>
        <v>228.5</v>
      </c>
      <c r="G342" s="40">
        <f>ROUND(_xlfn.IFNA(VLOOKUP($B342&amp;"_"&amp;$C342&amp;"_"&amp;$D342&amp;"_"&amp;G$5,[1]data_input_tab!$E:$F,2,FALSE),0),2)</f>
        <v>0</v>
      </c>
      <c r="I342" s="4" t="s">
        <v>17</v>
      </c>
      <c r="J342" s="6" t="s">
        <v>11</v>
      </c>
      <c r="K342" s="5">
        <v>21797</v>
      </c>
      <c r="L342" s="35">
        <f>_xlfn.IFNA(VLOOKUP($B342&amp;"_"&amp;$C342&amp;"_"&amp;$D342&amp;"_"&amp;L$5,[1]data_input_tab!$E:$F,2,FALSE),0)</f>
        <v>0</v>
      </c>
      <c r="M342" s="39">
        <f>ROUND(_xlfn.IFNA(VLOOKUP($B342&amp;"_"&amp;$C342&amp;"_"&amp;$D342&amp;"_"&amp;M$5,[1]data_input_tab!$E:$F,2,FALSE),0),2)</f>
        <v>0</v>
      </c>
      <c r="N342" s="41">
        <f>ROUND(_xlfn.IFNA(VLOOKUP($B342&amp;"_"&amp;$C342&amp;"_"&amp;$D342&amp;"_"&amp;N$5,[1]data_input_tab!$E:$F,2,FALSE),0),2)</f>
        <v>0</v>
      </c>
      <c r="O342" s="35">
        <f>_xlfn.IFNA(VLOOKUP($B342&amp;"_"&amp;$C342&amp;"_"&amp;$D342&amp;"_"&amp;O$5,[1]data_input_tab!$E:$F,2,FALSE),0)</f>
        <v>0</v>
      </c>
      <c r="Q342" s="4" t="s">
        <v>6</v>
      </c>
      <c r="R342" s="6" t="s">
        <v>12</v>
      </c>
      <c r="S342" s="5">
        <v>20838</v>
      </c>
      <c r="T342" s="5" t="s">
        <v>51</v>
      </c>
      <c r="U342" s="35">
        <f>_xlfn.IFNA(VLOOKUP($Q342&amp;"_"&amp;$R342&amp;"_"&amp;$S342&amp;"_"&amp;$T342&amp;"_"&amp;U$5,[1]data_input_tab!$E:$F,2,FALSE),0)</f>
        <v>0</v>
      </c>
      <c r="W342" s="4" t="s">
        <v>17</v>
      </c>
      <c r="X342" s="6" t="s">
        <v>11</v>
      </c>
      <c r="Y342" s="5">
        <v>21797</v>
      </c>
      <c r="Z342" s="44"/>
      <c r="AB342" s="4" t="s">
        <v>17</v>
      </c>
      <c r="AC342" s="6" t="s">
        <v>11</v>
      </c>
      <c r="AD342" s="5">
        <v>21797</v>
      </c>
      <c r="AE342" s="35">
        <f>_xlfn.IFNA(VLOOKUP($B342&amp;"_"&amp;$C342&amp;"_"&amp;$D342&amp;"_"&amp;AE$5,[1]data_input_tab!$E:$F,2,FALSE),0)</f>
        <v>2</v>
      </c>
      <c r="AF342" s="35">
        <f>ROUND(_xlfn.IFNA(VLOOKUP($B342&amp;"_"&amp;$C342&amp;"_"&amp;$D342&amp;"_"&amp;AF$5,[1]data_input_tab!$E:$F,2,FALSE),0),2)</f>
        <v>34</v>
      </c>
      <c r="AG342" s="35">
        <f>_xlfn.IFNA(VLOOKUP($B342&amp;"_"&amp;$C342&amp;"_"&amp;$D342&amp;"_"&amp;AG$5,[1]data_input_tab!$E:$F,2,FALSE),0)</f>
        <v>599.02</v>
      </c>
      <c r="AI342" s="4" t="s">
        <v>17</v>
      </c>
      <c r="AJ342" s="6" t="s">
        <v>11</v>
      </c>
      <c r="AK342" s="5">
        <v>21797</v>
      </c>
      <c r="AL342" s="35">
        <f>_xlfn.IFNA(VLOOKUP($B342&amp;"_"&amp;$C342&amp;"_"&amp;$D342&amp;"_"&amp;AL$5,[1]data_input_tab!$E:$F,2,FALSE),0)</f>
        <v>0</v>
      </c>
    </row>
    <row r="343" spans="2:38" ht="16.2" thickBot="1" x14ac:dyDescent="0.35">
      <c r="B343" s="4" t="s">
        <v>17</v>
      </c>
      <c r="C343" s="6" t="s">
        <v>11</v>
      </c>
      <c r="D343" s="5">
        <v>21798</v>
      </c>
      <c r="E343" s="35">
        <f>_xlfn.IFNA(VLOOKUP($B343&amp;"_"&amp;$C343&amp;"_"&amp;$D343&amp;"_"&amp;E$5,[1]data_input_tab!$E:$F,2,FALSE),0)</f>
        <v>0</v>
      </c>
      <c r="F343" s="39">
        <f>ROUND(_xlfn.IFNA(VLOOKUP($B343&amp;"_"&amp;$C343&amp;"_"&amp;$D343&amp;"_"&amp;F$5,[1]data_input_tab!$E:$F,2,FALSE),0),2)</f>
        <v>0</v>
      </c>
      <c r="G343" s="40">
        <f>ROUND(_xlfn.IFNA(VLOOKUP($B343&amp;"_"&amp;$C343&amp;"_"&amp;$D343&amp;"_"&amp;G$5,[1]data_input_tab!$E:$F,2,FALSE),0),2)</f>
        <v>0</v>
      </c>
      <c r="I343" s="4" t="s">
        <v>17</v>
      </c>
      <c r="J343" s="6" t="s">
        <v>11</v>
      </c>
      <c r="K343" s="5">
        <v>21798</v>
      </c>
      <c r="L343" s="35">
        <f>_xlfn.IFNA(VLOOKUP($B343&amp;"_"&amp;$C343&amp;"_"&amp;$D343&amp;"_"&amp;L$5,[1]data_input_tab!$E:$F,2,FALSE),0)</f>
        <v>0</v>
      </c>
      <c r="M343" s="39">
        <f>ROUND(_xlfn.IFNA(VLOOKUP($B343&amp;"_"&amp;$C343&amp;"_"&amp;$D343&amp;"_"&amp;M$5,[1]data_input_tab!$E:$F,2,FALSE),0),2)</f>
        <v>0</v>
      </c>
      <c r="N343" s="41">
        <f>ROUND(_xlfn.IFNA(VLOOKUP($B343&amp;"_"&amp;$C343&amp;"_"&amp;$D343&amp;"_"&amp;N$5,[1]data_input_tab!$E:$F,2,FALSE),0),2)</f>
        <v>0</v>
      </c>
      <c r="O343" s="35">
        <f>_xlfn.IFNA(VLOOKUP($B343&amp;"_"&amp;$C343&amp;"_"&amp;$D343&amp;"_"&amp;O$5,[1]data_input_tab!$E:$F,2,FALSE),0)</f>
        <v>0</v>
      </c>
      <c r="Q343" s="4" t="s">
        <v>6</v>
      </c>
      <c r="R343" s="6" t="s">
        <v>12</v>
      </c>
      <c r="S343" s="5">
        <v>20839</v>
      </c>
      <c r="T343" s="5" t="s">
        <v>51</v>
      </c>
      <c r="U343" s="35">
        <f>_xlfn.IFNA(VLOOKUP($Q343&amp;"_"&amp;$R343&amp;"_"&amp;$S343&amp;"_"&amp;$T343&amp;"_"&amp;U$5,[1]data_input_tab!$E:$F,2,FALSE),0)</f>
        <v>0</v>
      </c>
      <c r="W343" s="4" t="s">
        <v>17</v>
      </c>
      <c r="X343" s="6" t="s">
        <v>11</v>
      </c>
      <c r="Y343" s="5">
        <v>21798</v>
      </c>
      <c r="Z343" s="44"/>
      <c r="AB343" s="4" t="s">
        <v>17</v>
      </c>
      <c r="AC343" s="6" t="s">
        <v>11</v>
      </c>
      <c r="AD343" s="5">
        <v>21798</v>
      </c>
      <c r="AE343" s="35">
        <f>_xlfn.IFNA(VLOOKUP($B343&amp;"_"&amp;$C343&amp;"_"&amp;$D343&amp;"_"&amp;AE$5,[1]data_input_tab!$E:$F,2,FALSE),0)</f>
        <v>0</v>
      </c>
      <c r="AF343" s="35">
        <f>ROUND(_xlfn.IFNA(VLOOKUP($B343&amp;"_"&amp;$C343&amp;"_"&amp;$D343&amp;"_"&amp;AF$5,[1]data_input_tab!$E:$F,2,FALSE),0),2)</f>
        <v>0</v>
      </c>
      <c r="AG343" s="35">
        <f>_xlfn.IFNA(VLOOKUP($B343&amp;"_"&amp;$C343&amp;"_"&amp;$D343&amp;"_"&amp;AG$5,[1]data_input_tab!$E:$F,2,FALSE),0)</f>
        <v>0</v>
      </c>
      <c r="AI343" s="4" t="s">
        <v>17</v>
      </c>
      <c r="AJ343" s="6" t="s">
        <v>11</v>
      </c>
      <c r="AK343" s="5">
        <v>21798</v>
      </c>
      <c r="AL343" s="35">
        <f>_xlfn.IFNA(VLOOKUP($B343&amp;"_"&amp;$C343&amp;"_"&amp;$D343&amp;"_"&amp;AL$5,[1]data_input_tab!$E:$F,2,FALSE),0)</f>
        <v>0</v>
      </c>
    </row>
    <row r="344" spans="2:38" ht="16.2" thickBot="1" x14ac:dyDescent="0.35">
      <c r="B344" s="4" t="s">
        <v>17</v>
      </c>
      <c r="C344" s="6" t="s">
        <v>12</v>
      </c>
      <c r="D344" s="5">
        <v>20837</v>
      </c>
      <c r="E344" s="35">
        <f>_xlfn.IFNA(VLOOKUP($B344&amp;"_"&amp;$C344&amp;"_"&amp;$D344&amp;"_"&amp;E$5,[1]data_input_tab!$E:$F,2,FALSE),0)</f>
        <v>3</v>
      </c>
      <c r="F344" s="39">
        <f>ROUND(_xlfn.IFNA(VLOOKUP($B344&amp;"_"&amp;$C344&amp;"_"&amp;$D344&amp;"_"&amp;F$5,[1]data_input_tab!$E:$F,2,FALSE),0),2)</f>
        <v>153</v>
      </c>
      <c r="G344" s="40">
        <f>ROUND(_xlfn.IFNA(VLOOKUP($B344&amp;"_"&amp;$C344&amp;"_"&amp;$D344&amp;"_"&amp;G$5,[1]data_input_tab!$E:$F,2,FALSE),0),2)</f>
        <v>0</v>
      </c>
      <c r="I344" s="4" t="s">
        <v>17</v>
      </c>
      <c r="J344" s="6" t="s">
        <v>12</v>
      </c>
      <c r="K344" s="5">
        <v>20837</v>
      </c>
      <c r="L344" s="35">
        <f>_xlfn.IFNA(VLOOKUP($B344&amp;"_"&amp;$C344&amp;"_"&amp;$D344&amp;"_"&amp;L$5,[1]data_input_tab!$E:$F,2,FALSE),0)</f>
        <v>1</v>
      </c>
      <c r="M344" s="39">
        <f>ROUND(_xlfn.IFNA(VLOOKUP($B344&amp;"_"&amp;$C344&amp;"_"&amp;$D344&amp;"_"&amp;M$5,[1]data_input_tab!$E:$F,2,FALSE),0),2)</f>
        <v>183</v>
      </c>
      <c r="N344" s="41">
        <f>ROUND(_xlfn.IFNA(VLOOKUP($B344&amp;"_"&amp;$C344&amp;"_"&amp;$D344&amp;"_"&amp;N$5,[1]data_input_tab!$E:$F,2,FALSE),0),2)</f>
        <v>0</v>
      </c>
      <c r="O344" s="35">
        <f>_xlfn.IFNA(VLOOKUP($B344&amp;"_"&amp;$C344&amp;"_"&amp;$D344&amp;"_"&amp;O$5,[1]data_input_tab!$E:$F,2,FALSE),0)</f>
        <v>1395.34</v>
      </c>
      <c r="Q344" s="4" t="s">
        <v>6</v>
      </c>
      <c r="R344" s="6" t="s">
        <v>12</v>
      </c>
      <c r="S344" s="5">
        <v>20841</v>
      </c>
      <c r="T344" s="5" t="s">
        <v>51</v>
      </c>
      <c r="U344" s="35">
        <f>_xlfn.IFNA(VLOOKUP($Q344&amp;"_"&amp;$R344&amp;"_"&amp;$S344&amp;"_"&amp;$T344&amp;"_"&amp;U$5,[1]data_input_tab!$E:$F,2,FALSE),0)</f>
        <v>0</v>
      </c>
      <c r="W344" s="4" t="s">
        <v>17</v>
      </c>
      <c r="X344" s="6" t="s">
        <v>12</v>
      </c>
      <c r="Y344" s="5">
        <v>20837</v>
      </c>
      <c r="Z344" s="44"/>
      <c r="AB344" s="4" t="s">
        <v>17</v>
      </c>
      <c r="AC344" s="6" t="s">
        <v>12</v>
      </c>
      <c r="AD344" s="5">
        <v>20837</v>
      </c>
      <c r="AE344" s="35">
        <f>_xlfn.IFNA(VLOOKUP($B344&amp;"_"&amp;$C344&amp;"_"&amp;$D344&amp;"_"&amp;AE$5,[1]data_input_tab!$E:$F,2,FALSE),0)</f>
        <v>2</v>
      </c>
      <c r="AF344" s="35">
        <f>ROUND(_xlfn.IFNA(VLOOKUP($B344&amp;"_"&amp;$C344&amp;"_"&amp;$D344&amp;"_"&amp;AF$5,[1]data_input_tab!$E:$F,2,FALSE),0),2)</f>
        <v>32</v>
      </c>
      <c r="AG344" s="35">
        <f>_xlfn.IFNA(VLOOKUP($B344&amp;"_"&amp;$C344&amp;"_"&amp;$D344&amp;"_"&amp;AG$5,[1]data_input_tab!$E:$F,2,FALSE),0)</f>
        <v>1646.84</v>
      </c>
      <c r="AI344" s="4" t="s">
        <v>17</v>
      </c>
      <c r="AJ344" s="6" t="s">
        <v>12</v>
      </c>
      <c r="AK344" s="5">
        <v>20837</v>
      </c>
      <c r="AL344" s="35">
        <f>_xlfn.IFNA(VLOOKUP($B344&amp;"_"&amp;$C344&amp;"_"&amp;$D344&amp;"_"&amp;AL$5,[1]data_input_tab!$E:$F,2,FALSE),0)</f>
        <v>1</v>
      </c>
    </row>
    <row r="345" spans="2:38" ht="16.2" thickBot="1" x14ac:dyDescent="0.35">
      <c r="B345" s="4" t="s">
        <v>17</v>
      </c>
      <c r="C345" s="6" t="s">
        <v>12</v>
      </c>
      <c r="D345" s="5">
        <v>20838</v>
      </c>
      <c r="E345" s="35">
        <f>_xlfn.IFNA(VLOOKUP($B345&amp;"_"&amp;$C345&amp;"_"&amp;$D345&amp;"_"&amp;E$5,[1]data_input_tab!$E:$F,2,FALSE),0)</f>
        <v>0</v>
      </c>
      <c r="F345" s="39">
        <f>ROUND(_xlfn.IFNA(VLOOKUP($B345&amp;"_"&amp;$C345&amp;"_"&amp;$D345&amp;"_"&amp;F$5,[1]data_input_tab!$E:$F,2,FALSE),0),2)</f>
        <v>0</v>
      </c>
      <c r="G345" s="40">
        <f>ROUND(_xlfn.IFNA(VLOOKUP($B345&amp;"_"&amp;$C345&amp;"_"&amp;$D345&amp;"_"&amp;G$5,[1]data_input_tab!$E:$F,2,FALSE),0),2)</f>
        <v>0</v>
      </c>
      <c r="I345" s="4" t="s">
        <v>17</v>
      </c>
      <c r="J345" s="6" t="s">
        <v>12</v>
      </c>
      <c r="K345" s="5">
        <v>20838</v>
      </c>
      <c r="L345" s="35">
        <f>_xlfn.IFNA(VLOOKUP($B345&amp;"_"&amp;$C345&amp;"_"&amp;$D345&amp;"_"&amp;L$5,[1]data_input_tab!$E:$F,2,FALSE),0)</f>
        <v>0</v>
      </c>
      <c r="M345" s="39">
        <f>ROUND(_xlfn.IFNA(VLOOKUP($B345&amp;"_"&amp;$C345&amp;"_"&amp;$D345&amp;"_"&amp;M$5,[1]data_input_tab!$E:$F,2,FALSE),0),2)</f>
        <v>0</v>
      </c>
      <c r="N345" s="41">
        <f>ROUND(_xlfn.IFNA(VLOOKUP($B345&amp;"_"&amp;$C345&amp;"_"&amp;$D345&amp;"_"&amp;N$5,[1]data_input_tab!$E:$F,2,FALSE),0),2)</f>
        <v>0</v>
      </c>
      <c r="O345" s="35">
        <f>_xlfn.IFNA(VLOOKUP($B345&amp;"_"&amp;$C345&amp;"_"&amp;$D345&amp;"_"&amp;O$5,[1]data_input_tab!$E:$F,2,FALSE),0)</f>
        <v>0</v>
      </c>
      <c r="Q345" s="4" t="s">
        <v>6</v>
      </c>
      <c r="R345" s="6" t="s">
        <v>12</v>
      </c>
      <c r="S345" s="5">
        <v>20842</v>
      </c>
      <c r="T345" s="5" t="s">
        <v>51</v>
      </c>
      <c r="U345" s="35">
        <f>_xlfn.IFNA(VLOOKUP($Q345&amp;"_"&amp;$R345&amp;"_"&amp;$S345&amp;"_"&amp;$T345&amp;"_"&amp;U$5,[1]data_input_tab!$E:$F,2,FALSE),0)</f>
        <v>0</v>
      </c>
      <c r="W345" s="4" t="s">
        <v>17</v>
      </c>
      <c r="X345" s="6" t="s">
        <v>12</v>
      </c>
      <c r="Y345" s="5">
        <v>20838</v>
      </c>
      <c r="Z345" s="44"/>
      <c r="AB345" s="4" t="s">
        <v>17</v>
      </c>
      <c r="AC345" s="6" t="s">
        <v>12</v>
      </c>
      <c r="AD345" s="5">
        <v>20838</v>
      </c>
      <c r="AE345" s="35">
        <f>_xlfn.IFNA(VLOOKUP($B345&amp;"_"&amp;$C345&amp;"_"&amp;$D345&amp;"_"&amp;AE$5,[1]data_input_tab!$E:$F,2,FALSE),0)</f>
        <v>0</v>
      </c>
      <c r="AF345" s="35">
        <f>ROUND(_xlfn.IFNA(VLOOKUP($B345&amp;"_"&amp;$C345&amp;"_"&amp;$D345&amp;"_"&amp;AF$5,[1]data_input_tab!$E:$F,2,FALSE),0),2)</f>
        <v>0</v>
      </c>
      <c r="AG345" s="35">
        <f>_xlfn.IFNA(VLOOKUP($B345&amp;"_"&amp;$C345&amp;"_"&amp;$D345&amp;"_"&amp;AG$5,[1]data_input_tab!$E:$F,2,FALSE),0)</f>
        <v>0</v>
      </c>
      <c r="AI345" s="4" t="s">
        <v>17</v>
      </c>
      <c r="AJ345" s="6" t="s">
        <v>12</v>
      </c>
      <c r="AK345" s="5">
        <v>20838</v>
      </c>
      <c r="AL345" s="35">
        <f>_xlfn.IFNA(VLOOKUP($B345&amp;"_"&amp;$C345&amp;"_"&amp;$D345&amp;"_"&amp;AL$5,[1]data_input_tab!$E:$F,2,FALSE),0)</f>
        <v>0</v>
      </c>
    </row>
    <row r="346" spans="2:38" ht="16.2" thickBot="1" x14ac:dyDescent="0.35">
      <c r="B346" s="4" t="s">
        <v>17</v>
      </c>
      <c r="C346" s="6" t="s">
        <v>12</v>
      </c>
      <c r="D346" s="5">
        <v>20839</v>
      </c>
      <c r="E346" s="35">
        <f>_xlfn.IFNA(VLOOKUP($B346&amp;"_"&amp;$C346&amp;"_"&amp;$D346&amp;"_"&amp;E$5,[1]data_input_tab!$E:$F,2,FALSE),0)</f>
        <v>0</v>
      </c>
      <c r="F346" s="39">
        <f>ROUND(_xlfn.IFNA(VLOOKUP($B346&amp;"_"&amp;$C346&amp;"_"&amp;$D346&amp;"_"&amp;F$5,[1]data_input_tab!$E:$F,2,FALSE),0),2)</f>
        <v>0</v>
      </c>
      <c r="G346" s="40">
        <f>ROUND(_xlfn.IFNA(VLOOKUP($B346&amp;"_"&amp;$C346&amp;"_"&amp;$D346&amp;"_"&amp;G$5,[1]data_input_tab!$E:$F,2,FALSE),0),2)</f>
        <v>0</v>
      </c>
      <c r="I346" s="4" t="s">
        <v>17</v>
      </c>
      <c r="J346" s="6" t="s">
        <v>12</v>
      </c>
      <c r="K346" s="5">
        <v>20839</v>
      </c>
      <c r="L346" s="35">
        <f>_xlfn.IFNA(VLOOKUP($B346&amp;"_"&amp;$C346&amp;"_"&amp;$D346&amp;"_"&amp;L$5,[1]data_input_tab!$E:$F,2,FALSE),0)</f>
        <v>0</v>
      </c>
      <c r="M346" s="39">
        <f>ROUND(_xlfn.IFNA(VLOOKUP($B346&amp;"_"&amp;$C346&amp;"_"&amp;$D346&amp;"_"&amp;M$5,[1]data_input_tab!$E:$F,2,FALSE),0),2)</f>
        <v>0</v>
      </c>
      <c r="N346" s="41">
        <f>ROUND(_xlfn.IFNA(VLOOKUP($B346&amp;"_"&amp;$C346&amp;"_"&amp;$D346&amp;"_"&amp;N$5,[1]data_input_tab!$E:$F,2,FALSE),0),2)</f>
        <v>0</v>
      </c>
      <c r="O346" s="35">
        <f>_xlfn.IFNA(VLOOKUP($B346&amp;"_"&amp;$C346&amp;"_"&amp;$D346&amp;"_"&amp;O$5,[1]data_input_tab!$E:$F,2,FALSE),0)</f>
        <v>0</v>
      </c>
      <c r="Q346" s="4" t="s">
        <v>6</v>
      </c>
      <c r="R346" s="6" t="s">
        <v>12</v>
      </c>
      <c r="S346" s="5">
        <v>20871</v>
      </c>
      <c r="T346" s="5" t="s">
        <v>51</v>
      </c>
      <c r="U346" s="35">
        <f>_xlfn.IFNA(VLOOKUP($Q346&amp;"_"&amp;$R346&amp;"_"&amp;$S346&amp;"_"&amp;$T346&amp;"_"&amp;U$5,[1]data_input_tab!$E:$F,2,FALSE),0)</f>
        <v>6</v>
      </c>
      <c r="W346" s="4" t="s">
        <v>17</v>
      </c>
      <c r="X346" s="6" t="s">
        <v>12</v>
      </c>
      <c r="Y346" s="5">
        <v>20839</v>
      </c>
      <c r="Z346" s="44"/>
      <c r="AB346" s="4" t="s">
        <v>17</v>
      </c>
      <c r="AC346" s="6" t="s">
        <v>12</v>
      </c>
      <c r="AD346" s="5">
        <v>20839</v>
      </c>
      <c r="AE346" s="35">
        <f>_xlfn.IFNA(VLOOKUP($B346&amp;"_"&amp;$C346&amp;"_"&amp;$D346&amp;"_"&amp;AE$5,[1]data_input_tab!$E:$F,2,FALSE),0)</f>
        <v>0</v>
      </c>
      <c r="AF346" s="35">
        <f>ROUND(_xlfn.IFNA(VLOOKUP($B346&amp;"_"&amp;$C346&amp;"_"&amp;$D346&amp;"_"&amp;AF$5,[1]data_input_tab!$E:$F,2,FALSE),0),2)</f>
        <v>0</v>
      </c>
      <c r="AG346" s="35">
        <f>_xlfn.IFNA(VLOOKUP($B346&amp;"_"&amp;$C346&amp;"_"&amp;$D346&amp;"_"&amp;AG$5,[1]data_input_tab!$E:$F,2,FALSE),0)</f>
        <v>0</v>
      </c>
      <c r="AI346" s="4" t="s">
        <v>17</v>
      </c>
      <c r="AJ346" s="6" t="s">
        <v>12</v>
      </c>
      <c r="AK346" s="5">
        <v>20839</v>
      </c>
      <c r="AL346" s="35">
        <f>_xlfn.IFNA(VLOOKUP($B346&amp;"_"&amp;$C346&amp;"_"&amp;$D346&amp;"_"&amp;AL$5,[1]data_input_tab!$E:$F,2,FALSE),0)</f>
        <v>0</v>
      </c>
    </row>
    <row r="347" spans="2:38" ht="16.2" thickBot="1" x14ac:dyDescent="0.35">
      <c r="B347" s="4" t="s">
        <v>17</v>
      </c>
      <c r="C347" s="6" t="s">
        <v>12</v>
      </c>
      <c r="D347" s="5">
        <v>20841</v>
      </c>
      <c r="E347" s="35">
        <f>_xlfn.IFNA(VLOOKUP($B347&amp;"_"&amp;$C347&amp;"_"&amp;$D347&amp;"_"&amp;E$5,[1]data_input_tab!$E:$F,2,FALSE),0)</f>
        <v>2</v>
      </c>
      <c r="F347" s="39">
        <f>ROUND(_xlfn.IFNA(VLOOKUP($B347&amp;"_"&amp;$C347&amp;"_"&amp;$D347&amp;"_"&amp;F$5,[1]data_input_tab!$E:$F,2,FALSE),0),2)</f>
        <v>92</v>
      </c>
      <c r="G347" s="40">
        <f>ROUND(_xlfn.IFNA(VLOOKUP($B347&amp;"_"&amp;$C347&amp;"_"&amp;$D347&amp;"_"&amp;G$5,[1]data_input_tab!$E:$F,2,FALSE),0),2)</f>
        <v>0</v>
      </c>
      <c r="I347" s="4" t="s">
        <v>17</v>
      </c>
      <c r="J347" s="6" t="s">
        <v>12</v>
      </c>
      <c r="K347" s="5">
        <v>20841</v>
      </c>
      <c r="L347" s="35">
        <f>_xlfn.IFNA(VLOOKUP($B347&amp;"_"&amp;$C347&amp;"_"&amp;$D347&amp;"_"&amp;L$5,[1]data_input_tab!$E:$F,2,FALSE),0)</f>
        <v>0</v>
      </c>
      <c r="M347" s="39">
        <f>ROUND(_xlfn.IFNA(VLOOKUP($B347&amp;"_"&amp;$C347&amp;"_"&amp;$D347&amp;"_"&amp;M$5,[1]data_input_tab!$E:$F,2,FALSE),0),2)</f>
        <v>0</v>
      </c>
      <c r="N347" s="41">
        <f>ROUND(_xlfn.IFNA(VLOOKUP($B347&amp;"_"&amp;$C347&amp;"_"&amp;$D347&amp;"_"&amp;N$5,[1]data_input_tab!$E:$F,2,FALSE),0),2)</f>
        <v>0</v>
      </c>
      <c r="O347" s="35">
        <f>_xlfn.IFNA(VLOOKUP($B347&amp;"_"&amp;$C347&amp;"_"&amp;$D347&amp;"_"&amp;O$5,[1]data_input_tab!$E:$F,2,FALSE),0)</f>
        <v>0</v>
      </c>
      <c r="Q347" s="4" t="s">
        <v>6</v>
      </c>
      <c r="R347" s="6" t="s">
        <v>12</v>
      </c>
      <c r="S347" s="5">
        <v>20872</v>
      </c>
      <c r="T347" s="5" t="s">
        <v>51</v>
      </c>
      <c r="U347" s="35">
        <f>_xlfn.IFNA(VLOOKUP($Q347&amp;"_"&amp;$R347&amp;"_"&amp;$S347&amp;"_"&amp;$T347&amp;"_"&amp;U$5,[1]data_input_tab!$E:$F,2,FALSE),0)</f>
        <v>3</v>
      </c>
      <c r="W347" s="4" t="s">
        <v>17</v>
      </c>
      <c r="X347" s="6" t="s">
        <v>12</v>
      </c>
      <c r="Y347" s="5">
        <v>20841</v>
      </c>
      <c r="Z347" s="44"/>
      <c r="AB347" s="4" t="s">
        <v>17</v>
      </c>
      <c r="AC347" s="6" t="s">
        <v>12</v>
      </c>
      <c r="AD347" s="5">
        <v>20841</v>
      </c>
      <c r="AE347" s="35">
        <f>_xlfn.IFNA(VLOOKUP($B347&amp;"_"&amp;$C347&amp;"_"&amp;$D347&amp;"_"&amp;AE$5,[1]data_input_tab!$E:$F,2,FALSE),0)</f>
        <v>2</v>
      </c>
      <c r="AF347" s="35">
        <f>ROUND(_xlfn.IFNA(VLOOKUP($B347&amp;"_"&amp;$C347&amp;"_"&amp;$D347&amp;"_"&amp;AF$5,[1]data_input_tab!$E:$F,2,FALSE),0),2)</f>
        <v>32.5</v>
      </c>
      <c r="AG347" s="35">
        <f>_xlfn.IFNA(VLOOKUP($B347&amp;"_"&amp;$C347&amp;"_"&amp;$D347&amp;"_"&amp;AG$5,[1]data_input_tab!$E:$F,2,FALSE),0)</f>
        <v>1192.74</v>
      </c>
      <c r="AI347" s="4" t="s">
        <v>17</v>
      </c>
      <c r="AJ347" s="6" t="s">
        <v>12</v>
      </c>
      <c r="AK347" s="5">
        <v>20841</v>
      </c>
      <c r="AL347" s="35">
        <f>_xlfn.IFNA(VLOOKUP($B347&amp;"_"&amp;$C347&amp;"_"&amp;$D347&amp;"_"&amp;AL$5,[1]data_input_tab!$E:$F,2,FALSE),0)</f>
        <v>2</v>
      </c>
    </row>
    <row r="348" spans="2:38" ht="16.2" thickBot="1" x14ac:dyDescent="0.35">
      <c r="B348" s="4" t="s">
        <v>17</v>
      </c>
      <c r="C348" s="6" t="s">
        <v>12</v>
      </c>
      <c r="D348" s="5">
        <v>20842</v>
      </c>
      <c r="E348" s="35">
        <f>_xlfn.IFNA(VLOOKUP($B348&amp;"_"&amp;$C348&amp;"_"&amp;$D348&amp;"_"&amp;E$5,[1]data_input_tab!$E:$F,2,FALSE),0)</f>
        <v>0</v>
      </c>
      <c r="F348" s="39">
        <f>ROUND(_xlfn.IFNA(VLOOKUP($B348&amp;"_"&amp;$C348&amp;"_"&amp;$D348&amp;"_"&amp;F$5,[1]data_input_tab!$E:$F,2,FALSE),0),2)</f>
        <v>0</v>
      </c>
      <c r="G348" s="40">
        <f>ROUND(_xlfn.IFNA(VLOOKUP($B348&amp;"_"&amp;$C348&amp;"_"&amp;$D348&amp;"_"&amp;G$5,[1]data_input_tab!$E:$F,2,FALSE),0),2)</f>
        <v>0</v>
      </c>
      <c r="I348" s="4" t="s">
        <v>17</v>
      </c>
      <c r="J348" s="6" t="s">
        <v>12</v>
      </c>
      <c r="K348" s="5">
        <v>20842</v>
      </c>
      <c r="L348" s="35">
        <f>_xlfn.IFNA(VLOOKUP($B348&amp;"_"&amp;$C348&amp;"_"&amp;$D348&amp;"_"&amp;L$5,[1]data_input_tab!$E:$F,2,FALSE),0)</f>
        <v>0</v>
      </c>
      <c r="M348" s="39">
        <f>ROUND(_xlfn.IFNA(VLOOKUP($B348&amp;"_"&amp;$C348&amp;"_"&amp;$D348&amp;"_"&amp;M$5,[1]data_input_tab!$E:$F,2,FALSE),0),2)</f>
        <v>0</v>
      </c>
      <c r="N348" s="41">
        <f>ROUND(_xlfn.IFNA(VLOOKUP($B348&amp;"_"&amp;$C348&amp;"_"&amp;$D348&amp;"_"&amp;N$5,[1]data_input_tab!$E:$F,2,FALSE),0),2)</f>
        <v>0</v>
      </c>
      <c r="O348" s="35">
        <f>_xlfn.IFNA(VLOOKUP($B348&amp;"_"&amp;$C348&amp;"_"&amp;$D348&amp;"_"&amp;O$5,[1]data_input_tab!$E:$F,2,FALSE),0)</f>
        <v>0</v>
      </c>
      <c r="Q348" s="4" t="s">
        <v>6</v>
      </c>
      <c r="R348" s="6" t="s">
        <v>12</v>
      </c>
      <c r="S348" s="5">
        <v>20874</v>
      </c>
      <c r="T348" s="5" t="s">
        <v>51</v>
      </c>
      <c r="U348" s="35">
        <f>_xlfn.IFNA(VLOOKUP($Q348&amp;"_"&amp;$R348&amp;"_"&amp;$S348&amp;"_"&amp;$T348&amp;"_"&amp;U$5,[1]data_input_tab!$E:$F,2,FALSE),0)</f>
        <v>5</v>
      </c>
      <c r="W348" s="4" t="s">
        <v>17</v>
      </c>
      <c r="X348" s="6" t="s">
        <v>12</v>
      </c>
      <c r="Y348" s="5">
        <v>20842</v>
      </c>
      <c r="Z348" s="44"/>
      <c r="AB348" s="4" t="s">
        <v>17</v>
      </c>
      <c r="AC348" s="6" t="s">
        <v>12</v>
      </c>
      <c r="AD348" s="5">
        <v>20842</v>
      </c>
      <c r="AE348" s="35">
        <f>_xlfn.IFNA(VLOOKUP($B348&amp;"_"&amp;$C348&amp;"_"&amp;$D348&amp;"_"&amp;AE$5,[1]data_input_tab!$E:$F,2,FALSE),0)</f>
        <v>0</v>
      </c>
      <c r="AF348" s="35">
        <f>ROUND(_xlfn.IFNA(VLOOKUP($B348&amp;"_"&amp;$C348&amp;"_"&amp;$D348&amp;"_"&amp;AF$5,[1]data_input_tab!$E:$F,2,FALSE),0),2)</f>
        <v>0</v>
      </c>
      <c r="AG348" s="35">
        <f>_xlfn.IFNA(VLOOKUP($B348&amp;"_"&amp;$C348&amp;"_"&amp;$D348&amp;"_"&amp;AG$5,[1]data_input_tab!$E:$F,2,FALSE),0)</f>
        <v>0</v>
      </c>
      <c r="AI348" s="4" t="s">
        <v>17</v>
      </c>
      <c r="AJ348" s="6" t="s">
        <v>12</v>
      </c>
      <c r="AK348" s="5">
        <v>20842</v>
      </c>
      <c r="AL348" s="35">
        <f>_xlfn.IFNA(VLOOKUP($B348&amp;"_"&amp;$C348&amp;"_"&amp;$D348&amp;"_"&amp;AL$5,[1]data_input_tab!$E:$F,2,FALSE),0)</f>
        <v>0</v>
      </c>
    </row>
    <row r="349" spans="2:38" ht="16.2" thickBot="1" x14ac:dyDescent="0.35">
      <c r="B349" s="4" t="s">
        <v>17</v>
      </c>
      <c r="C349" s="6" t="s">
        <v>12</v>
      </c>
      <c r="D349" s="5">
        <v>20871</v>
      </c>
      <c r="E349" s="35">
        <f>_xlfn.IFNA(VLOOKUP($B349&amp;"_"&amp;$C349&amp;"_"&amp;$D349&amp;"_"&amp;E$5,[1]data_input_tab!$E:$F,2,FALSE),0)</f>
        <v>44</v>
      </c>
      <c r="F349" s="39">
        <f>ROUND(_xlfn.IFNA(VLOOKUP($B349&amp;"_"&amp;$C349&amp;"_"&amp;$D349&amp;"_"&amp;F$5,[1]data_input_tab!$E:$F,2,FALSE),0),2)</f>
        <v>140.66</v>
      </c>
      <c r="G349" s="40">
        <f>ROUND(_xlfn.IFNA(VLOOKUP($B349&amp;"_"&amp;$C349&amp;"_"&amp;$D349&amp;"_"&amp;G$5,[1]data_input_tab!$E:$F,2,FALSE),0),2)</f>
        <v>1556.51</v>
      </c>
      <c r="I349" s="4" t="s">
        <v>17</v>
      </c>
      <c r="J349" s="6" t="s">
        <v>12</v>
      </c>
      <c r="K349" s="5">
        <v>20871</v>
      </c>
      <c r="L349" s="35">
        <f>_xlfn.IFNA(VLOOKUP($B349&amp;"_"&amp;$C349&amp;"_"&amp;$D349&amp;"_"&amp;L$5,[1]data_input_tab!$E:$F,2,FALSE),0)</f>
        <v>14</v>
      </c>
      <c r="M349" s="39">
        <f>ROUND(_xlfn.IFNA(VLOOKUP($B349&amp;"_"&amp;$C349&amp;"_"&amp;$D349&amp;"_"&amp;M$5,[1]data_input_tab!$E:$F,2,FALSE),0),2)</f>
        <v>115.93</v>
      </c>
      <c r="N349" s="41">
        <f>ROUND(_xlfn.IFNA(VLOOKUP($B349&amp;"_"&amp;$C349&amp;"_"&amp;$D349&amp;"_"&amp;N$5,[1]data_input_tab!$E:$F,2,FALSE),0),2)</f>
        <v>1297.8</v>
      </c>
      <c r="O349" s="35">
        <f>_xlfn.IFNA(VLOOKUP($B349&amp;"_"&amp;$C349&amp;"_"&amp;$D349&amp;"_"&amp;O$5,[1]data_input_tab!$E:$F,2,FALSE),0)</f>
        <v>606.82000000000005</v>
      </c>
      <c r="Q349" s="4" t="s">
        <v>6</v>
      </c>
      <c r="R349" s="6" t="s">
        <v>12</v>
      </c>
      <c r="S349" s="5">
        <v>20876</v>
      </c>
      <c r="T349" s="5" t="s">
        <v>51</v>
      </c>
      <c r="U349" s="35">
        <f>_xlfn.IFNA(VLOOKUP($Q349&amp;"_"&amp;$R349&amp;"_"&amp;$S349&amp;"_"&amp;$T349&amp;"_"&amp;U$5,[1]data_input_tab!$E:$F,2,FALSE),0)</f>
        <v>0</v>
      </c>
      <c r="W349" s="4" t="s">
        <v>17</v>
      </c>
      <c r="X349" s="6" t="s">
        <v>12</v>
      </c>
      <c r="Y349" s="5">
        <v>20871</v>
      </c>
      <c r="Z349" s="44"/>
      <c r="AB349" s="4" t="s">
        <v>17</v>
      </c>
      <c r="AC349" s="6" t="s">
        <v>12</v>
      </c>
      <c r="AD349" s="5">
        <v>20871</v>
      </c>
      <c r="AE349" s="35">
        <f>_xlfn.IFNA(VLOOKUP($B349&amp;"_"&amp;$C349&amp;"_"&amp;$D349&amp;"_"&amp;AE$5,[1]data_input_tab!$E:$F,2,FALSE),0)</f>
        <v>24</v>
      </c>
      <c r="AF349" s="35">
        <f>ROUND(_xlfn.IFNA(VLOOKUP($B349&amp;"_"&amp;$C349&amp;"_"&amp;$D349&amp;"_"&amp;AF$5,[1]data_input_tab!$E:$F,2,FALSE),0),2)</f>
        <v>33.630000000000003</v>
      </c>
      <c r="AG349" s="35">
        <f>_xlfn.IFNA(VLOOKUP($B349&amp;"_"&amp;$C349&amp;"_"&amp;$D349&amp;"_"&amp;AG$5,[1]data_input_tab!$E:$F,2,FALSE),0)</f>
        <v>547.61</v>
      </c>
      <c r="AI349" s="4" t="s">
        <v>17</v>
      </c>
      <c r="AJ349" s="6" t="s">
        <v>12</v>
      </c>
      <c r="AK349" s="5">
        <v>20871</v>
      </c>
      <c r="AL349" s="35">
        <f>_xlfn.IFNA(VLOOKUP($B349&amp;"_"&amp;$C349&amp;"_"&amp;$D349&amp;"_"&amp;AL$5,[1]data_input_tab!$E:$F,2,FALSE),0)</f>
        <v>10</v>
      </c>
    </row>
    <row r="350" spans="2:38" ht="16.2" thickBot="1" x14ac:dyDescent="0.35">
      <c r="B350" s="4" t="s">
        <v>17</v>
      </c>
      <c r="C350" s="6" t="s">
        <v>12</v>
      </c>
      <c r="D350" s="5">
        <v>20872</v>
      </c>
      <c r="E350" s="35">
        <f>_xlfn.IFNA(VLOOKUP($B350&amp;"_"&amp;$C350&amp;"_"&amp;$D350&amp;"_"&amp;E$5,[1]data_input_tab!$E:$F,2,FALSE),0)</f>
        <v>15</v>
      </c>
      <c r="F350" s="39">
        <f>ROUND(_xlfn.IFNA(VLOOKUP($B350&amp;"_"&amp;$C350&amp;"_"&amp;$D350&amp;"_"&amp;F$5,[1]data_input_tab!$E:$F,2,FALSE),0),2)</f>
        <v>152.47</v>
      </c>
      <c r="G350" s="40">
        <f>ROUND(_xlfn.IFNA(VLOOKUP($B350&amp;"_"&amp;$C350&amp;"_"&amp;$D350&amp;"_"&amp;G$5,[1]data_input_tab!$E:$F,2,FALSE),0),2)</f>
        <v>100</v>
      </c>
      <c r="I350" s="4" t="s">
        <v>17</v>
      </c>
      <c r="J350" s="6" t="s">
        <v>12</v>
      </c>
      <c r="K350" s="5">
        <v>20872</v>
      </c>
      <c r="L350" s="35">
        <f>_xlfn.IFNA(VLOOKUP($B350&amp;"_"&amp;$C350&amp;"_"&amp;$D350&amp;"_"&amp;L$5,[1]data_input_tab!$E:$F,2,FALSE),0)</f>
        <v>4</v>
      </c>
      <c r="M350" s="39">
        <f>ROUND(_xlfn.IFNA(VLOOKUP($B350&amp;"_"&amp;$C350&amp;"_"&amp;$D350&amp;"_"&amp;M$5,[1]data_input_tab!$E:$F,2,FALSE),0),2)</f>
        <v>92</v>
      </c>
      <c r="N350" s="41">
        <f>ROUND(_xlfn.IFNA(VLOOKUP($B350&amp;"_"&amp;$C350&amp;"_"&amp;$D350&amp;"_"&amp;N$5,[1]data_input_tab!$E:$F,2,FALSE),0),2)</f>
        <v>100</v>
      </c>
      <c r="O350" s="35">
        <f>_xlfn.IFNA(VLOOKUP($B350&amp;"_"&amp;$C350&amp;"_"&amp;$D350&amp;"_"&amp;O$5,[1]data_input_tab!$E:$F,2,FALSE),0)</f>
        <v>326.04000000000002</v>
      </c>
      <c r="Q350" s="4" t="s">
        <v>6</v>
      </c>
      <c r="R350" s="6" t="s">
        <v>12</v>
      </c>
      <c r="S350" s="5">
        <v>20877</v>
      </c>
      <c r="T350" s="5" t="s">
        <v>51</v>
      </c>
      <c r="U350" s="35">
        <f>_xlfn.IFNA(VLOOKUP($Q350&amp;"_"&amp;$R350&amp;"_"&amp;$S350&amp;"_"&amp;$T350&amp;"_"&amp;U$5,[1]data_input_tab!$E:$F,2,FALSE),0)</f>
        <v>0</v>
      </c>
      <c r="W350" s="4" t="s">
        <v>17</v>
      </c>
      <c r="X350" s="6" t="s">
        <v>12</v>
      </c>
      <c r="Y350" s="5">
        <v>20872</v>
      </c>
      <c r="Z350" s="44"/>
      <c r="AB350" s="4" t="s">
        <v>17</v>
      </c>
      <c r="AC350" s="6" t="s">
        <v>12</v>
      </c>
      <c r="AD350" s="5">
        <v>20872</v>
      </c>
      <c r="AE350" s="35">
        <f>_xlfn.IFNA(VLOOKUP($B350&amp;"_"&amp;$C350&amp;"_"&amp;$D350&amp;"_"&amp;AE$5,[1]data_input_tab!$E:$F,2,FALSE),0)</f>
        <v>10</v>
      </c>
      <c r="AF350" s="35">
        <f>ROUND(_xlfn.IFNA(VLOOKUP($B350&amp;"_"&amp;$C350&amp;"_"&amp;$D350&amp;"_"&amp;AF$5,[1]data_input_tab!$E:$F,2,FALSE),0),2)</f>
        <v>35.5</v>
      </c>
      <c r="AG350" s="35">
        <f>_xlfn.IFNA(VLOOKUP($B350&amp;"_"&amp;$C350&amp;"_"&amp;$D350&amp;"_"&amp;AG$5,[1]data_input_tab!$E:$F,2,FALSE),0)</f>
        <v>551.99</v>
      </c>
      <c r="AI350" s="4" t="s">
        <v>17</v>
      </c>
      <c r="AJ350" s="6" t="s">
        <v>12</v>
      </c>
      <c r="AK350" s="5">
        <v>20872</v>
      </c>
      <c r="AL350" s="35">
        <f>_xlfn.IFNA(VLOOKUP($B350&amp;"_"&amp;$C350&amp;"_"&amp;$D350&amp;"_"&amp;AL$5,[1]data_input_tab!$E:$F,2,FALSE),0)</f>
        <v>1</v>
      </c>
    </row>
    <row r="351" spans="2:38" ht="16.2" thickBot="1" x14ac:dyDescent="0.35">
      <c r="B351" s="4" t="s">
        <v>17</v>
      </c>
      <c r="C351" s="6" t="s">
        <v>12</v>
      </c>
      <c r="D351" s="5">
        <v>20874</v>
      </c>
      <c r="E351" s="35">
        <f>_xlfn.IFNA(VLOOKUP($B351&amp;"_"&amp;$C351&amp;"_"&amp;$D351&amp;"_"&amp;E$5,[1]data_input_tab!$E:$F,2,FALSE),0)</f>
        <v>57</v>
      </c>
      <c r="F351" s="39">
        <f>ROUND(_xlfn.IFNA(VLOOKUP($B351&amp;"_"&amp;$C351&amp;"_"&amp;$D351&amp;"_"&amp;F$5,[1]data_input_tab!$E:$F,2,FALSE),0),2)</f>
        <v>109.28</v>
      </c>
      <c r="G351" s="40">
        <f>ROUND(_xlfn.IFNA(VLOOKUP($B351&amp;"_"&amp;$C351&amp;"_"&amp;$D351&amp;"_"&amp;G$5,[1]data_input_tab!$E:$F,2,FALSE),0),2)</f>
        <v>1780.06</v>
      </c>
      <c r="I351" s="4" t="s">
        <v>17</v>
      </c>
      <c r="J351" s="6" t="s">
        <v>12</v>
      </c>
      <c r="K351" s="5">
        <v>20874</v>
      </c>
      <c r="L351" s="35">
        <f>_xlfn.IFNA(VLOOKUP($B351&amp;"_"&amp;$C351&amp;"_"&amp;$D351&amp;"_"&amp;L$5,[1]data_input_tab!$E:$F,2,FALSE),0)</f>
        <v>14</v>
      </c>
      <c r="M351" s="39">
        <f>ROUND(_xlfn.IFNA(VLOOKUP($B351&amp;"_"&amp;$C351&amp;"_"&amp;$D351&amp;"_"&amp;M$5,[1]data_input_tab!$E:$F,2,FALSE),0),2)</f>
        <v>87.57</v>
      </c>
      <c r="N351" s="41">
        <f>ROUND(_xlfn.IFNA(VLOOKUP($B351&amp;"_"&amp;$C351&amp;"_"&amp;$D351&amp;"_"&amp;N$5,[1]data_input_tab!$E:$F,2,FALSE),0),2)</f>
        <v>1693.95</v>
      </c>
      <c r="O351" s="35">
        <f>_xlfn.IFNA(VLOOKUP($B351&amp;"_"&amp;$C351&amp;"_"&amp;$D351&amp;"_"&amp;O$5,[1]data_input_tab!$E:$F,2,FALSE),0)</f>
        <v>167.18</v>
      </c>
      <c r="Q351" s="4" t="s">
        <v>6</v>
      </c>
      <c r="R351" s="6" t="s">
        <v>12</v>
      </c>
      <c r="S351" s="5">
        <v>20878</v>
      </c>
      <c r="T351" s="5" t="s">
        <v>51</v>
      </c>
      <c r="U351" s="35">
        <f>_xlfn.IFNA(VLOOKUP($Q351&amp;"_"&amp;$R351&amp;"_"&amp;$S351&amp;"_"&amp;$T351&amp;"_"&amp;U$5,[1]data_input_tab!$E:$F,2,FALSE),0)</f>
        <v>0</v>
      </c>
      <c r="W351" s="4" t="s">
        <v>17</v>
      </c>
      <c r="X351" s="6" t="s">
        <v>12</v>
      </c>
      <c r="Y351" s="5">
        <v>20874</v>
      </c>
      <c r="Z351" s="44"/>
      <c r="AB351" s="4" t="s">
        <v>17</v>
      </c>
      <c r="AC351" s="6" t="s">
        <v>12</v>
      </c>
      <c r="AD351" s="5">
        <v>20874</v>
      </c>
      <c r="AE351" s="35">
        <f>_xlfn.IFNA(VLOOKUP($B351&amp;"_"&amp;$C351&amp;"_"&amp;$D351&amp;"_"&amp;AE$5,[1]data_input_tab!$E:$F,2,FALSE),0)</f>
        <v>34</v>
      </c>
      <c r="AF351" s="35">
        <f>ROUND(_xlfn.IFNA(VLOOKUP($B351&amp;"_"&amp;$C351&amp;"_"&amp;$D351&amp;"_"&amp;AF$5,[1]data_input_tab!$E:$F,2,FALSE),0),2)</f>
        <v>31.44</v>
      </c>
      <c r="AG351" s="35">
        <f>_xlfn.IFNA(VLOOKUP($B351&amp;"_"&amp;$C351&amp;"_"&amp;$D351&amp;"_"&amp;AG$5,[1]data_input_tab!$E:$F,2,FALSE),0)</f>
        <v>341.79</v>
      </c>
      <c r="AI351" s="4" t="s">
        <v>17</v>
      </c>
      <c r="AJ351" s="6" t="s">
        <v>12</v>
      </c>
      <c r="AK351" s="5">
        <v>20874</v>
      </c>
      <c r="AL351" s="35">
        <f>_xlfn.IFNA(VLOOKUP($B351&amp;"_"&amp;$C351&amp;"_"&amp;$D351&amp;"_"&amp;AL$5,[1]data_input_tab!$E:$F,2,FALSE),0)</f>
        <v>14</v>
      </c>
    </row>
    <row r="352" spans="2:38" ht="16.2" thickBot="1" x14ac:dyDescent="0.35">
      <c r="B352" s="4" t="s">
        <v>17</v>
      </c>
      <c r="C352" s="6" t="s">
        <v>12</v>
      </c>
      <c r="D352" s="5">
        <v>20876</v>
      </c>
      <c r="E352" s="35">
        <f>_xlfn.IFNA(VLOOKUP($B352&amp;"_"&amp;$C352&amp;"_"&amp;$D352&amp;"_"&amp;E$5,[1]data_input_tab!$E:$F,2,FALSE),0)</f>
        <v>11</v>
      </c>
      <c r="F352" s="39">
        <f>ROUND(_xlfn.IFNA(VLOOKUP($B352&amp;"_"&amp;$C352&amp;"_"&amp;$D352&amp;"_"&amp;F$5,[1]data_input_tab!$E:$F,2,FALSE),0),2)</f>
        <v>141.18</v>
      </c>
      <c r="G352" s="40">
        <f>ROUND(_xlfn.IFNA(VLOOKUP($B352&amp;"_"&amp;$C352&amp;"_"&amp;$D352&amp;"_"&amp;G$5,[1]data_input_tab!$E:$F,2,FALSE),0),2)</f>
        <v>73.319999999999993</v>
      </c>
      <c r="I352" s="4" t="s">
        <v>17</v>
      </c>
      <c r="J352" s="6" t="s">
        <v>12</v>
      </c>
      <c r="K352" s="5">
        <v>20876</v>
      </c>
      <c r="L352" s="35">
        <f>_xlfn.IFNA(VLOOKUP($B352&amp;"_"&amp;$C352&amp;"_"&amp;$D352&amp;"_"&amp;L$5,[1]data_input_tab!$E:$F,2,FALSE),0)</f>
        <v>2</v>
      </c>
      <c r="M352" s="39">
        <f>ROUND(_xlfn.IFNA(VLOOKUP($B352&amp;"_"&amp;$C352&amp;"_"&amp;$D352&amp;"_"&amp;M$5,[1]data_input_tab!$E:$F,2,FALSE),0),2)</f>
        <v>92</v>
      </c>
      <c r="N352" s="41">
        <f>ROUND(_xlfn.IFNA(VLOOKUP($B352&amp;"_"&amp;$C352&amp;"_"&amp;$D352&amp;"_"&amp;N$5,[1]data_input_tab!$E:$F,2,FALSE),0),2)</f>
        <v>73.319999999999993</v>
      </c>
      <c r="O352" s="35">
        <f>_xlfn.IFNA(VLOOKUP($B352&amp;"_"&amp;$C352&amp;"_"&amp;$D352&amp;"_"&amp;O$5,[1]data_input_tab!$E:$F,2,FALSE),0)</f>
        <v>205.6</v>
      </c>
      <c r="Q352" s="4" t="s">
        <v>6</v>
      </c>
      <c r="R352" s="6" t="s">
        <v>12</v>
      </c>
      <c r="S352" s="5">
        <v>20879</v>
      </c>
      <c r="T352" s="5" t="s">
        <v>51</v>
      </c>
      <c r="U352" s="35">
        <f>_xlfn.IFNA(VLOOKUP($Q352&amp;"_"&amp;$R352&amp;"_"&amp;$S352&amp;"_"&amp;$T352&amp;"_"&amp;U$5,[1]data_input_tab!$E:$F,2,FALSE),0)</f>
        <v>0</v>
      </c>
      <c r="W352" s="4" t="s">
        <v>17</v>
      </c>
      <c r="X352" s="6" t="s">
        <v>12</v>
      </c>
      <c r="Y352" s="5">
        <v>20876</v>
      </c>
      <c r="Z352" s="44"/>
      <c r="AB352" s="4" t="s">
        <v>17</v>
      </c>
      <c r="AC352" s="6" t="s">
        <v>12</v>
      </c>
      <c r="AD352" s="5">
        <v>20876</v>
      </c>
      <c r="AE352" s="35">
        <f>_xlfn.IFNA(VLOOKUP($B352&amp;"_"&amp;$C352&amp;"_"&amp;$D352&amp;"_"&amp;AE$5,[1]data_input_tab!$E:$F,2,FALSE),0)</f>
        <v>7</v>
      </c>
      <c r="AF352" s="35">
        <f>ROUND(_xlfn.IFNA(VLOOKUP($B352&amp;"_"&amp;$C352&amp;"_"&amp;$D352&amp;"_"&amp;AF$5,[1]data_input_tab!$E:$F,2,FALSE),0),2)</f>
        <v>30.14</v>
      </c>
      <c r="AG352" s="35">
        <f>_xlfn.IFNA(VLOOKUP($B352&amp;"_"&amp;$C352&amp;"_"&amp;$D352&amp;"_"&amp;AG$5,[1]data_input_tab!$E:$F,2,FALSE),0)</f>
        <v>419.16</v>
      </c>
      <c r="AI352" s="4" t="s">
        <v>17</v>
      </c>
      <c r="AJ352" s="6" t="s">
        <v>12</v>
      </c>
      <c r="AK352" s="5">
        <v>20876</v>
      </c>
      <c r="AL352" s="35">
        <f>_xlfn.IFNA(VLOOKUP($B352&amp;"_"&amp;$C352&amp;"_"&amp;$D352&amp;"_"&amp;AL$5,[1]data_input_tab!$E:$F,2,FALSE),0)</f>
        <v>5</v>
      </c>
    </row>
    <row r="353" spans="2:38" ht="16.2" thickBot="1" x14ac:dyDescent="0.35">
      <c r="B353" s="4" t="s">
        <v>17</v>
      </c>
      <c r="C353" s="6" t="s">
        <v>12</v>
      </c>
      <c r="D353" s="5">
        <v>20877</v>
      </c>
      <c r="E353" s="35">
        <f>_xlfn.IFNA(VLOOKUP($B353&amp;"_"&amp;$C353&amp;"_"&amp;$D353&amp;"_"&amp;E$5,[1]data_input_tab!$E:$F,2,FALSE),0)</f>
        <v>0</v>
      </c>
      <c r="F353" s="39">
        <f>ROUND(_xlfn.IFNA(VLOOKUP($B353&amp;"_"&amp;$C353&amp;"_"&amp;$D353&amp;"_"&amp;F$5,[1]data_input_tab!$E:$F,2,FALSE),0),2)</f>
        <v>0</v>
      </c>
      <c r="G353" s="40">
        <f>ROUND(_xlfn.IFNA(VLOOKUP($B353&amp;"_"&amp;$C353&amp;"_"&amp;$D353&amp;"_"&amp;G$5,[1]data_input_tab!$E:$F,2,FALSE),0),2)</f>
        <v>0</v>
      </c>
      <c r="I353" s="4" t="s">
        <v>17</v>
      </c>
      <c r="J353" s="6" t="s">
        <v>12</v>
      </c>
      <c r="K353" s="5">
        <v>20877</v>
      </c>
      <c r="L353" s="35">
        <f>_xlfn.IFNA(VLOOKUP($B353&amp;"_"&amp;$C353&amp;"_"&amp;$D353&amp;"_"&amp;L$5,[1]data_input_tab!$E:$F,2,FALSE),0)</f>
        <v>0</v>
      </c>
      <c r="M353" s="39">
        <f>ROUND(_xlfn.IFNA(VLOOKUP($B353&amp;"_"&amp;$C353&amp;"_"&amp;$D353&amp;"_"&amp;M$5,[1]data_input_tab!$E:$F,2,FALSE),0),2)</f>
        <v>0</v>
      </c>
      <c r="N353" s="41">
        <f>ROUND(_xlfn.IFNA(VLOOKUP($B353&amp;"_"&amp;$C353&amp;"_"&amp;$D353&amp;"_"&amp;N$5,[1]data_input_tab!$E:$F,2,FALSE),0),2)</f>
        <v>0</v>
      </c>
      <c r="O353" s="35">
        <f>_xlfn.IFNA(VLOOKUP($B353&amp;"_"&amp;$C353&amp;"_"&amp;$D353&amp;"_"&amp;O$5,[1]data_input_tab!$E:$F,2,FALSE),0)</f>
        <v>0</v>
      </c>
      <c r="Q353" s="4" t="s">
        <v>6</v>
      </c>
      <c r="R353" s="6" t="s">
        <v>12</v>
      </c>
      <c r="S353" s="5">
        <v>20882</v>
      </c>
      <c r="T353" s="5" t="s">
        <v>51</v>
      </c>
      <c r="U353" s="35">
        <f>_xlfn.IFNA(VLOOKUP($Q353&amp;"_"&amp;$R353&amp;"_"&amp;$S353&amp;"_"&amp;$T353&amp;"_"&amp;U$5,[1]data_input_tab!$E:$F,2,FALSE),0)</f>
        <v>0</v>
      </c>
      <c r="W353" s="4" t="s">
        <v>17</v>
      </c>
      <c r="X353" s="6" t="s">
        <v>12</v>
      </c>
      <c r="Y353" s="5">
        <v>20877</v>
      </c>
      <c r="Z353" s="44"/>
      <c r="AB353" s="4" t="s">
        <v>17</v>
      </c>
      <c r="AC353" s="6" t="s">
        <v>12</v>
      </c>
      <c r="AD353" s="5">
        <v>20877</v>
      </c>
      <c r="AE353" s="35">
        <f>_xlfn.IFNA(VLOOKUP($B353&amp;"_"&amp;$C353&amp;"_"&amp;$D353&amp;"_"&amp;AE$5,[1]data_input_tab!$E:$F,2,FALSE),0)</f>
        <v>0</v>
      </c>
      <c r="AF353" s="35">
        <f>ROUND(_xlfn.IFNA(VLOOKUP($B353&amp;"_"&amp;$C353&amp;"_"&amp;$D353&amp;"_"&amp;AF$5,[1]data_input_tab!$E:$F,2,FALSE),0),2)</f>
        <v>0</v>
      </c>
      <c r="AG353" s="35">
        <f>_xlfn.IFNA(VLOOKUP($B353&amp;"_"&amp;$C353&amp;"_"&amp;$D353&amp;"_"&amp;AG$5,[1]data_input_tab!$E:$F,2,FALSE),0)</f>
        <v>0</v>
      </c>
      <c r="AI353" s="4" t="s">
        <v>17</v>
      </c>
      <c r="AJ353" s="6" t="s">
        <v>12</v>
      </c>
      <c r="AK353" s="5">
        <v>20877</v>
      </c>
      <c r="AL353" s="35">
        <f>_xlfn.IFNA(VLOOKUP($B353&amp;"_"&amp;$C353&amp;"_"&amp;$D353&amp;"_"&amp;AL$5,[1]data_input_tab!$E:$F,2,FALSE),0)</f>
        <v>0</v>
      </c>
    </row>
    <row r="354" spans="2:38" ht="16.2" thickBot="1" x14ac:dyDescent="0.35">
      <c r="B354" s="4" t="s">
        <v>17</v>
      </c>
      <c r="C354" s="6" t="s">
        <v>12</v>
      </c>
      <c r="D354" s="5">
        <v>20878</v>
      </c>
      <c r="E354" s="35">
        <f>_xlfn.IFNA(VLOOKUP($B354&amp;"_"&amp;$C354&amp;"_"&amp;$D354&amp;"_"&amp;E$5,[1]data_input_tab!$E:$F,2,FALSE),0)</f>
        <v>0</v>
      </c>
      <c r="F354" s="39">
        <f>ROUND(_xlfn.IFNA(VLOOKUP($B354&amp;"_"&amp;$C354&amp;"_"&amp;$D354&amp;"_"&amp;F$5,[1]data_input_tab!$E:$F,2,FALSE),0),2)</f>
        <v>0</v>
      </c>
      <c r="G354" s="40">
        <f>ROUND(_xlfn.IFNA(VLOOKUP($B354&amp;"_"&amp;$C354&amp;"_"&amp;$D354&amp;"_"&amp;G$5,[1]data_input_tab!$E:$F,2,FALSE),0),2)</f>
        <v>0</v>
      </c>
      <c r="I354" s="4" t="s">
        <v>17</v>
      </c>
      <c r="J354" s="6" t="s">
        <v>12</v>
      </c>
      <c r="K354" s="5">
        <v>20878</v>
      </c>
      <c r="L354" s="35">
        <f>_xlfn.IFNA(VLOOKUP($B354&amp;"_"&amp;$C354&amp;"_"&amp;$D354&amp;"_"&amp;L$5,[1]data_input_tab!$E:$F,2,FALSE),0)</f>
        <v>0</v>
      </c>
      <c r="M354" s="39">
        <f>ROUND(_xlfn.IFNA(VLOOKUP($B354&amp;"_"&amp;$C354&amp;"_"&amp;$D354&amp;"_"&amp;M$5,[1]data_input_tab!$E:$F,2,FALSE),0),2)</f>
        <v>0</v>
      </c>
      <c r="N354" s="41">
        <f>ROUND(_xlfn.IFNA(VLOOKUP($B354&amp;"_"&amp;$C354&amp;"_"&amp;$D354&amp;"_"&amp;N$5,[1]data_input_tab!$E:$F,2,FALSE),0),2)</f>
        <v>0</v>
      </c>
      <c r="O354" s="35">
        <f>_xlfn.IFNA(VLOOKUP($B354&amp;"_"&amp;$C354&amp;"_"&amp;$D354&amp;"_"&amp;O$5,[1]data_input_tab!$E:$F,2,FALSE),0)</f>
        <v>0</v>
      </c>
      <c r="Q354" s="4" t="s">
        <v>6</v>
      </c>
      <c r="R354" s="6" t="s">
        <v>12</v>
      </c>
      <c r="S354" s="5">
        <v>21703</v>
      </c>
      <c r="T354" s="5" t="s">
        <v>51</v>
      </c>
      <c r="U354" s="35">
        <f>_xlfn.IFNA(VLOOKUP($Q354&amp;"_"&amp;$R354&amp;"_"&amp;$S354&amp;"_"&amp;$T354&amp;"_"&amp;U$5,[1]data_input_tab!$E:$F,2,FALSE),0)</f>
        <v>0</v>
      </c>
      <c r="W354" s="4" t="s">
        <v>17</v>
      </c>
      <c r="X354" s="6" t="s">
        <v>12</v>
      </c>
      <c r="Y354" s="5">
        <v>20878</v>
      </c>
      <c r="Z354" s="44"/>
      <c r="AB354" s="4" t="s">
        <v>17</v>
      </c>
      <c r="AC354" s="6" t="s">
        <v>12</v>
      </c>
      <c r="AD354" s="5">
        <v>20878</v>
      </c>
      <c r="AE354" s="35">
        <f>_xlfn.IFNA(VLOOKUP($B354&amp;"_"&amp;$C354&amp;"_"&amp;$D354&amp;"_"&amp;AE$5,[1]data_input_tab!$E:$F,2,FALSE),0)</f>
        <v>0</v>
      </c>
      <c r="AF354" s="35">
        <f>ROUND(_xlfn.IFNA(VLOOKUP($B354&amp;"_"&amp;$C354&amp;"_"&amp;$D354&amp;"_"&amp;AF$5,[1]data_input_tab!$E:$F,2,FALSE),0),2)</f>
        <v>0</v>
      </c>
      <c r="AG354" s="35">
        <f>_xlfn.IFNA(VLOOKUP($B354&amp;"_"&amp;$C354&amp;"_"&amp;$D354&amp;"_"&amp;AG$5,[1]data_input_tab!$E:$F,2,FALSE),0)</f>
        <v>0</v>
      </c>
      <c r="AI354" s="4" t="s">
        <v>17</v>
      </c>
      <c r="AJ354" s="6" t="s">
        <v>12</v>
      </c>
      <c r="AK354" s="5">
        <v>20878</v>
      </c>
      <c r="AL354" s="35">
        <f>_xlfn.IFNA(VLOOKUP($B354&amp;"_"&amp;$C354&amp;"_"&amp;$D354&amp;"_"&amp;AL$5,[1]data_input_tab!$E:$F,2,FALSE),0)</f>
        <v>0</v>
      </c>
    </row>
    <row r="355" spans="2:38" ht="16.2" thickBot="1" x14ac:dyDescent="0.35">
      <c r="B355" s="4" t="s">
        <v>17</v>
      </c>
      <c r="C355" s="6" t="s">
        <v>12</v>
      </c>
      <c r="D355" s="5">
        <v>20879</v>
      </c>
      <c r="E355" s="35">
        <f>_xlfn.IFNA(VLOOKUP($B355&amp;"_"&amp;$C355&amp;"_"&amp;$D355&amp;"_"&amp;E$5,[1]data_input_tab!$E:$F,2,FALSE),0)</f>
        <v>0</v>
      </c>
      <c r="F355" s="39">
        <f>ROUND(_xlfn.IFNA(VLOOKUP($B355&amp;"_"&amp;$C355&amp;"_"&amp;$D355&amp;"_"&amp;F$5,[1]data_input_tab!$E:$F,2,FALSE),0),2)</f>
        <v>0</v>
      </c>
      <c r="G355" s="40">
        <f>ROUND(_xlfn.IFNA(VLOOKUP($B355&amp;"_"&amp;$C355&amp;"_"&amp;$D355&amp;"_"&amp;G$5,[1]data_input_tab!$E:$F,2,FALSE),0),2)</f>
        <v>0</v>
      </c>
      <c r="I355" s="4" t="s">
        <v>17</v>
      </c>
      <c r="J355" s="6" t="s">
        <v>12</v>
      </c>
      <c r="K355" s="5">
        <v>20879</v>
      </c>
      <c r="L355" s="35">
        <f>_xlfn.IFNA(VLOOKUP($B355&amp;"_"&amp;$C355&amp;"_"&amp;$D355&amp;"_"&amp;L$5,[1]data_input_tab!$E:$F,2,FALSE),0)</f>
        <v>0</v>
      </c>
      <c r="M355" s="39">
        <f>ROUND(_xlfn.IFNA(VLOOKUP($B355&amp;"_"&amp;$C355&amp;"_"&amp;$D355&amp;"_"&amp;M$5,[1]data_input_tab!$E:$F,2,FALSE),0),2)</f>
        <v>0</v>
      </c>
      <c r="N355" s="41">
        <f>ROUND(_xlfn.IFNA(VLOOKUP($B355&amp;"_"&amp;$C355&amp;"_"&amp;$D355&amp;"_"&amp;N$5,[1]data_input_tab!$E:$F,2,FALSE),0),2)</f>
        <v>0</v>
      </c>
      <c r="O355" s="35">
        <f>_xlfn.IFNA(VLOOKUP($B355&amp;"_"&amp;$C355&amp;"_"&amp;$D355&amp;"_"&amp;O$5,[1]data_input_tab!$E:$F,2,FALSE),0)</f>
        <v>0</v>
      </c>
      <c r="Q355" s="4" t="s">
        <v>6</v>
      </c>
      <c r="R355" s="6" t="s">
        <v>12</v>
      </c>
      <c r="S355" s="5">
        <v>21704</v>
      </c>
      <c r="T355" s="5" t="s">
        <v>51</v>
      </c>
      <c r="U355" s="35">
        <f>_xlfn.IFNA(VLOOKUP($Q355&amp;"_"&amp;$R355&amp;"_"&amp;$S355&amp;"_"&amp;$T355&amp;"_"&amp;U$5,[1]data_input_tab!$E:$F,2,FALSE),0)</f>
        <v>0</v>
      </c>
      <c r="W355" s="4" t="s">
        <v>17</v>
      </c>
      <c r="X355" s="6" t="s">
        <v>12</v>
      </c>
      <c r="Y355" s="5">
        <v>20879</v>
      </c>
      <c r="Z355" s="44"/>
      <c r="AB355" s="4" t="s">
        <v>17</v>
      </c>
      <c r="AC355" s="6" t="s">
        <v>12</v>
      </c>
      <c r="AD355" s="5">
        <v>20879</v>
      </c>
      <c r="AE355" s="35">
        <f>_xlfn.IFNA(VLOOKUP($B355&amp;"_"&amp;$C355&amp;"_"&amp;$D355&amp;"_"&amp;AE$5,[1]data_input_tab!$E:$F,2,FALSE),0)</f>
        <v>0</v>
      </c>
      <c r="AF355" s="35">
        <f>ROUND(_xlfn.IFNA(VLOOKUP($B355&amp;"_"&amp;$C355&amp;"_"&amp;$D355&amp;"_"&amp;AF$5,[1]data_input_tab!$E:$F,2,FALSE),0),2)</f>
        <v>0</v>
      </c>
      <c r="AG355" s="35">
        <f>_xlfn.IFNA(VLOOKUP($B355&amp;"_"&amp;$C355&amp;"_"&amp;$D355&amp;"_"&amp;AG$5,[1]data_input_tab!$E:$F,2,FALSE),0)</f>
        <v>0</v>
      </c>
      <c r="AI355" s="4" t="s">
        <v>17</v>
      </c>
      <c r="AJ355" s="6" t="s">
        <v>12</v>
      </c>
      <c r="AK355" s="5">
        <v>20879</v>
      </c>
      <c r="AL355" s="35">
        <f>_xlfn.IFNA(VLOOKUP($B355&amp;"_"&amp;$C355&amp;"_"&amp;$D355&amp;"_"&amp;AL$5,[1]data_input_tab!$E:$F,2,FALSE),0)</f>
        <v>0</v>
      </c>
    </row>
    <row r="356" spans="2:38" ht="16.2" thickBot="1" x14ac:dyDescent="0.35">
      <c r="B356" s="4" t="s">
        <v>17</v>
      </c>
      <c r="C356" s="6" t="s">
        <v>12</v>
      </c>
      <c r="D356" s="5">
        <v>20882</v>
      </c>
      <c r="E356" s="35">
        <f>_xlfn.IFNA(VLOOKUP($B356&amp;"_"&amp;$C356&amp;"_"&amp;$D356&amp;"_"&amp;E$5,[1]data_input_tab!$E:$F,2,FALSE),0)</f>
        <v>2</v>
      </c>
      <c r="F356" s="39">
        <f>ROUND(_xlfn.IFNA(VLOOKUP($B356&amp;"_"&amp;$C356&amp;"_"&amp;$D356&amp;"_"&amp;F$5,[1]data_input_tab!$E:$F,2,FALSE),0),2)</f>
        <v>91.5</v>
      </c>
      <c r="G356" s="40">
        <f>ROUND(_xlfn.IFNA(VLOOKUP($B356&amp;"_"&amp;$C356&amp;"_"&amp;$D356&amp;"_"&amp;G$5,[1]data_input_tab!$E:$F,2,FALSE),0),2)</f>
        <v>0</v>
      </c>
      <c r="I356" s="4" t="s">
        <v>17</v>
      </c>
      <c r="J356" s="6" t="s">
        <v>12</v>
      </c>
      <c r="K356" s="5">
        <v>20882</v>
      </c>
      <c r="L356" s="35">
        <f>_xlfn.IFNA(VLOOKUP($B356&amp;"_"&amp;$C356&amp;"_"&amp;$D356&amp;"_"&amp;L$5,[1]data_input_tab!$E:$F,2,FALSE),0)</f>
        <v>0</v>
      </c>
      <c r="M356" s="39">
        <f>ROUND(_xlfn.IFNA(VLOOKUP($B356&amp;"_"&amp;$C356&amp;"_"&amp;$D356&amp;"_"&amp;M$5,[1]data_input_tab!$E:$F,2,FALSE),0),2)</f>
        <v>0</v>
      </c>
      <c r="N356" s="41">
        <f>ROUND(_xlfn.IFNA(VLOOKUP($B356&amp;"_"&amp;$C356&amp;"_"&amp;$D356&amp;"_"&amp;N$5,[1]data_input_tab!$E:$F,2,FALSE),0),2)</f>
        <v>0</v>
      </c>
      <c r="O356" s="35">
        <f>_xlfn.IFNA(VLOOKUP($B356&amp;"_"&amp;$C356&amp;"_"&amp;$D356&amp;"_"&amp;O$5,[1]data_input_tab!$E:$F,2,FALSE),0)</f>
        <v>0</v>
      </c>
      <c r="Q356" s="4" t="s">
        <v>6</v>
      </c>
      <c r="R356" s="6" t="s">
        <v>12</v>
      </c>
      <c r="S356" s="5">
        <v>21770</v>
      </c>
      <c r="T356" s="5" t="s">
        <v>51</v>
      </c>
      <c r="U356" s="35">
        <f>_xlfn.IFNA(VLOOKUP($Q356&amp;"_"&amp;$R356&amp;"_"&amp;$S356&amp;"_"&amp;$T356&amp;"_"&amp;U$5,[1]data_input_tab!$E:$F,2,FALSE),0)</f>
        <v>0</v>
      </c>
      <c r="W356" s="4" t="s">
        <v>17</v>
      </c>
      <c r="X356" s="6" t="s">
        <v>12</v>
      </c>
      <c r="Y356" s="5">
        <v>20882</v>
      </c>
      <c r="Z356" s="44"/>
      <c r="AB356" s="4" t="s">
        <v>17</v>
      </c>
      <c r="AC356" s="6" t="s">
        <v>12</v>
      </c>
      <c r="AD356" s="5">
        <v>20882</v>
      </c>
      <c r="AE356" s="35">
        <f>_xlfn.IFNA(VLOOKUP($B356&amp;"_"&amp;$C356&amp;"_"&amp;$D356&amp;"_"&amp;AE$5,[1]data_input_tab!$E:$F,2,FALSE),0)</f>
        <v>1</v>
      </c>
      <c r="AF356" s="35">
        <f>ROUND(_xlfn.IFNA(VLOOKUP($B356&amp;"_"&amp;$C356&amp;"_"&amp;$D356&amp;"_"&amp;AF$5,[1]data_input_tab!$E:$F,2,FALSE),0),2)</f>
        <v>35</v>
      </c>
      <c r="AG356" s="35">
        <f>_xlfn.IFNA(VLOOKUP($B356&amp;"_"&amp;$C356&amp;"_"&amp;$D356&amp;"_"&amp;AG$5,[1]data_input_tab!$E:$F,2,FALSE),0)</f>
        <v>101.68</v>
      </c>
      <c r="AI356" s="4" t="s">
        <v>17</v>
      </c>
      <c r="AJ356" s="6" t="s">
        <v>12</v>
      </c>
      <c r="AK356" s="5">
        <v>20882</v>
      </c>
      <c r="AL356" s="35">
        <f>_xlfn.IFNA(VLOOKUP($B356&amp;"_"&amp;$C356&amp;"_"&amp;$D356&amp;"_"&amp;AL$5,[1]data_input_tab!$E:$F,2,FALSE),0)</f>
        <v>0</v>
      </c>
    </row>
    <row r="357" spans="2:38" ht="16.2" thickBot="1" x14ac:dyDescent="0.35">
      <c r="B357" s="4" t="s">
        <v>17</v>
      </c>
      <c r="C357" s="6" t="s">
        <v>12</v>
      </c>
      <c r="D357" s="5">
        <v>21703</v>
      </c>
      <c r="E357" s="35">
        <f>_xlfn.IFNA(VLOOKUP($B357&amp;"_"&amp;$C357&amp;"_"&amp;$D357&amp;"_"&amp;E$5,[1]data_input_tab!$E:$F,2,FALSE),0)</f>
        <v>0</v>
      </c>
      <c r="F357" s="39">
        <f>ROUND(_xlfn.IFNA(VLOOKUP($B357&amp;"_"&amp;$C357&amp;"_"&amp;$D357&amp;"_"&amp;F$5,[1]data_input_tab!$E:$F,2,FALSE),0),2)</f>
        <v>0</v>
      </c>
      <c r="G357" s="40">
        <f>ROUND(_xlfn.IFNA(VLOOKUP($B357&amp;"_"&amp;$C357&amp;"_"&amp;$D357&amp;"_"&amp;G$5,[1]data_input_tab!$E:$F,2,FALSE),0),2)</f>
        <v>0</v>
      </c>
      <c r="I357" s="4" t="s">
        <v>17</v>
      </c>
      <c r="J357" s="6" t="s">
        <v>12</v>
      </c>
      <c r="K357" s="5">
        <v>21703</v>
      </c>
      <c r="L357" s="35">
        <f>_xlfn.IFNA(VLOOKUP($B357&amp;"_"&amp;$C357&amp;"_"&amp;$D357&amp;"_"&amp;L$5,[1]data_input_tab!$E:$F,2,FALSE),0)</f>
        <v>0</v>
      </c>
      <c r="M357" s="39">
        <f>ROUND(_xlfn.IFNA(VLOOKUP($B357&amp;"_"&amp;$C357&amp;"_"&amp;$D357&amp;"_"&amp;M$5,[1]data_input_tab!$E:$F,2,FALSE),0),2)</f>
        <v>0</v>
      </c>
      <c r="N357" s="41">
        <f>ROUND(_xlfn.IFNA(VLOOKUP($B357&amp;"_"&amp;$C357&amp;"_"&amp;$D357&amp;"_"&amp;N$5,[1]data_input_tab!$E:$F,2,FALSE),0),2)</f>
        <v>0</v>
      </c>
      <c r="O357" s="35">
        <f>_xlfn.IFNA(VLOOKUP($B357&amp;"_"&amp;$C357&amp;"_"&amp;$D357&amp;"_"&amp;O$5,[1]data_input_tab!$E:$F,2,FALSE),0)</f>
        <v>0</v>
      </c>
      <c r="Q357" s="4" t="s">
        <v>6</v>
      </c>
      <c r="R357" s="6" t="s">
        <v>12</v>
      </c>
      <c r="S357" s="5">
        <v>21771</v>
      </c>
      <c r="T357" s="5" t="s">
        <v>51</v>
      </c>
      <c r="U357" s="35">
        <f>_xlfn.IFNA(VLOOKUP($Q357&amp;"_"&amp;$R357&amp;"_"&amp;$S357&amp;"_"&amp;$T357&amp;"_"&amp;U$5,[1]data_input_tab!$E:$F,2,FALSE),0)</f>
        <v>0</v>
      </c>
      <c r="W357" s="4" t="s">
        <v>17</v>
      </c>
      <c r="X357" s="6" t="s">
        <v>12</v>
      </c>
      <c r="Y357" s="5">
        <v>21703</v>
      </c>
      <c r="Z357" s="44"/>
      <c r="AB357" s="4" t="s">
        <v>17</v>
      </c>
      <c r="AC357" s="6" t="s">
        <v>12</v>
      </c>
      <c r="AD357" s="5">
        <v>21703</v>
      </c>
      <c r="AE357" s="35">
        <f>_xlfn.IFNA(VLOOKUP($B357&amp;"_"&amp;$C357&amp;"_"&amp;$D357&amp;"_"&amp;AE$5,[1]data_input_tab!$E:$F,2,FALSE),0)</f>
        <v>0</v>
      </c>
      <c r="AF357" s="35">
        <f>ROUND(_xlfn.IFNA(VLOOKUP($B357&amp;"_"&amp;$C357&amp;"_"&amp;$D357&amp;"_"&amp;AF$5,[1]data_input_tab!$E:$F,2,FALSE),0),2)</f>
        <v>0</v>
      </c>
      <c r="AG357" s="35">
        <f>_xlfn.IFNA(VLOOKUP($B357&amp;"_"&amp;$C357&amp;"_"&amp;$D357&amp;"_"&amp;AG$5,[1]data_input_tab!$E:$F,2,FALSE),0)</f>
        <v>0</v>
      </c>
      <c r="AI357" s="4" t="s">
        <v>17</v>
      </c>
      <c r="AJ357" s="6" t="s">
        <v>12</v>
      </c>
      <c r="AK357" s="5">
        <v>21703</v>
      </c>
      <c r="AL357" s="35">
        <f>_xlfn.IFNA(VLOOKUP($B357&amp;"_"&amp;$C357&amp;"_"&amp;$D357&amp;"_"&amp;AL$5,[1]data_input_tab!$E:$F,2,FALSE),0)</f>
        <v>0</v>
      </c>
    </row>
    <row r="358" spans="2:38" ht="16.2" thickBot="1" x14ac:dyDescent="0.35">
      <c r="B358" s="4" t="s">
        <v>17</v>
      </c>
      <c r="C358" s="6" t="s">
        <v>12</v>
      </c>
      <c r="D358" s="5">
        <v>21704</v>
      </c>
      <c r="E358" s="35">
        <f>_xlfn.IFNA(VLOOKUP($B358&amp;"_"&amp;$C358&amp;"_"&amp;$D358&amp;"_"&amp;E$5,[1]data_input_tab!$E:$F,2,FALSE),0)</f>
        <v>0</v>
      </c>
      <c r="F358" s="39">
        <f>ROUND(_xlfn.IFNA(VLOOKUP($B358&amp;"_"&amp;$C358&amp;"_"&amp;$D358&amp;"_"&amp;F$5,[1]data_input_tab!$E:$F,2,FALSE),0),2)</f>
        <v>0</v>
      </c>
      <c r="G358" s="40">
        <f>ROUND(_xlfn.IFNA(VLOOKUP($B358&amp;"_"&amp;$C358&amp;"_"&amp;$D358&amp;"_"&amp;G$5,[1]data_input_tab!$E:$F,2,FALSE),0),2)</f>
        <v>0</v>
      </c>
      <c r="I358" s="4" t="s">
        <v>17</v>
      </c>
      <c r="J358" s="6" t="s">
        <v>12</v>
      </c>
      <c r="K358" s="5">
        <v>21704</v>
      </c>
      <c r="L358" s="35">
        <f>_xlfn.IFNA(VLOOKUP($B358&amp;"_"&amp;$C358&amp;"_"&amp;$D358&amp;"_"&amp;L$5,[1]data_input_tab!$E:$F,2,FALSE),0)</f>
        <v>0</v>
      </c>
      <c r="M358" s="39">
        <f>ROUND(_xlfn.IFNA(VLOOKUP($B358&amp;"_"&amp;$C358&amp;"_"&amp;$D358&amp;"_"&amp;M$5,[1]data_input_tab!$E:$F,2,FALSE),0),2)</f>
        <v>0</v>
      </c>
      <c r="N358" s="41">
        <f>ROUND(_xlfn.IFNA(VLOOKUP($B358&amp;"_"&amp;$C358&amp;"_"&amp;$D358&amp;"_"&amp;N$5,[1]data_input_tab!$E:$F,2,FALSE),0),2)</f>
        <v>0</v>
      </c>
      <c r="O358" s="35">
        <f>_xlfn.IFNA(VLOOKUP($B358&amp;"_"&amp;$C358&amp;"_"&amp;$D358&amp;"_"&amp;O$5,[1]data_input_tab!$E:$F,2,FALSE),0)</f>
        <v>0</v>
      </c>
      <c r="Q358" s="4" t="s">
        <v>6</v>
      </c>
      <c r="R358" s="6" t="s">
        <v>12</v>
      </c>
      <c r="S358" s="5">
        <v>21791</v>
      </c>
      <c r="T358" s="5" t="s">
        <v>51</v>
      </c>
      <c r="U358" s="35">
        <f>_xlfn.IFNA(VLOOKUP($Q358&amp;"_"&amp;$R358&amp;"_"&amp;$S358&amp;"_"&amp;$T358&amp;"_"&amp;U$5,[1]data_input_tab!$E:$F,2,FALSE),0)</f>
        <v>0</v>
      </c>
      <c r="W358" s="4" t="s">
        <v>17</v>
      </c>
      <c r="X358" s="6" t="s">
        <v>12</v>
      </c>
      <c r="Y358" s="5">
        <v>21704</v>
      </c>
      <c r="Z358" s="44"/>
      <c r="AB358" s="4" t="s">
        <v>17</v>
      </c>
      <c r="AC358" s="6" t="s">
        <v>12</v>
      </c>
      <c r="AD358" s="5">
        <v>21704</v>
      </c>
      <c r="AE358" s="35">
        <f>_xlfn.IFNA(VLOOKUP($B358&amp;"_"&amp;$C358&amp;"_"&amp;$D358&amp;"_"&amp;AE$5,[1]data_input_tab!$E:$F,2,FALSE),0)</f>
        <v>0</v>
      </c>
      <c r="AF358" s="35">
        <f>ROUND(_xlfn.IFNA(VLOOKUP($B358&amp;"_"&amp;$C358&amp;"_"&amp;$D358&amp;"_"&amp;AF$5,[1]data_input_tab!$E:$F,2,FALSE),0),2)</f>
        <v>0</v>
      </c>
      <c r="AG358" s="35">
        <f>_xlfn.IFNA(VLOOKUP($B358&amp;"_"&amp;$C358&amp;"_"&amp;$D358&amp;"_"&amp;AG$5,[1]data_input_tab!$E:$F,2,FALSE),0)</f>
        <v>0</v>
      </c>
      <c r="AI358" s="4" t="s">
        <v>17</v>
      </c>
      <c r="AJ358" s="6" t="s">
        <v>12</v>
      </c>
      <c r="AK358" s="5">
        <v>21704</v>
      </c>
      <c r="AL358" s="35">
        <f>_xlfn.IFNA(VLOOKUP($B358&amp;"_"&amp;$C358&amp;"_"&amp;$D358&amp;"_"&amp;AL$5,[1]data_input_tab!$E:$F,2,FALSE),0)</f>
        <v>0</v>
      </c>
    </row>
    <row r="359" spans="2:38" ht="16.2" thickBot="1" x14ac:dyDescent="0.35">
      <c r="B359" s="4" t="s">
        <v>17</v>
      </c>
      <c r="C359" s="6" t="s">
        <v>12</v>
      </c>
      <c r="D359" s="5">
        <v>21770</v>
      </c>
      <c r="E359" s="35">
        <f>_xlfn.IFNA(VLOOKUP($B359&amp;"_"&amp;$C359&amp;"_"&amp;$D359&amp;"_"&amp;E$5,[1]data_input_tab!$E:$F,2,FALSE),0)</f>
        <v>0</v>
      </c>
      <c r="F359" s="39">
        <f>ROUND(_xlfn.IFNA(VLOOKUP($B359&amp;"_"&amp;$C359&amp;"_"&amp;$D359&amp;"_"&amp;F$5,[1]data_input_tab!$E:$F,2,FALSE),0),2)</f>
        <v>0</v>
      </c>
      <c r="G359" s="40">
        <f>ROUND(_xlfn.IFNA(VLOOKUP($B359&amp;"_"&amp;$C359&amp;"_"&amp;$D359&amp;"_"&amp;G$5,[1]data_input_tab!$E:$F,2,FALSE),0),2)</f>
        <v>0</v>
      </c>
      <c r="I359" s="4" t="s">
        <v>17</v>
      </c>
      <c r="J359" s="6" t="s">
        <v>12</v>
      </c>
      <c r="K359" s="5">
        <v>21770</v>
      </c>
      <c r="L359" s="35">
        <f>_xlfn.IFNA(VLOOKUP($B359&amp;"_"&amp;$C359&amp;"_"&amp;$D359&amp;"_"&amp;L$5,[1]data_input_tab!$E:$F,2,FALSE),0)</f>
        <v>0</v>
      </c>
      <c r="M359" s="39">
        <f>ROUND(_xlfn.IFNA(VLOOKUP($B359&amp;"_"&amp;$C359&amp;"_"&amp;$D359&amp;"_"&amp;M$5,[1]data_input_tab!$E:$F,2,FALSE),0),2)</f>
        <v>0</v>
      </c>
      <c r="N359" s="41">
        <f>ROUND(_xlfn.IFNA(VLOOKUP($B359&amp;"_"&amp;$C359&amp;"_"&amp;$D359&amp;"_"&amp;N$5,[1]data_input_tab!$E:$F,2,FALSE),0),2)</f>
        <v>0</v>
      </c>
      <c r="O359" s="35">
        <f>_xlfn.IFNA(VLOOKUP($B359&amp;"_"&amp;$C359&amp;"_"&amp;$D359&amp;"_"&amp;O$5,[1]data_input_tab!$E:$F,2,FALSE),0)</f>
        <v>0</v>
      </c>
      <c r="Q359" s="4" t="s">
        <v>6</v>
      </c>
      <c r="R359" s="6" t="s">
        <v>12</v>
      </c>
      <c r="S359" s="5">
        <v>21797</v>
      </c>
      <c r="T359" s="5" t="s">
        <v>51</v>
      </c>
      <c r="U359" s="35">
        <f>_xlfn.IFNA(VLOOKUP($Q359&amp;"_"&amp;$R359&amp;"_"&amp;$S359&amp;"_"&amp;$T359&amp;"_"&amp;U$5,[1]data_input_tab!$E:$F,2,FALSE),0)</f>
        <v>0</v>
      </c>
      <c r="W359" s="4" t="s">
        <v>17</v>
      </c>
      <c r="X359" s="6" t="s">
        <v>12</v>
      </c>
      <c r="Y359" s="5">
        <v>21770</v>
      </c>
      <c r="Z359" s="44"/>
      <c r="AB359" s="4" t="s">
        <v>17</v>
      </c>
      <c r="AC359" s="6" t="s">
        <v>12</v>
      </c>
      <c r="AD359" s="5">
        <v>21770</v>
      </c>
      <c r="AE359" s="35">
        <f>_xlfn.IFNA(VLOOKUP($B359&amp;"_"&amp;$C359&amp;"_"&amp;$D359&amp;"_"&amp;AE$5,[1]data_input_tab!$E:$F,2,FALSE),0)</f>
        <v>0</v>
      </c>
      <c r="AF359" s="35">
        <f>ROUND(_xlfn.IFNA(VLOOKUP($B359&amp;"_"&amp;$C359&amp;"_"&amp;$D359&amp;"_"&amp;AF$5,[1]data_input_tab!$E:$F,2,FALSE),0),2)</f>
        <v>0</v>
      </c>
      <c r="AG359" s="35">
        <f>_xlfn.IFNA(VLOOKUP($B359&amp;"_"&amp;$C359&amp;"_"&amp;$D359&amp;"_"&amp;AG$5,[1]data_input_tab!$E:$F,2,FALSE),0)</f>
        <v>0</v>
      </c>
      <c r="AI359" s="4" t="s">
        <v>17</v>
      </c>
      <c r="AJ359" s="6" t="s">
        <v>12</v>
      </c>
      <c r="AK359" s="5">
        <v>21770</v>
      </c>
      <c r="AL359" s="35">
        <f>_xlfn.IFNA(VLOOKUP($B359&amp;"_"&amp;$C359&amp;"_"&amp;$D359&amp;"_"&amp;AL$5,[1]data_input_tab!$E:$F,2,FALSE),0)</f>
        <v>0</v>
      </c>
    </row>
    <row r="360" spans="2:38" ht="16.2" thickBot="1" x14ac:dyDescent="0.35">
      <c r="B360" s="4" t="s">
        <v>17</v>
      </c>
      <c r="C360" s="6" t="s">
        <v>12</v>
      </c>
      <c r="D360" s="5">
        <v>21771</v>
      </c>
      <c r="E360" s="35">
        <f>_xlfn.IFNA(VLOOKUP($B360&amp;"_"&amp;$C360&amp;"_"&amp;$D360&amp;"_"&amp;E$5,[1]data_input_tab!$E:$F,2,FALSE),0)</f>
        <v>0</v>
      </c>
      <c r="F360" s="39">
        <f>ROUND(_xlfn.IFNA(VLOOKUP($B360&amp;"_"&amp;$C360&amp;"_"&amp;$D360&amp;"_"&amp;F$5,[1]data_input_tab!$E:$F,2,FALSE),0),2)</f>
        <v>0</v>
      </c>
      <c r="G360" s="40">
        <f>ROUND(_xlfn.IFNA(VLOOKUP($B360&amp;"_"&amp;$C360&amp;"_"&amp;$D360&amp;"_"&amp;G$5,[1]data_input_tab!$E:$F,2,FALSE),0),2)</f>
        <v>0</v>
      </c>
      <c r="I360" s="4" t="s">
        <v>17</v>
      </c>
      <c r="J360" s="6" t="s">
        <v>12</v>
      </c>
      <c r="K360" s="5">
        <v>21771</v>
      </c>
      <c r="L360" s="35">
        <f>_xlfn.IFNA(VLOOKUP($B360&amp;"_"&amp;$C360&amp;"_"&amp;$D360&amp;"_"&amp;L$5,[1]data_input_tab!$E:$F,2,FALSE),0)</f>
        <v>0</v>
      </c>
      <c r="M360" s="39">
        <f>ROUND(_xlfn.IFNA(VLOOKUP($B360&amp;"_"&amp;$C360&amp;"_"&amp;$D360&amp;"_"&amp;M$5,[1]data_input_tab!$E:$F,2,FALSE),0),2)</f>
        <v>0</v>
      </c>
      <c r="N360" s="41">
        <f>ROUND(_xlfn.IFNA(VLOOKUP($B360&amp;"_"&amp;$C360&amp;"_"&amp;$D360&amp;"_"&amp;N$5,[1]data_input_tab!$E:$F,2,FALSE),0),2)</f>
        <v>0</v>
      </c>
      <c r="O360" s="35">
        <f>_xlfn.IFNA(VLOOKUP($B360&amp;"_"&amp;$C360&amp;"_"&amp;$D360&amp;"_"&amp;O$5,[1]data_input_tab!$E:$F,2,FALSE),0)</f>
        <v>0</v>
      </c>
      <c r="Q360" s="4" t="s">
        <v>6</v>
      </c>
      <c r="R360" s="6" t="s">
        <v>13</v>
      </c>
      <c r="S360" s="5">
        <v>21532</v>
      </c>
      <c r="T360" s="5" t="s">
        <v>51</v>
      </c>
      <c r="U360" s="35">
        <f>_xlfn.IFNA(VLOOKUP($Q360&amp;"_"&amp;$R360&amp;"_"&amp;$S360&amp;"_"&amp;$T360&amp;"_"&amp;U$5,[1]data_input_tab!$E:$F,2,FALSE),0)</f>
        <v>0</v>
      </c>
      <c r="W360" s="4" t="s">
        <v>17</v>
      </c>
      <c r="X360" s="6" t="s">
        <v>12</v>
      </c>
      <c r="Y360" s="5">
        <v>21771</v>
      </c>
      <c r="Z360" s="44"/>
      <c r="AB360" s="4" t="s">
        <v>17</v>
      </c>
      <c r="AC360" s="6" t="s">
        <v>12</v>
      </c>
      <c r="AD360" s="5">
        <v>21771</v>
      </c>
      <c r="AE360" s="35">
        <f>_xlfn.IFNA(VLOOKUP($B360&amp;"_"&amp;$C360&amp;"_"&amp;$D360&amp;"_"&amp;AE$5,[1]data_input_tab!$E:$F,2,FALSE),0)</f>
        <v>0</v>
      </c>
      <c r="AF360" s="35">
        <f>ROUND(_xlfn.IFNA(VLOOKUP($B360&amp;"_"&amp;$C360&amp;"_"&amp;$D360&amp;"_"&amp;AF$5,[1]data_input_tab!$E:$F,2,FALSE),0),2)</f>
        <v>0</v>
      </c>
      <c r="AG360" s="35">
        <f>_xlfn.IFNA(VLOOKUP($B360&amp;"_"&amp;$C360&amp;"_"&amp;$D360&amp;"_"&amp;AG$5,[1]data_input_tab!$E:$F,2,FALSE),0)</f>
        <v>0</v>
      </c>
      <c r="AI360" s="4" t="s">
        <v>17</v>
      </c>
      <c r="AJ360" s="6" t="s">
        <v>12</v>
      </c>
      <c r="AK360" s="5">
        <v>21771</v>
      </c>
      <c r="AL360" s="35">
        <f>_xlfn.IFNA(VLOOKUP($B360&amp;"_"&amp;$C360&amp;"_"&amp;$D360&amp;"_"&amp;AL$5,[1]data_input_tab!$E:$F,2,FALSE),0)</f>
        <v>0</v>
      </c>
    </row>
    <row r="361" spans="2:38" ht="16.2" thickBot="1" x14ac:dyDescent="0.35">
      <c r="B361" s="4" t="s">
        <v>17</v>
      </c>
      <c r="C361" s="6" t="s">
        <v>12</v>
      </c>
      <c r="D361" s="5">
        <v>21791</v>
      </c>
      <c r="E361" s="35">
        <f>_xlfn.IFNA(VLOOKUP($B361&amp;"_"&amp;$C361&amp;"_"&amp;$D361&amp;"_"&amp;E$5,[1]data_input_tab!$E:$F,2,FALSE),0)</f>
        <v>0</v>
      </c>
      <c r="F361" s="39">
        <f>ROUND(_xlfn.IFNA(VLOOKUP($B361&amp;"_"&amp;$C361&amp;"_"&amp;$D361&amp;"_"&amp;F$5,[1]data_input_tab!$E:$F,2,FALSE),0),2)</f>
        <v>0</v>
      </c>
      <c r="G361" s="40">
        <f>ROUND(_xlfn.IFNA(VLOOKUP($B361&amp;"_"&amp;$C361&amp;"_"&amp;$D361&amp;"_"&amp;G$5,[1]data_input_tab!$E:$F,2,FALSE),0),2)</f>
        <v>0</v>
      </c>
      <c r="I361" s="4" t="s">
        <v>17</v>
      </c>
      <c r="J361" s="6" t="s">
        <v>12</v>
      </c>
      <c r="K361" s="5">
        <v>21791</v>
      </c>
      <c r="L361" s="35">
        <f>_xlfn.IFNA(VLOOKUP($B361&amp;"_"&amp;$C361&amp;"_"&amp;$D361&amp;"_"&amp;L$5,[1]data_input_tab!$E:$F,2,FALSE),0)</f>
        <v>0</v>
      </c>
      <c r="M361" s="39">
        <f>ROUND(_xlfn.IFNA(VLOOKUP($B361&amp;"_"&amp;$C361&amp;"_"&amp;$D361&amp;"_"&amp;M$5,[1]data_input_tab!$E:$F,2,FALSE),0),2)</f>
        <v>0</v>
      </c>
      <c r="N361" s="41">
        <f>ROUND(_xlfn.IFNA(VLOOKUP($B361&amp;"_"&amp;$C361&amp;"_"&amp;$D361&amp;"_"&amp;N$5,[1]data_input_tab!$E:$F,2,FALSE),0),2)</f>
        <v>0</v>
      </c>
      <c r="O361" s="35">
        <f>_xlfn.IFNA(VLOOKUP($B361&amp;"_"&amp;$C361&amp;"_"&amp;$D361&amp;"_"&amp;O$5,[1]data_input_tab!$E:$F,2,FALSE),0)</f>
        <v>0</v>
      </c>
      <c r="Q361" s="4" t="s">
        <v>6</v>
      </c>
      <c r="R361" s="6" t="s">
        <v>13</v>
      </c>
      <c r="S361" s="5">
        <v>21557</v>
      </c>
      <c r="T361" s="5" t="s">
        <v>51</v>
      </c>
      <c r="U361" s="35">
        <f>_xlfn.IFNA(VLOOKUP($Q361&amp;"_"&amp;$R361&amp;"_"&amp;$S361&amp;"_"&amp;$T361&amp;"_"&amp;U$5,[1]data_input_tab!$E:$F,2,FALSE),0)</f>
        <v>0</v>
      </c>
      <c r="W361" s="4" t="s">
        <v>17</v>
      </c>
      <c r="X361" s="6" t="s">
        <v>12</v>
      </c>
      <c r="Y361" s="5">
        <v>21791</v>
      </c>
      <c r="Z361" s="44"/>
      <c r="AB361" s="4" t="s">
        <v>17</v>
      </c>
      <c r="AC361" s="6" t="s">
        <v>12</v>
      </c>
      <c r="AD361" s="5">
        <v>21791</v>
      </c>
      <c r="AE361" s="35">
        <f>_xlfn.IFNA(VLOOKUP($B361&amp;"_"&amp;$C361&amp;"_"&amp;$D361&amp;"_"&amp;AE$5,[1]data_input_tab!$E:$F,2,FALSE),0)</f>
        <v>0</v>
      </c>
      <c r="AF361" s="35">
        <f>ROUND(_xlfn.IFNA(VLOOKUP($B361&amp;"_"&amp;$C361&amp;"_"&amp;$D361&amp;"_"&amp;AF$5,[1]data_input_tab!$E:$F,2,FALSE),0),2)</f>
        <v>0</v>
      </c>
      <c r="AG361" s="35">
        <f>_xlfn.IFNA(VLOOKUP($B361&amp;"_"&amp;$C361&amp;"_"&amp;$D361&amp;"_"&amp;AG$5,[1]data_input_tab!$E:$F,2,FALSE),0)</f>
        <v>0</v>
      </c>
      <c r="AI361" s="4" t="s">
        <v>17</v>
      </c>
      <c r="AJ361" s="6" t="s">
        <v>12</v>
      </c>
      <c r="AK361" s="5">
        <v>21791</v>
      </c>
      <c r="AL361" s="35">
        <f>_xlfn.IFNA(VLOOKUP($B361&amp;"_"&amp;$C361&amp;"_"&amp;$D361&amp;"_"&amp;AL$5,[1]data_input_tab!$E:$F,2,FALSE),0)</f>
        <v>0</v>
      </c>
    </row>
    <row r="362" spans="2:38" ht="16.2" thickBot="1" x14ac:dyDescent="0.35">
      <c r="B362" s="4" t="s">
        <v>17</v>
      </c>
      <c r="C362" s="6" t="s">
        <v>12</v>
      </c>
      <c r="D362" s="5">
        <v>21797</v>
      </c>
      <c r="E362" s="35">
        <f>_xlfn.IFNA(VLOOKUP($B362&amp;"_"&amp;$C362&amp;"_"&amp;$D362&amp;"_"&amp;E$5,[1]data_input_tab!$E:$F,2,FALSE),0)</f>
        <v>0</v>
      </c>
      <c r="F362" s="39">
        <f>ROUND(_xlfn.IFNA(VLOOKUP($B362&amp;"_"&amp;$C362&amp;"_"&amp;$D362&amp;"_"&amp;F$5,[1]data_input_tab!$E:$F,2,FALSE),0),2)</f>
        <v>0</v>
      </c>
      <c r="G362" s="40">
        <f>ROUND(_xlfn.IFNA(VLOOKUP($B362&amp;"_"&amp;$C362&amp;"_"&amp;$D362&amp;"_"&amp;G$5,[1]data_input_tab!$E:$F,2,FALSE),0),2)</f>
        <v>0</v>
      </c>
      <c r="I362" s="4" t="s">
        <v>17</v>
      </c>
      <c r="J362" s="6" t="s">
        <v>12</v>
      </c>
      <c r="K362" s="5">
        <v>21797</v>
      </c>
      <c r="L362" s="35">
        <f>_xlfn.IFNA(VLOOKUP($B362&amp;"_"&amp;$C362&amp;"_"&amp;$D362&amp;"_"&amp;L$5,[1]data_input_tab!$E:$F,2,FALSE),0)</f>
        <v>0</v>
      </c>
      <c r="M362" s="39">
        <f>ROUND(_xlfn.IFNA(VLOOKUP($B362&amp;"_"&amp;$C362&amp;"_"&amp;$D362&amp;"_"&amp;M$5,[1]data_input_tab!$E:$F,2,FALSE),0),2)</f>
        <v>0</v>
      </c>
      <c r="N362" s="41">
        <f>ROUND(_xlfn.IFNA(VLOOKUP($B362&amp;"_"&amp;$C362&amp;"_"&amp;$D362&amp;"_"&amp;N$5,[1]data_input_tab!$E:$F,2,FALSE),0),2)</f>
        <v>0</v>
      </c>
      <c r="O362" s="35">
        <f>_xlfn.IFNA(VLOOKUP($B362&amp;"_"&amp;$C362&amp;"_"&amp;$D362&amp;"_"&amp;O$5,[1]data_input_tab!$E:$F,2,FALSE),0)</f>
        <v>0</v>
      </c>
      <c r="Q362" s="4" t="s">
        <v>6</v>
      </c>
      <c r="R362" s="6" t="s">
        <v>14</v>
      </c>
      <c r="S362" s="5">
        <v>17214</v>
      </c>
      <c r="T362" s="5" t="s">
        <v>51</v>
      </c>
      <c r="U362" s="35">
        <f>_xlfn.IFNA(VLOOKUP($Q362&amp;"_"&amp;$R362&amp;"_"&amp;$S362&amp;"_"&amp;$T362&amp;"_"&amp;U$5,[1]data_input_tab!$E:$F,2,FALSE),0)</f>
        <v>0</v>
      </c>
      <c r="W362" s="4" t="s">
        <v>17</v>
      </c>
      <c r="X362" s="6" t="s">
        <v>12</v>
      </c>
      <c r="Y362" s="5">
        <v>21797</v>
      </c>
      <c r="Z362" s="44"/>
      <c r="AB362" s="4" t="s">
        <v>17</v>
      </c>
      <c r="AC362" s="6" t="s">
        <v>12</v>
      </c>
      <c r="AD362" s="5">
        <v>21797</v>
      </c>
      <c r="AE362" s="35">
        <f>_xlfn.IFNA(VLOOKUP($B362&amp;"_"&amp;$C362&amp;"_"&amp;$D362&amp;"_"&amp;AE$5,[1]data_input_tab!$E:$F,2,FALSE),0)</f>
        <v>0</v>
      </c>
      <c r="AF362" s="35">
        <f>ROUND(_xlfn.IFNA(VLOOKUP($B362&amp;"_"&amp;$C362&amp;"_"&amp;$D362&amp;"_"&amp;AF$5,[1]data_input_tab!$E:$F,2,FALSE),0),2)</f>
        <v>0</v>
      </c>
      <c r="AG362" s="35">
        <f>_xlfn.IFNA(VLOOKUP($B362&amp;"_"&amp;$C362&amp;"_"&amp;$D362&amp;"_"&amp;AG$5,[1]data_input_tab!$E:$F,2,FALSE),0)</f>
        <v>0</v>
      </c>
      <c r="AI362" s="4" t="s">
        <v>17</v>
      </c>
      <c r="AJ362" s="6" t="s">
        <v>12</v>
      </c>
      <c r="AK362" s="5">
        <v>21797</v>
      </c>
      <c r="AL362" s="35">
        <f>_xlfn.IFNA(VLOOKUP($B362&amp;"_"&amp;$C362&amp;"_"&amp;$D362&amp;"_"&amp;AL$5,[1]data_input_tab!$E:$F,2,FALSE),0)</f>
        <v>0</v>
      </c>
    </row>
    <row r="363" spans="2:38" ht="16.2" thickBot="1" x14ac:dyDescent="0.35">
      <c r="B363" s="4" t="s">
        <v>17</v>
      </c>
      <c r="C363" s="6" t="s">
        <v>13</v>
      </c>
      <c r="D363" s="5">
        <v>21532</v>
      </c>
      <c r="E363" s="35">
        <f>_xlfn.IFNA(VLOOKUP($B363&amp;"_"&amp;$C363&amp;"_"&amp;$D363&amp;"_"&amp;E$5,[1]data_input_tab!$E:$F,2,FALSE),0)</f>
        <v>0</v>
      </c>
      <c r="F363" s="39">
        <f>ROUND(_xlfn.IFNA(VLOOKUP($B363&amp;"_"&amp;$C363&amp;"_"&amp;$D363&amp;"_"&amp;F$5,[1]data_input_tab!$E:$F,2,FALSE),0),2)</f>
        <v>0</v>
      </c>
      <c r="G363" s="40">
        <f>ROUND(_xlfn.IFNA(VLOOKUP($B363&amp;"_"&amp;$C363&amp;"_"&amp;$D363&amp;"_"&amp;G$5,[1]data_input_tab!$E:$F,2,FALSE),0),2)</f>
        <v>0</v>
      </c>
      <c r="I363" s="4" t="s">
        <v>17</v>
      </c>
      <c r="J363" s="6" t="s">
        <v>13</v>
      </c>
      <c r="K363" s="5">
        <v>21532</v>
      </c>
      <c r="L363" s="35">
        <f>_xlfn.IFNA(VLOOKUP($B363&amp;"_"&amp;$C363&amp;"_"&amp;$D363&amp;"_"&amp;L$5,[1]data_input_tab!$E:$F,2,FALSE),0)</f>
        <v>0</v>
      </c>
      <c r="M363" s="39">
        <f>ROUND(_xlfn.IFNA(VLOOKUP($B363&amp;"_"&amp;$C363&amp;"_"&amp;$D363&amp;"_"&amp;M$5,[1]data_input_tab!$E:$F,2,FALSE),0),2)</f>
        <v>0</v>
      </c>
      <c r="N363" s="41">
        <f>ROUND(_xlfn.IFNA(VLOOKUP($B363&amp;"_"&amp;$C363&amp;"_"&amp;$D363&amp;"_"&amp;N$5,[1]data_input_tab!$E:$F,2,FALSE),0),2)</f>
        <v>0</v>
      </c>
      <c r="O363" s="35">
        <f>_xlfn.IFNA(VLOOKUP($B363&amp;"_"&amp;$C363&amp;"_"&amp;$D363&amp;"_"&amp;O$5,[1]data_input_tab!$E:$F,2,FALSE),0)</f>
        <v>0</v>
      </c>
      <c r="Q363" s="4" t="s">
        <v>6</v>
      </c>
      <c r="R363" s="6" t="s">
        <v>14</v>
      </c>
      <c r="S363" s="5">
        <v>21541</v>
      </c>
      <c r="T363" s="5" t="s">
        <v>51</v>
      </c>
      <c r="U363" s="35">
        <f>_xlfn.IFNA(VLOOKUP($Q363&amp;"_"&amp;$R363&amp;"_"&amp;$S363&amp;"_"&amp;$T363&amp;"_"&amp;U$5,[1]data_input_tab!$E:$F,2,FALSE),0)</f>
        <v>0</v>
      </c>
      <c r="W363" s="4" t="s">
        <v>17</v>
      </c>
      <c r="X363" s="6" t="s">
        <v>13</v>
      </c>
      <c r="Y363" s="5">
        <v>21532</v>
      </c>
      <c r="Z363" s="44"/>
      <c r="AB363" s="4" t="s">
        <v>17</v>
      </c>
      <c r="AC363" s="6" t="s">
        <v>13</v>
      </c>
      <c r="AD363" s="5">
        <v>21532</v>
      </c>
      <c r="AE363" s="35">
        <f>_xlfn.IFNA(VLOOKUP($B363&amp;"_"&amp;$C363&amp;"_"&amp;$D363&amp;"_"&amp;AE$5,[1]data_input_tab!$E:$F,2,FALSE),0)</f>
        <v>0</v>
      </c>
      <c r="AF363" s="35">
        <f>ROUND(_xlfn.IFNA(VLOOKUP($B363&amp;"_"&amp;$C363&amp;"_"&amp;$D363&amp;"_"&amp;AF$5,[1]data_input_tab!$E:$F,2,FALSE),0),2)</f>
        <v>0</v>
      </c>
      <c r="AG363" s="35">
        <f>_xlfn.IFNA(VLOOKUP($B363&amp;"_"&amp;$C363&amp;"_"&amp;$D363&amp;"_"&amp;AG$5,[1]data_input_tab!$E:$F,2,FALSE),0)</f>
        <v>0</v>
      </c>
      <c r="AI363" s="4" t="s">
        <v>17</v>
      </c>
      <c r="AJ363" s="6" t="s">
        <v>13</v>
      </c>
      <c r="AK363" s="5">
        <v>21532</v>
      </c>
      <c r="AL363" s="35">
        <f>_xlfn.IFNA(VLOOKUP($B363&amp;"_"&amp;$C363&amp;"_"&amp;$D363&amp;"_"&amp;AL$5,[1]data_input_tab!$E:$F,2,FALSE),0)</f>
        <v>0</v>
      </c>
    </row>
    <row r="364" spans="2:38" ht="16.2" thickBot="1" x14ac:dyDescent="0.35">
      <c r="B364" s="4" t="s">
        <v>17</v>
      </c>
      <c r="C364" s="6" t="s">
        <v>13</v>
      </c>
      <c r="D364" s="5">
        <v>21557</v>
      </c>
      <c r="E364" s="35">
        <f>_xlfn.IFNA(VLOOKUP($B364&amp;"_"&amp;$C364&amp;"_"&amp;$D364&amp;"_"&amp;E$5,[1]data_input_tab!$E:$F,2,FALSE),0)</f>
        <v>0</v>
      </c>
      <c r="F364" s="39">
        <f>ROUND(_xlfn.IFNA(VLOOKUP($B364&amp;"_"&amp;$C364&amp;"_"&amp;$D364&amp;"_"&amp;F$5,[1]data_input_tab!$E:$F,2,FALSE),0),2)</f>
        <v>0</v>
      </c>
      <c r="G364" s="40">
        <f>ROUND(_xlfn.IFNA(VLOOKUP($B364&amp;"_"&amp;$C364&amp;"_"&amp;$D364&amp;"_"&amp;G$5,[1]data_input_tab!$E:$F,2,FALSE),0),2)</f>
        <v>0</v>
      </c>
      <c r="I364" s="4" t="s">
        <v>17</v>
      </c>
      <c r="J364" s="6" t="s">
        <v>13</v>
      </c>
      <c r="K364" s="5">
        <v>21557</v>
      </c>
      <c r="L364" s="35">
        <f>_xlfn.IFNA(VLOOKUP($B364&amp;"_"&amp;$C364&amp;"_"&amp;$D364&amp;"_"&amp;L$5,[1]data_input_tab!$E:$F,2,FALSE),0)</f>
        <v>0</v>
      </c>
      <c r="M364" s="39">
        <f>ROUND(_xlfn.IFNA(VLOOKUP($B364&amp;"_"&amp;$C364&amp;"_"&amp;$D364&amp;"_"&amp;M$5,[1]data_input_tab!$E:$F,2,FALSE),0),2)</f>
        <v>0</v>
      </c>
      <c r="N364" s="41">
        <f>ROUND(_xlfn.IFNA(VLOOKUP($B364&amp;"_"&amp;$C364&amp;"_"&amp;$D364&amp;"_"&amp;N$5,[1]data_input_tab!$E:$F,2,FALSE),0),2)</f>
        <v>0</v>
      </c>
      <c r="O364" s="35">
        <f>_xlfn.IFNA(VLOOKUP($B364&amp;"_"&amp;$C364&amp;"_"&amp;$D364&amp;"_"&amp;O$5,[1]data_input_tab!$E:$F,2,FALSE),0)</f>
        <v>0</v>
      </c>
      <c r="Q364" s="4" t="s">
        <v>6</v>
      </c>
      <c r="R364" s="6" t="s">
        <v>14</v>
      </c>
      <c r="S364" s="5">
        <v>21702</v>
      </c>
      <c r="T364" s="5" t="s">
        <v>51</v>
      </c>
      <c r="U364" s="35">
        <f>_xlfn.IFNA(VLOOKUP($Q364&amp;"_"&amp;$R364&amp;"_"&amp;$S364&amp;"_"&amp;$T364&amp;"_"&amp;U$5,[1]data_input_tab!$E:$F,2,FALSE),0)</f>
        <v>0</v>
      </c>
      <c r="W364" s="4" t="s">
        <v>17</v>
      </c>
      <c r="X364" s="6" t="s">
        <v>13</v>
      </c>
      <c r="Y364" s="5">
        <v>21557</v>
      </c>
      <c r="Z364" s="44"/>
      <c r="AB364" s="4" t="s">
        <v>17</v>
      </c>
      <c r="AC364" s="6" t="s">
        <v>13</v>
      </c>
      <c r="AD364" s="5">
        <v>21557</v>
      </c>
      <c r="AE364" s="35">
        <f>_xlfn.IFNA(VLOOKUP($B364&amp;"_"&amp;$C364&amp;"_"&amp;$D364&amp;"_"&amp;AE$5,[1]data_input_tab!$E:$F,2,FALSE),0)</f>
        <v>0</v>
      </c>
      <c r="AF364" s="35">
        <f>ROUND(_xlfn.IFNA(VLOOKUP($B364&amp;"_"&amp;$C364&amp;"_"&amp;$D364&amp;"_"&amp;AF$5,[1]data_input_tab!$E:$F,2,FALSE),0),2)</f>
        <v>0</v>
      </c>
      <c r="AG364" s="35">
        <f>_xlfn.IFNA(VLOOKUP($B364&amp;"_"&amp;$C364&amp;"_"&amp;$D364&amp;"_"&amp;AG$5,[1]data_input_tab!$E:$F,2,FALSE),0)</f>
        <v>0</v>
      </c>
      <c r="AI364" s="4" t="s">
        <v>17</v>
      </c>
      <c r="AJ364" s="6" t="s">
        <v>13</v>
      </c>
      <c r="AK364" s="5">
        <v>21557</v>
      </c>
      <c r="AL364" s="35">
        <f>_xlfn.IFNA(VLOOKUP($B364&amp;"_"&amp;$C364&amp;"_"&amp;$D364&amp;"_"&amp;AL$5,[1]data_input_tab!$E:$F,2,FALSE),0)</f>
        <v>0</v>
      </c>
    </row>
    <row r="365" spans="2:38" ht="16.2" thickBot="1" x14ac:dyDescent="0.35">
      <c r="B365" s="4" t="s">
        <v>17</v>
      </c>
      <c r="C365" s="6" t="s">
        <v>14</v>
      </c>
      <c r="D365" s="5">
        <v>17214</v>
      </c>
      <c r="E365" s="35">
        <f>_xlfn.IFNA(VLOOKUP($B365&amp;"_"&amp;$C365&amp;"_"&amp;$D365&amp;"_"&amp;E$5,[1]data_input_tab!$E:$F,2,FALSE),0)</f>
        <v>0</v>
      </c>
      <c r="F365" s="39">
        <f>ROUND(_xlfn.IFNA(VLOOKUP($B365&amp;"_"&amp;$C365&amp;"_"&amp;$D365&amp;"_"&amp;F$5,[1]data_input_tab!$E:$F,2,FALSE),0),2)</f>
        <v>0</v>
      </c>
      <c r="G365" s="40">
        <f>ROUND(_xlfn.IFNA(VLOOKUP($B365&amp;"_"&amp;$C365&amp;"_"&amp;$D365&amp;"_"&amp;G$5,[1]data_input_tab!$E:$F,2,FALSE),0),2)</f>
        <v>0</v>
      </c>
      <c r="I365" s="4" t="s">
        <v>17</v>
      </c>
      <c r="J365" s="6" t="s">
        <v>14</v>
      </c>
      <c r="K365" s="5">
        <v>17214</v>
      </c>
      <c r="L365" s="35">
        <f>_xlfn.IFNA(VLOOKUP($B365&amp;"_"&amp;$C365&amp;"_"&amp;$D365&amp;"_"&amp;L$5,[1]data_input_tab!$E:$F,2,FALSE),0)</f>
        <v>0</v>
      </c>
      <c r="M365" s="39">
        <f>ROUND(_xlfn.IFNA(VLOOKUP($B365&amp;"_"&amp;$C365&amp;"_"&amp;$D365&amp;"_"&amp;M$5,[1]data_input_tab!$E:$F,2,FALSE),0),2)</f>
        <v>0</v>
      </c>
      <c r="N365" s="41">
        <f>ROUND(_xlfn.IFNA(VLOOKUP($B365&amp;"_"&amp;$C365&amp;"_"&amp;$D365&amp;"_"&amp;N$5,[1]data_input_tab!$E:$F,2,FALSE),0),2)</f>
        <v>0</v>
      </c>
      <c r="O365" s="35">
        <f>_xlfn.IFNA(VLOOKUP($B365&amp;"_"&amp;$C365&amp;"_"&amp;$D365&amp;"_"&amp;O$5,[1]data_input_tab!$E:$F,2,FALSE),0)</f>
        <v>0</v>
      </c>
      <c r="Q365" s="4" t="s">
        <v>6</v>
      </c>
      <c r="R365" s="6" t="s">
        <v>14</v>
      </c>
      <c r="S365" s="5">
        <v>21703</v>
      </c>
      <c r="T365" s="5" t="s">
        <v>51</v>
      </c>
      <c r="U365" s="35">
        <f>_xlfn.IFNA(VLOOKUP($Q365&amp;"_"&amp;$R365&amp;"_"&amp;$S365&amp;"_"&amp;$T365&amp;"_"&amp;U$5,[1]data_input_tab!$E:$F,2,FALSE),0)</f>
        <v>0</v>
      </c>
      <c r="W365" s="4" t="s">
        <v>17</v>
      </c>
      <c r="X365" s="6" t="s">
        <v>14</v>
      </c>
      <c r="Y365" s="5">
        <v>17214</v>
      </c>
      <c r="Z365" s="44"/>
      <c r="AB365" s="4" t="s">
        <v>17</v>
      </c>
      <c r="AC365" s="6" t="s">
        <v>14</v>
      </c>
      <c r="AD365" s="5">
        <v>17214</v>
      </c>
      <c r="AE365" s="35">
        <f>_xlfn.IFNA(VLOOKUP($B365&amp;"_"&amp;$C365&amp;"_"&amp;$D365&amp;"_"&amp;AE$5,[1]data_input_tab!$E:$F,2,FALSE),0)</f>
        <v>0</v>
      </c>
      <c r="AF365" s="35">
        <f>ROUND(_xlfn.IFNA(VLOOKUP($B365&amp;"_"&amp;$C365&amp;"_"&amp;$D365&amp;"_"&amp;AF$5,[1]data_input_tab!$E:$F,2,FALSE),0),2)</f>
        <v>0</v>
      </c>
      <c r="AG365" s="35">
        <f>_xlfn.IFNA(VLOOKUP($B365&amp;"_"&amp;$C365&amp;"_"&amp;$D365&amp;"_"&amp;AG$5,[1]data_input_tab!$E:$F,2,FALSE),0)</f>
        <v>0</v>
      </c>
      <c r="AI365" s="4" t="s">
        <v>17</v>
      </c>
      <c r="AJ365" s="6" t="s">
        <v>14</v>
      </c>
      <c r="AK365" s="5">
        <v>17214</v>
      </c>
      <c r="AL365" s="35">
        <f>_xlfn.IFNA(VLOOKUP($B365&amp;"_"&amp;$C365&amp;"_"&amp;$D365&amp;"_"&amp;AL$5,[1]data_input_tab!$E:$F,2,FALSE),0)</f>
        <v>0</v>
      </c>
    </row>
    <row r="366" spans="2:38" ht="16.2" thickBot="1" x14ac:dyDescent="0.35">
      <c r="B366" s="4" t="s">
        <v>17</v>
      </c>
      <c r="C366" s="6" t="s">
        <v>14</v>
      </c>
      <c r="D366" s="5">
        <v>21541</v>
      </c>
      <c r="E366" s="35">
        <f>_xlfn.IFNA(VLOOKUP($B366&amp;"_"&amp;$C366&amp;"_"&amp;$D366&amp;"_"&amp;E$5,[1]data_input_tab!$E:$F,2,FALSE),0)</f>
        <v>0</v>
      </c>
      <c r="F366" s="39">
        <f>ROUND(_xlfn.IFNA(VLOOKUP($B366&amp;"_"&amp;$C366&amp;"_"&amp;$D366&amp;"_"&amp;F$5,[1]data_input_tab!$E:$F,2,FALSE),0),2)</f>
        <v>0</v>
      </c>
      <c r="G366" s="40">
        <f>ROUND(_xlfn.IFNA(VLOOKUP($B366&amp;"_"&amp;$C366&amp;"_"&amp;$D366&amp;"_"&amp;G$5,[1]data_input_tab!$E:$F,2,FALSE),0),2)</f>
        <v>0</v>
      </c>
      <c r="I366" s="4" t="s">
        <v>17</v>
      </c>
      <c r="J366" s="6" t="s">
        <v>14</v>
      </c>
      <c r="K366" s="5">
        <v>21541</v>
      </c>
      <c r="L366" s="35">
        <f>_xlfn.IFNA(VLOOKUP($B366&amp;"_"&amp;$C366&amp;"_"&amp;$D366&amp;"_"&amp;L$5,[1]data_input_tab!$E:$F,2,FALSE),0)</f>
        <v>0</v>
      </c>
      <c r="M366" s="39">
        <f>ROUND(_xlfn.IFNA(VLOOKUP($B366&amp;"_"&amp;$C366&amp;"_"&amp;$D366&amp;"_"&amp;M$5,[1]data_input_tab!$E:$F,2,FALSE),0),2)</f>
        <v>0</v>
      </c>
      <c r="N366" s="41">
        <f>ROUND(_xlfn.IFNA(VLOOKUP($B366&amp;"_"&amp;$C366&amp;"_"&amp;$D366&amp;"_"&amp;N$5,[1]data_input_tab!$E:$F,2,FALSE),0),2)</f>
        <v>0</v>
      </c>
      <c r="O366" s="35">
        <f>_xlfn.IFNA(VLOOKUP($B366&amp;"_"&amp;$C366&amp;"_"&amp;$D366&amp;"_"&amp;O$5,[1]data_input_tab!$E:$F,2,FALSE),0)</f>
        <v>0</v>
      </c>
      <c r="Q366" s="4" t="s">
        <v>6</v>
      </c>
      <c r="R366" s="6" t="s">
        <v>14</v>
      </c>
      <c r="S366" s="5">
        <v>21704</v>
      </c>
      <c r="T366" s="5" t="s">
        <v>51</v>
      </c>
      <c r="U366" s="35">
        <f>_xlfn.IFNA(VLOOKUP($Q366&amp;"_"&amp;$R366&amp;"_"&amp;$S366&amp;"_"&amp;$T366&amp;"_"&amp;U$5,[1]data_input_tab!$E:$F,2,FALSE),0)</f>
        <v>0</v>
      </c>
      <c r="W366" s="4" t="s">
        <v>17</v>
      </c>
      <c r="X366" s="6" t="s">
        <v>14</v>
      </c>
      <c r="Y366" s="5">
        <v>21541</v>
      </c>
      <c r="Z366" s="44"/>
      <c r="AB366" s="4" t="s">
        <v>17</v>
      </c>
      <c r="AC366" s="6" t="s">
        <v>14</v>
      </c>
      <c r="AD366" s="5">
        <v>21541</v>
      </c>
      <c r="AE366" s="35">
        <f>_xlfn.IFNA(VLOOKUP($B366&amp;"_"&amp;$C366&amp;"_"&amp;$D366&amp;"_"&amp;AE$5,[1]data_input_tab!$E:$F,2,FALSE),0)</f>
        <v>0</v>
      </c>
      <c r="AF366" s="35">
        <f>ROUND(_xlfn.IFNA(VLOOKUP($B366&amp;"_"&amp;$C366&amp;"_"&amp;$D366&amp;"_"&amp;AF$5,[1]data_input_tab!$E:$F,2,FALSE),0),2)</f>
        <v>0</v>
      </c>
      <c r="AG366" s="35">
        <f>_xlfn.IFNA(VLOOKUP($B366&amp;"_"&amp;$C366&amp;"_"&amp;$D366&amp;"_"&amp;AG$5,[1]data_input_tab!$E:$F,2,FALSE),0)</f>
        <v>0</v>
      </c>
      <c r="AI366" s="4" t="s">
        <v>17</v>
      </c>
      <c r="AJ366" s="6" t="s">
        <v>14</v>
      </c>
      <c r="AK366" s="5">
        <v>21541</v>
      </c>
      <c r="AL366" s="35">
        <f>_xlfn.IFNA(VLOOKUP($B366&amp;"_"&amp;$C366&amp;"_"&amp;$D366&amp;"_"&amp;AL$5,[1]data_input_tab!$E:$F,2,FALSE),0)</f>
        <v>0</v>
      </c>
    </row>
    <row r="367" spans="2:38" ht="16.2" thickBot="1" x14ac:dyDescent="0.35">
      <c r="B367" s="4" t="s">
        <v>17</v>
      </c>
      <c r="C367" s="6" t="s">
        <v>14</v>
      </c>
      <c r="D367" s="5">
        <v>21702</v>
      </c>
      <c r="E367" s="35">
        <f>_xlfn.IFNA(VLOOKUP($B367&amp;"_"&amp;$C367&amp;"_"&amp;$D367&amp;"_"&amp;E$5,[1]data_input_tab!$E:$F,2,FALSE),0)</f>
        <v>0</v>
      </c>
      <c r="F367" s="39">
        <f>ROUND(_xlfn.IFNA(VLOOKUP($B367&amp;"_"&amp;$C367&amp;"_"&amp;$D367&amp;"_"&amp;F$5,[1]data_input_tab!$E:$F,2,FALSE),0),2)</f>
        <v>0</v>
      </c>
      <c r="G367" s="40">
        <f>ROUND(_xlfn.IFNA(VLOOKUP($B367&amp;"_"&amp;$C367&amp;"_"&amp;$D367&amp;"_"&amp;G$5,[1]data_input_tab!$E:$F,2,FALSE),0),2)</f>
        <v>0</v>
      </c>
      <c r="I367" s="4" t="s">
        <v>17</v>
      </c>
      <c r="J367" s="6" t="s">
        <v>14</v>
      </c>
      <c r="K367" s="5">
        <v>21702</v>
      </c>
      <c r="L367" s="35">
        <f>_xlfn.IFNA(VLOOKUP($B367&amp;"_"&amp;$C367&amp;"_"&amp;$D367&amp;"_"&amp;L$5,[1]data_input_tab!$E:$F,2,FALSE),0)</f>
        <v>0</v>
      </c>
      <c r="M367" s="39">
        <f>ROUND(_xlfn.IFNA(VLOOKUP($B367&amp;"_"&amp;$C367&amp;"_"&amp;$D367&amp;"_"&amp;M$5,[1]data_input_tab!$E:$F,2,FALSE),0),2)</f>
        <v>0</v>
      </c>
      <c r="N367" s="41">
        <f>ROUND(_xlfn.IFNA(VLOOKUP($B367&amp;"_"&amp;$C367&amp;"_"&amp;$D367&amp;"_"&amp;N$5,[1]data_input_tab!$E:$F,2,FALSE),0),2)</f>
        <v>0</v>
      </c>
      <c r="O367" s="35">
        <f>_xlfn.IFNA(VLOOKUP($B367&amp;"_"&amp;$C367&amp;"_"&amp;$D367&amp;"_"&amp;O$5,[1]data_input_tab!$E:$F,2,FALSE),0)</f>
        <v>0</v>
      </c>
      <c r="Q367" s="4" t="s">
        <v>6</v>
      </c>
      <c r="R367" s="6" t="s">
        <v>14</v>
      </c>
      <c r="S367" s="5">
        <v>21711</v>
      </c>
      <c r="T367" s="5" t="s">
        <v>51</v>
      </c>
      <c r="U367" s="35">
        <f>_xlfn.IFNA(VLOOKUP($Q367&amp;"_"&amp;$R367&amp;"_"&amp;$S367&amp;"_"&amp;$T367&amp;"_"&amp;U$5,[1]data_input_tab!$E:$F,2,FALSE),0)</f>
        <v>1</v>
      </c>
      <c r="W367" s="4" t="s">
        <v>17</v>
      </c>
      <c r="X367" s="6" t="s">
        <v>14</v>
      </c>
      <c r="Y367" s="5">
        <v>21702</v>
      </c>
      <c r="Z367" s="44"/>
      <c r="AB367" s="4" t="s">
        <v>17</v>
      </c>
      <c r="AC367" s="6" t="s">
        <v>14</v>
      </c>
      <c r="AD367" s="5">
        <v>21702</v>
      </c>
      <c r="AE367" s="35">
        <f>_xlfn.IFNA(VLOOKUP($B367&amp;"_"&amp;$C367&amp;"_"&amp;$D367&amp;"_"&amp;AE$5,[1]data_input_tab!$E:$F,2,FALSE),0)</f>
        <v>0</v>
      </c>
      <c r="AF367" s="35">
        <f>ROUND(_xlfn.IFNA(VLOOKUP($B367&amp;"_"&amp;$C367&amp;"_"&amp;$D367&amp;"_"&amp;AF$5,[1]data_input_tab!$E:$F,2,FALSE),0),2)</f>
        <v>0</v>
      </c>
      <c r="AG367" s="35">
        <f>_xlfn.IFNA(VLOOKUP($B367&amp;"_"&amp;$C367&amp;"_"&amp;$D367&amp;"_"&amp;AG$5,[1]data_input_tab!$E:$F,2,FALSE),0)</f>
        <v>0</v>
      </c>
      <c r="AI367" s="4" t="s">
        <v>17</v>
      </c>
      <c r="AJ367" s="6" t="s">
        <v>14</v>
      </c>
      <c r="AK367" s="5">
        <v>21702</v>
      </c>
      <c r="AL367" s="35">
        <f>_xlfn.IFNA(VLOOKUP($B367&amp;"_"&amp;$C367&amp;"_"&amp;$D367&amp;"_"&amp;AL$5,[1]data_input_tab!$E:$F,2,FALSE),0)</f>
        <v>0</v>
      </c>
    </row>
    <row r="368" spans="2:38" ht="16.2" thickBot="1" x14ac:dyDescent="0.35">
      <c r="B368" s="4" t="s">
        <v>17</v>
      </c>
      <c r="C368" s="6" t="s">
        <v>14</v>
      </c>
      <c r="D368" s="5">
        <v>21703</v>
      </c>
      <c r="E368" s="35">
        <f>_xlfn.IFNA(VLOOKUP($B368&amp;"_"&amp;$C368&amp;"_"&amp;$D368&amp;"_"&amp;E$5,[1]data_input_tab!$E:$F,2,FALSE),0)</f>
        <v>0</v>
      </c>
      <c r="F368" s="39">
        <f>ROUND(_xlfn.IFNA(VLOOKUP($B368&amp;"_"&amp;$C368&amp;"_"&amp;$D368&amp;"_"&amp;F$5,[1]data_input_tab!$E:$F,2,FALSE),0),2)</f>
        <v>0</v>
      </c>
      <c r="G368" s="40">
        <f>ROUND(_xlfn.IFNA(VLOOKUP($B368&amp;"_"&amp;$C368&amp;"_"&amp;$D368&amp;"_"&amp;G$5,[1]data_input_tab!$E:$F,2,FALSE),0),2)</f>
        <v>0</v>
      </c>
      <c r="I368" s="4" t="s">
        <v>17</v>
      </c>
      <c r="J368" s="6" t="s">
        <v>14</v>
      </c>
      <c r="K368" s="5">
        <v>21703</v>
      </c>
      <c r="L368" s="35">
        <f>_xlfn.IFNA(VLOOKUP($B368&amp;"_"&amp;$C368&amp;"_"&amp;$D368&amp;"_"&amp;L$5,[1]data_input_tab!$E:$F,2,FALSE),0)</f>
        <v>0</v>
      </c>
      <c r="M368" s="39">
        <f>ROUND(_xlfn.IFNA(VLOOKUP($B368&amp;"_"&amp;$C368&amp;"_"&amp;$D368&amp;"_"&amp;M$5,[1]data_input_tab!$E:$F,2,FALSE),0),2)</f>
        <v>0</v>
      </c>
      <c r="N368" s="41">
        <f>ROUND(_xlfn.IFNA(VLOOKUP($B368&amp;"_"&amp;$C368&amp;"_"&amp;$D368&amp;"_"&amp;N$5,[1]data_input_tab!$E:$F,2,FALSE),0),2)</f>
        <v>0</v>
      </c>
      <c r="O368" s="35">
        <f>_xlfn.IFNA(VLOOKUP($B368&amp;"_"&amp;$C368&amp;"_"&amp;$D368&amp;"_"&amp;O$5,[1]data_input_tab!$E:$F,2,FALSE),0)</f>
        <v>0</v>
      </c>
      <c r="Q368" s="4" t="s">
        <v>6</v>
      </c>
      <c r="R368" s="6" t="s">
        <v>14</v>
      </c>
      <c r="S368" s="5">
        <v>21713</v>
      </c>
      <c r="T368" s="5" t="s">
        <v>51</v>
      </c>
      <c r="U368" s="35">
        <f>_xlfn.IFNA(VLOOKUP($Q368&amp;"_"&amp;$R368&amp;"_"&amp;$S368&amp;"_"&amp;$T368&amp;"_"&amp;U$5,[1]data_input_tab!$E:$F,2,FALSE),0)</f>
        <v>3</v>
      </c>
      <c r="W368" s="4" t="s">
        <v>17</v>
      </c>
      <c r="X368" s="6" t="s">
        <v>14</v>
      </c>
      <c r="Y368" s="5">
        <v>21703</v>
      </c>
      <c r="Z368" s="44"/>
      <c r="AB368" s="4" t="s">
        <v>17</v>
      </c>
      <c r="AC368" s="6" t="s">
        <v>14</v>
      </c>
      <c r="AD368" s="5">
        <v>21703</v>
      </c>
      <c r="AE368" s="35">
        <f>_xlfn.IFNA(VLOOKUP($B368&amp;"_"&amp;$C368&amp;"_"&amp;$D368&amp;"_"&amp;AE$5,[1]data_input_tab!$E:$F,2,FALSE),0)</f>
        <v>0</v>
      </c>
      <c r="AF368" s="35">
        <f>ROUND(_xlfn.IFNA(VLOOKUP($B368&amp;"_"&amp;$C368&amp;"_"&amp;$D368&amp;"_"&amp;AF$5,[1]data_input_tab!$E:$F,2,FALSE),0),2)</f>
        <v>0</v>
      </c>
      <c r="AG368" s="35">
        <f>_xlfn.IFNA(VLOOKUP($B368&amp;"_"&amp;$C368&amp;"_"&amp;$D368&amp;"_"&amp;AG$5,[1]data_input_tab!$E:$F,2,FALSE),0)</f>
        <v>0</v>
      </c>
      <c r="AI368" s="4" t="s">
        <v>17</v>
      </c>
      <c r="AJ368" s="6" t="s">
        <v>14</v>
      </c>
      <c r="AK368" s="5">
        <v>21703</v>
      </c>
      <c r="AL368" s="35">
        <f>_xlfn.IFNA(VLOOKUP($B368&amp;"_"&amp;$C368&amp;"_"&amp;$D368&amp;"_"&amp;AL$5,[1]data_input_tab!$E:$F,2,FALSE),0)</f>
        <v>0</v>
      </c>
    </row>
    <row r="369" spans="2:38" ht="16.2" thickBot="1" x14ac:dyDescent="0.35">
      <c r="B369" s="4" t="s">
        <v>17</v>
      </c>
      <c r="C369" s="6" t="s">
        <v>14</v>
      </c>
      <c r="D369" s="5">
        <v>21704</v>
      </c>
      <c r="E369" s="35">
        <f>_xlfn.IFNA(VLOOKUP($B369&amp;"_"&amp;$C369&amp;"_"&amp;$D369&amp;"_"&amp;E$5,[1]data_input_tab!$E:$F,2,FALSE),0)</f>
        <v>0</v>
      </c>
      <c r="F369" s="39">
        <f>ROUND(_xlfn.IFNA(VLOOKUP($B369&amp;"_"&amp;$C369&amp;"_"&amp;$D369&amp;"_"&amp;F$5,[1]data_input_tab!$E:$F,2,FALSE),0),2)</f>
        <v>0</v>
      </c>
      <c r="G369" s="40">
        <f>ROUND(_xlfn.IFNA(VLOOKUP($B369&amp;"_"&amp;$C369&amp;"_"&amp;$D369&amp;"_"&amp;G$5,[1]data_input_tab!$E:$F,2,FALSE),0),2)</f>
        <v>0</v>
      </c>
      <c r="I369" s="4" t="s">
        <v>17</v>
      </c>
      <c r="J369" s="6" t="s">
        <v>14</v>
      </c>
      <c r="K369" s="5">
        <v>21704</v>
      </c>
      <c r="L369" s="35">
        <f>_xlfn.IFNA(VLOOKUP($B369&amp;"_"&amp;$C369&amp;"_"&amp;$D369&amp;"_"&amp;L$5,[1]data_input_tab!$E:$F,2,FALSE),0)</f>
        <v>0</v>
      </c>
      <c r="M369" s="39">
        <f>ROUND(_xlfn.IFNA(VLOOKUP($B369&amp;"_"&amp;$C369&amp;"_"&amp;$D369&amp;"_"&amp;M$5,[1]data_input_tab!$E:$F,2,FALSE),0),2)</f>
        <v>0</v>
      </c>
      <c r="N369" s="41">
        <f>ROUND(_xlfn.IFNA(VLOOKUP($B369&amp;"_"&amp;$C369&amp;"_"&amp;$D369&amp;"_"&amp;N$5,[1]data_input_tab!$E:$F,2,FALSE),0),2)</f>
        <v>0</v>
      </c>
      <c r="O369" s="35">
        <f>_xlfn.IFNA(VLOOKUP($B369&amp;"_"&amp;$C369&amp;"_"&amp;$D369&amp;"_"&amp;O$5,[1]data_input_tab!$E:$F,2,FALSE),0)</f>
        <v>0</v>
      </c>
      <c r="Q369" s="4" t="s">
        <v>6</v>
      </c>
      <c r="R369" s="6" t="s">
        <v>14</v>
      </c>
      <c r="S369" s="5">
        <v>21715</v>
      </c>
      <c r="T369" s="5" t="s">
        <v>51</v>
      </c>
      <c r="U369" s="35">
        <f>_xlfn.IFNA(VLOOKUP($Q369&amp;"_"&amp;$R369&amp;"_"&amp;$S369&amp;"_"&amp;$T369&amp;"_"&amp;U$5,[1]data_input_tab!$E:$F,2,FALSE),0)</f>
        <v>0</v>
      </c>
      <c r="W369" s="4" t="s">
        <v>17</v>
      </c>
      <c r="X369" s="6" t="s">
        <v>14</v>
      </c>
      <c r="Y369" s="5">
        <v>21704</v>
      </c>
      <c r="Z369" s="44"/>
      <c r="AB369" s="4" t="s">
        <v>17</v>
      </c>
      <c r="AC369" s="6" t="s">
        <v>14</v>
      </c>
      <c r="AD369" s="5">
        <v>21704</v>
      </c>
      <c r="AE369" s="35">
        <f>_xlfn.IFNA(VLOOKUP($B369&amp;"_"&amp;$C369&amp;"_"&amp;$D369&amp;"_"&amp;AE$5,[1]data_input_tab!$E:$F,2,FALSE),0)</f>
        <v>0</v>
      </c>
      <c r="AF369" s="35">
        <f>ROUND(_xlfn.IFNA(VLOOKUP($B369&amp;"_"&amp;$C369&amp;"_"&amp;$D369&amp;"_"&amp;AF$5,[1]data_input_tab!$E:$F,2,FALSE),0),2)</f>
        <v>0</v>
      </c>
      <c r="AG369" s="35">
        <f>_xlfn.IFNA(VLOOKUP($B369&amp;"_"&amp;$C369&amp;"_"&amp;$D369&amp;"_"&amp;AG$5,[1]data_input_tab!$E:$F,2,FALSE),0)</f>
        <v>0</v>
      </c>
      <c r="AI369" s="4" t="s">
        <v>17</v>
      </c>
      <c r="AJ369" s="6" t="s">
        <v>14</v>
      </c>
      <c r="AK369" s="5">
        <v>21704</v>
      </c>
      <c r="AL369" s="35">
        <f>_xlfn.IFNA(VLOOKUP($B369&amp;"_"&amp;$C369&amp;"_"&amp;$D369&amp;"_"&amp;AL$5,[1]data_input_tab!$E:$F,2,FALSE),0)</f>
        <v>0</v>
      </c>
    </row>
    <row r="370" spans="2:38" ht="16.2" thickBot="1" x14ac:dyDescent="0.35">
      <c r="B370" s="4" t="s">
        <v>17</v>
      </c>
      <c r="C370" s="6" t="s">
        <v>14</v>
      </c>
      <c r="D370" s="5">
        <v>21711</v>
      </c>
      <c r="E370" s="35">
        <f>_xlfn.IFNA(VLOOKUP($B370&amp;"_"&amp;$C370&amp;"_"&amp;$D370&amp;"_"&amp;E$5,[1]data_input_tab!$E:$F,2,FALSE),0)</f>
        <v>1</v>
      </c>
      <c r="F370" s="39">
        <f>ROUND(_xlfn.IFNA(VLOOKUP($B370&amp;"_"&amp;$C370&amp;"_"&amp;$D370&amp;"_"&amp;F$5,[1]data_input_tab!$E:$F,2,FALSE),0),2)</f>
        <v>92</v>
      </c>
      <c r="G370" s="40">
        <f>ROUND(_xlfn.IFNA(VLOOKUP($B370&amp;"_"&amp;$C370&amp;"_"&amp;$D370&amp;"_"&amp;G$5,[1]data_input_tab!$E:$F,2,FALSE),0),2)</f>
        <v>0</v>
      </c>
      <c r="I370" s="4" t="s">
        <v>17</v>
      </c>
      <c r="J370" s="6" t="s">
        <v>14</v>
      </c>
      <c r="K370" s="5">
        <v>21711</v>
      </c>
      <c r="L370" s="35">
        <f>_xlfn.IFNA(VLOOKUP($B370&amp;"_"&amp;$C370&amp;"_"&amp;$D370&amp;"_"&amp;L$5,[1]data_input_tab!$E:$F,2,FALSE),0)</f>
        <v>0</v>
      </c>
      <c r="M370" s="39">
        <f>ROUND(_xlfn.IFNA(VLOOKUP($B370&amp;"_"&amp;$C370&amp;"_"&amp;$D370&amp;"_"&amp;M$5,[1]data_input_tab!$E:$F,2,FALSE),0),2)</f>
        <v>0</v>
      </c>
      <c r="N370" s="41">
        <f>ROUND(_xlfn.IFNA(VLOOKUP($B370&amp;"_"&amp;$C370&amp;"_"&amp;$D370&amp;"_"&amp;N$5,[1]data_input_tab!$E:$F,2,FALSE),0),2)</f>
        <v>0</v>
      </c>
      <c r="O370" s="35">
        <f>_xlfn.IFNA(VLOOKUP($B370&amp;"_"&amp;$C370&amp;"_"&amp;$D370&amp;"_"&amp;O$5,[1]data_input_tab!$E:$F,2,FALSE),0)</f>
        <v>0</v>
      </c>
      <c r="Q370" s="4" t="s">
        <v>6</v>
      </c>
      <c r="R370" s="6" t="s">
        <v>14</v>
      </c>
      <c r="S370" s="5">
        <v>21719</v>
      </c>
      <c r="T370" s="5" t="s">
        <v>51</v>
      </c>
      <c r="U370" s="35">
        <f>_xlfn.IFNA(VLOOKUP($Q370&amp;"_"&amp;$R370&amp;"_"&amp;$S370&amp;"_"&amp;$T370&amp;"_"&amp;U$5,[1]data_input_tab!$E:$F,2,FALSE),0)</f>
        <v>1</v>
      </c>
      <c r="W370" s="4" t="s">
        <v>17</v>
      </c>
      <c r="X370" s="6" t="s">
        <v>14</v>
      </c>
      <c r="Y370" s="5">
        <v>21711</v>
      </c>
      <c r="Z370" s="44"/>
      <c r="AB370" s="4" t="s">
        <v>17</v>
      </c>
      <c r="AC370" s="6" t="s">
        <v>14</v>
      </c>
      <c r="AD370" s="5">
        <v>21711</v>
      </c>
      <c r="AE370" s="35">
        <f>_xlfn.IFNA(VLOOKUP($B370&amp;"_"&amp;$C370&amp;"_"&amp;$D370&amp;"_"&amp;AE$5,[1]data_input_tab!$E:$F,2,FALSE),0)</f>
        <v>0</v>
      </c>
      <c r="AF370" s="35">
        <f>ROUND(_xlfn.IFNA(VLOOKUP($B370&amp;"_"&amp;$C370&amp;"_"&amp;$D370&amp;"_"&amp;AF$5,[1]data_input_tab!$E:$F,2,FALSE),0),2)</f>
        <v>0</v>
      </c>
      <c r="AG370" s="35">
        <f>_xlfn.IFNA(VLOOKUP($B370&amp;"_"&amp;$C370&amp;"_"&amp;$D370&amp;"_"&amp;AG$5,[1]data_input_tab!$E:$F,2,FALSE),0)</f>
        <v>0</v>
      </c>
      <c r="AI370" s="4" t="s">
        <v>17</v>
      </c>
      <c r="AJ370" s="6" t="s">
        <v>14</v>
      </c>
      <c r="AK370" s="5">
        <v>21711</v>
      </c>
      <c r="AL370" s="35">
        <f>_xlfn.IFNA(VLOOKUP($B370&amp;"_"&amp;$C370&amp;"_"&amp;$D370&amp;"_"&amp;AL$5,[1]data_input_tab!$E:$F,2,FALSE),0)</f>
        <v>0</v>
      </c>
    </row>
    <row r="371" spans="2:38" ht="16.2" thickBot="1" x14ac:dyDescent="0.35">
      <c r="B371" s="4" t="s">
        <v>17</v>
      </c>
      <c r="C371" s="6" t="s">
        <v>14</v>
      </c>
      <c r="D371" s="5">
        <v>21713</v>
      </c>
      <c r="E371" s="35">
        <f>_xlfn.IFNA(VLOOKUP($B371&amp;"_"&amp;$C371&amp;"_"&amp;$D371&amp;"_"&amp;E$5,[1]data_input_tab!$E:$F,2,FALSE),0)</f>
        <v>10</v>
      </c>
      <c r="F371" s="39">
        <f>ROUND(_xlfn.IFNA(VLOOKUP($B371&amp;"_"&amp;$C371&amp;"_"&amp;$D371&amp;"_"&amp;F$5,[1]data_input_tab!$E:$F,2,FALSE),0),2)</f>
        <v>119.2</v>
      </c>
      <c r="G371" s="40">
        <f>ROUND(_xlfn.IFNA(VLOOKUP($B371&amp;"_"&amp;$C371&amp;"_"&amp;$D371&amp;"_"&amp;G$5,[1]data_input_tab!$E:$F,2,FALSE),0),2)</f>
        <v>574.91999999999996</v>
      </c>
      <c r="I371" s="4" t="s">
        <v>17</v>
      </c>
      <c r="J371" s="6" t="s">
        <v>14</v>
      </c>
      <c r="K371" s="5">
        <v>21713</v>
      </c>
      <c r="L371" s="35">
        <f>_xlfn.IFNA(VLOOKUP($B371&amp;"_"&amp;$C371&amp;"_"&amp;$D371&amp;"_"&amp;L$5,[1]data_input_tab!$E:$F,2,FALSE),0)</f>
        <v>3</v>
      </c>
      <c r="M371" s="39">
        <f>ROUND(_xlfn.IFNA(VLOOKUP($B371&amp;"_"&amp;$C371&amp;"_"&amp;$D371&amp;"_"&amp;M$5,[1]data_input_tab!$E:$F,2,FALSE),0),2)</f>
        <v>92</v>
      </c>
      <c r="N371" s="41">
        <f>ROUND(_xlfn.IFNA(VLOOKUP($B371&amp;"_"&amp;$C371&amp;"_"&amp;$D371&amp;"_"&amp;N$5,[1]data_input_tab!$E:$F,2,FALSE),0),2)</f>
        <v>574.91999999999996</v>
      </c>
      <c r="O371" s="35">
        <f>_xlfn.IFNA(VLOOKUP($B371&amp;"_"&amp;$C371&amp;"_"&amp;$D371&amp;"_"&amp;O$5,[1]data_input_tab!$E:$F,2,FALSE),0)</f>
        <v>462.94</v>
      </c>
      <c r="Q371" s="4" t="s">
        <v>6</v>
      </c>
      <c r="R371" s="6" t="s">
        <v>14</v>
      </c>
      <c r="S371" s="5">
        <v>21720</v>
      </c>
      <c r="T371" s="5" t="s">
        <v>51</v>
      </c>
      <c r="U371" s="35">
        <f>_xlfn.IFNA(VLOOKUP($Q371&amp;"_"&amp;$R371&amp;"_"&amp;$S371&amp;"_"&amp;$T371&amp;"_"&amp;U$5,[1]data_input_tab!$E:$F,2,FALSE),0)</f>
        <v>0</v>
      </c>
      <c r="W371" s="4" t="s">
        <v>17</v>
      </c>
      <c r="X371" s="6" t="s">
        <v>14</v>
      </c>
      <c r="Y371" s="5">
        <v>21713</v>
      </c>
      <c r="Z371" s="44"/>
      <c r="AB371" s="4" t="s">
        <v>17</v>
      </c>
      <c r="AC371" s="6" t="s">
        <v>14</v>
      </c>
      <c r="AD371" s="5">
        <v>21713</v>
      </c>
      <c r="AE371" s="35">
        <f>_xlfn.IFNA(VLOOKUP($B371&amp;"_"&amp;$C371&amp;"_"&amp;$D371&amp;"_"&amp;AE$5,[1]data_input_tab!$E:$F,2,FALSE),0)</f>
        <v>6</v>
      </c>
      <c r="AF371" s="35">
        <f>ROUND(_xlfn.IFNA(VLOOKUP($B371&amp;"_"&amp;$C371&amp;"_"&amp;$D371&amp;"_"&amp;AF$5,[1]data_input_tab!$E:$F,2,FALSE),0),2)</f>
        <v>30.5</v>
      </c>
      <c r="AG371" s="35">
        <f>_xlfn.IFNA(VLOOKUP($B371&amp;"_"&amp;$C371&amp;"_"&amp;$D371&amp;"_"&amp;AG$5,[1]data_input_tab!$E:$F,2,FALSE),0)</f>
        <v>377.53</v>
      </c>
      <c r="AI371" s="4" t="s">
        <v>17</v>
      </c>
      <c r="AJ371" s="6" t="s">
        <v>14</v>
      </c>
      <c r="AK371" s="5">
        <v>21713</v>
      </c>
      <c r="AL371" s="35">
        <f>_xlfn.IFNA(VLOOKUP($B371&amp;"_"&amp;$C371&amp;"_"&amp;$D371&amp;"_"&amp;AL$5,[1]data_input_tab!$E:$F,2,FALSE),0)</f>
        <v>1</v>
      </c>
    </row>
    <row r="372" spans="2:38" ht="16.2" thickBot="1" x14ac:dyDescent="0.35">
      <c r="B372" s="4" t="s">
        <v>17</v>
      </c>
      <c r="C372" s="6" t="s">
        <v>14</v>
      </c>
      <c r="D372" s="5">
        <v>21715</v>
      </c>
      <c r="E372" s="35">
        <f>_xlfn.IFNA(VLOOKUP($B372&amp;"_"&amp;$C372&amp;"_"&amp;$D372&amp;"_"&amp;E$5,[1]data_input_tab!$E:$F,2,FALSE),0)</f>
        <v>0</v>
      </c>
      <c r="F372" s="39">
        <f>ROUND(_xlfn.IFNA(VLOOKUP($B372&amp;"_"&amp;$C372&amp;"_"&amp;$D372&amp;"_"&amp;F$5,[1]data_input_tab!$E:$F,2,FALSE),0),2)</f>
        <v>0</v>
      </c>
      <c r="G372" s="40">
        <f>ROUND(_xlfn.IFNA(VLOOKUP($B372&amp;"_"&amp;$C372&amp;"_"&amp;$D372&amp;"_"&amp;G$5,[1]data_input_tab!$E:$F,2,FALSE),0),2)</f>
        <v>0</v>
      </c>
      <c r="I372" s="4" t="s">
        <v>17</v>
      </c>
      <c r="J372" s="6" t="s">
        <v>14</v>
      </c>
      <c r="K372" s="5">
        <v>21715</v>
      </c>
      <c r="L372" s="35">
        <f>_xlfn.IFNA(VLOOKUP($B372&amp;"_"&amp;$C372&amp;"_"&amp;$D372&amp;"_"&amp;L$5,[1]data_input_tab!$E:$F,2,FALSE),0)</f>
        <v>0</v>
      </c>
      <c r="M372" s="39">
        <f>ROUND(_xlfn.IFNA(VLOOKUP($B372&amp;"_"&amp;$C372&amp;"_"&amp;$D372&amp;"_"&amp;M$5,[1]data_input_tab!$E:$F,2,FALSE),0),2)</f>
        <v>0</v>
      </c>
      <c r="N372" s="41">
        <f>ROUND(_xlfn.IFNA(VLOOKUP($B372&amp;"_"&amp;$C372&amp;"_"&amp;$D372&amp;"_"&amp;N$5,[1]data_input_tab!$E:$F,2,FALSE),0),2)</f>
        <v>0</v>
      </c>
      <c r="O372" s="35">
        <f>_xlfn.IFNA(VLOOKUP($B372&amp;"_"&amp;$C372&amp;"_"&amp;$D372&amp;"_"&amp;O$5,[1]data_input_tab!$E:$F,2,FALSE),0)</f>
        <v>0</v>
      </c>
      <c r="Q372" s="4" t="s">
        <v>6</v>
      </c>
      <c r="R372" s="6" t="s">
        <v>14</v>
      </c>
      <c r="S372" s="5">
        <v>21721</v>
      </c>
      <c r="T372" s="5" t="s">
        <v>51</v>
      </c>
      <c r="U372" s="35">
        <f>_xlfn.IFNA(VLOOKUP($Q372&amp;"_"&amp;$R372&amp;"_"&amp;$S372&amp;"_"&amp;$T372&amp;"_"&amp;U$5,[1]data_input_tab!$E:$F,2,FALSE),0)</f>
        <v>0</v>
      </c>
      <c r="W372" s="4" t="s">
        <v>17</v>
      </c>
      <c r="X372" s="6" t="s">
        <v>14</v>
      </c>
      <c r="Y372" s="5">
        <v>21715</v>
      </c>
      <c r="Z372" s="44"/>
      <c r="AB372" s="4" t="s">
        <v>17</v>
      </c>
      <c r="AC372" s="6" t="s">
        <v>14</v>
      </c>
      <c r="AD372" s="5">
        <v>21715</v>
      </c>
      <c r="AE372" s="35">
        <f>_xlfn.IFNA(VLOOKUP($B372&amp;"_"&amp;$C372&amp;"_"&amp;$D372&amp;"_"&amp;AE$5,[1]data_input_tab!$E:$F,2,FALSE),0)</f>
        <v>0</v>
      </c>
      <c r="AF372" s="35">
        <f>ROUND(_xlfn.IFNA(VLOOKUP($B372&amp;"_"&amp;$C372&amp;"_"&amp;$D372&amp;"_"&amp;AF$5,[1]data_input_tab!$E:$F,2,FALSE),0),2)</f>
        <v>0</v>
      </c>
      <c r="AG372" s="35">
        <f>_xlfn.IFNA(VLOOKUP($B372&amp;"_"&amp;$C372&amp;"_"&amp;$D372&amp;"_"&amp;AG$5,[1]data_input_tab!$E:$F,2,FALSE),0)</f>
        <v>0</v>
      </c>
      <c r="AI372" s="4" t="s">
        <v>17</v>
      </c>
      <c r="AJ372" s="6" t="s">
        <v>14</v>
      </c>
      <c r="AK372" s="5">
        <v>21715</v>
      </c>
      <c r="AL372" s="35">
        <f>_xlfn.IFNA(VLOOKUP($B372&amp;"_"&amp;$C372&amp;"_"&amp;$D372&amp;"_"&amp;AL$5,[1]data_input_tab!$E:$F,2,FALSE),0)</f>
        <v>0</v>
      </c>
    </row>
    <row r="373" spans="2:38" ht="16.2" thickBot="1" x14ac:dyDescent="0.35">
      <c r="B373" s="4" t="s">
        <v>17</v>
      </c>
      <c r="C373" s="6" t="s">
        <v>14</v>
      </c>
      <c r="D373" s="5">
        <v>21719</v>
      </c>
      <c r="E373" s="35">
        <f>_xlfn.IFNA(VLOOKUP($B373&amp;"_"&amp;$C373&amp;"_"&amp;$D373&amp;"_"&amp;E$5,[1]data_input_tab!$E:$F,2,FALSE),0)</f>
        <v>2</v>
      </c>
      <c r="F373" s="39">
        <f>ROUND(_xlfn.IFNA(VLOOKUP($B373&amp;"_"&amp;$C373&amp;"_"&amp;$D373&amp;"_"&amp;F$5,[1]data_input_tab!$E:$F,2,FALSE),0),2)</f>
        <v>91.5</v>
      </c>
      <c r="G373" s="40">
        <f>ROUND(_xlfn.IFNA(VLOOKUP($B373&amp;"_"&amp;$C373&amp;"_"&amp;$D373&amp;"_"&amp;G$5,[1]data_input_tab!$E:$F,2,FALSE),0),2)</f>
        <v>0</v>
      </c>
      <c r="I373" s="4" t="s">
        <v>17</v>
      </c>
      <c r="J373" s="6" t="s">
        <v>14</v>
      </c>
      <c r="K373" s="5">
        <v>21719</v>
      </c>
      <c r="L373" s="35">
        <f>_xlfn.IFNA(VLOOKUP($B373&amp;"_"&amp;$C373&amp;"_"&amp;$D373&amp;"_"&amp;L$5,[1]data_input_tab!$E:$F,2,FALSE),0)</f>
        <v>0</v>
      </c>
      <c r="M373" s="39">
        <f>ROUND(_xlfn.IFNA(VLOOKUP($B373&amp;"_"&amp;$C373&amp;"_"&amp;$D373&amp;"_"&amp;M$5,[1]data_input_tab!$E:$F,2,FALSE),0),2)</f>
        <v>0</v>
      </c>
      <c r="N373" s="41">
        <f>ROUND(_xlfn.IFNA(VLOOKUP($B373&amp;"_"&amp;$C373&amp;"_"&amp;$D373&amp;"_"&amp;N$5,[1]data_input_tab!$E:$F,2,FALSE),0),2)</f>
        <v>0</v>
      </c>
      <c r="O373" s="35">
        <f>_xlfn.IFNA(VLOOKUP($B373&amp;"_"&amp;$C373&amp;"_"&amp;$D373&amp;"_"&amp;O$5,[1]data_input_tab!$E:$F,2,FALSE),0)</f>
        <v>0</v>
      </c>
      <c r="Q373" s="4" t="s">
        <v>6</v>
      </c>
      <c r="R373" s="6" t="s">
        <v>14</v>
      </c>
      <c r="S373" s="5">
        <v>21722</v>
      </c>
      <c r="T373" s="5" t="s">
        <v>51</v>
      </c>
      <c r="U373" s="35">
        <f>_xlfn.IFNA(VLOOKUP($Q373&amp;"_"&amp;$R373&amp;"_"&amp;$S373&amp;"_"&amp;$T373&amp;"_"&amp;U$5,[1]data_input_tab!$E:$F,2,FALSE),0)</f>
        <v>1</v>
      </c>
      <c r="W373" s="4" t="s">
        <v>17</v>
      </c>
      <c r="X373" s="6" t="s">
        <v>14</v>
      </c>
      <c r="Y373" s="5">
        <v>21719</v>
      </c>
      <c r="Z373" s="44"/>
      <c r="AB373" s="4" t="s">
        <v>17</v>
      </c>
      <c r="AC373" s="6" t="s">
        <v>14</v>
      </c>
      <c r="AD373" s="5">
        <v>21719</v>
      </c>
      <c r="AE373" s="35">
        <f>_xlfn.IFNA(VLOOKUP($B373&amp;"_"&amp;$C373&amp;"_"&amp;$D373&amp;"_"&amp;AE$5,[1]data_input_tab!$E:$F,2,FALSE),0)</f>
        <v>0</v>
      </c>
      <c r="AF373" s="35">
        <f>ROUND(_xlfn.IFNA(VLOOKUP($B373&amp;"_"&amp;$C373&amp;"_"&amp;$D373&amp;"_"&amp;AF$5,[1]data_input_tab!$E:$F,2,FALSE),0),2)</f>
        <v>0</v>
      </c>
      <c r="AG373" s="35">
        <f>_xlfn.IFNA(VLOOKUP($B373&amp;"_"&amp;$C373&amp;"_"&amp;$D373&amp;"_"&amp;AG$5,[1]data_input_tab!$E:$F,2,FALSE),0)</f>
        <v>0</v>
      </c>
      <c r="AI373" s="4" t="s">
        <v>17</v>
      </c>
      <c r="AJ373" s="6" t="s">
        <v>14</v>
      </c>
      <c r="AK373" s="5">
        <v>21719</v>
      </c>
      <c r="AL373" s="35">
        <f>_xlfn.IFNA(VLOOKUP($B373&amp;"_"&amp;$C373&amp;"_"&amp;$D373&amp;"_"&amp;AL$5,[1]data_input_tab!$E:$F,2,FALSE),0)</f>
        <v>1</v>
      </c>
    </row>
    <row r="374" spans="2:38" ht="16.2" thickBot="1" x14ac:dyDescent="0.35">
      <c r="B374" s="4" t="s">
        <v>17</v>
      </c>
      <c r="C374" s="6" t="s">
        <v>14</v>
      </c>
      <c r="D374" s="5">
        <v>21720</v>
      </c>
      <c r="E374" s="35">
        <f>_xlfn.IFNA(VLOOKUP($B374&amp;"_"&amp;$C374&amp;"_"&amp;$D374&amp;"_"&amp;E$5,[1]data_input_tab!$E:$F,2,FALSE),0)</f>
        <v>1</v>
      </c>
      <c r="F374" s="39">
        <f>ROUND(_xlfn.IFNA(VLOOKUP($B374&amp;"_"&amp;$C374&amp;"_"&amp;$D374&amp;"_"&amp;F$5,[1]data_input_tab!$E:$F,2,FALSE),0),2)</f>
        <v>366</v>
      </c>
      <c r="G374" s="40">
        <f>ROUND(_xlfn.IFNA(VLOOKUP($B374&amp;"_"&amp;$C374&amp;"_"&amp;$D374&amp;"_"&amp;G$5,[1]data_input_tab!$E:$F,2,FALSE),0),2)</f>
        <v>0</v>
      </c>
      <c r="I374" s="4" t="s">
        <v>17</v>
      </c>
      <c r="J374" s="6" t="s">
        <v>14</v>
      </c>
      <c r="K374" s="5">
        <v>21720</v>
      </c>
      <c r="L374" s="35">
        <f>_xlfn.IFNA(VLOOKUP($B374&amp;"_"&amp;$C374&amp;"_"&amp;$D374&amp;"_"&amp;L$5,[1]data_input_tab!$E:$F,2,FALSE),0)</f>
        <v>0</v>
      </c>
      <c r="M374" s="39">
        <f>ROUND(_xlfn.IFNA(VLOOKUP($B374&amp;"_"&amp;$C374&amp;"_"&amp;$D374&amp;"_"&amp;M$5,[1]data_input_tab!$E:$F,2,FALSE),0),2)</f>
        <v>0</v>
      </c>
      <c r="N374" s="41">
        <f>ROUND(_xlfn.IFNA(VLOOKUP($B374&amp;"_"&amp;$C374&amp;"_"&amp;$D374&amp;"_"&amp;N$5,[1]data_input_tab!$E:$F,2,FALSE),0),2)</f>
        <v>0</v>
      </c>
      <c r="O374" s="35">
        <f>_xlfn.IFNA(VLOOKUP($B374&amp;"_"&amp;$C374&amp;"_"&amp;$D374&amp;"_"&amp;O$5,[1]data_input_tab!$E:$F,2,FALSE),0)</f>
        <v>0</v>
      </c>
      <c r="Q374" s="4" t="s">
        <v>6</v>
      </c>
      <c r="R374" s="6" t="s">
        <v>14</v>
      </c>
      <c r="S374" s="5">
        <v>21727</v>
      </c>
      <c r="T374" s="5" t="s">
        <v>51</v>
      </c>
      <c r="U374" s="35">
        <f>_xlfn.IFNA(VLOOKUP($Q374&amp;"_"&amp;$R374&amp;"_"&amp;$S374&amp;"_"&amp;$T374&amp;"_"&amp;U$5,[1]data_input_tab!$E:$F,2,FALSE),0)</f>
        <v>0</v>
      </c>
      <c r="W374" s="4" t="s">
        <v>17</v>
      </c>
      <c r="X374" s="6" t="s">
        <v>14</v>
      </c>
      <c r="Y374" s="5">
        <v>21720</v>
      </c>
      <c r="Z374" s="44"/>
      <c r="AB374" s="4" t="s">
        <v>17</v>
      </c>
      <c r="AC374" s="6" t="s">
        <v>14</v>
      </c>
      <c r="AD374" s="5">
        <v>21720</v>
      </c>
      <c r="AE374" s="35">
        <f>_xlfn.IFNA(VLOOKUP($B374&amp;"_"&amp;$C374&amp;"_"&amp;$D374&amp;"_"&amp;AE$5,[1]data_input_tab!$E:$F,2,FALSE),0)</f>
        <v>1</v>
      </c>
      <c r="AF374" s="35">
        <f>ROUND(_xlfn.IFNA(VLOOKUP($B374&amp;"_"&amp;$C374&amp;"_"&amp;$D374&amp;"_"&amp;AF$5,[1]data_input_tab!$E:$F,2,FALSE),0),2)</f>
        <v>30</v>
      </c>
      <c r="AG374" s="35">
        <f>_xlfn.IFNA(VLOOKUP($B374&amp;"_"&amp;$C374&amp;"_"&amp;$D374&amp;"_"&amp;AG$5,[1]data_input_tab!$E:$F,2,FALSE),0)</f>
        <v>59.22</v>
      </c>
      <c r="AI374" s="4" t="s">
        <v>17</v>
      </c>
      <c r="AJ374" s="6" t="s">
        <v>14</v>
      </c>
      <c r="AK374" s="5">
        <v>21720</v>
      </c>
      <c r="AL374" s="35">
        <f>_xlfn.IFNA(VLOOKUP($B374&amp;"_"&amp;$C374&amp;"_"&amp;$D374&amp;"_"&amp;AL$5,[1]data_input_tab!$E:$F,2,FALSE),0)</f>
        <v>0</v>
      </c>
    </row>
    <row r="375" spans="2:38" ht="16.2" thickBot="1" x14ac:dyDescent="0.35">
      <c r="B375" s="4" t="s">
        <v>17</v>
      </c>
      <c r="C375" s="6" t="s">
        <v>14</v>
      </c>
      <c r="D375" s="5">
        <v>21721</v>
      </c>
      <c r="E375" s="35">
        <f>_xlfn.IFNA(VLOOKUP($B375&amp;"_"&amp;$C375&amp;"_"&amp;$D375&amp;"_"&amp;E$5,[1]data_input_tab!$E:$F,2,FALSE),0)</f>
        <v>0</v>
      </c>
      <c r="F375" s="39">
        <f>ROUND(_xlfn.IFNA(VLOOKUP($B375&amp;"_"&amp;$C375&amp;"_"&amp;$D375&amp;"_"&amp;F$5,[1]data_input_tab!$E:$F,2,FALSE),0),2)</f>
        <v>0</v>
      </c>
      <c r="G375" s="40">
        <f>ROUND(_xlfn.IFNA(VLOOKUP($B375&amp;"_"&amp;$C375&amp;"_"&amp;$D375&amp;"_"&amp;G$5,[1]data_input_tab!$E:$F,2,FALSE),0),2)</f>
        <v>0</v>
      </c>
      <c r="I375" s="4" t="s">
        <v>17</v>
      </c>
      <c r="J375" s="6" t="s">
        <v>14</v>
      </c>
      <c r="K375" s="5">
        <v>21721</v>
      </c>
      <c r="L375" s="35">
        <f>_xlfn.IFNA(VLOOKUP($B375&amp;"_"&amp;$C375&amp;"_"&amp;$D375&amp;"_"&amp;L$5,[1]data_input_tab!$E:$F,2,FALSE),0)</f>
        <v>0</v>
      </c>
      <c r="M375" s="39">
        <f>ROUND(_xlfn.IFNA(VLOOKUP($B375&amp;"_"&amp;$C375&amp;"_"&amp;$D375&amp;"_"&amp;M$5,[1]data_input_tab!$E:$F,2,FALSE),0),2)</f>
        <v>0</v>
      </c>
      <c r="N375" s="41">
        <f>ROUND(_xlfn.IFNA(VLOOKUP($B375&amp;"_"&amp;$C375&amp;"_"&amp;$D375&amp;"_"&amp;N$5,[1]data_input_tab!$E:$F,2,FALSE),0),2)</f>
        <v>0</v>
      </c>
      <c r="O375" s="35">
        <f>_xlfn.IFNA(VLOOKUP($B375&amp;"_"&amp;$C375&amp;"_"&amp;$D375&amp;"_"&amp;O$5,[1]data_input_tab!$E:$F,2,FALSE),0)</f>
        <v>0</v>
      </c>
      <c r="Q375" s="4" t="s">
        <v>6</v>
      </c>
      <c r="R375" s="6" t="s">
        <v>14</v>
      </c>
      <c r="S375" s="5">
        <v>21733</v>
      </c>
      <c r="T375" s="5" t="s">
        <v>51</v>
      </c>
      <c r="U375" s="35">
        <f>_xlfn.IFNA(VLOOKUP($Q375&amp;"_"&amp;$R375&amp;"_"&amp;$S375&amp;"_"&amp;$T375&amp;"_"&amp;U$5,[1]data_input_tab!$E:$F,2,FALSE),0)</f>
        <v>1</v>
      </c>
      <c r="W375" s="4" t="s">
        <v>17</v>
      </c>
      <c r="X375" s="6" t="s">
        <v>14</v>
      </c>
      <c r="Y375" s="5">
        <v>21721</v>
      </c>
      <c r="Z375" s="44"/>
      <c r="AB375" s="4" t="s">
        <v>17</v>
      </c>
      <c r="AC375" s="6" t="s">
        <v>14</v>
      </c>
      <c r="AD375" s="5">
        <v>21721</v>
      </c>
      <c r="AE375" s="35">
        <f>_xlfn.IFNA(VLOOKUP($B375&amp;"_"&amp;$C375&amp;"_"&amp;$D375&amp;"_"&amp;AE$5,[1]data_input_tab!$E:$F,2,FALSE),0)</f>
        <v>0</v>
      </c>
      <c r="AF375" s="35">
        <f>ROUND(_xlfn.IFNA(VLOOKUP($B375&amp;"_"&amp;$C375&amp;"_"&amp;$D375&amp;"_"&amp;AF$5,[1]data_input_tab!$E:$F,2,FALSE),0),2)</f>
        <v>0</v>
      </c>
      <c r="AG375" s="35">
        <f>_xlfn.IFNA(VLOOKUP($B375&amp;"_"&amp;$C375&amp;"_"&amp;$D375&amp;"_"&amp;AG$5,[1]data_input_tab!$E:$F,2,FALSE),0)</f>
        <v>0</v>
      </c>
      <c r="AI375" s="4" t="s">
        <v>17</v>
      </c>
      <c r="AJ375" s="6" t="s">
        <v>14</v>
      </c>
      <c r="AK375" s="5">
        <v>21721</v>
      </c>
      <c r="AL375" s="35">
        <f>_xlfn.IFNA(VLOOKUP($B375&amp;"_"&amp;$C375&amp;"_"&amp;$D375&amp;"_"&amp;AL$5,[1]data_input_tab!$E:$F,2,FALSE),0)</f>
        <v>0</v>
      </c>
    </row>
    <row r="376" spans="2:38" ht="16.2" thickBot="1" x14ac:dyDescent="0.35">
      <c r="B376" s="4" t="s">
        <v>17</v>
      </c>
      <c r="C376" s="6" t="s">
        <v>14</v>
      </c>
      <c r="D376" s="5">
        <v>21722</v>
      </c>
      <c r="E376" s="35">
        <f>_xlfn.IFNA(VLOOKUP($B376&amp;"_"&amp;$C376&amp;"_"&amp;$D376&amp;"_"&amp;E$5,[1]data_input_tab!$E:$F,2,FALSE),0)</f>
        <v>14</v>
      </c>
      <c r="F376" s="39">
        <f>ROUND(_xlfn.IFNA(VLOOKUP($B376&amp;"_"&amp;$C376&amp;"_"&amp;$D376&amp;"_"&amp;F$5,[1]data_input_tab!$E:$F,2,FALSE),0),2)</f>
        <v>146</v>
      </c>
      <c r="G376" s="40">
        <f>ROUND(_xlfn.IFNA(VLOOKUP($B376&amp;"_"&amp;$C376&amp;"_"&amp;$D376&amp;"_"&amp;G$5,[1]data_input_tab!$E:$F,2,FALSE),0),2)</f>
        <v>492.73</v>
      </c>
      <c r="I376" s="4" t="s">
        <v>17</v>
      </c>
      <c r="J376" s="6" t="s">
        <v>14</v>
      </c>
      <c r="K376" s="5">
        <v>21722</v>
      </c>
      <c r="L376" s="35">
        <f>_xlfn.IFNA(VLOOKUP($B376&amp;"_"&amp;$C376&amp;"_"&amp;$D376&amp;"_"&amp;L$5,[1]data_input_tab!$E:$F,2,FALSE),0)</f>
        <v>3</v>
      </c>
      <c r="M376" s="39">
        <f>ROUND(_xlfn.IFNA(VLOOKUP($B376&amp;"_"&amp;$C376&amp;"_"&amp;$D376&amp;"_"&amp;M$5,[1]data_input_tab!$E:$F,2,FALSE),0),2)</f>
        <v>92</v>
      </c>
      <c r="N376" s="41">
        <f>ROUND(_xlfn.IFNA(VLOOKUP($B376&amp;"_"&amp;$C376&amp;"_"&amp;$D376&amp;"_"&amp;N$5,[1]data_input_tab!$E:$F,2,FALSE),0),2)</f>
        <v>492.73</v>
      </c>
      <c r="O376" s="35">
        <f>_xlfn.IFNA(VLOOKUP($B376&amp;"_"&amp;$C376&amp;"_"&amp;$D376&amp;"_"&amp;O$5,[1]data_input_tab!$E:$F,2,FALSE),0)</f>
        <v>595.52</v>
      </c>
      <c r="Q376" s="4" t="s">
        <v>6</v>
      </c>
      <c r="R376" s="6" t="s">
        <v>14</v>
      </c>
      <c r="S376" s="5">
        <v>21734</v>
      </c>
      <c r="T376" s="5" t="s">
        <v>51</v>
      </c>
      <c r="U376" s="35">
        <f>_xlfn.IFNA(VLOOKUP($Q376&amp;"_"&amp;$R376&amp;"_"&amp;$S376&amp;"_"&amp;$T376&amp;"_"&amp;U$5,[1]data_input_tab!$E:$F,2,FALSE),0)</f>
        <v>0</v>
      </c>
      <c r="W376" s="4" t="s">
        <v>17</v>
      </c>
      <c r="X376" s="6" t="s">
        <v>14</v>
      </c>
      <c r="Y376" s="5">
        <v>21722</v>
      </c>
      <c r="Z376" s="44"/>
      <c r="AB376" s="4" t="s">
        <v>17</v>
      </c>
      <c r="AC376" s="6" t="s">
        <v>14</v>
      </c>
      <c r="AD376" s="5">
        <v>21722</v>
      </c>
      <c r="AE376" s="35">
        <f>_xlfn.IFNA(VLOOKUP($B376&amp;"_"&amp;$C376&amp;"_"&amp;$D376&amp;"_"&amp;AE$5,[1]data_input_tab!$E:$F,2,FALSE),0)</f>
        <v>10</v>
      </c>
      <c r="AF376" s="35">
        <f>ROUND(_xlfn.IFNA(VLOOKUP($B376&amp;"_"&amp;$C376&amp;"_"&amp;$D376&amp;"_"&amp;AF$5,[1]data_input_tab!$E:$F,2,FALSE),0),2)</f>
        <v>35.1</v>
      </c>
      <c r="AG376" s="35">
        <f>_xlfn.IFNA(VLOOKUP($B376&amp;"_"&amp;$C376&amp;"_"&amp;$D376&amp;"_"&amp;AG$5,[1]data_input_tab!$E:$F,2,FALSE),0)</f>
        <v>956.01</v>
      </c>
      <c r="AI376" s="4" t="s">
        <v>17</v>
      </c>
      <c r="AJ376" s="6" t="s">
        <v>14</v>
      </c>
      <c r="AK376" s="5">
        <v>21722</v>
      </c>
      <c r="AL376" s="35">
        <f>_xlfn.IFNA(VLOOKUP($B376&amp;"_"&amp;$C376&amp;"_"&amp;$D376&amp;"_"&amp;AL$5,[1]data_input_tab!$E:$F,2,FALSE),0)</f>
        <v>4</v>
      </c>
    </row>
    <row r="377" spans="2:38" ht="16.2" thickBot="1" x14ac:dyDescent="0.35">
      <c r="B377" s="4" t="s">
        <v>17</v>
      </c>
      <c r="C377" s="6" t="s">
        <v>14</v>
      </c>
      <c r="D377" s="5">
        <v>21727</v>
      </c>
      <c r="E377" s="35">
        <f>_xlfn.IFNA(VLOOKUP($B377&amp;"_"&amp;$C377&amp;"_"&amp;$D377&amp;"_"&amp;E$5,[1]data_input_tab!$E:$F,2,FALSE),0)</f>
        <v>0</v>
      </c>
      <c r="F377" s="39">
        <f>ROUND(_xlfn.IFNA(VLOOKUP($B377&amp;"_"&amp;$C377&amp;"_"&amp;$D377&amp;"_"&amp;F$5,[1]data_input_tab!$E:$F,2,FALSE),0),2)</f>
        <v>0</v>
      </c>
      <c r="G377" s="40">
        <f>ROUND(_xlfn.IFNA(VLOOKUP($B377&amp;"_"&amp;$C377&amp;"_"&amp;$D377&amp;"_"&amp;G$5,[1]data_input_tab!$E:$F,2,FALSE),0),2)</f>
        <v>0</v>
      </c>
      <c r="I377" s="4" t="s">
        <v>17</v>
      </c>
      <c r="J377" s="6" t="s">
        <v>14</v>
      </c>
      <c r="K377" s="5">
        <v>21727</v>
      </c>
      <c r="L377" s="35">
        <f>_xlfn.IFNA(VLOOKUP($B377&amp;"_"&amp;$C377&amp;"_"&amp;$D377&amp;"_"&amp;L$5,[1]data_input_tab!$E:$F,2,FALSE),0)</f>
        <v>0</v>
      </c>
      <c r="M377" s="39">
        <f>ROUND(_xlfn.IFNA(VLOOKUP($B377&amp;"_"&amp;$C377&amp;"_"&amp;$D377&amp;"_"&amp;M$5,[1]data_input_tab!$E:$F,2,FALSE),0),2)</f>
        <v>0</v>
      </c>
      <c r="N377" s="41">
        <f>ROUND(_xlfn.IFNA(VLOOKUP($B377&amp;"_"&amp;$C377&amp;"_"&amp;$D377&amp;"_"&amp;N$5,[1]data_input_tab!$E:$F,2,FALSE),0),2)</f>
        <v>0</v>
      </c>
      <c r="O377" s="35">
        <f>_xlfn.IFNA(VLOOKUP($B377&amp;"_"&amp;$C377&amp;"_"&amp;$D377&amp;"_"&amp;O$5,[1]data_input_tab!$E:$F,2,FALSE),0)</f>
        <v>0</v>
      </c>
      <c r="Q377" s="4" t="s">
        <v>6</v>
      </c>
      <c r="R377" s="6" t="s">
        <v>14</v>
      </c>
      <c r="S377" s="5">
        <v>21740</v>
      </c>
      <c r="T377" s="5" t="s">
        <v>51</v>
      </c>
      <c r="U377" s="35">
        <f>_xlfn.IFNA(VLOOKUP($Q377&amp;"_"&amp;$R377&amp;"_"&amp;$S377&amp;"_"&amp;$T377&amp;"_"&amp;U$5,[1]data_input_tab!$E:$F,2,FALSE),0)</f>
        <v>14</v>
      </c>
      <c r="W377" s="4" t="s">
        <v>17</v>
      </c>
      <c r="X377" s="6" t="s">
        <v>14</v>
      </c>
      <c r="Y377" s="5">
        <v>21727</v>
      </c>
      <c r="Z377" s="44"/>
      <c r="AB377" s="4" t="s">
        <v>17</v>
      </c>
      <c r="AC377" s="6" t="s">
        <v>14</v>
      </c>
      <c r="AD377" s="5">
        <v>21727</v>
      </c>
      <c r="AE377" s="35">
        <f>_xlfn.IFNA(VLOOKUP($B377&amp;"_"&amp;$C377&amp;"_"&amp;$D377&amp;"_"&amp;AE$5,[1]data_input_tab!$E:$F,2,FALSE),0)</f>
        <v>0</v>
      </c>
      <c r="AF377" s="35">
        <f>ROUND(_xlfn.IFNA(VLOOKUP($B377&amp;"_"&amp;$C377&amp;"_"&amp;$D377&amp;"_"&amp;AF$5,[1]data_input_tab!$E:$F,2,FALSE),0),2)</f>
        <v>0</v>
      </c>
      <c r="AG377" s="35">
        <f>_xlfn.IFNA(VLOOKUP($B377&amp;"_"&amp;$C377&amp;"_"&amp;$D377&amp;"_"&amp;AG$5,[1]data_input_tab!$E:$F,2,FALSE),0)</f>
        <v>0</v>
      </c>
      <c r="AI377" s="4" t="s">
        <v>17</v>
      </c>
      <c r="AJ377" s="6" t="s">
        <v>14</v>
      </c>
      <c r="AK377" s="5">
        <v>21727</v>
      </c>
      <c r="AL377" s="35">
        <f>_xlfn.IFNA(VLOOKUP($B377&amp;"_"&amp;$C377&amp;"_"&amp;$D377&amp;"_"&amp;AL$5,[1]data_input_tab!$E:$F,2,FALSE),0)</f>
        <v>0</v>
      </c>
    </row>
    <row r="378" spans="2:38" ht="16.2" thickBot="1" x14ac:dyDescent="0.35">
      <c r="B378" s="4" t="s">
        <v>17</v>
      </c>
      <c r="C378" s="6" t="s">
        <v>14</v>
      </c>
      <c r="D378" s="5">
        <v>21733</v>
      </c>
      <c r="E378" s="35">
        <f>_xlfn.IFNA(VLOOKUP($B378&amp;"_"&amp;$C378&amp;"_"&amp;$D378&amp;"_"&amp;E$5,[1]data_input_tab!$E:$F,2,FALSE),0)</f>
        <v>2</v>
      </c>
      <c r="F378" s="39">
        <f>ROUND(_xlfn.IFNA(VLOOKUP($B378&amp;"_"&amp;$C378&amp;"_"&amp;$D378&amp;"_"&amp;F$5,[1]data_input_tab!$E:$F,2,FALSE),0),2)</f>
        <v>92</v>
      </c>
      <c r="G378" s="40">
        <f>ROUND(_xlfn.IFNA(VLOOKUP($B378&amp;"_"&amp;$C378&amp;"_"&amp;$D378&amp;"_"&amp;G$5,[1]data_input_tab!$E:$F,2,FALSE),0),2)</f>
        <v>0</v>
      </c>
      <c r="I378" s="4" t="s">
        <v>17</v>
      </c>
      <c r="J378" s="6" t="s">
        <v>14</v>
      </c>
      <c r="K378" s="5">
        <v>21733</v>
      </c>
      <c r="L378" s="35">
        <f>_xlfn.IFNA(VLOOKUP($B378&amp;"_"&amp;$C378&amp;"_"&amp;$D378&amp;"_"&amp;L$5,[1]data_input_tab!$E:$F,2,FALSE),0)</f>
        <v>0</v>
      </c>
      <c r="M378" s="39">
        <f>ROUND(_xlfn.IFNA(VLOOKUP($B378&amp;"_"&amp;$C378&amp;"_"&amp;$D378&amp;"_"&amp;M$5,[1]data_input_tab!$E:$F,2,FALSE),0),2)</f>
        <v>0</v>
      </c>
      <c r="N378" s="41">
        <f>ROUND(_xlfn.IFNA(VLOOKUP($B378&amp;"_"&amp;$C378&amp;"_"&amp;$D378&amp;"_"&amp;N$5,[1]data_input_tab!$E:$F,2,FALSE),0),2)</f>
        <v>0</v>
      </c>
      <c r="O378" s="35">
        <f>_xlfn.IFNA(VLOOKUP($B378&amp;"_"&amp;$C378&amp;"_"&amp;$D378&amp;"_"&amp;O$5,[1]data_input_tab!$E:$F,2,FALSE),0)</f>
        <v>0</v>
      </c>
      <c r="Q378" s="4" t="s">
        <v>6</v>
      </c>
      <c r="R378" s="6" t="s">
        <v>14</v>
      </c>
      <c r="S378" s="5">
        <v>21741</v>
      </c>
      <c r="T378" s="5" t="s">
        <v>51</v>
      </c>
      <c r="U378" s="35">
        <f>_xlfn.IFNA(VLOOKUP($Q378&amp;"_"&amp;$R378&amp;"_"&amp;$S378&amp;"_"&amp;$T378&amp;"_"&amp;U$5,[1]data_input_tab!$E:$F,2,FALSE),0)</f>
        <v>0</v>
      </c>
      <c r="W378" s="4" t="s">
        <v>17</v>
      </c>
      <c r="X378" s="6" t="s">
        <v>14</v>
      </c>
      <c r="Y378" s="5">
        <v>21733</v>
      </c>
      <c r="Z378" s="44"/>
      <c r="AB378" s="4" t="s">
        <v>17</v>
      </c>
      <c r="AC378" s="6" t="s">
        <v>14</v>
      </c>
      <c r="AD378" s="5">
        <v>21733</v>
      </c>
      <c r="AE378" s="35">
        <f>_xlfn.IFNA(VLOOKUP($B378&amp;"_"&amp;$C378&amp;"_"&amp;$D378&amp;"_"&amp;AE$5,[1]data_input_tab!$E:$F,2,FALSE),0)</f>
        <v>0</v>
      </c>
      <c r="AF378" s="35">
        <f>ROUND(_xlfn.IFNA(VLOOKUP($B378&amp;"_"&amp;$C378&amp;"_"&amp;$D378&amp;"_"&amp;AF$5,[1]data_input_tab!$E:$F,2,FALSE),0),2)</f>
        <v>0</v>
      </c>
      <c r="AG378" s="35">
        <f>_xlfn.IFNA(VLOOKUP($B378&amp;"_"&amp;$C378&amp;"_"&amp;$D378&amp;"_"&amp;AG$5,[1]data_input_tab!$E:$F,2,FALSE),0)</f>
        <v>0</v>
      </c>
      <c r="AI378" s="4" t="s">
        <v>17</v>
      </c>
      <c r="AJ378" s="6" t="s">
        <v>14</v>
      </c>
      <c r="AK378" s="5">
        <v>21733</v>
      </c>
      <c r="AL378" s="35">
        <f>_xlfn.IFNA(VLOOKUP($B378&amp;"_"&amp;$C378&amp;"_"&amp;$D378&amp;"_"&amp;AL$5,[1]data_input_tab!$E:$F,2,FALSE),0)</f>
        <v>1</v>
      </c>
    </row>
    <row r="379" spans="2:38" ht="16.2" thickBot="1" x14ac:dyDescent="0.35">
      <c r="B379" s="4" t="s">
        <v>17</v>
      </c>
      <c r="C379" s="6" t="s">
        <v>14</v>
      </c>
      <c r="D379" s="5">
        <v>21734</v>
      </c>
      <c r="E379" s="35">
        <f>_xlfn.IFNA(VLOOKUP($B379&amp;"_"&amp;$C379&amp;"_"&amp;$D379&amp;"_"&amp;E$5,[1]data_input_tab!$E:$F,2,FALSE),0)</f>
        <v>3</v>
      </c>
      <c r="F379" s="39">
        <f>ROUND(_xlfn.IFNA(VLOOKUP($B379&amp;"_"&amp;$C379&amp;"_"&amp;$D379&amp;"_"&amp;F$5,[1]data_input_tab!$E:$F,2,FALSE),0),2)</f>
        <v>101.67</v>
      </c>
      <c r="G379" s="40">
        <f>ROUND(_xlfn.IFNA(VLOOKUP($B379&amp;"_"&amp;$C379&amp;"_"&amp;$D379&amp;"_"&amp;G$5,[1]data_input_tab!$E:$F,2,FALSE),0),2)</f>
        <v>0</v>
      </c>
      <c r="I379" s="4" t="s">
        <v>17</v>
      </c>
      <c r="J379" s="6" t="s">
        <v>14</v>
      </c>
      <c r="K379" s="5">
        <v>21734</v>
      </c>
      <c r="L379" s="35">
        <f>_xlfn.IFNA(VLOOKUP($B379&amp;"_"&amp;$C379&amp;"_"&amp;$D379&amp;"_"&amp;L$5,[1]data_input_tab!$E:$F,2,FALSE),0)</f>
        <v>0</v>
      </c>
      <c r="M379" s="39">
        <f>ROUND(_xlfn.IFNA(VLOOKUP($B379&amp;"_"&amp;$C379&amp;"_"&amp;$D379&amp;"_"&amp;M$5,[1]data_input_tab!$E:$F,2,FALSE),0),2)</f>
        <v>0</v>
      </c>
      <c r="N379" s="41">
        <f>ROUND(_xlfn.IFNA(VLOOKUP($B379&amp;"_"&amp;$C379&amp;"_"&amp;$D379&amp;"_"&amp;N$5,[1]data_input_tab!$E:$F,2,FALSE),0),2)</f>
        <v>0</v>
      </c>
      <c r="O379" s="35">
        <f>_xlfn.IFNA(VLOOKUP($B379&amp;"_"&amp;$C379&amp;"_"&amp;$D379&amp;"_"&amp;O$5,[1]data_input_tab!$E:$F,2,FALSE),0)</f>
        <v>0</v>
      </c>
      <c r="Q379" s="4" t="s">
        <v>6</v>
      </c>
      <c r="R379" s="6" t="s">
        <v>14</v>
      </c>
      <c r="S379" s="5">
        <v>21742</v>
      </c>
      <c r="T379" s="5" t="s">
        <v>51</v>
      </c>
      <c r="U379" s="35">
        <f>_xlfn.IFNA(VLOOKUP($Q379&amp;"_"&amp;$R379&amp;"_"&amp;$S379&amp;"_"&amp;$T379&amp;"_"&amp;U$5,[1]data_input_tab!$E:$F,2,FALSE),0)</f>
        <v>2</v>
      </c>
      <c r="W379" s="4" t="s">
        <v>17</v>
      </c>
      <c r="X379" s="6" t="s">
        <v>14</v>
      </c>
      <c r="Y379" s="5">
        <v>21734</v>
      </c>
      <c r="Z379" s="44"/>
      <c r="AB379" s="4" t="s">
        <v>17</v>
      </c>
      <c r="AC379" s="6" t="s">
        <v>14</v>
      </c>
      <c r="AD379" s="5">
        <v>21734</v>
      </c>
      <c r="AE379" s="35">
        <f>_xlfn.IFNA(VLOOKUP($B379&amp;"_"&amp;$C379&amp;"_"&amp;$D379&amp;"_"&amp;AE$5,[1]data_input_tab!$E:$F,2,FALSE),0)</f>
        <v>3</v>
      </c>
      <c r="AF379" s="35">
        <f>ROUND(_xlfn.IFNA(VLOOKUP($B379&amp;"_"&amp;$C379&amp;"_"&amp;$D379&amp;"_"&amp;AF$5,[1]data_input_tab!$E:$F,2,FALSE),0),2)</f>
        <v>29</v>
      </c>
      <c r="AG379" s="35">
        <f>_xlfn.IFNA(VLOOKUP($B379&amp;"_"&amp;$C379&amp;"_"&amp;$D379&amp;"_"&amp;AG$5,[1]data_input_tab!$E:$F,2,FALSE),0)</f>
        <v>679.06</v>
      </c>
      <c r="AI379" s="4" t="s">
        <v>17</v>
      </c>
      <c r="AJ379" s="6" t="s">
        <v>14</v>
      </c>
      <c r="AK379" s="5">
        <v>21734</v>
      </c>
      <c r="AL379" s="35">
        <f>_xlfn.IFNA(VLOOKUP($B379&amp;"_"&amp;$C379&amp;"_"&amp;$D379&amp;"_"&amp;AL$5,[1]data_input_tab!$E:$F,2,FALSE),0)</f>
        <v>1</v>
      </c>
    </row>
    <row r="380" spans="2:38" ht="16.2" thickBot="1" x14ac:dyDescent="0.35">
      <c r="B380" s="4" t="s">
        <v>17</v>
      </c>
      <c r="C380" s="6" t="s">
        <v>14</v>
      </c>
      <c r="D380" s="5">
        <v>21740</v>
      </c>
      <c r="E380" s="35">
        <f>_xlfn.IFNA(VLOOKUP($B380&amp;"_"&amp;$C380&amp;"_"&amp;$D380&amp;"_"&amp;E$5,[1]data_input_tab!$E:$F,2,FALSE),0)</f>
        <v>93</v>
      </c>
      <c r="F380" s="39">
        <f>ROUND(_xlfn.IFNA(VLOOKUP($B380&amp;"_"&amp;$C380&amp;"_"&amp;$D380&amp;"_"&amp;F$5,[1]data_input_tab!$E:$F,2,FALSE),0),2)</f>
        <v>130.32</v>
      </c>
      <c r="G380" s="40">
        <f>ROUND(_xlfn.IFNA(VLOOKUP($B380&amp;"_"&amp;$C380&amp;"_"&amp;$D380&amp;"_"&amp;G$5,[1]data_input_tab!$E:$F,2,FALSE),0),2)</f>
        <v>1852.07</v>
      </c>
      <c r="I380" s="4" t="s">
        <v>17</v>
      </c>
      <c r="J380" s="6" t="s">
        <v>14</v>
      </c>
      <c r="K380" s="5">
        <v>21740</v>
      </c>
      <c r="L380" s="35">
        <f>_xlfn.IFNA(VLOOKUP($B380&amp;"_"&amp;$C380&amp;"_"&amp;$D380&amp;"_"&amp;L$5,[1]data_input_tab!$E:$F,2,FALSE),0)</f>
        <v>19</v>
      </c>
      <c r="M380" s="39">
        <f>ROUND(_xlfn.IFNA(VLOOKUP($B380&amp;"_"&amp;$C380&amp;"_"&amp;$D380&amp;"_"&amp;M$5,[1]data_input_tab!$E:$F,2,FALSE),0),2)</f>
        <v>88.74</v>
      </c>
      <c r="N380" s="41">
        <f>ROUND(_xlfn.IFNA(VLOOKUP($B380&amp;"_"&amp;$C380&amp;"_"&amp;$D380&amp;"_"&amp;N$5,[1]data_input_tab!$E:$F,2,FALSE),0),2)</f>
        <v>1943.01</v>
      </c>
      <c r="O380" s="35">
        <f>_xlfn.IFNA(VLOOKUP($B380&amp;"_"&amp;$C380&amp;"_"&amp;$D380&amp;"_"&amp;O$5,[1]data_input_tab!$E:$F,2,FALSE),0)</f>
        <v>365.4</v>
      </c>
      <c r="Q380" s="4" t="s">
        <v>6</v>
      </c>
      <c r="R380" s="6" t="s">
        <v>14</v>
      </c>
      <c r="S380" s="5">
        <v>21746</v>
      </c>
      <c r="T380" s="5" t="s">
        <v>51</v>
      </c>
      <c r="U380" s="35">
        <f>_xlfn.IFNA(VLOOKUP($Q380&amp;"_"&amp;$R380&amp;"_"&amp;$S380&amp;"_"&amp;$T380&amp;"_"&amp;U$5,[1]data_input_tab!$E:$F,2,FALSE),0)</f>
        <v>0</v>
      </c>
      <c r="W380" s="4" t="s">
        <v>17</v>
      </c>
      <c r="X380" s="6" t="s">
        <v>14</v>
      </c>
      <c r="Y380" s="5">
        <v>21740</v>
      </c>
      <c r="Z380" s="44"/>
      <c r="AB380" s="4" t="s">
        <v>17</v>
      </c>
      <c r="AC380" s="6" t="s">
        <v>14</v>
      </c>
      <c r="AD380" s="5">
        <v>21740</v>
      </c>
      <c r="AE380" s="35">
        <f>_xlfn.IFNA(VLOOKUP($B380&amp;"_"&amp;$C380&amp;"_"&amp;$D380&amp;"_"&amp;AE$5,[1]data_input_tab!$E:$F,2,FALSE),0)</f>
        <v>58</v>
      </c>
      <c r="AF380" s="35">
        <f>ROUND(_xlfn.IFNA(VLOOKUP($B380&amp;"_"&amp;$C380&amp;"_"&amp;$D380&amp;"_"&amp;AF$5,[1]data_input_tab!$E:$F,2,FALSE),0),2)</f>
        <v>33.880000000000003</v>
      </c>
      <c r="AG380" s="35">
        <f>_xlfn.IFNA(VLOOKUP($B380&amp;"_"&amp;$C380&amp;"_"&amp;$D380&amp;"_"&amp;AG$5,[1]data_input_tab!$E:$F,2,FALSE),0)</f>
        <v>486.26</v>
      </c>
      <c r="AI380" s="4" t="s">
        <v>17</v>
      </c>
      <c r="AJ380" s="6" t="s">
        <v>14</v>
      </c>
      <c r="AK380" s="5">
        <v>21740</v>
      </c>
      <c r="AL380" s="35">
        <f>_xlfn.IFNA(VLOOKUP($B380&amp;"_"&amp;$C380&amp;"_"&amp;$D380&amp;"_"&amp;AL$5,[1]data_input_tab!$E:$F,2,FALSE),0)</f>
        <v>18</v>
      </c>
    </row>
    <row r="381" spans="2:38" ht="16.2" thickBot="1" x14ac:dyDescent="0.35">
      <c r="B381" s="4" t="s">
        <v>17</v>
      </c>
      <c r="C381" s="6" t="s">
        <v>14</v>
      </c>
      <c r="D381" s="5">
        <v>21741</v>
      </c>
      <c r="E381" s="35">
        <f>_xlfn.IFNA(VLOOKUP($B381&amp;"_"&amp;$C381&amp;"_"&amp;$D381&amp;"_"&amp;E$5,[1]data_input_tab!$E:$F,2,FALSE),0)</f>
        <v>0</v>
      </c>
      <c r="F381" s="39">
        <f>ROUND(_xlfn.IFNA(VLOOKUP($B381&amp;"_"&amp;$C381&amp;"_"&amp;$D381&amp;"_"&amp;F$5,[1]data_input_tab!$E:$F,2,FALSE),0),2)</f>
        <v>0</v>
      </c>
      <c r="G381" s="40">
        <f>ROUND(_xlfn.IFNA(VLOOKUP($B381&amp;"_"&amp;$C381&amp;"_"&amp;$D381&amp;"_"&amp;G$5,[1]data_input_tab!$E:$F,2,FALSE),0),2)</f>
        <v>0</v>
      </c>
      <c r="I381" s="4" t="s">
        <v>17</v>
      </c>
      <c r="J381" s="6" t="s">
        <v>14</v>
      </c>
      <c r="K381" s="5">
        <v>21741</v>
      </c>
      <c r="L381" s="35">
        <f>_xlfn.IFNA(VLOOKUP($B381&amp;"_"&amp;$C381&amp;"_"&amp;$D381&amp;"_"&amp;L$5,[1]data_input_tab!$E:$F,2,FALSE),0)</f>
        <v>0</v>
      </c>
      <c r="M381" s="39">
        <f>ROUND(_xlfn.IFNA(VLOOKUP($B381&amp;"_"&amp;$C381&amp;"_"&amp;$D381&amp;"_"&amp;M$5,[1]data_input_tab!$E:$F,2,FALSE),0),2)</f>
        <v>0</v>
      </c>
      <c r="N381" s="41">
        <f>ROUND(_xlfn.IFNA(VLOOKUP($B381&amp;"_"&amp;$C381&amp;"_"&amp;$D381&amp;"_"&amp;N$5,[1]data_input_tab!$E:$F,2,FALSE),0),2)</f>
        <v>0</v>
      </c>
      <c r="O381" s="35">
        <f>_xlfn.IFNA(VLOOKUP($B381&amp;"_"&amp;$C381&amp;"_"&amp;$D381&amp;"_"&amp;O$5,[1]data_input_tab!$E:$F,2,FALSE),0)</f>
        <v>0</v>
      </c>
      <c r="Q381" s="4" t="s">
        <v>6</v>
      </c>
      <c r="R381" s="6" t="s">
        <v>14</v>
      </c>
      <c r="S381" s="5">
        <v>21750</v>
      </c>
      <c r="T381" s="5" t="s">
        <v>51</v>
      </c>
      <c r="U381" s="35">
        <f>_xlfn.IFNA(VLOOKUP($Q381&amp;"_"&amp;$R381&amp;"_"&amp;$S381&amp;"_"&amp;$T381&amp;"_"&amp;U$5,[1]data_input_tab!$E:$F,2,FALSE),0)</f>
        <v>1</v>
      </c>
      <c r="W381" s="4" t="s">
        <v>17</v>
      </c>
      <c r="X381" s="6" t="s">
        <v>14</v>
      </c>
      <c r="Y381" s="5">
        <v>21741</v>
      </c>
      <c r="Z381" s="44"/>
      <c r="AB381" s="4" t="s">
        <v>17</v>
      </c>
      <c r="AC381" s="6" t="s">
        <v>14</v>
      </c>
      <c r="AD381" s="5">
        <v>21741</v>
      </c>
      <c r="AE381" s="35">
        <f>_xlfn.IFNA(VLOOKUP($B381&amp;"_"&amp;$C381&amp;"_"&amp;$D381&amp;"_"&amp;AE$5,[1]data_input_tab!$E:$F,2,FALSE),0)</f>
        <v>0</v>
      </c>
      <c r="AF381" s="35">
        <f>ROUND(_xlfn.IFNA(VLOOKUP($B381&amp;"_"&amp;$C381&amp;"_"&amp;$D381&amp;"_"&amp;AF$5,[1]data_input_tab!$E:$F,2,FALSE),0),2)</f>
        <v>0</v>
      </c>
      <c r="AG381" s="35">
        <f>_xlfn.IFNA(VLOOKUP($B381&amp;"_"&amp;$C381&amp;"_"&amp;$D381&amp;"_"&amp;AG$5,[1]data_input_tab!$E:$F,2,FALSE),0)</f>
        <v>0</v>
      </c>
      <c r="AI381" s="4" t="s">
        <v>17</v>
      </c>
      <c r="AJ381" s="6" t="s">
        <v>14</v>
      </c>
      <c r="AK381" s="5">
        <v>21741</v>
      </c>
      <c r="AL381" s="35">
        <f>_xlfn.IFNA(VLOOKUP($B381&amp;"_"&amp;$C381&amp;"_"&amp;$D381&amp;"_"&amp;AL$5,[1]data_input_tab!$E:$F,2,FALSE),0)</f>
        <v>0</v>
      </c>
    </row>
    <row r="382" spans="2:38" ht="16.2" thickBot="1" x14ac:dyDescent="0.35">
      <c r="B382" s="4" t="s">
        <v>17</v>
      </c>
      <c r="C382" s="6" t="s">
        <v>14</v>
      </c>
      <c r="D382" s="5">
        <v>21742</v>
      </c>
      <c r="E382" s="35">
        <f>_xlfn.IFNA(VLOOKUP($B382&amp;"_"&amp;$C382&amp;"_"&amp;$D382&amp;"_"&amp;E$5,[1]data_input_tab!$E:$F,2,FALSE),0)</f>
        <v>41</v>
      </c>
      <c r="F382" s="39">
        <f>ROUND(_xlfn.IFNA(VLOOKUP($B382&amp;"_"&amp;$C382&amp;"_"&amp;$D382&amp;"_"&amp;F$5,[1]data_input_tab!$E:$F,2,FALSE),0),2)</f>
        <v>134.05000000000001</v>
      </c>
      <c r="G382" s="40">
        <f>ROUND(_xlfn.IFNA(VLOOKUP($B382&amp;"_"&amp;$C382&amp;"_"&amp;$D382&amp;"_"&amp;G$5,[1]data_input_tab!$E:$F,2,FALSE),0),2)</f>
        <v>1122.03</v>
      </c>
      <c r="I382" s="4" t="s">
        <v>17</v>
      </c>
      <c r="J382" s="6" t="s">
        <v>14</v>
      </c>
      <c r="K382" s="5">
        <v>21742</v>
      </c>
      <c r="L382" s="35">
        <f>_xlfn.IFNA(VLOOKUP($B382&amp;"_"&amp;$C382&amp;"_"&amp;$D382&amp;"_"&amp;L$5,[1]data_input_tab!$E:$F,2,FALSE),0)</f>
        <v>10</v>
      </c>
      <c r="M382" s="39">
        <f>ROUND(_xlfn.IFNA(VLOOKUP($B382&amp;"_"&amp;$C382&amp;"_"&amp;$D382&amp;"_"&amp;M$5,[1]data_input_tab!$E:$F,2,FALSE),0),2)</f>
        <v>119.3</v>
      </c>
      <c r="N382" s="41">
        <f>ROUND(_xlfn.IFNA(VLOOKUP($B382&amp;"_"&amp;$C382&amp;"_"&amp;$D382&amp;"_"&amp;N$5,[1]data_input_tab!$E:$F,2,FALSE),0),2)</f>
        <v>810.15</v>
      </c>
      <c r="O382" s="35">
        <f>_xlfn.IFNA(VLOOKUP($B382&amp;"_"&amp;$C382&amp;"_"&amp;$D382&amp;"_"&amp;O$5,[1]data_input_tab!$E:$F,2,FALSE),0)</f>
        <v>276.48</v>
      </c>
      <c r="Q382" s="4" t="s">
        <v>6</v>
      </c>
      <c r="R382" s="6" t="s">
        <v>14</v>
      </c>
      <c r="S382" s="5">
        <v>21756</v>
      </c>
      <c r="T382" s="5" t="s">
        <v>51</v>
      </c>
      <c r="U382" s="35">
        <f>_xlfn.IFNA(VLOOKUP($Q382&amp;"_"&amp;$R382&amp;"_"&amp;$S382&amp;"_"&amp;$T382&amp;"_"&amp;U$5,[1]data_input_tab!$E:$F,2,FALSE),0)</f>
        <v>2</v>
      </c>
      <c r="W382" s="4" t="s">
        <v>17</v>
      </c>
      <c r="X382" s="6" t="s">
        <v>14</v>
      </c>
      <c r="Y382" s="5">
        <v>21742</v>
      </c>
      <c r="Z382" s="44"/>
      <c r="AB382" s="4" t="s">
        <v>17</v>
      </c>
      <c r="AC382" s="6" t="s">
        <v>14</v>
      </c>
      <c r="AD382" s="5">
        <v>21742</v>
      </c>
      <c r="AE382" s="35">
        <f>_xlfn.IFNA(VLOOKUP($B382&amp;"_"&amp;$C382&amp;"_"&amp;$D382&amp;"_"&amp;AE$5,[1]data_input_tab!$E:$F,2,FALSE),0)</f>
        <v>27</v>
      </c>
      <c r="AF382" s="35">
        <f>ROUND(_xlfn.IFNA(VLOOKUP($B382&amp;"_"&amp;$C382&amp;"_"&amp;$D382&amp;"_"&amp;AF$5,[1]data_input_tab!$E:$F,2,FALSE),0),2)</f>
        <v>33.479999999999997</v>
      </c>
      <c r="AG382" s="35">
        <f>_xlfn.IFNA(VLOOKUP($B382&amp;"_"&amp;$C382&amp;"_"&amp;$D382&amp;"_"&amp;AG$5,[1]data_input_tab!$E:$F,2,FALSE),0)</f>
        <v>435.02</v>
      </c>
      <c r="AI382" s="4" t="s">
        <v>17</v>
      </c>
      <c r="AJ382" s="6" t="s">
        <v>14</v>
      </c>
      <c r="AK382" s="5">
        <v>21742</v>
      </c>
      <c r="AL382" s="35">
        <f>_xlfn.IFNA(VLOOKUP($B382&amp;"_"&amp;$C382&amp;"_"&amp;$D382&amp;"_"&amp;AL$5,[1]data_input_tab!$E:$F,2,FALSE),0)</f>
        <v>11</v>
      </c>
    </row>
    <row r="383" spans="2:38" ht="16.2" thickBot="1" x14ac:dyDescent="0.35">
      <c r="B383" s="4" t="s">
        <v>17</v>
      </c>
      <c r="C383" s="6" t="s">
        <v>14</v>
      </c>
      <c r="D383" s="5">
        <v>21746</v>
      </c>
      <c r="E383" s="35">
        <f>_xlfn.IFNA(VLOOKUP($B383&amp;"_"&amp;$C383&amp;"_"&amp;$D383&amp;"_"&amp;E$5,[1]data_input_tab!$E:$F,2,FALSE),0)</f>
        <v>0</v>
      </c>
      <c r="F383" s="39">
        <f>ROUND(_xlfn.IFNA(VLOOKUP($B383&amp;"_"&amp;$C383&amp;"_"&amp;$D383&amp;"_"&amp;F$5,[1]data_input_tab!$E:$F,2,FALSE),0),2)</f>
        <v>0</v>
      </c>
      <c r="G383" s="40">
        <f>ROUND(_xlfn.IFNA(VLOOKUP($B383&amp;"_"&amp;$C383&amp;"_"&amp;$D383&amp;"_"&amp;G$5,[1]data_input_tab!$E:$F,2,FALSE),0),2)</f>
        <v>0</v>
      </c>
      <c r="I383" s="4" t="s">
        <v>17</v>
      </c>
      <c r="J383" s="6" t="s">
        <v>14</v>
      </c>
      <c r="K383" s="5">
        <v>21746</v>
      </c>
      <c r="L383" s="35">
        <f>_xlfn.IFNA(VLOOKUP($B383&amp;"_"&amp;$C383&amp;"_"&amp;$D383&amp;"_"&amp;L$5,[1]data_input_tab!$E:$F,2,FALSE),0)</f>
        <v>0</v>
      </c>
      <c r="M383" s="39">
        <f>ROUND(_xlfn.IFNA(VLOOKUP($B383&amp;"_"&amp;$C383&amp;"_"&amp;$D383&amp;"_"&amp;M$5,[1]data_input_tab!$E:$F,2,FALSE),0),2)</f>
        <v>0</v>
      </c>
      <c r="N383" s="41">
        <f>ROUND(_xlfn.IFNA(VLOOKUP($B383&amp;"_"&amp;$C383&amp;"_"&amp;$D383&amp;"_"&amp;N$5,[1]data_input_tab!$E:$F,2,FALSE),0),2)</f>
        <v>0</v>
      </c>
      <c r="O383" s="35">
        <f>_xlfn.IFNA(VLOOKUP($B383&amp;"_"&amp;$C383&amp;"_"&amp;$D383&amp;"_"&amp;O$5,[1]data_input_tab!$E:$F,2,FALSE),0)</f>
        <v>0</v>
      </c>
      <c r="Q383" s="4" t="s">
        <v>6</v>
      </c>
      <c r="R383" s="6" t="s">
        <v>14</v>
      </c>
      <c r="S383" s="5">
        <v>21758</v>
      </c>
      <c r="T383" s="5" t="s">
        <v>51</v>
      </c>
      <c r="U383" s="35">
        <f>_xlfn.IFNA(VLOOKUP($Q383&amp;"_"&amp;$R383&amp;"_"&amp;$S383&amp;"_"&amp;$T383&amp;"_"&amp;U$5,[1]data_input_tab!$E:$F,2,FALSE),0)</f>
        <v>0</v>
      </c>
      <c r="W383" s="4" t="s">
        <v>17</v>
      </c>
      <c r="X383" s="6" t="s">
        <v>14</v>
      </c>
      <c r="Y383" s="5">
        <v>21746</v>
      </c>
      <c r="Z383" s="44"/>
      <c r="AB383" s="4" t="s">
        <v>17</v>
      </c>
      <c r="AC383" s="6" t="s">
        <v>14</v>
      </c>
      <c r="AD383" s="5">
        <v>21746</v>
      </c>
      <c r="AE383" s="35">
        <f>_xlfn.IFNA(VLOOKUP($B383&amp;"_"&amp;$C383&amp;"_"&amp;$D383&amp;"_"&amp;AE$5,[1]data_input_tab!$E:$F,2,FALSE),0)</f>
        <v>0</v>
      </c>
      <c r="AF383" s="35">
        <f>ROUND(_xlfn.IFNA(VLOOKUP($B383&amp;"_"&amp;$C383&amp;"_"&amp;$D383&amp;"_"&amp;AF$5,[1]data_input_tab!$E:$F,2,FALSE),0),2)</f>
        <v>0</v>
      </c>
      <c r="AG383" s="35">
        <f>_xlfn.IFNA(VLOOKUP($B383&amp;"_"&amp;$C383&amp;"_"&amp;$D383&amp;"_"&amp;AG$5,[1]data_input_tab!$E:$F,2,FALSE),0)</f>
        <v>0</v>
      </c>
      <c r="AI383" s="4" t="s">
        <v>17</v>
      </c>
      <c r="AJ383" s="6" t="s">
        <v>14</v>
      </c>
      <c r="AK383" s="5">
        <v>21746</v>
      </c>
      <c r="AL383" s="35">
        <f>_xlfn.IFNA(VLOOKUP($B383&amp;"_"&amp;$C383&amp;"_"&amp;$D383&amp;"_"&amp;AL$5,[1]data_input_tab!$E:$F,2,FALSE),0)</f>
        <v>0</v>
      </c>
    </row>
    <row r="384" spans="2:38" ht="16.2" thickBot="1" x14ac:dyDescent="0.35">
      <c r="B384" s="4" t="s">
        <v>17</v>
      </c>
      <c r="C384" s="6" t="s">
        <v>14</v>
      </c>
      <c r="D384" s="5">
        <v>21750</v>
      </c>
      <c r="E384" s="35">
        <f>_xlfn.IFNA(VLOOKUP($B384&amp;"_"&amp;$C384&amp;"_"&amp;$D384&amp;"_"&amp;E$5,[1]data_input_tab!$E:$F,2,FALSE),0)</f>
        <v>8</v>
      </c>
      <c r="F384" s="39">
        <f>ROUND(_xlfn.IFNA(VLOOKUP($B384&amp;"_"&amp;$C384&amp;"_"&amp;$D384&amp;"_"&amp;F$5,[1]data_input_tab!$E:$F,2,FALSE),0),2)</f>
        <v>121.75</v>
      </c>
      <c r="G384" s="40">
        <f>ROUND(_xlfn.IFNA(VLOOKUP($B384&amp;"_"&amp;$C384&amp;"_"&amp;$D384&amp;"_"&amp;G$5,[1]data_input_tab!$E:$F,2,FALSE),0),2)</f>
        <v>407.51</v>
      </c>
      <c r="I384" s="4" t="s">
        <v>17</v>
      </c>
      <c r="J384" s="6" t="s">
        <v>14</v>
      </c>
      <c r="K384" s="5">
        <v>21750</v>
      </c>
      <c r="L384" s="35">
        <f>_xlfn.IFNA(VLOOKUP($B384&amp;"_"&amp;$C384&amp;"_"&amp;$D384&amp;"_"&amp;L$5,[1]data_input_tab!$E:$F,2,FALSE),0)</f>
        <v>3</v>
      </c>
      <c r="M384" s="39">
        <f>ROUND(_xlfn.IFNA(VLOOKUP($B384&amp;"_"&amp;$C384&amp;"_"&amp;$D384&amp;"_"&amp;M$5,[1]data_input_tab!$E:$F,2,FALSE),0),2)</f>
        <v>81.67</v>
      </c>
      <c r="N384" s="41">
        <f>ROUND(_xlfn.IFNA(VLOOKUP($B384&amp;"_"&amp;$C384&amp;"_"&amp;$D384&amp;"_"&amp;N$5,[1]data_input_tab!$E:$F,2,FALSE),0),2)</f>
        <v>407.51</v>
      </c>
      <c r="O384" s="35">
        <f>_xlfn.IFNA(VLOOKUP($B384&amp;"_"&amp;$C384&amp;"_"&amp;$D384&amp;"_"&amp;O$5,[1]data_input_tab!$E:$F,2,FALSE),0)</f>
        <v>248.15</v>
      </c>
      <c r="Q384" s="4" t="s">
        <v>6</v>
      </c>
      <c r="R384" s="6" t="s">
        <v>14</v>
      </c>
      <c r="S384" s="5">
        <v>21767</v>
      </c>
      <c r="T384" s="5" t="s">
        <v>51</v>
      </c>
      <c r="U384" s="35">
        <f>_xlfn.IFNA(VLOOKUP($Q384&amp;"_"&amp;$R384&amp;"_"&amp;$S384&amp;"_"&amp;$T384&amp;"_"&amp;U$5,[1]data_input_tab!$E:$F,2,FALSE),0)</f>
        <v>1</v>
      </c>
      <c r="W384" s="4" t="s">
        <v>17</v>
      </c>
      <c r="X384" s="6" t="s">
        <v>14</v>
      </c>
      <c r="Y384" s="5">
        <v>21750</v>
      </c>
      <c r="Z384" s="44"/>
      <c r="AB384" s="4" t="s">
        <v>17</v>
      </c>
      <c r="AC384" s="6" t="s">
        <v>14</v>
      </c>
      <c r="AD384" s="5">
        <v>21750</v>
      </c>
      <c r="AE384" s="35">
        <f>_xlfn.IFNA(VLOOKUP($B384&amp;"_"&amp;$C384&amp;"_"&amp;$D384&amp;"_"&amp;AE$5,[1]data_input_tab!$E:$F,2,FALSE),0)</f>
        <v>7</v>
      </c>
      <c r="AF384" s="35">
        <f>ROUND(_xlfn.IFNA(VLOOKUP($B384&amp;"_"&amp;$C384&amp;"_"&amp;$D384&amp;"_"&amp;AF$5,[1]data_input_tab!$E:$F,2,FALSE),0),2)</f>
        <v>31.71</v>
      </c>
      <c r="AG384" s="35">
        <f>_xlfn.IFNA(VLOOKUP($B384&amp;"_"&amp;$C384&amp;"_"&amp;$D384&amp;"_"&amp;AG$5,[1]data_input_tab!$E:$F,2,FALSE),0)</f>
        <v>1003.48</v>
      </c>
      <c r="AI384" s="4" t="s">
        <v>17</v>
      </c>
      <c r="AJ384" s="6" t="s">
        <v>14</v>
      </c>
      <c r="AK384" s="5">
        <v>21750</v>
      </c>
      <c r="AL384" s="35">
        <f>_xlfn.IFNA(VLOOKUP($B384&amp;"_"&amp;$C384&amp;"_"&amp;$D384&amp;"_"&amp;AL$5,[1]data_input_tab!$E:$F,2,FALSE),0)</f>
        <v>6</v>
      </c>
    </row>
    <row r="385" spans="2:38" ht="16.2" thickBot="1" x14ac:dyDescent="0.35">
      <c r="B385" s="4" t="s">
        <v>17</v>
      </c>
      <c r="C385" s="6" t="s">
        <v>14</v>
      </c>
      <c r="D385" s="5">
        <v>21756</v>
      </c>
      <c r="E385" s="35">
        <f>_xlfn.IFNA(VLOOKUP($B385&amp;"_"&amp;$C385&amp;"_"&amp;$D385&amp;"_"&amp;E$5,[1]data_input_tab!$E:$F,2,FALSE),0)</f>
        <v>7</v>
      </c>
      <c r="F385" s="39">
        <f>ROUND(_xlfn.IFNA(VLOOKUP($B385&amp;"_"&amp;$C385&amp;"_"&amp;$D385&amp;"_"&amp;F$5,[1]data_input_tab!$E:$F,2,FALSE),0),2)</f>
        <v>87.43</v>
      </c>
      <c r="G385" s="40">
        <f>ROUND(_xlfn.IFNA(VLOOKUP($B385&amp;"_"&amp;$C385&amp;"_"&amp;$D385&amp;"_"&amp;G$5,[1]data_input_tab!$E:$F,2,FALSE),0),2)</f>
        <v>0</v>
      </c>
      <c r="I385" s="4" t="s">
        <v>17</v>
      </c>
      <c r="J385" s="6" t="s">
        <v>14</v>
      </c>
      <c r="K385" s="5">
        <v>21756</v>
      </c>
      <c r="L385" s="35">
        <f>_xlfn.IFNA(VLOOKUP($B385&amp;"_"&amp;$C385&amp;"_"&amp;$D385&amp;"_"&amp;L$5,[1]data_input_tab!$E:$F,2,FALSE),0)</f>
        <v>2</v>
      </c>
      <c r="M385" s="39">
        <f>ROUND(_xlfn.IFNA(VLOOKUP($B385&amp;"_"&amp;$C385&amp;"_"&amp;$D385&amp;"_"&amp;M$5,[1]data_input_tab!$E:$F,2,FALSE),0),2)</f>
        <v>76.5</v>
      </c>
      <c r="N385" s="41">
        <f>ROUND(_xlfn.IFNA(VLOOKUP($B385&amp;"_"&amp;$C385&amp;"_"&amp;$D385&amp;"_"&amp;N$5,[1]data_input_tab!$E:$F,2,FALSE),0),2)</f>
        <v>0</v>
      </c>
      <c r="O385" s="35">
        <f>_xlfn.IFNA(VLOOKUP($B385&amp;"_"&amp;$C385&amp;"_"&amp;$D385&amp;"_"&amp;O$5,[1]data_input_tab!$E:$F,2,FALSE),0)</f>
        <v>492.1</v>
      </c>
      <c r="Q385" s="4" t="s">
        <v>6</v>
      </c>
      <c r="R385" s="6" t="s">
        <v>14</v>
      </c>
      <c r="S385" s="5">
        <v>21769</v>
      </c>
      <c r="T385" s="5" t="s">
        <v>51</v>
      </c>
      <c r="U385" s="35">
        <f>_xlfn.IFNA(VLOOKUP($Q385&amp;"_"&amp;$R385&amp;"_"&amp;$S385&amp;"_"&amp;$T385&amp;"_"&amp;U$5,[1]data_input_tab!$E:$F,2,FALSE),0)</f>
        <v>0</v>
      </c>
      <c r="W385" s="4" t="s">
        <v>17</v>
      </c>
      <c r="X385" s="6" t="s">
        <v>14</v>
      </c>
      <c r="Y385" s="5">
        <v>21756</v>
      </c>
      <c r="Z385" s="44"/>
      <c r="AB385" s="4" t="s">
        <v>17</v>
      </c>
      <c r="AC385" s="6" t="s">
        <v>14</v>
      </c>
      <c r="AD385" s="5">
        <v>21756</v>
      </c>
      <c r="AE385" s="35">
        <f>_xlfn.IFNA(VLOOKUP($B385&amp;"_"&amp;$C385&amp;"_"&amp;$D385&amp;"_"&amp;AE$5,[1]data_input_tab!$E:$F,2,FALSE),0)</f>
        <v>4</v>
      </c>
      <c r="AF385" s="35">
        <f>ROUND(_xlfn.IFNA(VLOOKUP($B385&amp;"_"&amp;$C385&amp;"_"&amp;$D385&amp;"_"&amp;AF$5,[1]data_input_tab!$E:$F,2,FALSE),0),2)</f>
        <v>36.5</v>
      </c>
      <c r="AG385" s="35">
        <f>_xlfn.IFNA(VLOOKUP($B385&amp;"_"&amp;$C385&amp;"_"&amp;$D385&amp;"_"&amp;AG$5,[1]data_input_tab!$E:$F,2,FALSE),0)</f>
        <v>580.42999999999995</v>
      </c>
      <c r="AI385" s="4" t="s">
        <v>17</v>
      </c>
      <c r="AJ385" s="6" t="s">
        <v>14</v>
      </c>
      <c r="AK385" s="5">
        <v>21756</v>
      </c>
      <c r="AL385" s="35">
        <f>_xlfn.IFNA(VLOOKUP($B385&amp;"_"&amp;$C385&amp;"_"&amp;$D385&amp;"_"&amp;AL$5,[1]data_input_tab!$E:$F,2,FALSE),0)</f>
        <v>1</v>
      </c>
    </row>
    <row r="386" spans="2:38" ht="16.2" thickBot="1" x14ac:dyDescent="0.35">
      <c r="B386" s="4" t="s">
        <v>17</v>
      </c>
      <c r="C386" s="6" t="s">
        <v>14</v>
      </c>
      <c r="D386" s="5">
        <v>21758</v>
      </c>
      <c r="E386" s="35">
        <f>_xlfn.IFNA(VLOOKUP($B386&amp;"_"&amp;$C386&amp;"_"&amp;$D386&amp;"_"&amp;E$5,[1]data_input_tab!$E:$F,2,FALSE),0)</f>
        <v>3</v>
      </c>
      <c r="F386" s="39">
        <f>ROUND(_xlfn.IFNA(VLOOKUP($B386&amp;"_"&amp;$C386&amp;"_"&amp;$D386&amp;"_"&amp;F$5,[1]data_input_tab!$E:$F,2,FALSE),0),2)</f>
        <v>273.67</v>
      </c>
      <c r="G386" s="40">
        <f>ROUND(_xlfn.IFNA(VLOOKUP($B386&amp;"_"&amp;$C386&amp;"_"&amp;$D386&amp;"_"&amp;G$5,[1]data_input_tab!$E:$F,2,FALSE),0),2)</f>
        <v>0</v>
      </c>
      <c r="I386" s="4" t="s">
        <v>17</v>
      </c>
      <c r="J386" s="6" t="s">
        <v>14</v>
      </c>
      <c r="K386" s="5">
        <v>21758</v>
      </c>
      <c r="L386" s="35">
        <f>_xlfn.IFNA(VLOOKUP($B386&amp;"_"&amp;$C386&amp;"_"&amp;$D386&amp;"_"&amp;L$5,[1]data_input_tab!$E:$F,2,FALSE),0)</f>
        <v>0</v>
      </c>
      <c r="M386" s="39">
        <f>ROUND(_xlfn.IFNA(VLOOKUP($B386&amp;"_"&amp;$C386&amp;"_"&amp;$D386&amp;"_"&amp;M$5,[1]data_input_tab!$E:$F,2,FALSE),0),2)</f>
        <v>0</v>
      </c>
      <c r="N386" s="41">
        <f>ROUND(_xlfn.IFNA(VLOOKUP($B386&amp;"_"&amp;$C386&amp;"_"&amp;$D386&amp;"_"&amp;N$5,[1]data_input_tab!$E:$F,2,FALSE),0),2)</f>
        <v>0</v>
      </c>
      <c r="O386" s="35">
        <f>_xlfn.IFNA(VLOOKUP($B386&amp;"_"&amp;$C386&amp;"_"&amp;$D386&amp;"_"&amp;O$5,[1]data_input_tab!$E:$F,2,FALSE),0)</f>
        <v>0</v>
      </c>
      <c r="Q386" s="4" t="s">
        <v>6</v>
      </c>
      <c r="R386" s="6" t="s">
        <v>14</v>
      </c>
      <c r="S386" s="5">
        <v>21771</v>
      </c>
      <c r="T386" s="5" t="s">
        <v>51</v>
      </c>
      <c r="U386" s="35">
        <f>_xlfn.IFNA(VLOOKUP($Q386&amp;"_"&amp;$R386&amp;"_"&amp;$S386&amp;"_"&amp;$T386&amp;"_"&amp;U$5,[1]data_input_tab!$E:$F,2,FALSE),0)</f>
        <v>0</v>
      </c>
      <c r="W386" s="4" t="s">
        <v>17</v>
      </c>
      <c r="X386" s="6" t="s">
        <v>14</v>
      </c>
      <c r="Y386" s="5">
        <v>21758</v>
      </c>
      <c r="Z386" s="44"/>
      <c r="AB386" s="4" t="s">
        <v>17</v>
      </c>
      <c r="AC386" s="6" t="s">
        <v>14</v>
      </c>
      <c r="AD386" s="5">
        <v>21758</v>
      </c>
      <c r="AE386" s="35">
        <f>_xlfn.IFNA(VLOOKUP($B386&amp;"_"&amp;$C386&amp;"_"&amp;$D386&amp;"_"&amp;AE$5,[1]data_input_tab!$E:$F,2,FALSE),0)</f>
        <v>2</v>
      </c>
      <c r="AF386" s="35">
        <f>ROUND(_xlfn.IFNA(VLOOKUP($B386&amp;"_"&amp;$C386&amp;"_"&amp;$D386&amp;"_"&amp;AF$5,[1]data_input_tab!$E:$F,2,FALSE),0),2)</f>
        <v>30</v>
      </c>
      <c r="AG386" s="35">
        <f>_xlfn.IFNA(VLOOKUP($B386&amp;"_"&amp;$C386&amp;"_"&amp;$D386&amp;"_"&amp;AG$5,[1]data_input_tab!$E:$F,2,FALSE),0)</f>
        <v>2384.7199999999998</v>
      </c>
      <c r="AI386" s="4" t="s">
        <v>17</v>
      </c>
      <c r="AJ386" s="6" t="s">
        <v>14</v>
      </c>
      <c r="AK386" s="5">
        <v>21758</v>
      </c>
      <c r="AL386" s="35">
        <f>_xlfn.IFNA(VLOOKUP($B386&amp;"_"&amp;$C386&amp;"_"&amp;$D386&amp;"_"&amp;AL$5,[1]data_input_tab!$E:$F,2,FALSE),0)</f>
        <v>1</v>
      </c>
    </row>
    <row r="387" spans="2:38" ht="16.2" thickBot="1" x14ac:dyDescent="0.35">
      <c r="B387" s="4" t="s">
        <v>17</v>
      </c>
      <c r="C387" s="6" t="s">
        <v>14</v>
      </c>
      <c r="D387" s="5">
        <v>21767</v>
      </c>
      <c r="E387" s="35">
        <f>_xlfn.IFNA(VLOOKUP($B387&amp;"_"&amp;$C387&amp;"_"&amp;$D387&amp;"_"&amp;E$5,[1]data_input_tab!$E:$F,2,FALSE),0)</f>
        <v>3</v>
      </c>
      <c r="F387" s="39">
        <f>ROUND(_xlfn.IFNA(VLOOKUP($B387&amp;"_"&amp;$C387&amp;"_"&amp;$D387&amp;"_"&amp;F$5,[1]data_input_tab!$E:$F,2,FALSE),0),2)</f>
        <v>183.33</v>
      </c>
      <c r="G387" s="40">
        <f>ROUND(_xlfn.IFNA(VLOOKUP($B387&amp;"_"&amp;$C387&amp;"_"&amp;$D387&amp;"_"&amp;G$5,[1]data_input_tab!$E:$F,2,FALSE),0),2)</f>
        <v>250</v>
      </c>
      <c r="I387" s="4" t="s">
        <v>17</v>
      </c>
      <c r="J387" s="6" t="s">
        <v>14</v>
      </c>
      <c r="K387" s="5">
        <v>21767</v>
      </c>
      <c r="L387" s="35">
        <f>_xlfn.IFNA(VLOOKUP($B387&amp;"_"&amp;$C387&amp;"_"&amp;$D387&amp;"_"&amp;L$5,[1]data_input_tab!$E:$F,2,FALSE),0)</f>
        <v>1</v>
      </c>
      <c r="M387" s="39">
        <f>ROUND(_xlfn.IFNA(VLOOKUP($B387&amp;"_"&amp;$C387&amp;"_"&amp;$D387&amp;"_"&amp;M$5,[1]data_input_tab!$E:$F,2,FALSE),0),2)</f>
        <v>92</v>
      </c>
      <c r="N387" s="41">
        <f>ROUND(_xlfn.IFNA(VLOOKUP($B387&amp;"_"&amp;$C387&amp;"_"&amp;$D387&amp;"_"&amp;N$5,[1]data_input_tab!$E:$F,2,FALSE),0),2)</f>
        <v>250</v>
      </c>
      <c r="O387" s="35">
        <f>_xlfn.IFNA(VLOOKUP($B387&amp;"_"&amp;$C387&amp;"_"&amp;$D387&amp;"_"&amp;O$5,[1]data_input_tab!$E:$F,2,FALSE),0)</f>
        <v>738.75</v>
      </c>
      <c r="Q387" s="4" t="s">
        <v>6</v>
      </c>
      <c r="R387" s="6" t="s">
        <v>14</v>
      </c>
      <c r="S387" s="5">
        <v>21773</v>
      </c>
      <c r="T387" s="5" t="s">
        <v>51</v>
      </c>
      <c r="U387" s="35">
        <f>_xlfn.IFNA(VLOOKUP($Q387&amp;"_"&amp;$R387&amp;"_"&amp;$S387&amp;"_"&amp;$T387&amp;"_"&amp;U$5,[1]data_input_tab!$E:$F,2,FALSE),0)</f>
        <v>0</v>
      </c>
      <c r="W387" s="4" t="s">
        <v>17</v>
      </c>
      <c r="X387" s="6" t="s">
        <v>14</v>
      </c>
      <c r="Y387" s="5">
        <v>21767</v>
      </c>
      <c r="Z387" s="44"/>
      <c r="AB387" s="4" t="s">
        <v>17</v>
      </c>
      <c r="AC387" s="6" t="s">
        <v>14</v>
      </c>
      <c r="AD387" s="5">
        <v>21767</v>
      </c>
      <c r="AE387" s="35">
        <f>_xlfn.IFNA(VLOOKUP($B387&amp;"_"&amp;$C387&amp;"_"&amp;$D387&amp;"_"&amp;AE$5,[1]data_input_tab!$E:$F,2,FALSE),0)</f>
        <v>2</v>
      </c>
      <c r="AF387" s="35">
        <f>ROUND(_xlfn.IFNA(VLOOKUP($B387&amp;"_"&amp;$C387&amp;"_"&amp;$D387&amp;"_"&amp;AF$5,[1]data_input_tab!$E:$F,2,FALSE),0),2)</f>
        <v>30</v>
      </c>
      <c r="AG387" s="35">
        <f>_xlfn.IFNA(VLOOKUP($B387&amp;"_"&amp;$C387&amp;"_"&amp;$D387&amp;"_"&amp;AG$5,[1]data_input_tab!$E:$F,2,FALSE),0)</f>
        <v>916.68</v>
      </c>
      <c r="AI387" s="4" t="s">
        <v>17</v>
      </c>
      <c r="AJ387" s="6" t="s">
        <v>14</v>
      </c>
      <c r="AK387" s="5">
        <v>21767</v>
      </c>
      <c r="AL387" s="35">
        <f>_xlfn.IFNA(VLOOKUP($B387&amp;"_"&amp;$C387&amp;"_"&amp;$D387&amp;"_"&amp;AL$5,[1]data_input_tab!$E:$F,2,FALSE),0)</f>
        <v>1</v>
      </c>
    </row>
    <row r="388" spans="2:38" ht="16.2" thickBot="1" x14ac:dyDescent="0.35">
      <c r="B388" s="4" t="s">
        <v>17</v>
      </c>
      <c r="C388" s="6" t="s">
        <v>14</v>
      </c>
      <c r="D388" s="5">
        <v>21769</v>
      </c>
      <c r="E388" s="35">
        <f>_xlfn.IFNA(VLOOKUP($B388&amp;"_"&amp;$C388&amp;"_"&amp;$D388&amp;"_"&amp;E$5,[1]data_input_tab!$E:$F,2,FALSE),0)</f>
        <v>0</v>
      </c>
      <c r="F388" s="39">
        <f>ROUND(_xlfn.IFNA(VLOOKUP($B388&amp;"_"&amp;$C388&amp;"_"&amp;$D388&amp;"_"&amp;F$5,[1]data_input_tab!$E:$F,2,FALSE),0),2)</f>
        <v>0</v>
      </c>
      <c r="G388" s="40">
        <f>ROUND(_xlfn.IFNA(VLOOKUP($B388&amp;"_"&amp;$C388&amp;"_"&amp;$D388&amp;"_"&amp;G$5,[1]data_input_tab!$E:$F,2,FALSE),0),2)</f>
        <v>0</v>
      </c>
      <c r="I388" s="4" t="s">
        <v>17</v>
      </c>
      <c r="J388" s="6" t="s">
        <v>14</v>
      </c>
      <c r="K388" s="5">
        <v>21769</v>
      </c>
      <c r="L388" s="35">
        <f>_xlfn.IFNA(VLOOKUP($B388&amp;"_"&amp;$C388&amp;"_"&amp;$D388&amp;"_"&amp;L$5,[1]data_input_tab!$E:$F,2,FALSE),0)</f>
        <v>0</v>
      </c>
      <c r="M388" s="39">
        <f>ROUND(_xlfn.IFNA(VLOOKUP($B388&amp;"_"&amp;$C388&amp;"_"&amp;$D388&amp;"_"&amp;M$5,[1]data_input_tab!$E:$F,2,FALSE),0),2)</f>
        <v>0</v>
      </c>
      <c r="N388" s="41">
        <f>ROUND(_xlfn.IFNA(VLOOKUP($B388&amp;"_"&amp;$C388&amp;"_"&amp;$D388&amp;"_"&amp;N$5,[1]data_input_tab!$E:$F,2,FALSE),0),2)</f>
        <v>0</v>
      </c>
      <c r="O388" s="35">
        <f>_xlfn.IFNA(VLOOKUP($B388&amp;"_"&amp;$C388&amp;"_"&amp;$D388&amp;"_"&amp;O$5,[1]data_input_tab!$E:$F,2,FALSE),0)</f>
        <v>0</v>
      </c>
      <c r="Q388" s="4" t="s">
        <v>6</v>
      </c>
      <c r="R388" s="6" t="s">
        <v>14</v>
      </c>
      <c r="S388" s="5">
        <v>21777</v>
      </c>
      <c r="T388" s="5" t="s">
        <v>51</v>
      </c>
      <c r="U388" s="35">
        <f>_xlfn.IFNA(VLOOKUP($Q388&amp;"_"&amp;$R388&amp;"_"&amp;$S388&amp;"_"&amp;$T388&amp;"_"&amp;U$5,[1]data_input_tab!$E:$F,2,FALSE),0)</f>
        <v>0</v>
      </c>
      <c r="W388" s="4" t="s">
        <v>17</v>
      </c>
      <c r="X388" s="6" t="s">
        <v>14</v>
      </c>
      <c r="Y388" s="5">
        <v>21769</v>
      </c>
      <c r="Z388" s="44"/>
      <c r="AB388" s="4" t="s">
        <v>17</v>
      </c>
      <c r="AC388" s="6" t="s">
        <v>14</v>
      </c>
      <c r="AD388" s="5">
        <v>21769</v>
      </c>
      <c r="AE388" s="35">
        <f>_xlfn.IFNA(VLOOKUP($B388&amp;"_"&amp;$C388&amp;"_"&amp;$D388&amp;"_"&amp;AE$5,[1]data_input_tab!$E:$F,2,FALSE),0)</f>
        <v>0</v>
      </c>
      <c r="AF388" s="35">
        <f>ROUND(_xlfn.IFNA(VLOOKUP($B388&amp;"_"&amp;$C388&amp;"_"&amp;$D388&amp;"_"&amp;AF$5,[1]data_input_tab!$E:$F,2,FALSE),0),2)</f>
        <v>0</v>
      </c>
      <c r="AG388" s="35">
        <f>_xlfn.IFNA(VLOOKUP($B388&amp;"_"&amp;$C388&amp;"_"&amp;$D388&amp;"_"&amp;AG$5,[1]data_input_tab!$E:$F,2,FALSE),0)</f>
        <v>0</v>
      </c>
      <c r="AI388" s="4" t="s">
        <v>17</v>
      </c>
      <c r="AJ388" s="6" t="s">
        <v>14</v>
      </c>
      <c r="AK388" s="5">
        <v>21769</v>
      </c>
      <c r="AL388" s="35">
        <f>_xlfn.IFNA(VLOOKUP($B388&amp;"_"&amp;$C388&amp;"_"&amp;$D388&amp;"_"&amp;AL$5,[1]data_input_tab!$E:$F,2,FALSE),0)</f>
        <v>0</v>
      </c>
    </row>
    <row r="389" spans="2:38" ht="16.2" thickBot="1" x14ac:dyDescent="0.35">
      <c r="B389" s="4" t="s">
        <v>17</v>
      </c>
      <c r="C389" s="6" t="s">
        <v>14</v>
      </c>
      <c r="D389" s="5">
        <v>21771</v>
      </c>
      <c r="E389" s="35">
        <f>_xlfn.IFNA(VLOOKUP($B389&amp;"_"&amp;$C389&amp;"_"&amp;$D389&amp;"_"&amp;E$5,[1]data_input_tab!$E:$F,2,FALSE),0)</f>
        <v>0</v>
      </c>
      <c r="F389" s="39">
        <f>ROUND(_xlfn.IFNA(VLOOKUP($B389&amp;"_"&amp;$C389&amp;"_"&amp;$D389&amp;"_"&amp;F$5,[1]data_input_tab!$E:$F,2,FALSE),0),2)</f>
        <v>0</v>
      </c>
      <c r="G389" s="40">
        <f>ROUND(_xlfn.IFNA(VLOOKUP($B389&amp;"_"&amp;$C389&amp;"_"&amp;$D389&amp;"_"&amp;G$5,[1]data_input_tab!$E:$F,2,FALSE),0),2)</f>
        <v>0</v>
      </c>
      <c r="I389" s="4" t="s">
        <v>17</v>
      </c>
      <c r="J389" s="6" t="s">
        <v>14</v>
      </c>
      <c r="K389" s="5">
        <v>21771</v>
      </c>
      <c r="L389" s="35">
        <f>_xlfn.IFNA(VLOOKUP($B389&amp;"_"&amp;$C389&amp;"_"&amp;$D389&amp;"_"&amp;L$5,[1]data_input_tab!$E:$F,2,FALSE),0)</f>
        <v>0</v>
      </c>
      <c r="M389" s="39">
        <f>ROUND(_xlfn.IFNA(VLOOKUP($B389&amp;"_"&amp;$C389&amp;"_"&amp;$D389&amp;"_"&amp;M$5,[1]data_input_tab!$E:$F,2,FALSE),0),2)</f>
        <v>0</v>
      </c>
      <c r="N389" s="41">
        <f>ROUND(_xlfn.IFNA(VLOOKUP($B389&amp;"_"&amp;$C389&amp;"_"&amp;$D389&amp;"_"&amp;N$5,[1]data_input_tab!$E:$F,2,FALSE),0),2)</f>
        <v>0</v>
      </c>
      <c r="O389" s="35">
        <f>_xlfn.IFNA(VLOOKUP($B389&amp;"_"&amp;$C389&amp;"_"&amp;$D389&amp;"_"&amp;O$5,[1]data_input_tab!$E:$F,2,FALSE),0)</f>
        <v>0</v>
      </c>
      <c r="Q389" s="4" t="s">
        <v>6</v>
      </c>
      <c r="R389" s="6" t="s">
        <v>14</v>
      </c>
      <c r="S389" s="5">
        <v>21779</v>
      </c>
      <c r="T389" s="5" t="s">
        <v>51</v>
      </c>
      <c r="U389" s="35">
        <f>_xlfn.IFNA(VLOOKUP($Q389&amp;"_"&amp;$R389&amp;"_"&amp;$S389&amp;"_"&amp;$T389&amp;"_"&amp;U$5,[1]data_input_tab!$E:$F,2,FALSE),0)</f>
        <v>2</v>
      </c>
      <c r="W389" s="4" t="s">
        <v>17</v>
      </c>
      <c r="X389" s="6" t="s">
        <v>14</v>
      </c>
      <c r="Y389" s="5">
        <v>21771</v>
      </c>
      <c r="Z389" s="44"/>
      <c r="AB389" s="4" t="s">
        <v>17</v>
      </c>
      <c r="AC389" s="6" t="s">
        <v>14</v>
      </c>
      <c r="AD389" s="5">
        <v>21771</v>
      </c>
      <c r="AE389" s="35">
        <f>_xlfn.IFNA(VLOOKUP($B389&amp;"_"&amp;$C389&amp;"_"&amp;$D389&amp;"_"&amp;AE$5,[1]data_input_tab!$E:$F,2,FALSE),0)</f>
        <v>0</v>
      </c>
      <c r="AF389" s="35">
        <f>ROUND(_xlfn.IFNA(VLOOKUP($B389&amp;"_"&amp;$C389&amp;"_"&amp;$D389&amp;"_"&amp;AF$5,[1]data_input_tab!$E:$F,2,FALSE),0),2)</f>
        <v>0</v>
      </c>
      <c r="AG389" s="35">
        <f>_xlfn.IFNA(VLOOKUP($B389&amp;"_"&amp;$C389&amp;"_"&amp;$D389&amp;"_"&amp;AG$5,[1]data_input_tab!$E:$F,2,FALSE),0)</f>
        <v>0</v>
      </c>
      <c r="AI389" s="4" t="s">
        <v>17</v>
      </c>
      <c r="AJ389" s="6" t="s">
        <v>14</v>
      </c>
      <c r="AK389" s="5">
        <v>21771</v>
      </c>
      <c r="AL389" s="35">
        <f>_xlfn.IFNA(VLOOKUP($B389&amp;"_"&amp;$C389&amp;"_"&amp;$D389&amp;"_"&amp;AL$5,[1]data_input_tab!$E:$F,2,FALSE),0)</f>
        <v>0</v>
      </c>
    </row>
    <row r="390" spans="2:38" ht="16.2" thickBot="1" x14ac:dyDescent="0.35">
      <c r="B390" s="4" t="s">
        <v>17</v>
      </c>
      <c r="C390" s="6" t="s">
        <v>14</v>
      </c>
      <c r="D390" s="5">
        <v>21773</v>
      </c>
      <c r="E390" s="35">
        <f>_xlfn.IFNA(VLOOKUP($B390&amp;"_"&amp;$C390&amp;"_"&amp;$D390&amp;"_"&amp;E$5,[1]data_input_tab!$E:$F,2,FALSE),0)</f>
        <v>0</v>
      </c>
      <c r="F390" s="39">
        <f>ROUND(_xlfn.IFNA(VLOOKUP($B390&amp;"_"&amp;$C390&amp;"_"&amp;$D390&amp;"_"&amp;F$5,[1]data_input_tab!$E:$F,2,FALSE),0),2)</f>
        <v>0</v>
      </c>
      <c r="G390" s="40">
        <f>ROUND(_xlfn.IFNA(VLOOKUP($B390&amp;"_"&amp;$C390&amp;"_"&amp;$D390&amp;"_"&amp;G$5,[1]data_input_tab!$E:$F,2,FALSE),0),2)</f>
        <v>0</v>
      </c>
      <c r="I390" s="4" t="s">
        <v>17</v>
      </c>
      <c r="J390" s="6" t="s">
        <v>14</v>
      </c>
      <c r="K390" s="5">
        <v>21773</v>
      </c>
      <c r="L390" s="35">
        <f>_xlfn.IFNA(VLOOKUP($B390&amp;"_"&amp;$C390&amp;"_"&amp;$D390&amp;"_"&amp;L$5,[1]data_input_tab!$E:$F,2,FALSE),0)</f>
        <v>0</v>
      </c>
      <c r="M390" s="39">
        <f>ROUND(_xlfn.IFNA(VLOOKUP($B390&amp;"_"&amp;$C390&amp;"_"&amp;$D390&amp;"_"&amp;M$5,[1]data_input_tab!$E:$F,2,FALSE),0),2)</f>
        <v>0</v>
      </c>
      <c r="N390" s="41">
        <f>ROUND(_xlfn.IFNA(VLOOKUP($B390&amp;"_"&amp;$C390&amp;"_"&amp;$D390&amp;"_"&amp;N$5,[1]data_input_tab!$E:$F,2,FALSE),0),2)</f>
        <v>0</v>
      </c>
      <c r="O390" s="35">
        <f>_xlfn.IFNA(VLOOKUP($B390&amp;"_"&amp;$C390&amp;"_"&amp;$D390&amp;"_"&amp;O$5,[1]data_input_tab!$E:$F,2,FALSE),0)</f>
        <v>0</v>
      </c>
      <c r="Q390" s="4" t="s">
        <v>6</v>
      </c>
      <c r="R390" s="6" t="s">
        <v>14</v>
      </c>
      <c r="S390" s="5">
        <v>21780</v>
      </c>
      <c r="T390" s="5" t="s">
        <v>51</v>
      </c>
      <c r="U390" s="35">
        <f>_xlfn.IFNA(VLOOKUP($Q390&amp;"_"&amp;$R390&amp;"_"&amp;$S390&amp;"_"&amp;$T390&amp;"_"&amp;U$5,[1]data_input_tab!$E:$F,2,FALSE),0)</f>
        <v>0</v>
      </c>
      <c r="W390" s="4" t="s">
        <v>17</v>
      </c>
      <c r="X390" s="6" t="s">
        <v>14</v>
      </c>
      <c r="Y390" s="5">
        <v>21773</v>
      </c>
      <c r="Z390" s="44"/>
      <c r="AB390" s="4" t="s">
        <v>17</v>
      </c>
      <c r="AC390" s="6" t="s">
        <v>14</v>
      </c>
      <c r="AD390" s="5">
        <v>21773</v>
      </c>
      <c r="AE390" s="35">
        <f>_xlfn.IFNA(VLOOKUP($B390&amp;"_"&amp;$C390&amp;"_"&amp;$D390&amp;"_"&amp;AE$5,[1]data_input_tab!$E:$F,2,FALSE),0)</f>
        <v>0</v>
      </c>
      <c r="AF390" s="35">
        <f>ROUND(_xlfn.IFNA(VLOOKUP($B390&amp;"_"&amp;$C390&amp;"_"&amp;$D390&amp;"_"&amp;AF$5,[1]data_input_tab!$E:$F,2,FALSE),0),2)</f>
        <v>0</v>
      </c>
      <c r="AG390" s="35">
        <f>_xlfn.IFNA(VLOOKUP($B390&amp;"_"&amp;$C390&amp;"_"&amp;$D390&amp;"_"&amp;AG$5,[1]data_input_tab!$E:$F,2,FALSE),0)</f>
        <v>0</v>
      </c>
      <c r="AI390" s="4" t="s">
        <v>17</v>
      </c>
      <c r="AJ390" s="6" t="s">
        <v>14</v>
      </c>
      <c r="AK390" s="5">
        <v>21773</v>
      </c>
      <c r="AL390" s="35">
        <f>_xlfn.IFNA(VLOOKUP($B390&amp;"_"&amp;$C390&amp;"_"&amp;$D390&amp;"_"&amp;AL$5,[1]data_input_tab!$E:$F,2,FALSE),0)</f>
        <v>0</v>
      </c>
    </row>
    <row r="391" spans="2:38" ht="16.2" thickBot="1" x14ac:dyDescent="0.35">
      <c r="B391" s="4" t="s">
        <v>17</v>
      </c>
      <c r="C391" s="6" t="s">
        <v>14</v>
      </c>
      <c r="D391" s="5">
        <v>21777</v>
      </c>
      <c r="E391" s="35">
        <f>_xlfn.IFNA(VLOOKUP($B391&amp;"_"&amp;$C391&amp;"_"&amp;$D391&amp;"_"&amp;E$5,[1]data_input_tab!$E:$F,2,FALSE),0)</f>
        <v>0</v>
      </c>
      <c r="F391" s="39">
        <f>ROUND(_xlfn.IFNA(VLOOKUP($B391&amp;"_"&amp;$C391&amp;"_"&amp;$D391&amp;"_"&amp;F$5,[1]data_input_tab!$E:$F,2,FALSE),0),2)</f>
        <v>0</v>
      </c>
      <c r="G391" s="40">
        <f>ROUND(_xlfn.IFNA(VLOOKUP($B391&amp;"_"&amp;$C391&amp;"_"&amp;$D391&amp;"_"&amp;G$5,[1]data_input_tab!$E:$F,2,FALSE),0),2)</f>
        <v>0</v>
      </c>
      <c r="I391" s="4" t="s">
        <v>17</v>
      </c>
      <c r="J391" s="6" t="s">
        <v>14</v>
      </c>
      <c r="K391" s="5">
        <v>21777</v>
      </c>
      <c r="L391" s="35">
        <f>_xlfn.IFNA(VLOOKUP($B391&amp;"_"&amp;$C391&amp;"_"&amp;$D391&amp;"_"&amp;L$5,[1]data_input_tab!$E:$F,2,FALSE),0)</f>
        <v>0</v>
      </c>
      <c r="M391" s="39">
        <f>ROUND(_xlfn.IFNA(VLOOKUP($B391&amp;"_"&amp;$C391&amp;"_"&amp;$D391&amp;"_"&amp;M$5,[1]data_input_tab!$E:$F,2,FALSE),0),2)</f>
        <v>0</v>
      </c>
      <c r="N391" s="41">
        <f>ROUND(_xlfn.IFNA(VLOOKUP($B391&amp;"_"&amp;$C391&amp;"_"&amp;$D391&amp;"_"&amp;N$5,[1]data_input_tab!$E:$F,2,FALSE),0),2)</f>
        <v>0</v>
      </c>
      <c r="O391" s="35">
        <f>_xlfn.IFNA(VLOOKUP($B391&amp;"_"&amp;$C391&amp;"_"&amp;$D391&amp;"_"&amp;O$5,[1]data_input_tab!$E:$F,2,FALSE),0)</f>
        <v>0</v>
      </c>
      <c r="Q391" s="4" t="s">
        <v>6</v>
      </c>
      <c r="R391" s="6" t="s">
        <v>14</v>
      </c>
      <c r="S391" s="5">
        <v>21781</v>
      </c>
      <c r="T391" s="5" t="s">
        <v>51</v>
      </c>
      <c r="U391" s="35">
        <f>_xlfn.IFNA(VLOOKUP($Q391&amp;"_"&amp;$R391&amp;"_"&amp;$S391&amp;"_"&amp;$T391&amp;"_"&amp;U$5,[1]data_input_tab!$E:$F,2,FALSE),0)</f>
        <v>0</v>
      </c>
      <c r="W391" s="4" t="s">
        <v>17</v>
      </c>
      <c r="X391" s="6" t="s">
        <v>14</v>
      </c>
      <c r="Y391" s="5">
        <v>21777</v>
      </c>
      <c r="Z391" s="44"/>
      <c r="AB391" s="4" t="s">
        <v>17</v>
      </c>
      <c r="AC391" s="6" t="s">
        <v>14</v>
      </c>
      <c r="AD391" s="5">
        <v>21777</v>
      </c>
      <c r="AE391" s="35">
        <f>_xlfn.IFNA(VLOOKUP($B391&amp;"_"&amp;$C391&amp;"_"&amp;$D391&amp;"_"&amp;AE$5,[1]data_input_tab!$E:$F,2,FALSE),0)</f>
        <v>0</v>
      </c>
      <c r="AF391" s="35">
        <f>ROUND(_xlfn.IFNA(VLOOKUP($B391&amp;"_"&amp;$C391&amp;"_"&amp;$D391&amp;"_"&amp;AF$5,[1]data_input_tab!$E:$F,2,FALSE),0),2)</f>
        <v>0</v>
      </c>
      <c r="AG391" s="35">
        <f>_xlfn.IFNA(VLOOKUP($B391&amp;"_"&amp;$C391&amp;"_"&amp;$D391&amp;"_"&amp;AG$5,[1]data_input_tab!$E:$F,2,FALSE),0)</f>
        <v>0</v>
      </c>
      <c r="AI391" s="4" t="s">
        <v>17</v>
      </c>
      <c r="AJ391" s="6" t="s">
        <v>14</v>
      </c>
      <c r="AK391" s="5">
        <v>21777</v>
      </c>
      <c r="AL391" s="35">
        <f>_xlfn.IFNA(VLOOKUP($B391&amp;"_"&amp;$C391&amp;"_"&amp;$D391&amp;"_"&amp;AL$5,[1]data_input_tab!$E:$F,2,FALSE),0)</f>
        <v>0</v>
      </c>
    </row>
    <row r="392" spans="2:38" ht="16.2" thickBot="1" x14ac:dyDescent="0.35">
      <c r="B392" s="4" t="s">
        <v>17</v>
      </c>
      <c r="C392" s="6" t="s">
        <v>14</v>
      </c>
      <c r="D392" s="5">
        <v>21779</v>
      </c>
      <c r="E392" s="35">
        <f>_xlfn.IFNA(VLOOKUP($B392&amp;"_"&amp;$C392&amp;"_"&amp;$D392&amp;"_"&amp;E$5,[1]data_input_tab!$E:$F,2,FALSE),0)</f>
        <v>2</v>
      </c>
      <c r="F392" s="39">
        <f>ROUND(_xlfn.IFNA(VLOOKUP($B392&amp;"_"&amp;$C392&amp;"_"&amp;$D392&amp;"_"&amp;F$5,[1]data_input_tab!$E:$F,2,FALSE),0),2)</f>
        <v>91.5</v>
      </c>
      <c r="G392" s="40">
        <f>ROUND(_xlfn.IFNA(VLOOKUP($B392&amp;"_"&amp;$C392&amp;"_"&amp;$D392&amp;"_"&amp;G$5,[1]data_input_tab!$E:$F,2,FALSE),0),2)</f>
        <v>0</v>
      </c>
      <c r="I392" s="4" t="s">
        <v>17</v>
      </c>
      <c r="J392" s="6" t="s">
        <v>14</v>
      </c>
      <c r="K392" s="5">
        <v>21779</v>
      </c>
      <c r="L392" s="35">
        <f>_xlfn.IFNA(VLOOKUP($B392&amp;"_"&amp;$C392&amp;"_"&amp;$D392&amp;"_"&amp;L$5,[1]data_input_tab!$E:$F,2,FALSE),0)</f>
        <v>0</v>
      </c>
      <c r="M392" s="39">
        <f>ROUND(_xlfn.IFNA(VLOOKUP($B392&amp;"_"&amp;$C392&amp;"_"&amp;$D392&amp;"_"&amp;M$5,[1]data_input_tab!$E:$F,2,FALSE),0),2)</f>
        <v>0</v>
      </c>
      <c r="N392" s="41">
        <f>ROUND(_xlfn.IFNA(VLOOKUP($B392&amp;"_"&amp;$C392&amp;"_"&amp;$D392&amp;"_"&amp;N$5,[1]data_input_tab!$E:$F,2,FALSE),0),2)</f>
        <v>0</v>
      </c>
      <c r="O392" s="35">
        <f>_xlfn.IFNA(VLOOKUP($B392&amp;"_"&amp;$C392&amp;"_"&amp;$D392&amp;"_"&amp;O$5,[1]data_input_tab!$E:$F,2,FALSE),0)</f>
        <v>0</v>
      </c>
      <c r="Q392" s="4" t="s">
        <v>6</v>
      </c>
      <c r="R392" s="6" t="s">
        <v>14</v>
      </c>
      <c r="S392" s="5">
        <v>21782</v>
      </c>
      <c r="T392" s="5" t="s">
        <v>51</v>
      </c>
      <c r="U392" s="35">
        <f>_xlfn.IFNA(VLOOKUP($Q392&amp;"_"&amp;$R392&amp;"_"&amp;$S392&amp;"_"&amp;$T392&amp;"_"&amp;U$5,[1]data_input_tab!$E:$F,2,FALSE),0)</f>
        <v>0</v>
      </c>
      <c r="W392" s="4" t="s">
        <v>17</v>
      </c>
      <c r="X392" s="6" t="s">
        <v>14</v>
      </c>
      <c r="Y392" s="5">
        <v>21779</v>
      </c>
      <c r="Z392" s="44"/>
      <c r="AB392" s="4" t="s">
        <v>17</v>
      </c>
      <c r="AC392" s="6" t="s">
        <v>14</v>
      </c>
      <c r="AD392" s="5">
        <v>21779</v>
      </c>
      <c r="AE392" s="35">
        <f>_xlfn.IFNA(VLOOKUP($B392&amp;"_"&amp;$C392&amp;"_"&amp;$D392&amp;"_"&amp;AE$5,[1]data_input_tab!$E:$F,2,FALSE),0)</f>
        <v>0</v>
      </c>
      <c r="AF392" s="35">
        <f>ROUND(_xlfn.IFNA(VLOOKUP($B392&amp;"_"&amp;$C392&amp;"_"&amp;$D392&amp;"_"&amp;AF$5,[1]data_input_tab!$E:$F,2,FALSE),0),2)</f>
        <v>0</v>
      </c>
      <c r="AG392" s="35">
        <f>_xlfn.IFNA(VLOOKUP($B392&amp;"_"&amp;$C392&amp;"_"&amp;$D392&amp;"_"&amp;AG$5,[1]data_input_tab!$E:$F,2,FALSE),0)</f>
        <v>0</v>
      </c>
      <c r="AI392" s="4" t="s">
        <v>17</v>
      </c>
      <c r="AJ392" s="6" t="s">
        <v>14</v>
      </c>
      <c r="AK392" s="5">
        <v>21779</v>
      </c>
      <c r="AL392" s="35">
        <f>_xlfn.IFNA(VLOOKUP($B392&amp;"_"&amp;$C392&amp;"_"&amp;$D392&amp;"_"&amp;AL$5,[1]data_input_tab!$E:$F,2,FALSE),0)</f>
        <v>0</v>
      </c>
    </row>
    <row r="393" spans="2:38" ht="16.2" thickBot="1" x14ac:dyDescent="0.35">
      <c r="B393" s="4" t="s">
        <v>17</v>
      </c>
      <c r="C393" s="6" t="s">
        <v>14</v>
      </c>
      <c r="D393" s="5">
        <v>21780</v>
      </c>
      <c r="E393" s="35">
        <f>_xlfn.IFNA(VLOOKUP($B393&amp;"_"&amp;$C393&amp;"_"&amp;$D393&amp;"_"&amp;E$5,[1]data_input_tab!$E:$F,2,FALSE),0)</f>
        <v>0</v>
      </c>
      <c r="F393" s="39">
        <f>ROUND(_xlfn.IFNA(VLOOKUP($B393&amp;"_"&amp;$C393&amp;"_"&amp;$D393&amp;"_"&amp;F$5,[1]data_input_tab!$E:$F,2,FALSE),0),2)</f>
        <v>0</v>
      </c>
      <c r="G393" s="40">
        <f>ROUND(_xlfn.IFNA(VLOOKUP($B393&amp;"_"&amp;$C393&amp;"_"&amp;$D393&amp;"_"&amp;G$5,[1]data_input_tab!$E:$F,2,FALSE),0),2)</f>
        <v>0</v>
      </c>
      <c r="I393" s="4" t="s">
        <v>17</v>
      </c>
      <c r="J393" s="6" t="s">
        <v>14</v>
      </c>
      <c r="K393" s="5">
        <v>21780</v>
      </c>
      <c r="L393" s="35">
        <f>_xlfn.IFNA(VLOOKUP($B393&amp;"_"&amp;$C393&amp;"_"&amp;$D393&amp;"_"&amp;L$5,[1]data_input_tab!$E:$F,2,FALSE),0)</f>
        <v>0</v>
      </c>
      <c r="M393" s="39">
        <f>ROUND(_xlfn.IFNA(VLOOKUP($B393&amp;"_"&amp;$C393&amp;"_"&amp;$D393&amp;"_"&amp;M$5,[1]data_input_tab!$E:$F,2,FALSE),0),2)</f>
        <v>0</v>
      </c>
      <c r="N393" s="41">
        <f>ROUND(_xlfn.IFNA(VLOOKUP($B393&amp;"_"&amp;$C393&amp;"_"&amp;$D393&amp;"_"&amp;N$5,[1]data_input_tab!$E:$F,2,FALSE),0),2)</f>
        <v>0</v>
      </c>
      <c r="O393" s="35">
        <f>_xlfn.IFNA(VLOOKUP($B393&amp;"_"&amp;$C393&amp;"_"&amp;$D393&amp;"_"&amp;O$5,[1]data_input_tab!$E:$F,2,FALSE),0)</f>
        <v>0</v>
      </c>
      <c r="Q393" s="4" t="s">
        <v>6</v>
      </c>
      <c r="R393" s="6" t="s">
        <v>14</v>
      </c>
      <c r="S393" s="5">
        <v>21783</v>
      </c>
      <c r="T393" s="5" t="s">
        <v>51</v>
      </c>
      <c r="U393" s="35">
        <f>_xlfn.IFNA(VLOOKUP($Q393&amp;"_"&amp;$R393&amp;"_"&amp;$S393&amp;"_"&amp;$T393&amp;"_"&amp;U$5,[1]data_input_tab!$E:$F,2,FALSE),0)</f>
        <v>1</v>
      </c>
      <c r="W393" s="4" t="s">
        <v>17</v>
      </c>
      <c r="X393" s="6" t="s">
        <v>14</v>
      </c>
      <c r="Y393" s="5">
        <v>21780</v>
      </c>
      <c r="Z393" s="44"/>
      <c r="AB393" s="4" t="s">
        <v>17</v>
      </c>
      <c r="AC393" s="6" t="s">
        <v>14</v>
      </c>
      <c r="AD393" s="5">
        <v>21780</v>
      </c>
      <c r="AE393" s="35">
        <f>_xlfn.IFNA(VLOOKUP($B393&amp;"_"&amp;$C393&amp;"_"&amp;$D393&amp;"_"&amp;AE$5,[1]data_input_tab!$E:$F,2,FALSE),0)</f>
        <v>0</v>
      </c>
      <c r="AF393" s="35">
        <f>ROUND(_xlfn.IFNA(VLOOKUP($B393&amp;"_"&amp;$C393&amp;"_"&amp;$D393&amp;"_"&amp;AF$5,[1]data_input_tab!$E:$F,2,FALSE),0),2)</f>
        <v>0</v>
      </c>
      <c r="AG393" s="35">
        <f>_xlfn.IFNA(VLOOKUP($B393&amp;"_"&amp;$C393&amp;"_"&amp;$D393&amp;"_"&amp;AG$5,[1]data_input_tab!$E:$F,2,FALSE),0)</f>
        <v>0</v>
      </c>
      <c r="AI393" s="4" t="s">
        <v>17</v>
      </c>
      <c r="AJ393" s="6" t="s">
        <v>14</v>
      </c>
      <c r="AK393" s="5">
        <v>21780</v>
      </c>
      <c r="AL393" s="35">
        <f>_xlfn.IFNA(VLOOKUP($B393&amp;"_"&amp;$C393&amp;"_"&amp;$D393&amp;"_"&amp;AL$5,[1]data_input_tab!$E:$F,2,FALSE),0)</f>
        <v>0</v>
      </c>
    </row>
    <row r="394" spans="2:38" ht="16.2" thickBot="1" x14ac:dyDescent="0.35">
      <c r="B394" s="4" t="s">
        <v>17</v>
      </c>
      <c r="C394" s="6" t="s">
        <v>14</v>
      </c>
      <c r="D394" s="5">
        <v>21781</v>
      </c>
      <c r="E394" s="35">
        <f>_xlfn.IFNA(VLOOKUP($B394&amp;"_"&amp;$C394&amp;"_"&amp;$D394&amp;"_"&amp;E$5,[1]data_input_tab!$E:$F,2,FALSE),0)</f>
        <v>0</v>
      </c>
      <c r="F394" s="39">
        <f>ROUND(_xlfn.IFNA(VLOOKUP($B394&amp;"_"&amp;$C394&amp;"_"&amp;$D394&amp;"_"&amp;F$5,[1]data_input_tab!$E:$F,2,FALSE),0),2)</f>
        <v>0</v>
      </c>
      <c r="G394" s="40">
        <f>ROUND(_xlfn.IFNA(VLOOKUP($B394&amp;"_"&amp;$C394&amp;"_"&amp;$D394&amp;"_"&amp;G$5,[1]data_input_tab!$E:$F,2,FALSE),0),2)</f>
        <v>0</v>
      </c>
      <c r="I394" s="4" t="s">
        <v>17</v>
      </c>
      <c r="J394" s="6" t="s">
        <v>14</v>
      </c>
      <c r="K394" s="5">
        <v>21781</v>
      </c>
      <c r="L394" s="35">
        <f>_xlfn.IFNA(VLOOKUP($B394&amp;"_"&amp;$C394&amp;"_"&amp;$D394&amp;"_"&amp;L$5,[1]data_input_tab!$E:$F,2,FALSE),0)</f>
        <v>0</v>
      </c>
      <c r="M394" s="39">
        <f>ROUND(_xlfn.IFNA(VLOOKUP($B394&amp;"_"&amp;$C394&amp;"_"&amp;$D394&amp;"_"&amp;M$5,[1]data_input_tab!$E:$F,2,FALSE),0),2)</f>
        <v>0</v>
      </c>
      <c r="N394" s="41">
        <f>ROUND(_xlfn.IFNA(VLOOKUP($B394&amp;"_"&amp;$C394&amp;"_"&amp;$D394&amp;"_"&amp;N$5,[1]data_input_tab!$E:$F,2,FALSE),0),2)</f>
        <v>0</v>
      </c>
      <c r="O394" s="35">
        <f>_xlfn.IFNA(VLOOKUP($B394&amp;"_"&amp;$C394&amp;"_"&amp;$D394&amp;"_"&amp;O$5,[1]data_input_tab!$E:$F,2,FALSE),0)</f>
        <v>0</v>
      </c>
      <c r="Q394" s="4" t="s">
        <v>6</v>
      </c>
      <c r="R394" s="6" t="s">
        <v>14</v>
      </c>
      <c r="S394" s="5">
        <v>21788</v>
      </c>
      <c r="T394" s="5" t="s">
        <v>51</v>
      </c>
      <c r="U394" s="35">
        <f>_xlfn.IFNA(VLOOKUP($Q394&amp;"_"&amp;$R394&amp;"_"&amp;$S394&amp;"_"&amp;$T394&amp;"_"&amp;U$5,[1]data_input_tab!$E:$F,2,FALSE),0)</f>
        <v>0</v>
      </c>
      <c r="W394" s="4" t="s">
        <v>17</v>
      </c>
      <c r="X394" s="6" t="s">
        <v>14</v>
      </c>
      <c r="Y394" s="5">
        <v>21781</v>
      </c>
      <c r="Z394" s="44"/>
      <c r="AB394" s="4" t="s">
        <v>17</v>
      </c>
      <c r="AC394" s="6" t="s">
        <v>14</v>
      </c>
      <c r="AD394" s="5">
        <v>21781</v>
      </c>
      <c r="AE394" s="35">
        <f>_xlfn.IFNA(VLOOKUP($B394&amp;"_"&amp;$C394&amp;"_"&amp;$D394&amp;"_"&amp;AE$5,[1]data_input_tab!$E:$F,2,FALSE),0)</f>
        <v>0</v>
      </c>
      <c r="AF394" s="35">
        <f>ROUND(_xlfn.IFNA(VLOOKUP($B394&amp;"_"&amp;$C394&amp;"_"&amp;$D394&amp;"_"&amp;AF$5,[1]data_input_tab!$E:$F,2,FALSE),0),2)</f>
        <v>0</v>
      </c>
      <c r="AG394" s="35">
        <f>_xlfn.IFNA(VLOOKUP($B394&amp;"_"&amp;$C394&amp;"_"&amp;$D394&amp;"_"&amp;AG$5,[1]data_input_tab!$E:$F,2,FALSE),0)</f>
        <v>0</v>
      </c>
      <c r="AI394" s="4" t="s">
        <v>17</v>
      </c>
      <c r="AJ394" s="6" t="s">
        <v>14</v>
      </c>
      <c r="AK394" s="5">
        <v>21781</v>
      </c>
      <c r="AL394" s="35">
        <f>_xlfn.IFNA(VLOOKUP($B394&amp;"_"&amp;$C394&amp;"_"&amp;$D394&amp;"_"&amp;AL$5,[1]data_input_tab!$E:$F,2,FALSE),0)</f>
        <v>0</v>
      </c>
    </row>
    <row r="395" spans="2:38" ht="16.2" thickBot="1" x14ac:dyDescent="0.35">
      <c r="B395" s="4" t="s">
        <v>17</v>
      </c>
      <c r="C395" s="6" t="s">
        <v>14</v>
      </c>
      <c r="D395" s="5">
        <v>21782</v>
      </c>
      <c r="E395" s="35">
        <f>_xlfn.IFNA(VLOOKUP($B395&amp;"_"&amp;$C395&amp;"_"&amp;$D395&amp;"_"&amp;E$5,[1]data_input_tab!$E:$F,2,FALSE),0)</f>
        <v>7</v>
      </c>
      <c r="F395" s="39">
        <f>ROUND(_xlfn.IFNA(VLOOKUP($B395&amp;"_"&amp;$C395&amp;"_"&amp;$D395&amp;"_"&amp;F$5,[1]data_input_tab!$E:$F,2,FALSE),0),2)</f>
        <v>165.29</v>
      </c>
      <c r="G395" s="40">
        <f>ROUND(_xlfn.IFNA(VLOOKUP($B395&amp;"_"&amp;$C395&amp;"_"&amp;$D395&amp;"_"&amp;G$5,[1]data_input_tab!$E:$F,2,FALSE),0),2)</f>
        <v>0</v>
      </c>
      <c r="I395" s="4" t="s">
        <v>17</v>
      </c>
      <c r="J395" s="6" t="s">
        <v>14</v>
      </c>
      <c r="K395" s="5">
        <v>21782</v>
      </c>
      <c r="L395" s="35">
        <f>_xlfn.IFNA(VLOOKUP($B395&amp;"_"&amp;$C395&amp;"_"&amp;$D395&amp;"_"&amp;L$5,[1]data_input_tab!$E:$F,2,FALSE),0)</f>
        <v>0</v>
      </c>
      <c r="M395" s="39">
        <f>ROUND(_xlfn.IFNA(VLOOKUP($B395&amp;"_"&amp;$C395&amp;"_"&amp;$D395&amp;"_"&amp;M$5,[1]data_input_tab!$E:$F,2,FALSE),0),2)</f>
        <v>0</v>
      </c>
      <c r="N395" s="41">
        <f>ROUND(_xlfn.IFNA(VLOOKUP($B395&amp;"_"&amp;$C395&amp;"_"&amp;$D395&amp;"_"&amp;N$5,[1]data_input_tab!$E:$F,2,FALSE),0),2)</f>
        <v>0</v>
      </c>
      <c r="O395" s="35">
        <f>_xlfn.IFNA(VLOOKUP($B395&amp;"_"&amp;$C395&amp;"_"&amp;$D395&amp;"_"&amp;O$5,[1]data_input_tab!$E:$F,2,FALSE),0)</f>
        <v>0</v>
      </c>
      <c r="Q395" s="4" t="s">
        <v>6</v>
      </c>
      <c r="R395" s="7" t="s">
        <v>14</v>
      </c>
      <c r="S395" s="8">
        <v>21795</v>
      </c>
      <c r="T395" s="5" t="s">
        <v>51</v>
      </c>
      <c r="U395" s="35">
        <f>_xlfn.IFNA(VLOOKUP($Q395&amp;"_"&amp;$R395&amp;"_"&amp;$S395&amp;"_"&amp;$T395&amp;"_"&amp;U$5,[1]data_input_tab!$E:$F,2,FALSE),0)</f>
        <v>4</v>
      </c>
      <c r="W395" s="4" t="s">
        <v>17</v>
      </c>
      <c r="X395" s="6" t="s">
        <v>14</v>
      </c>
      <c r="Y395" s="5">
        <v>21782</v>
      </c>
      <c r="Z395" s="44"/>
      <c r="AB395" s="4" t="s">
        <v>17</v>
      </c>
      <c r="AC395" s="6" t="s">
        <v>14</v>
      </c>
      <c r="AD395" s="5">
        <v>21782</v>
      </c>
      <c r="AE395" s="35">
        <f>_xlfn.IFNA(VLOOKUP($B395&amp;"_"&amp;$C395&amp;"_"&amp;$D395&amp;"_"&amp;AE$5,[1]data_input_tab!$E:$F,2,FALSE),0)</f>
        <v>3</v>
      </c>
      <c r="AF395" s="35">
        <f>ROUND(_xlfn.IFNA(VLOOKUP($B395&amp;"_"&amp;$C395&amp;"_"&amp;$D395&amp;"_"&amp;AF$5,[1]data_input_tab!$E:$F,2,FALSE),0),2)</f>
        <v>32.67</v>
      </c>
      <c r="AG395" s="35">
        <f>_xlfn.IFNA(VLOOKUP($B395&amp;"_"&amp;$C395&amp;"_"&amp;$D395&amp;"_"&amp;AG$5,[1]data_input_tab!$E:$F,2,FALSE),0)</f>
        <v>457.05</v>
      </c>
      <c r="AI395" s="4" t="s">
        <v>17</v>
      </c>
      <c r="AJ395" s="6" t="s">
        <v>14</v>
      </c>
      <c r="AK395" s="5">
        <v>21782</v>
      </c>
      <c r="AL395" s="35">
        <f>_xlfn.IFNA(VLOOKUP($B395&amp;"_"&amp;$C395&amp;"_"&amp;$D395&amp;"_"&amp;AL$5,[1]data_input_tab!$E:$F,2,FALSE),0)</f>
        <v>2</v>
      </c>
    </row>
    <row r="396" spans="2:38" ht="16.2" thickBot="1" x14ac:dyDescent="0.35">
      <c r="B396" s="4" t="s">
        <v>17</v>
      </c>
      <c r="C396" s="6" t="s">
        <v>14</v>
      </c>
      <c r="D396" s="5">
        <v>21783</v>
      </c>
      <c r="E396" s="35">
        <f>_xlfn.IFNA(VLOOKUP($B396&amp;"_"&amp;$C396&amp;"_"&amp;$D396&amp;"_"&amp;E$5,[1]data_input_tab!$E:$F,2,FALSE),0)</f>
        <v>20</v>
      </c>
      <c r="F396" s="39">
        <f>ROUND(_xlfn.IFNA(VLOOKUP($B396&amp;"_"&amp;$C396&amp;"_"&amp;$D396&amp;"_"&amp;F$5,[1]data_input_tab!$E:$F,2,FALSE),0),2)</f>
        <v>164.6</v>
      </c>
      <c r="G396" s="40">
        <f>ROUND(_xlfn.IFNA(VLOOKUP($B396&amp;"_"&amp;$C396&amp;"_"&amp;$D396&amp;"_"&amp;G$5,[1]data_input_tab!$E:$F,2,FALSE),0),2)</f>
        <v>405.7</v>
      </c>
      <c r="I396" s="4" t="s">
        <v>17</v>
      </c>
      <c r="J396" s="6" t="s">
        <v>14</v>
      </c>
      <c r="K396" s="5">
        <v>21783</v>
      </c>
      <c r="L396" s="35">
        <f>_xlfn.IFNA(VLOOKUP($B396&amp;"_"&amp;$C396&amp;"_"&amp;$D396&amp;"_"&amp;L$5,[1]data_input_tab!$E:$F,2,FALSE),0)</f>
        <v>2</v>
      </c>
      <c r="M396" s="39">
        <f>ROUND(_xlfn.IFNA(VLOOKUP($B396&amp;"_"&amp;$C396&amp;"_"&amp;$D396&amp;"_"&amp;M$5,[1]data_input_tab!$E:$F,2,FALSE),0),2)</f>
        <v>92</v>
      </c>
      <c r="N396" s="41">
        <f>ROUND(_xlfn.IFNA(VLOOKUP($B396&amp;"_"&amp;$C396&amp;"_"&amp;$D396&amp;"_"&amp;N$5,[1]data_input_tab!$E:$F,2,FALSE),0),2)</f>
        <v>64.48</v>
      </c>
      <c r="O396" s="35">
        <f>_xlfn.IFNA(VLOOKUP($B396&amp;"_"&amp;$C396&amp;"_"&amp;$D396&amp;"_"&amp;O$5,[1]data_input_tab!$E:$F,2,FALSE),0)</f>
        <v>331.64</v>
      </c>
      <c r="Q396" s="4" t="s">
        <v>6</v>
      </c>
      <c r="R396" s="5" t="s">
        <v>7</v>
      </c>
      <c r="S396" s="5">
        <v>21501</v>
      </c>
      <c r="T396" s="5" t="s">
        <v>52</v>
      </c>
      <c r="U396" s="35">
        <f>_xlfn.IFNA(VLOOKUP($Q396&amp;"_"&amp;$R396&amp;"_"&amp;$S396&amp;"_"&amp;$T396&amp;"_"&amp;U$5,[1]data_input_tab!$E:$F,2,FALSE),0)</f>
        <v>0</v>
      </c>
      <c r="W396" s="4" t="s">
        <v>17</v>
      </c>
      <c r="X396" s="6" t="s">
        <v>14</v>
      </c>
      <c r="Y396" s="5">
        <v>21783</v>
      </c>
      <c r="Z396" s="44"/>
      <c r="AB396" s="4" t="s">
        <v>17</v>
      </c>
      <c r="AC396" s="6" t="s">
        <v>14</v>
      </c>
      <c r="AD396" s="5">
        <v>21783</v>
      </c>
      <c r="AE396" s="35">
        <f>_xlfn.IFNA(VLOOKUP($B396&amp;"_"&amp;$C396&amp;"_"&amp;$D396&amp;"_"&amp;AE$5,[1]data_input_tab!$E:$F,2,FALSE),0)</f>
        <v>17</v>
      </c>
      <c r="AF396" s="35">
        <f>ROUND(_xlfn.IFNA(VLOOKUP($B396&amp;"_"&amp;$C396&amp;"_"&amp;$D396&amp;"_"&amp;AF$5,[1]data_input_tab!$E:$F,2,FALSE),0),2)</f>
        <v>33.409999999999997</v>
      </c>
      <c r="AG396" s="35">
        <f>_xlfn.IFNA(VLOOKUP($B396&amp;"_"&amp;$C396&amp;"_"&amp;$D396&amp;"_"&amp;AG$5,[1]data_input_tab!$E:$F,2,FALSE),0)</f>
        <v>1025.26</v>
      </c>
      <c r="AI396" s="4" t="s">
        <v>17</v>
      </c>
      <c r="AJ396" s="6" t="s">
        <v>14</v>
      </c>
      <c r="AK396" s="5">
        <v>21783</v>
      </c>
      <c r="AL396" s="35">
        <f>_xlfn.IFNA(VLOOKUP($B396&amp;"_"&amp;$C396&amp;"_"&amp;$D396&amp;"_"&amp;AL$5,[1]data_input_tab!$E:$F,2,FALSE),0)</f>
        <v>4</v>
      </c>
    </row>
    <row r="397" spans="2:38" ht="16.2" thickBot="1" x14ac:dyDescent="0.35">
      <c r="B397" s="4" t="s">
        <v>17</v>
      </c>
      <c r="C397" s="6" t="s">
        <v>14</v>
      </c>
      <c r="D397" s="5">
        <v>21788</v>
      </c>
      <c r="E397" s="35">
        <f>_xlfn.IFNA(VLOOKUP($B397&amp;"_"&amp;$C397&amp;"_"&amp;$D397&amp;"_"&amp;E$5,[1]data_input_tab!$E:$F,2,FALSE),0)</f>
        <v>0</v>
      </c>
      <c r="F397" s="39">
        <f>ROUND(_xlfn.IFNA(VLOOKUP($B397&amp;"_"&amp;$C397&amp;"_"&amp;$D397&amp;"_"&amp;F$5,[1]data_input_tab!$E:$F,2,FALSE),0),2)</f>
        <v>0</v>
      </c>
      <c r="G397" s="40">
        <f>ROUND(_xlfn.IFNA(VLOOKUP($B397&amp;"_"&amp;$C397&amp;"_"&amp;$D397&amp;"_"&amp;G$5,[1]data_input_tab!$E:$F,2,FALSE),0),2)</f>
        <v>0</v>
      </c>
      <c r="I397" s="4" t="s">
        <v>17</v>
      </c>
      <c r="J397" s="6" t="s">
        <v>14</v>
      </c>
      <c r="K397" s="5">
        <v>21788</v>
      </c>
      <c r="L397" s="35">
        <f>_xlfn.IFNA(VLOOKUP($B397&amp;"_"&amp;$C397&amp;"_"&amp;$D397&amp;"_"&amp;L$5,[1]data_input_tab!$E:$F,2,FALSE),0)</f>
        <v>0</v>
      </c>
      <c r="M397" s="39">
        <f>ROUND(_xlfn.IFNA(VLOOKUP($B397&amp;"_"&amp;$C397&amp;"_"&amp;$D397&amp;"_"&amp;M$5,[1]data_input_tab!$E:$F,2,FALSE),0),2)</f>
        <v>0</v>
      </c>
      <c r="N397" s="41">
        <f>ROUND(_xlfn.IFNA(VLOOKUP($B397&amp;"_"&amp;$C397&amp;"_"&amp;$D397&amp;"_"&amp;N$5,[1]data_input_tab!$E:$F,2,FALSE),0),2)</f>
        <v>0</v>
      </c>
      <c r="O397" s="35">
        <f>_xlfn.IFNA(VLOOKUP($B397&amp;"_"&amp;$C397&amp;"_"&amp;$D397&amp;"_"&amp;O$5,[1]data_input_tab!$E:$F,2,FALSE),0)</f>
        <v>0</v>
      </c>
      <c r="Q397" s="4" t="s">
        <v>6</v>
      </c>
      <c r="R397" s="5" t="s">
        <v>7</v>
      </c>
      <c r="S397" s="5">
        <v>21502</v>
      </c>
      <c r="T397" s="5" t="s">
        <v>52</v>
      </c>
      <c r="U397" s="35">
        <f>_xlfn.IFNA(VLOOKUP($Q397&amp;"_"&amp;$R397&amp;"_"&amp;$S397&amp;"_"&amp;$T397&amp;"_"&amp;U$5,[1]data_input_tab!$E:$F,2,FALSE),0)</f>
        <v>25</v>
      </c>
      <c r="W397" s="4" t="s">
        <v>17</v>
      </c>
      <c r="X397" s="6" t="s">
        <v>14</v>
      </c>
      <c r="Y397" s="5">
        <v>21788</v>
      </c>
      <c r="Z397" s="44"/>
      <c r="AB397" s="4" t="s">
        <v>17</v>
      </c>
      <c r="AC397" s="6" t="s">
        <v>14</v>
      </c>
      <c r="AD397" s="5">
        <v>21788</v>
      </c>
      <c r="AE397" s="35">
        <f>_xlfn.IFNA(VLOOKUP($B397&amp;"_"&amp;$C397&amp;"_"&amp;$D397&amp;"_"&amp;AE$5,[1]data_input_tab!$E:$F,2,FALSE),0)</f>
        <v>0</v>
      </c>
      <c r="AF397" s="35">
        <f>ROUND(_xlfn.IFNA(VLOOKUP($B397&amp;"_"&amp;$C397&amp;"_"&amp;$D397&amp;"_"&amp;AF$5,[1]data_input_tab!$E:$F,2,FALSE),0),2)</f>
        <v>0</v>
      </c>
      <c r="AG397" s="35">
        <f>_xlfn.IFNA(VLOOKUP($B397&amp;"_"&amp;$C397&amp;"_"&amp;$D397&amp;"_"&amp;AG$5,[1]data_input_tab!$E:$F,2,FALSE),0)</f>
        <v>0</v>
      </c>
      <c r="AI397" s="4" t="s">
        <v>17</v>
      </c>
      <c r="AJ397" s="6" t="s">
        <v>14</v>
      </c>
      <c r="AK397" s="5">
        <v>21788</v>
      </c>
      <c r="AL397" s="35">
        <f>_xlfn.IFNA(VLOOKUP($B397&amp;"_"&amp;$C397&amp;"_"&amp;$D397&amp;"_"&amp;AL$5,[1]data_input_tab!$E:$F,2,FALSE),0)</f>
        <v>0</v>
      </c>
    </row>
    <row r="398" spans="2:38" ht="16.2" thickBot="1" x14ac:dyDescent="0.35">
      <c r="B398" s="4" t="s">
        <v>17</v>
      </c>
      <c r="C398" s="7" t="s">
        <v>14</v>
      </c>
      <c r="D398" s="8">
        <v>21795</v>
      </c>
      <c r="E398" s="35">
        <f>_xlfn.IFNA(VLOOKUP($B398&amp;"_"&amp;$C398&amp;"_"&amp;$D398&amp;"_"&amp;E$5,[1]data_input_tab!$E:$F,2,FALSE),0)</f>
        <v>23</v>
      </c>
      <c r="F398" s="39">
        <f>ROUND(_xlfn.IFNA(VLOOKUP($B398&amp;"_"&amp;$C398&amp;"_"&amp;$D398&amp;"_"&amp;F$5,[1]data_input_tab!$E:$F,2,FALSE),0),2)</f>
        <v>128.65</v>
      </c>
      <c r="G398" s="40">
        <f>ROUND(_xlfn.IFNA(VLOOKUP($B398&amp;"_"&amp;$C398&amp;"_"&amp;$D398&amp;"_"&amp;G$5,[1]data_input_tab!$E:$F,2,FALSE),0),2)</f>
        <v>525.79999999999995</v>
      </c>
      <c r="I398" s="4" t="s">
        <v>17</v>
      </c>
      <c r="J398" s="7" t="s">
        <v>14</v>
      </c>
      <c r="K398" s="8">
        <v>21795</v>
      </c>
      <c r="L398" s="35">
        <f>_xlfn.IFNA(VLOOKUP($B398&amp;"_"&amp;$C398&amp;"_"&amp;$D398&amp;"_"&amp;L$5,[1]data_input_tab!$E:$F,2,FALSE),0)</f>
        <v>3</v>
      </c>
      <c r="M398" s="39">
        <f>ROUND(_xlfn.IFNA(VLOOKUP($B398&amp;"_"&amp;$C398&amp;"_"&amp;$D398&amp;"_"&amp;M$5,[1]data_input_tab!$E:$F,2,FALSE),0),2)</f>
        <v>92</v>
      </c>
      <c r="N398" s="41">
        <f>ROUND(_xlfn.IFNA(VLOOKUP($B398&amp;"_"&amp;$C398&amp;"_"&amp;$D398&amp;"_"&amp;N$5,[1]data_input_tab!$E:$F,2,FALSE),0),2)</f>
        <v>277.98</v>
      </c>
      <c r="O398" s="35">
        <f>_xlfn.IFNA(VLOOKUP($B398&amp;"_"&amp;$C398&amp;"_"&amp;$D398&amp;"_"&amp;O$5,[1]data_input_tab!$E:$F,2,FALSE),0)</f>
        <v>296.02</v>
      </c>
      <c r="Q398" s="4" t="s">
        <v>6</v>
      </c>
      <c r="R398" s="5" t="s">
        <v>7</v>
      </c>
      <c r="S398" s="5">
        <v>21503</v>
      </c>
      <c r="T398" s="5" t="s">
        <v>52</v>
      </c>
      <c r="U398" s="35">
        <f>_xlfn.IFNA(VLOOKUP($Q398&amp;"_"&amp;$R398&amp;"_"&amp;$S398&amp;"_"&amp;$T398&amp;"_"&amp;U$5,[1]data_input_tab!$E:$F,2,FALSE),0)</f>
        <v>0</v>
      </c>
      <c r="W398" s="4" t="s">
        <v>17</v>
      </c>
      <c r="X398" s="7" t="s">
        <v>14</v>
      </c>
      <c r="Y398" s="8">
        <v>21795</v>
      </c>
      <c r="Z398" s="45"/>
      <c r="AB398" s="4" t="s">
        <v>17</v>
      </c>
      <c r="AC398" s="7" t="s">
        <v>14</v>
      </c>
      <c r="AD398" s="8">
        <v>21795</v>
      </c>
      <c r="AE398" s="35">
        <f>_xlfn.IFNA(VLOOKUP($B398&amp;"_"&amp;$C398&amp;"_"&amp;$D398&amp;"_"&amp;AE$5,[1]data_input_tab!$E:$F,2,FALSE),0)</f>
        <v>13</v>
      </c>
      <c r="AF398" s="35">
        <f>ROUND(_xlfn.IFNA(VLOOKUP($B398&amp;"_"&amp;$C398&amp;"_"&amp;$D398&amp;"_"&amp;AF$5,[1]data_input_tab!$E:$F,2,FALSE),0),2)</f>
        <v>34</v>
      </c>
      <c r="AG398" s="35">
        <f>_xlfn.IFNA(VLOOKUP($B398&amp;"_"&amp;$C398&amp;"_"&amp;$D398&amp;"_"&amp;AG$5,[1]data_input_tab!$E:$F,2,FALSE),0)</f>
        <v>459.7</v>
      </c>
      <c r="AI398" s="4" t="s">
        <v>17</v>
      </c>
      <c r="AJ398" s="7" t="s">
        <v>14</v>
      </c>
      <c r="AK398" s="8">
        <v>21795</v>
      </c>
      <c r="AL398" s="35">
        <f>_xlfn.IFNA(VLOOKUP($B398&amp;"_"&amp;$C398&amp;"_"&amp;$D398&amp;"_"&amp;AL$5,[1]data_input_tab!$E:$F,2,FALSE),0)</f>
        <v>4</v>
      </c>
    </row>
    <row r="399" spans="2:38" ht="16.2" thickBot="1" x14ac:dyDescent="0.35">
      <c r="B399" s="9" t="s">
        <v>15</v>
      </c>
      <c r="C399" s="10" t="s">
        <v>16</v>
      </c>
      <c r="D399" s="10" t="s">
        <v>16</v>
      </c>
      <c r="E399" s="11">
        <f>SUM(E204:E398)</f>
        <v>1125</v>
      </c>
      <c r="F399" s="46">
        <f>SUMPRODUCT(F204:F398,E204:E398)/E399</f>
        <v>128.4244533333333</v>
      </c>
      <c r="G399" s="47">
        <f>SUM(G204:G398)</f>
        <v>29789.749999999993</v>
      </c>
      <c r="I399" s="9" t="s">
        <v>15</v>
      </c>
      <c r="J399" s="10" t="s">
        <v>16</v>
      </c>
      <c r="K399" s="10" t="s">
        <v>16</v>
      </c>
      <c r="L399" s="11">
        <f>SUM(L204:L398)</f>
        <v>252</v>
      </c>
      <c r="M399" s="46">
        <f>SUMPRODUCT(M204:M398,L204:L398)/L399</f>
        <v>100.85456349206351</v>
      </c>
      <c r="N399" s="48">
        <f>SUM(N204:N398)</f>
        <v>25701.829999999994</v>
      </c>
      <c r="O399" s="12">
        <f>SUM(O204:O398)</f>
        <v>18926.640000000003</v>
      </c>
      <c r="Q399" s="4" t="s">
        <v>6</v>
      </c>
      <c r="R399" s="5" t="s">
        <v>7</v>
      </c>
      <c r="S399" s="5">
        <v>21505</v>
      </c>
      <c r="T399" s="5" t="s">
        <v>52</v>
      </c>
      <c r="U399" s="35">
        <f>_xlfn.IFNA(VLOOKUP($Q399&amp;"_"&amp;$R399&amp;"_"&amp;$S399&amp;"_"&amp;$T399&amp;"_"&amp;U$5,[1]data_input_tab!$E:$F,2,FALSE),0)</f>
        <v>0</v>
      </c>
      <c r="W399" s="9" t="s">
        <v>15</v>
      </c>
      <c r="X399" s="10" t="s">
        <v>16</v>
      </c>
      <c r="Y399" s="10" t="s">
        <v>16</v>
      </c>
      <c r="Z399" s="11">
        <f>SUM(Z204:Z398)</f>
        <v>0</v>
      </c>
      <c r="AB399" s="9" t="s">
        <v>15</v>
      </c>
      <c r="AC399" s="10" t="s">
        <v>16</v>
      </c>
      <c r="AD399" s="10" t="s">
        <v>16</v>
      </c>
      <c r="AE399" s="11">
        <f>SUM(AE204:AE398)</f>
        <v>678</v>
      </c>
      <c r="AF399" s="46">
        <f>SUMPRODUCT(AF204:AF398,AE204:AE398)/AE399</f>
        <v>33.335811209439527</v>
      </c>
      <c r="AG399" s="12">
        <f>SUM(AG204:AG398)</f>
        <v>52078.690000000017</v>
      </c>
      <c r="AI399" s="9" t="s">
        <v>15</v>
      </c>
      <c r="AJ399" s="10" t="s">
        <v>16</v>
      </c>
      <c r="AK399" s="10" t="s">
        <v>16</v>
      </c>
      <c r="AL399" s="11">
        <f>SUM(AL204:AL398)</f>
        <v>279</v>
      </c>
    </row>
    <row r="400" spans="2:38" ht="16.8" thickTop="1" thickBot="1" x14ac:dyDescent="0.35">
      <c r="B400" s="14"/>
      <c r="C400" s="15"/>
      <c r="D400" s="15"/>
      <c r="E400" s="16"/>
      <c r="F400" s="50"/>
      <c r="G400" s="16"/>
      <c r="I400" s="14"/>
      <c r="J400" s="15"/>
      <c r="K400" s="15"/>
      <c r="L400" s="16"/>
      <c r="M400" s="16"/>
      <c r="N400" s="16"/>
      <c r="O400" s="16"/>
      <c r="Q400" s="4" t="s">
        <v>6</v>
      </c>
      <c r="R400" s="5" t="s">
        <v>7</v>
      </c>
      <c r="S400" s="5">
        <v>21520</v>
      </c>
      <c r="T400" s="5" t="s">
        <v>52</v>
      </c>
      <c r="U400" s="35">
        <f>_xlfn.IFNA(VLOOKUP($Q400&amp;"_"&amp;$R400&amp;"_"&amp;$S400&amp;"_"&amp;$T400&amp;"_"&amp;U$5,[1]data_input_tab!$E:$F,2,FALSE),0)</f>
        <v>0</v>
      </c>
      <c r="W400" s="14"/>
      <c r="X400" s="15"/>
      <c r="Y400" s="15"/>
      <c r="Z400" s="16"/>
      <c r="AB400" s="14"/>
      <c r="AC400" s="15"/>
      <c r="AD400" s="15"/>
      <c r="AE400" s="16"/>
      <c r="AF400" s="16"/>
      <c r="AG400" s="16"/>
      <c r="AI400" s="14"/>
      <c r="AJ400" s="15"/>
      <c r="AK400" s="15"/>
      <c r="AL400" s="16"/>
    </row>
    <row r="401" spans="2:38" ht="63" thickBot="1" x14ac:dyDescent="0.35">
      <c r="B401" s="2" t="s">
        <v>1</v>
      </c>
      <c r="C401" s="2" t="s">
        <v>2</v>
      </c>
      <c r="D401" s="2" t="s">
        <v>3</v>
      </c>
      <c r="E401" s="3" t="str">
        <f>E203</f>
        <v>Total Number of  Customers who are currently enrolled in a Payment Plan</v>
      </c>
      <c r="F401" s="49" t="str">
        <f>F203</f>
        <v>Average Length of time (days) of the payment plan - 1</v>
      </c>
      <c r="G401" s="3" t="str">
        <f>G203</f>
        <v>Total Payment Plan down payment amount - 1</v>
      </c>
      <c r="I401" s="2" t="s">
        <v>1</v>
      </c>
      <c r="J401" s="2" t="s">
        <v>2</v>
      </c>
      <c r="K401" s="2" t="s">
        <v>3</v>
      </c>
      <c r="L401" s="3" t="str">
        <f>L203</f>
        <v>Total Number of  Customers who have entered/started a payment plan</v>
      </c>
      <c r="M401" s="3" t="str">
        <f>M203</f>
        <v>Average Length of time (days) of the payment plan - 2</v>
      </c>
      <c r="N401" s="3" t="str">
        <f>N203</f>
        <v>Total Payment Plan down payment amount - 2</v>
      </c>
      <c r="O401" s="3" t="str">
        <f>O203</f>
        <v>Average dollar amount of arrearages when a customer enters a payment plan</v>
      </c>
      <c r="Q401" s="4" t="s">
        <v>6</v>
      </c>
      <c r="R401" s="5" t="s">
        <v>7</v>
      </c>
      <c r="S401" s="5">
        <v>21521</v>
      </c>
      <c r="T401" s="5" t="s">
        <v>52</v>
      </c>
      <c r="U401" s="35">
        <f>_xlfn.IFNA(VLOOKUP($Q401&amp;"_"&amp;$R401&amp;"_"&amp;$S401&amp;"_"&amp;$T401&amp;"_"&amp;U$5,[1]data_input_tab!$E:$F,2,FALSE),0)</f>
        <v>0</v>
      </c>
      <c r="W401" s="2" t="s">
        <v>1</v>
      </c>
      <c r="X401" s="2" t="s">
        <v>2</v>
      </c>
      <c r="Y401" s="2" t="s">
        <v>3</v>
      </c>
      <c r="Z401" s="3" t="str">
        <f>Z203</f>
        <v xml:space="preserve">Total Number of Payment Plans that have been offered to customers but the Payment Plans were not effectuated </v>
      </c>
      <c r="AB401" s="2" t="s">
        <v>1</v>
      </c>
      <c r="AC401" s="2" t="s">
        <v>2</v>
      </c>
      <c r="AD401" s="2" t="s">
        <v>3</v>
      </c>
      <c r="AE401" s="3" t="str">
        <f>AE203</f>
        <v>Total Number of  Customers who have defaulted on a payment plan</v>
      </c>
      <c r="AF401" s="3" t="str">
        <f>AF203</f>
        <v>Average length of time (days) before a customer defaults on a payment plan</v>
      </c>
      <c r="AG401" s="3" t="str">
        <f>AG203</f>
        <v>Average dollar amount of arrearages when a customer defaults on a payment plan</v>
      </c>
      <c r="AI401" s="2" t="s">
        <v>1</v>
      </c>
      <c r="AJ401" s="2" t="s">
        <v>2</v>
      </c>
      <c r="AK401" s="2" t="s">
        <v>3</v>
      </c>
      <c r="AL401" s="3" t="str">
        <f>AL203</f>
        <v>Total Number of  Customers who have completed/finished a payment plan</v>
      </c>
    </row>
    <row r="402" spans="2:38" ht="16.2" thickBot="1" x14ac:dyDescent="0.35">
      <c r="B402" s="4" t="s">
        <v>18</v>
      </c>
      <c r="C402" s="5" t="s">
        <v>7</v>
      </c>
      <c r="D402" s="5">
        <v>21501</v>
      </c>
      <c r="E402" s="35">
        <f>_xlfn.IFNA(VLOOKUP($B402&amp;"_"&amp;$C402&amp;"_"&amp;$D402&amp;"_"&amp;E$5,[1]data_input_tab!$E:$F,2,FALSE),0)</f>
        <v>0</v>
      </c>
      <c r="F402" s="39">
        <f>ROUND(_xlfn.IFNA(VLOOKUP($B402&amp;"_"&amp;$C402&amp;"_"&amp;$D402&amp;"_"&amp;F$5,[1]data_input_tab!$E:$F,2,FALSE),0),2)</f>
        <v>0</v>
      </c>
      <c r="G402" s="40">
        <f>ROUND(_xlfn.IFNA(VLOOKUP($B402&amp;"_"&amp;$C402&amp;"_"&amp;$D402&amp;"_"&amp;G$5,[1]data_input_tab!$E:$F,2,FALSE),0),2)</f>
        <v>0</v>
      </c>
      <c r="I402" s="4" t="s">
        <v>18</v>
      </c>
      <c r="J402" s="5" t="s">
        <v>7</v>
      </c>
      <c r="K402" s="5">
        <v>21501</v>
      </c>
      <c r="L402" s="35">
        <f>_xlfn.IFNA(VLOOKUP($B402&amp;"_"&amp;$C402&amp;"_"&amp;$D402&amp;"_"&amp;L$5,[1]data_input_tab!$E:$F,2,FALSE),0)</f>
        <v>0</v>
      </c>
      <c r="M402" s="39">
        <f>ROUND(_xlfn.IFNA(VLOOKUP($B402&amp;"_"&amp;$C402&amp;"_"&amp;$D402&amp;"_"&amp;M$5,[1]data_input_tab!$E:$F,2,FALSE),0),2)</f>
        <v>0</v>
      </c>
      <c r="N402" s="41">
        <f>ROUND(_xlfn.IFNA(VLOOKUP($B402&amp;"_"&amp;$C402&amp;"_"&amp;$D402&amp;"_"&amp;N$5,[1]data_input_tab!$E:$F,2,FALSE),0),2)</f>
        <v>0</v>
      </c>
      <c r="O402" s="35">
        <f>_xlfn.IFNA(VLOOKUP($B402&amp;"_"&amp;$C402&amp;"_"&amp;$D402&amp;"_"&amp;O$5,[1]data_input_tab!$E:$F,2,FALSE),0)</f>
        <v>0</v>
      </c>
      <c r="Q402" s="4" t="s">
        <v>6</v>
      </c>
      <c r="R402" s="5" t="s">
        <v>7</v>
      </c>
      <c r="S402" s="5">
        <v>21522</v>
      </c>
      <c r="T402" s="5" t="s">
        <v>52</v>
      </c>
      <c r="U402" s="35">
        <f>_xlfn.IFNA(VLOOKUP($Q402&amp;"_"&amp;$R402&amp;"_"&amp;$S402&amp;"_"&amp;$T402&amp;"_"&amp;U$5,[1]data_input_tab!$E:$F,2,FALSE),0)</f>
        <v>0</v>
      </c>
      <c r="W402" s="4" t="s">
        <v>18</v>
      </c>
      <c r="X402" s="5" t="s">
        <v>7</v>
      </c>
      <c r="Y402" s="5">
        <v>21501</v>
      </c>
      <c r="Z402" s="5"/>
      <c r="AB402" s="4" t="s">
        <v>18</v>
      </c>
      <c r="AC402" s="5" t="s">
        <v>7</v>
      </c>
      <c r="AD402" s="5">
        <v>21501</v>
      </c>
      <c r="AE402" s="35">
        <f>_xlfn.IFNA(VLOOKUP($B402&amp;"_"&amp;$C402&amp;"_"&amp;$D402&amp;"_"&amp;AE$5,[1]data_input_tab!$E:$F,2,FALSE),0)</f>
        <v>0</v>
      </c>
      <c r="AF402" s="35">
        <f>ROUND(_xlfn.IFNA(VLOOKUP($B402&amp;"_"&amp;$C402&amp;"_"&amp;$D402&amp;"_"&amp;AF$5,[1]data_input_tab!$E:$F,2,FALSE),0),2)</f>
        <v>0</v>
      </c>
      <c r="AG402" s="35">
        <f>_xlfn.IFNA(VLOOKUP($B402&amp;"_"&amp;$C402&amp;"_"&amp;$D402&amp;"_"&amp;AG$5,[1]data_input_tab!$E:$F,2,FALSE),0)</f>
        <v>0</v>
      </c>
      <c r="AI402" s="4" t="s">
        <v>18</v>
      </c>
      <c r="AJ402" s="5" t="s">
        <v>7</v>
      </c>
      <c r="AK402" s="5">
        <v>21501</v>
      </c>
      <c r="AL402" s="35">
        <f>_xlfn.IFNA(VLOOKUP($B402&amp;"_"&amp;$C402&amp;"_"&amp;$D402&amp;"_"&amp;AL$5,[1]data_input_tab!$E:$F,2,FALSE),0)</f>
        <v>0</v>
      </c>
    </row>
    <row r="403" spans="2:38" ht="16.2" thickBot="1" x14ac:dyDescent="0.35">
      <c r="B403" s="4" t="s">
        <v>18</v>
      </c>
      <c r="C403" s="5" t="s">
        <v>7</v>
      </c>
      <c r="D403" s="5">
        <v>21502</v>
      </c>
      <c r="E403" s="35">
        <f>_xlfn.IFNA(VLOOKUP($B403&amp;"_"&amp;$C403&amp;"_"&amp;$D403&amp;"_"&amp;E$5,[1]data_input_tab!$E:$F,2,FALSE),0)</f>
        <v>1</v>
      </c>
      <c r="F403" s="39">
        <f>ROUND(_xlfn.IFNA(VLOOKUP($B403&amp;"_"&amp;$C403&amp;"_"&amp;$D403&amp;"_"&amp;F$5,[1]data_input_tab!$E:$F,2,FALSE),0),2)</f>
        <v>62</v>
      </c>
      <c r="G403" s="40">
        <f>ROUND(_xlfn.IFNA(VLOOKUP($B403&amp;"_"&amp;$C403&amp;"_"&amp;$D403&amp;"_"&amp;G$5,[1]data_input_tab!$E:$F,2,FALSE),0),2)</f>
        <v>0</v>
      </c>
      <c r="I403" s="4" t="s">
        <v>18</v>
      </c>
      <c r="J403" s="5" t="s">
        <v>7</v>
      </c>
      <c r="K403" s="5">
        <v>21502</v>
      </c>
      <c r="L403" s="35">
        <f>_xlfn.IFNA(VLOOKUP($B403&amp;"_"&amp;$C403&amp;"_"&amp;$D403&amp;"_"&amp;L$5,[1]data_input_tab!$E:$F,2,FALSE),0)</f>
        <v>0</v>
      </c>
      <c r="M403" s="42">
        <f>ROUND(_xlfn.IFNA(VLOOKUP($B403&amp;"_"&amp;$C403&amp;"_"&amp;$D403&amp;"_"&amp;M$5,[1]data_input_tab!$E:$F,2,FALSE),0),2)</f>
        <v>0</v>
      </c>
      <c r="N403" s="41">
        <f>ROUND(_xlfn.IFNA(VLOOKUP($B403&amp;"_"&amp;$C403&amp;"_"&amp;$D403&amp;"_"&amp;N$5,[1]data_input_tab!$E:$F,2,FALSE),0),2)</f>
        <v>0</v>
      </c>
      <c r="O403" s="35">
        <f>_xlfn.IFNA(VLOOKUP($B403&amp;"_"&amp;$C403&amp;"_"&amp;$D403&amp;"_"&amp;O$5,[1]data_input_tab!$E:$F,2,FALSE),0)</f>
        <v>0</v>
      </c>
      <c r="Q403" s="4" t="s">
        <v>6</v>
      </c>
      <c r="R403" s="5" t="s">
        <v>7</v>
      </c>
      <c r="S403" s="5">
        <v>21523</v>
      </c>
      <c r="T403" s="5" t="s">
        <v>52</v>
      </c>
      <c r="U403" s="35">
        <f>_xlfn.IFNA(VLOOKUP($Q403&amp;"_"&amp;$R403&amp;"_"&amp;$S403&amp;"_"&amp;$T403&amp;"_"&amp;U$5,[1]data_input_tab!$E:$F,2,FALSE),0)</f>
        <v>0</v>
      </c>
      <c r="W403" s="4" t="s">
        <v>18</v>
      </c>
      <c r="X403" s="5" t="s">
        <v>7</v>
      </c>
      <c r="Y403" s="5">
        <v>21502</v>
      </c>
      <c r="Z403" s="5"/>
      <c r="AB403" s="4" t="s">
        <v>18</v>
      </c>
      <c r="AC403" s="5" t="s">
        <v>7</v>
      </c>
      <c r="AD403" s="5">
        <v>21502</v>
      </c>
      <c r="AE403" s="35">
        <f>_xlfn.IFNA(VLOOKUP($B403&amp;"_"&amp;$C403&amp;"_"&amp;$D403&amp;"_"&amp;AE$5,[1]data_input_tab!$E:$F,2,FALSE),0)</f>
        <v>0</v>
      </c>
      <c r="AF403" s="35">
        <f>ROUND(_xlfn.IFNA(VLOOKUP($B403&amp;"_"&amp;$C403&amp;"_"&amp;$D403&amp;"_"&amp;AF$5,[1]data_input_tab!$E:$F,2,FALSE),0),2)</f>
        <v>0</v>
      </c>
      <c r="AG403" s="35">
        <f>_xlfn.IFNA(VLOOKUP($B403&amp;"_"&amp;$C403&amp;"_"&amp;$D403&amp;"_"&amp;AG$5,[1]data_input_tab!$E:$F,2,FALSE),0)</f>
        <v>0</v>
      </c>
      <c r="AI403" s="4" t="s">
        <v>18</v>
      </c>
      <c r="AJ403" s="5" t="s">
        <v>7</v>
      </c>
      <c r="AK403" s="5">
        <v>21502</v>
      </c>
      <c r="AL403" s="35">
        <f>_xlfn.IFNA(VLOOKUP($B403&amp;"_"&amp;$C403&amp;"_"&amp;$D403&amp;"_"&amp;AL$5,[1]data_input_tab!$E:$F,2,FALSE),0)</f>
        <v>0</v>
      </c>
    </row>
    <row r="404" spans="2:38" ht="16.2" thickBot="1" x14ac:dyDescent="0.35">
      <c r="B404" s="4" t="s">
        <v>18</v>
      </c>
      <c r="C404" s="5" t="s">
        <v>7</v>
      </c>
      <c r="D404" s="5">
        <v>21503</v>
      </c>
      <c r="E404" s="35">
        <f>_xlfn.IFNA(VLOOKUP($B404&amp;"_"&amp;$C404&amp;"_"&amp;$D404&amp;"_"&amp;E$5,[1]data_input_tab!$E:$F,2,FALSE),0)</f>
        <v>0</v>
      </c>
      <c r="F404" s="39">
        <f>ROUND(_xlfn.IFNA(VLOOKUP($B404&amp;"_"&amp;$C404&amp;"_"&amp;$D404&amp;"_"&amp;F$5,[1]data_input_tab!$E:$F,2,FALSE),0),2)</f>
        <v>0</v>
      </c>
      <c r="G404" s="40">
        <f>ROUND(_xlfn.IFNA(VLOOKUP($B404&amp;"_"&amp;$C404&amp;"_"&amp;$D404&amp;"_"&amp;G$5,[1]data_input_tab!$E:$F,2,FALSE),0),2)</f>
        <v>0</v>
      </c>
      <c r="I404" s="4" t="s">
        <v>18</v>
      </c>
      <c r="J404" s="5" t="s">
        <v>7</v>
      </c>
      <c r="K404" s="5">
        <v>21503</v>
      </c>
      <c r="L404" s="35">
        <f>_xlfn.IFNA(VLOOKUP($B404&amp;"_"&amp;$C404&amp;"_"&amp;$D404&amp;"_"&amp;L$5,[1]data_input_tab!$E:$F,2,FALSE),0)</f>
        <v>0</v>
      </c>
      <c r="M404" s="43">
        <f>ROUND(_xlfn.IFNA(VLOOKUP($B404&amp;"_"&amp;$C404&amp;"_"&amp;$D404&amp;"_"&amp;M$5,[1]data_input_tab!$E:$F,2,FALSE),0),2)</f>
        <v>0</v>
      </c>
      <c r="N404" s="41">
        <f>ROUND(_xlfn.IFNA(VLOOKUP($B404&amp;"_"&amp;$C404&amp;"_"&amp;$D404&amp;"_"&amp;N$5,[1]data_input_tab!$E:$F,2,FALSE),0),2)</f>
        <v>0</v>
      </c>
      <c r="O404" s="35">
        <f>_xlfn.IFNA(VLOOKUP($B404&amp;"_"&amp;$C404&amp;"_"&amp;$D404&amp;"_"&amp;O$5,[1]data_input_tab!$E:$F,2,FALSE),0)</f>
        <v>0</v>
      </c>
      <c r="Q404" s="4" t="s">
        <v>6</v>
      </c>
      <c r="R404" s="5" t="s">
        <v>7</v>
      </c>
      <c r="S404" s="5">
        <v>21524</v>
      </c>
      <c r="T404" s="5" t="s">
        <v>52</v>
      </c>
      <c r="U404" s="35">
        <f>_xlfn.IFNA(VLOOKUP($Q404&amp;"_"&amp;$R404&amp;"_"&amp;$S404&amp;"_"&amp;$T404&amp;"_"&amp;U$5,[1]data_input_tab!$E:$F,2,FALSE),0)</f>
        <v>1</v>
      </c>
      <c r="W404" s="4" t="s">
        <v>18</v>
      </c>
      <c r="X404" s="5" t="s">
        <v>7</v>
      </c>
      <c r="Y404" s="5">
        <v>21503</v>
      </c>
      <c r="Z404" s="6"/>
      <c r="AB404" s="4" t="s">
        <v>18</v>
      </c>
      <c r="AC404" s="5" t="s">
        <v>7</v>
      </c>
      <c r="AD404" s="5">
        <v>21503</v>
      </c>
      <c r="AE404" s="35">
        <f>_xlfn.IFNA(VLOOKUP($B404&amp;"_"&amp;$C404&amp;"_"&amp;$D404&amp;"_"&amp;AE$5,[1]data_input_tab!$E:$F,2,FALSE),0)</f>
        <v>0</v>
      </c>
      <c r="AF404" s="35">
        <f>ROUND(_xlfn.IFNA(VLOOKUP($B404&amp;"_"&amp;$C404&amp;"_"&amp;$D404&amp;"_"&amp;AF$5,[1]data_input_tab!$E:$F,2,FALSE),0),2)</f>
        <v>0</v>
      </c>
      <c r="AG404" s="35">
        <f>_xlfn.IFNA(VLOOKUP($B404&amp;"_"&amp;$C404&amp;"_"&amp;$D404&amp;"_"&amp;AG$5,[1]data_input_tab!$E:$F,2,FALSE),0)</f>
        <v>0</v>
      </c>
      <c r="AI404" s="4" t="s">
        <v>18</v>
      </c>
      <c r="AJ404" s="5" t="s">
        <v>7</v>
      </c>
      <c r="AK404" s="5">
        <v>21503</v>
      </c>
      <c r="AL404" s="35">
        <f>_xlfn.IFNA(VLOOKUP($B404&amp;"_"&amp;$C404&amp;"_"&amp;$D404&amp;"_"&amp;AL$5,[1]data_input_tab!$E:$F,2,FALSE),0)</f>
        <v>0</v>
      </c>
    </row>
    <row r="405" spans="2:38" ht="16.2" thickBot="1" x14ac:dyDescent="0.35">
      <c r="B405" s="4" t="s">
        <v>18</v>
      </c>
      <c r="C405" s="5" t="s">
        <v>7</v>
      </c>
      <c r="D405" s="5">
        <v>21505</v>
      </c>
      <c r="E405" s="35">
        <f>_xlfn.IFNA(VLOOKUP($B405&amp;"_"&amp;$C405&amp;"_"&amp;$D405&amp;"_"&amp;E$5,[1]data_input_tab!$E:$F,2,FALSE),0)</f>
        <v>0</v>
      </c>
      <c r="F405" s="39">
        <f>ROUND(_xlfn.IFNA(VLOOKUP($B405&amp;"_"&amp;$C405&amp;"_"&amp;$D405&amp;"_"&amp;F$5,[1]data_input_tab!$E:$F,2,FALSE),0),2)</f>
        <v>0</v>
      </c>
      <c r="G405" s="40">
        <f>ROUND(_xlfn.IFNA(VLOOKUP($B405&amp;"_"&amp;$C405&amp;"_"&amp;$D405&amp;"_"&amp;G$5,[1]data_input_tab!$E:$F,2,FALSE),0),2)</f>
        <v>0</v>
      </c>
      <c r="I405" s="4" t="s">
        <v>18</v>
      </c>
      <c r="J405" s="5" t="s">
        <v>7</v>
      </c>
      <c r="K405" s="5">
        <v>21505</v>
      </c>
      <c r="L405" s="35">
        <f>_xlfn.IFNA(VLOOKUP($B405&amp;"_"&amp;$C405&amp;"_"&amp;$D405&amp;"_"&amp;L$5,[1]data_input_tab!$E:$F,2,FALSE),0)</f>
        <v>0</v>
      </c>
      <c r="M405" s="43">
        <f>ROUND(_xlfn.IFNA(VLOOKUP($B405&amp;"_"&amp;$C405&amp;"_"&amp;$D405&amp;"_"&amp;M$5,[1]data_input_tab!$E:$F,2,FALSE),0),2)</f>
        <v>0</v>
      </c>
      <c r="N405" s="41">
        <f>ROUND(_xlfn.IFNA(VLOOKUP($B405&amp;"_"&amp;$C405&amp;"_"&amp;$D405&amp;"_"&amp;N$5,[1]data_input_tab!$E:$F,2,FALSE),0),2)</f>
        <v>0</v>
      </c>
      <c r="O405" s="35">
        <f>_xlfn.IFNA(VLOOKUP($B405&amp;"_"&amp;$C405&amp;"_"&amp;$D405&amp;"_"&amp;O$5,[1]data_input_tab!$E:$F,2,FALSE),0)</f>
        <v>0</v>
      </c>
      <c r="Q405" s="4" t="s">
        <v>6</v>
      </c>
      <c r="R405" s="5" t="s">
        <v>7</v>
      </c>
      <c r="S405" s="5">
        <v>21528</v>
      </c>
      <c r="T405" s="5" t="s">
        <v>52</v>
      </c>
      <c r="U405" s="35">
        <f>_xlfn.IFNA(VLOOKUP($Q405&amp;"_"&amp;$R405&amp;"_"&amp;$S405&amp;"_"&amp;$T405&amp;"_"&amp;U$5,[1]data_input_tab!$E:$F,2,FALSE),0)</f>
        <v>0</v>
      </c>
      <c r="W405" s="4" t="s">
        <v>18</v>
      </c>
      <c r="X405" s="5" t="s">
        <v>7</v>
      </c>
      <c r="Y405" s="5">
        <v>21505</v>
      </c>
      <c r="Z405" s="6"/>
      <c r="AB405" s="4" t="s">
        <v>18</v>
      </c>
      <c r="AC405" s="5" t="s">
        <v>7</v>
      </c>
      <c r="AD405" s="5">
        <v>21505</v>
      </c>
      <c r="AE405" s="35">
        <f>_xlfn.IFNA(VLOOKUP($B405&amp;"_"&amp;$C405&amp;"_"&amp;$D405&amp;"_"&amp;AE$5,[1]data_input_tab!$E:$F,2,FALSE),0)</f>
        <v>0</v>
      </c>
      <c r="AF405" s="35">
        <f>ROUND(_xlfn.IFNA(VLOOKUP($B405&amp;"_"&amp;$C405&amp;"_"&amp;$D405&amp;"_"&amp;AF$5,[1]data_input_tab!$E:$F,2,FALSE),0),2)</f>
        <v>0</v>
      </c>
      <c r="AG405" s="35">
        <f>_xlfn.IFNA(VLOOKUP($B405&amp;"_"&amp;$C405&amp;"_"&amp;$D405&amp;"_"&amp;AG$5,[1]data_input_tab!$E:$F,2,FALSE),0)</f>
        <v>0</v>
      </c>
      <c r="AI405" s="4" t="s">
        <v>18</v>
      </c>
      <c r="AJ405" s="5" t="s">
        <v>7</v>
      </c>
      <c r="AK405" s="5">
        <v>21505</v>
      </c>
      <c r="AL405" s="35">
        <f>_xlfn.IFNA(VLOOKUP($B405&amp;"_"&amp;$C405&amp;"_"&amp;$D405&amp;"_"&amp;AL$5,[1]data_input_tab!$E:$F,2,FALSE),0)</f>
        <v>0</v>
      </c>
    </row>
    <row r="406" spans="2:38" ht="16.2" thickBot="1" x14ac:dyDescent="0.35">
      <c r="B406" s="4" t="s">
        <v>18</v>
      </c>
      <c r="C406" s="5" t="s">
        <v>7</v>
      </c>
      <c r="D406" s="5">
        <v>21520</v>
      </c>
      <c r="E406" s="35">
        <f>_xlfn.IFNA(VLOOKUP($B406&amp;"_"&amp;$C406&amp;"_"&amp;$D406&amp;"_"&amp;E$5,[1]data_input_tab!$E:$F,2,FALSE),0)</f>
        <v>0</v>
      </c>
      <c r="F406" s="39">
        <f>ROUND(_xlfn.IFNA(VLOOKUP($B406&amp;"_"&amp;$C406&amp;"_"&amp;$D406&amp;"_"&amp;F$5,[1]data_input_tab!$E:$F,2,FALSE),0),2)</f>
        <v>0</v>
      </c>
      <c r="G406" s="40">
        <f>ROUND(_xlfn.IFNA(VLOOKUP($B406&amp;"_"&amp;$C406&amp;"_"&amp;$D406&amp;"_"&amp;G$5,[1]data_input_tab!$E:$F,2,FALSE),0),2)</f>
        <v>0</v>
      </c>
      <c r="I406" s="4" t="s">
        <v>18</v>
      </c>
      <c r="J406" s="5" t="s">
        <v>7</v>
      </c>
      <c r="K406" s="5">
        <v>21520</v>
      </c>
      <c r="L406" s="35">
        <f>_xlfn.IFNA(VLOOKUP($B406&amp;"_"&amp;$C406&amp;"_"&amp;$D406&amp;"_"&amp;L$5,[1]data_input_tab!$E:$F,2,FALSE),0)</f>
        <v>0</v>
      </c>
      <c r="M406" s="39">
        <f>ROUND(_xlfn.IFNA(VLOOKUP($B406&amp;"_"&amp;$C406&amp;"_"&amp;$D406&amp;"_"&amp;M$5,[1]data_input_tab!$E:$F,2,FALSE),0),2)</f>
        <v>0</v>
      </c>
      <c r="N406" s="41">
        <f>ROUND(_xlfn.IFNA(VLOOKUP($B406&amp;"_"&amp;$C406&amp;"_"&amp;$D406&amp;"_"&amp;N$5,[1]data_input_tab!$E:$F,2,FALSE),0),2)</f>
        <v>0</v>
      </c>
      <c r="O406" s="35">
        <f>_xlfn.IFNA(VLOOKUP($B406&amp;"_"&amp;$C406&amp;"_"&amp;$D406&amp;"_"&amp;O$5,[1]data_input_tab!$E:$F,2,FALSE),0)</f>
        <v>0</v>
      </c>
      <c r="Q406" s="4" t="s">
        <v>6</v>
      </c>
      <c r="R406" s="5" t="s">
        <v>7</v>
      </c>
      <c r="S406" s="5">
        <v>21529</v>
      </c>
      <c r="T406" s="5" t="s">
        <v>52</v>
      </c>
      <c r="U406" s="35">
        <f>_xlfn.IFNA(VLOOKUP($Q406&amp;"_"&amp;$R406&amp;"_"&amp;$S406&amp;"_"&amp;$T406&amp;"_"&amp;U$5,[1]data_input_tab!$E:$F,2,FALSE),0)</f>
        <v>0</v>
      </c>
      <c r="W406" s="4" t="s">
        <v>18</v>
      </c>
      <c r="X406" s="5" t="s">
        <v>7</v>
      </c>
      <c r="Y406" s="5">
        <v>21520</v>
      </c>
      <c r="Z406" s="44"/>
      <c r="AB406" s="4" t="s">
        <v>18</v>
      </c>
      <c r="AC406" s="5" t="s">
        <v>7</v>
      </c>
      <c r="AD406" s="5">
        <v>21520</v>
      </c>
      <c r="AE406" s="35">
        <f>_xlfn.IFNA(VLOOKUP($B406&amp;"_"&amp;$C406&amp;"_"&amp;$D406&amp;"_"&amp;AE$5,[1]data_input_tab!$E:$F,2,FALSE),0)</f>
        <v>0</v>
      </c>
      <c r="AF406" s="35">
        <f>ROUND(_xlfn.IFNA(VLOOKUP($B406&amp;"_"&amp;$C406&amp;"_"&amp;$D406&amp;"_"&amp;AF$5,[1]data_input_tab!$E:$F,2,FALSE),0),2)</f>
        <v>0</v>
      </c>
      <c r="AG406" s="35">
        <f>_xlfn.IFNA(VLOOKUP($B406&amp;"_"&amp;$C406&amp;"_"&amp;$D406&amp;"_"&amp;AG$5,[1]data_input_tab!$E:$F,2,FALSE),0)</f>
        <v>0</v>
      </c>
      <c r="AI406" s="4" t="s">
        <v>18</v>
      </c>
      <c r="AJ406" s="5" t="s">
        <v>7</v>
      </c>
      <c r="AK406" s="5">
        <v>21520</v>
      </c>
      <c r="AL406" s="35">
        <f>_xlfn.IFNA(VLOOKUP($B406&amp;"_"&amp;$C406&amp;"_"&amp;$D406&amp;"_"&amp;AL$5,[1]data_input_tab!$E:$F,2,FALSE),0)</f>
        <v>0</v>
      </c>
    </row>
    <row r="407" spans="2:38" ht="16.2" thickBot="1" x14ac:dyDescent="0.35">
      <c r="B407" s="4" t="s">
        <v>18</v>
      </c>
      <c r="C407" s="5" t="s">
        <v>7</v>
      </c>
      <c r="D407" s="5">
        <v>21521</v>
      </c>
      <c r="E407" s="35">
        <f>_xlfn.IFNA(VLOOKUP($B407&amp;"_"&amp;$C407&amp;"_"&amp;$D407&amp;"_"&amp;E$5,[1]data_input_tab!$E:$F,2,FALSE),0)</f>
        <v>0</v>
      </c>
      <c r="F407" s="39">
        <f>ROUND(_xlfn.IFNA(VLOOKUP($B407&amp;"_"&amp;$C407&amp;"_"&amp;$D407&amp;"_"&amp;F$5,[1]data_input_tab!$E:$F,2,FALSE),0),2)</f>
        <v>0</v>
      </c>
      <c r="G407" s="40">
        <f>ROUND(_xlfn.IFNA(VLOOKUP($B407&amp;"_"&amp;$C407&amp;"_"&amp;$D407&amp;"_"&amp;G$5,[1]data_input_tab!$E:$F,2,FALSE),0),2)</f>
        <v>0</v>
      </c>
      <c r="I407" s="4" t="s">
        <v>18</v>
      </c>
      <c r="J407" s="5" t="s">
        <v>7</v>
      </c>
      <c r="K407" s="5">
        <v>21521</v>
      </c>
      <c r="L407" s="35">
        <f>_xlfn.IFNA(VLOOKUP($B407&amp;"_"&amp;$C407&amp;"_"&amp;$D407&amp;"_"&amp;L$5,[1]data_input_tab!$E:$F,2,FALSE),0)</f>
        <v>0</v>
      </c>
      <c r="M407" s="39">
        <f>ROUND(_xlfn.IFNA(VLOOKUP($B407&amp;"_"&amp;$C407&amp;"_"&amp;$D407&amp;"_"&amp;M$5,[1]data_input_tab!$E:$F,2,FALSE),0),2)</f>
        <v>0</v>
      </c>
      <c r="N407" s="41">
        <f>ROUND(_xlfn.IFNA(VLOOKUP($B407&amp;"_"&amp;$C407&amp;"_"&amp;$D407&amp;"_"&amp;N$5,[1]data_input_tab!$E:$F,2,FALSE),0),2)</f>
        <v>0</v>
      </c>
      <c r="O407" s="35">
        <f>_xlfn.IFNA(VLOOKUP($B407&amp;"_"&amp;$C407&amp;"_"&amp;$D407&amp;"_"&amp;O$5,[1]data_input_tab!$E:$F,2,FALSE),0)</f>
        <v>0</v>
      </c>
      <c r="Q407" s="4" t="s">
        <v>6</v>
      </c>
      <c r="R407" s="5" t="s">
        <v>7</v>
      </c>
      <c r="S407" s="5">
        <v>21530</v>
      </c>
      <c r="T407" s="5" t="s">
        <v>52</v>
      </c>
      <c r="U407" s="35">
        <f>_xlfn.IFNA(VLOOKUP($Q407&amp;"_"&amp;$R407&amp;"_"&amp;$S407&amp;"_"&amp;$T407&amp;"_"&amp;U$5,[1]data_input_tab!$E:$F,2,FALSE),0)</f>
        <v>0</v>
      </c>
      <c r="W407" s="4" t="s">
        <v>18</v>
      </c>
      <c r="X407" s="5" t="s">
        <v>7</v>
      </c>
      <c r="Y407" s="5">
        <v>21521</v>
      </c>
      <c r="Z407" s="44"/>
      <c r="AB407" s="4" t="s">
        <v>18</v>
      </c>
      <c r="AC407" s="5" t="s">
        <v>7</v>
      </c>
      <c r="AD407" s="5">
        <v>21521</v>
      </c>
      <c r="AE407" s="35">
        <f>_xlfn.IFNA(VLOOKUP($B407&amp;"_"&amp;$C407&amp;"_"&amp;$D407&amp;"_"&amp;AE$5,[1]data_input_tab!$E:$F,2,FALSE),0)</f>
        <v>0</v>
      </c>
      <c r="AF407" s="35">
        <f>ROUND(_xlfn.IFNA(VLOOKUP($B407&amp;"_"&amp;$C407&amp;"_"&amp;$D407&amp;"_"&amp;AF$5,[1]data_input_tab!$E:$F,2,FALSE),0),2)</f>
        <v>0</v>
      </c>
      <c r="AG407" s="35">
        <f>_xlfn.IFNA(VLOOKUP($B407&amp;"_"&amp;$C407&amp;"_"&amp;$D407&amp;"_"&amp;AG$5,[1]data_input_tab!$E:$F,2,FALSE),0)</f>
        <v>0</v>
      </c>
      <c r="AI407" s="4" t="s">
        <v>18</v>
      </c>
      <c r="AJ407" s="5" t="s">
        <v>7</v>
      </c>
      <c r="AK407" s="5">
        <v>21521</v>
      </c>
      <c r="AL407" s="35">
        <f>_xlfn.IFNA(VLOOKUP($B407&amp;"_"&amp;$C407&amp;"_"&amp;$D407&amp;"_"&amp;AL$5,[1]data_input_tab!$E:$F,2,FALSE),0)</f>
        <v>0</v>
      </c>
    </row>
    <row r="408" spans="2:38" ht="16.2" thickBot="1" x14ac:dyDescent="0.35">
      <c r="B408" s="4" t="s">
        <v>18</v>
      </c>
      <c r="C408" s="5" t="s">
        <v>7</v>
      </c>
      <c r="D408" s="5">
        <v>21522</v>
      </c>
      <c r="E408" s="35">
        <f>_xlfn.IFNA(VLOOKUP($B408&amp;"_"&amp;$C408&amp;"_"&amp;$D408&amp;"_"&amp;E$5,[1]data_input_tab!$E:$F,2,FALSE),0)</f>
        <v>0</v>
      </c>
      <c r="F408" s="39">
        <f>ROUND(_xlfn.IFNA(VLOOKUP($B408&amp;"_"&amp;$C408&amp;"_"&amp;$D408&amp;"_"&amp;F$5,[1]data_input_tab!$E:$F,2,FALSE),0),2)</f>
        <v>0</v>
      </c>
      <c r="G408" s="40">
        <f>ROUND(_xlfn.IFNA(VLOOKUP($B408&amp;"_"&amp;$C408&amp;"_"&amp;$D408&amp;"_"&amp;G$5,[1]data_input_tab!$E:$F,2,FALSE),0),2)</f>
        <v>0</v>
      </c>
      <c r="I408" s="4" t="s">
        <v>18</v>
      </c>
      <c r="J408" s="5" t="s">
        <v>7</v>
      </c>
      <c r="K408" s="5">
        <v>21522</v>
      </c>
      <c r="L408" s="35">
        <f>_xlfn.IFNA(VLOOKUP($B408&amp;"_"&amp;$C408&amp;"_"&amp;$D408&amp;"_"&amp;L$5,[1]data_input_tab!$E:$F,2,FALSE),0)</f>
        <v>0</v>
      </c>
      <c r="M408" s="39">
        <f>ROUND(_xlfn.IFNA(VLOOKUP($B408&amp;"_"&amp;$C408&amp;"_"&amp;$D408&amp;"_"&amp;M$5,[1]data_input_tab!$E:$F,2,FALSE),0),2)</f>
        <v>0</v>
      </c>
      <c r="N408" s="41">
        <f>ROUND(_xlfn.IFNA(VLOOKUP($B408&amp;"_"&amp;$C408&amp;"_"&amp;$D408&amp;"_"&amp;N$5,[1]data_input_tab!$E:$F,2,FALSE),0),2)</f>
        <v>0</v>
      </c>
      <c r="O408" s="35">
        <f>_xlfn.IFNA(VLOOKUP($B408&amp;"_"&amp;$C408&amp;"_"&amp;$D408&amp;"_"&amp;O$5,[1]data_input_tab!$E:$F,2,FALSE),0)</f>
        <v>0</v>
      </c>
      <c r="Q408" s="4" t="s">
        <v>6</v>
      </c>
      <c r="R408" s="5" t="s">
        <v>7</v>
      </c>
      <c r="S408" s="5">
        <v>21531</v>
      </c>
      <c r="T408" s="5" t="s">
        <v>52</v>
      </c>
      <c r="U408" s="35">
        <f>_xlfn.IFNA(VLOOKUP($Q408&amp;"_"&amp;$R408&amp;"_"&amp;$S408&amp;"_"&amp;$T408&amp;"_"&amp;U$5,[1]data_input_tab!$E:$F,2,FALSE),0)</f>
        <v>0</v>
      </c>
      <c r="W408" s="4" t="s">
        <v>18</v>
      </c>
      <c r="X408" s="5" t="s">
        <v>7</v>
      </c>
      <c r="Y408" s="5">
        <v>21522</v>
      </c>
      <c r="Z408" s="44"/>
      <c r="AB408" s="4" t="s">
        <v>18</v>
      </c>
      <c r="AC408" s="5" t="s">
        <v>7</v>
      </c>
      <c r="AD408" s="5">
        <v>21522</v>
      </c>
      <c r="AE408" s="35">
        <f>_xlfn.IFNA(VLOOKUP($B408&amp;"_"&amp;$C408&amp;"_"&amp;$D408&amp;"_"&amp;AE$5,[1]data_input_tab!$E:$F,2,FALSE),0)</f>
        <v>0</v>
      </c>
      <c r="AF408" s="35">
        <f>ROUND(_xlfn.IFNA(VLOOKUP($B408&amp;"_"&amp;$C408&amp;"_"&amp;$D408&amp;"_"&amp;AF$5,[1]data_input_tab!$E:$F,2,FALSE),0),2)</f>
        <v>0</v>
      </c>
      <c r="AG408" s="35">
        <f>_xlfn.IFNA(VLOOKUP($B408&amp;"_"&amp;$C408&amp;"_"&amp;$D408&amp;"_"&amp;AG$5,[1]data_input_tab!$E:$F,2,FALSE),0)</f>
        <v>0</v>
      </c>
      <c r="AI408" s="4" t="s">
        <v>18</v>
      </c>
      <c r="AJ408" s="5" t="s">
        <v>7</v>
      </c>
      <c r="AK408" s="5">
        <v>21522</v>
      </c>
      <c r="AL408" s="35">
        <f>_xlfn.IFNA(VLOOKUP($B408&amp;"_"&amp;$C408&amp;"_"&amp;$D408&amp;"_"&amp;AL$5,[1]data_input_tab!$E:$F,2,FALSE),0)</f>
        <v>0</v>
      </c>
    </row>
    <row r="409" spans="2:38" ht="16.2" thickBot="1" x14ac:dyDescent="0.35">
      <c r="B409" s="4" t="s">
        <v>18</v>
      </c>
      <c r="C409" s="5" t="s">
        <v>7</v>
      </c>
      <c r="D409" s="5">
        <v>21523</v>
      </c>
      <c r="E409" s="35">
        <f>_xlfn.IFNA(VLOOKUP($B409&amp;"_"&amp;$C409&amp;"_"&amp;$D409&amp;"_"&amp;E$5,[1]data_input_tab!$E:$F,2,FALSE),0)</f>
        <v>0</v>
      </c>
      <c r="F409" s="39">
        <f>ROUND(_xlfn.IFNA(VLOOKUP($B409&amp;"_"&amp;$C409&amp;"_"&amp;$D409&amp;"_"&amp;F$5,[1]data_input_tab!$E:$F,2,FALSE),0),2)</f>
        <v>0</v>
      </c>
      <c r="G409" s="40">
        <f>ROUND(_xlfn.IFNA(VLOOKUP($B409&amp;"_"&amp;$C409&amp;"_"&amp;$D409&amp;"_"&amp;G$5,[1]data_input_tab!$E:$F,2,FALSE),0),2)</f>
        <v>0</v>
      </c>
      <c r="I409" s="4" t="s">
        <v>18</v>
      </c>
      <c r="J409" s="5" t="s">
        <v>7</v>
      </c>
      <c r="K409" s="5">
        <v>21523</v>
      </c>
      <c r="L409" s="35">
        <f>_xlfn.IFNA(VLOOKUP($B409&amp;"_"&amp;$C409&amp;"_"&amp;$D409&amp;"_"&amp;L$5,[1]data_input_tab!$E:$F,2,FALSE),0)</f>
        <v>0</v>
      </c>
      <c r="M409" s="39">
        <f>ROUND(_xlfn.IFNA(VLOOKUP($B409&amp;"_"&amp;$C409&amp;"_"&amp;$D409&amp;"_"&amp;M$5,[1]data_input_tab!$E:$F,2,FALSE),0),2)</f>
        <v>0</v>
      </c>
      <c r="N409" s="41">
        <f>ROUND(_xlfn.IFNA(VLOOKUP($B409&amp;"_"&amp;$C409&amp;"_"&amp;$D409&amp;"_"&amp;N$5,[1]data_input_tab!$E:$F,2,FALSE),0),2)</f>
        <v>0</v>
      </c>
      <c r="O409" s="35">
        <f>_xlfn.IFNA(VLOOKUP($B409&amp;"_"&amp;$C409&amp;"_"&amp;$D409&amp;"_"&amp;O$5,[1]data_input_tab!$E:$F,2,FALSE),0)</f>
        <v>0</v>
      </c>
      <c r="Q409" s="4" t="s">
        <v>6</v>
      </c>
      <c r="R409" s="5" t="s">
        <v>7</v>
      </c>
      <c r="S409" s="5">
        <v>21532</v>
      </c>
      <c r="T409" s="5" t="s">
        <v>52</v>
      </c>
      <c r="U409" s="35">
        <f>_xlfn.IFNA(VLOOKUP($Q409&amp;"_"&amp;$R409&amp;"_"&amp;$S409&amp;"_"&amp;$T409&amp;"_"&amp;U$5,[1]data_input_tab!$E:$F,2,FALSE),0)</f>
        <v>6</v>
      </c>
      <c r="W409" s="4" t="s">
        <v>18</v>
      </c>
      <c r="X409" s="5" t="s">
        <v>7</v>
      </c>
      <c r="Y409" s="5">
        <v>21523</v>
      </c>
      <c r="Z409" s="44"/>
      <c r="AB409" s="4" t="s">
        <v>18</v>
      </c>
      <c r="AC409" s="5" t="s">
        <v>7</v>
      </c>
      <c r="AD409" s="5">
        <v>21523</v>
      </c>
      <c r="AE409" s="35">
        <f>_xlfn.IFNA(VLOOKUP($B409&amp;"_"&amp;$C409&amp;"_"&amp;$D409&amp;"_"&amp;AE$5,[1]data_input_tab!$E:$F,2,FALSE),0)</f>
        <v>0</v>
      </c>
      <c r="AF409" s="35">
        <f>ROUND(_xlfn.IFNA(VLOOKUP($B409&amp;"_"&amp;$C409&amp;"_"&amp;$D409&amp;"_"&amp;AF$5,[1]data_input_tab!$E:$F,2,FALSE),0),2)</f>
        <v>0</v>
      </c>
      <c r="AG409" s="35">
        <f>_xlfn.IFNA(VLOOKUP($B409&amp;"_"&amp;$C409&amp;"_"&amp;$D409&amp;"_"&amp;AG$5,[1]data_input_tab!$E:$F,2,FALSE),0)</f>
        <v>0</v>
      </c>
      <c r="AI409" s="4" t="s">
        <v>18</v>
      </c>
      <c r="AJ409" s="5" t="s">
        <v>7</v>
      </c>
      <c r="AK409" s="5">
        <v>21523</v>
      </c>
      <c r="AL409" s="35">
        <f>_xlfn.IFNA(VLOOKUP($B409&amp;"_"&amp;$C409&amp;"_"&amp;$D409&amp;"_"&amp;AL$5,[1]data_input_tab!$E:$F,2,FALSE),0)</f>
        <v>0</v>
      </c>
    </row>
    <row r="410" spans="2:38" ht="16.2" thickBot="1" x14ac:dyDescent="0.35">
      <c r="B410" s="4" t="s">
        <v>18</v>
      </c>
      <c r="C410" s="5" t="s">
        <v>7</v>
      </c>
      <c r="D410" s="5">
        <v>21524</v>
      </c>
      <c r="E410" s="35">
        <f>_xlfn.IFNA(VLOOKUP($B410&amp;"_"&amp;$C410&amp;"_"&amp;$D410&amp;"_"&amp;E$5,[1]data_input_tab!$E:$F,2,FALSE),0)</f>
        <v>0</v>
      </c>
      <c r="F410" s="39">
        <f>ROUND(_xlfn.IFNA(VLOOKUP($B410&amp;"_"&amp;$C410&amp;"_"&amp;$D410&amp;"_"&amp;F$5,[1]data_input_tab!$E:$F,2,FALSE),0),2)</f>
        <v>0</v>
      </c>
      <c r="G410" s="40">
        <f>ROUND(_xlfn.IFNA(VLOOKUP($B410&amp;"_"&amp;$C410&amp;"_"&amp;$D410&amp;"_"&amp;G$5,[1]data_input_tab!$E:$F,2,FALSE),0),2)</f>
        <v>0</v>
      </c>
      <c r="I410" s="4" t="s">
        <v>18</v>
      </c>
      <c r="J410" s="5" t="s">
        <v>7</v>
      </c>
      <c r="K410" s="5">
        <v>21524</v>
      </c>
      <c r="L410" s="35">
        <f>_xlfn.IFNA(VLOOKUP($B410&amp;"_"&amp;$C410&amp;"_"&amp;$D410&amp;"_"&amp;L$5,[1]data_input_tab!$E:$F,2,FALSE),0)</f>
        <v>0</v>
      </c>
      <c r="M410" s="39">
        <f>ROUND(_xlfn.IFNA(VLOOKUP($B410&amp;"_"&amp;$C410&amp;"_"&amp;$D410&amp;"_"&amp;M$5,[1]data_input_tab!$E:$F,2,FALSE),0),2)</f>
        <v>0</v>
      </c>
      <c r="N410" s="41">
        <f>ROUND(_xlfn.IFNA(VLOOKUP($B410&amp;"_"&amp;$C410&amp;"_"&amp;$D410&amp;"_"&amp;N$5,[1]data_input_tab!$E:$F,2,FALSE),0),2)</f>
        <v>0</v>
      </c>
      <c r="O410" s="35">
        <f>_xlfn.IFNA(VLOOKUP($B410&amp;"_"&amp;$C410&amp;"_"&amp;$D410&amp;"_"&amp;O$5,[1]data_input_tab!$E:$F,2,FALSE),0)</f>
        <v>0</v>
      </c>
      <c r="Q410" s="4" t="s">
        <v>6</v>
      </c>
      <c r="R410" s="6" t="s">
        <v>7</v>
      </c>
      <c r="S410" s="5">
        <v>21536</v>
      </c>
      <c r="T410" s="5" t="s">
        <v>52</v>
      </c>
      <c r="U410" s="35">
        <f>_xlfn.IFNA(VLOOKUP($Q410&amp;"_"&amp;$R410&amp;"_"&amp;$S410&amp;"_"&amp;$T410&amp;"_"&amp;U$5,[1]data_input_tab!$E:$F,2,FALSE),0)</f>
        <v>0</v>
      </c>
      <c r="W410" s="4" t="s">
        <v>18</v>
      </c>
      <c r="X410" s="5" t="s">
        <v>7</v>
      </c>
      <c r="Y410" s="5">
        <v>21524</v>
      </c>
      <c r="Z410" s="44"/>
      <c r="AB410" s="4" t="s">
        <v>18</v>
      </c>
      <c r="AC410" s="5" t="s">
        <v>7</v>
      </c>
      <c r="AD410" s="5">
        <v>21524</v>
      </c>
      <c r="AE410" s="35">
        <f>_xlfn.IFNA(VLOOKUP($B410&amp;"_"&amp;$C410&amp;"_"&amp;$D410&amp;"_"&amp;AE$5,[1]data_input_tab!$E:$F,2,FALSE),0)</f>
        <v>0</v>
      </c>
      <c r="AF410" s="35">
        <f>ROUND(_xlfn.IFNA(VLOOKUP($B410&amp;"_"&amp;$C410&amp;"_"&amp;$D410&amp;"_"&amp;AF$5,[1]data_input_tab!$E:$F,2,FALSE),0),2)</f>
        <v>0</v>
      </c>
      <c r="AG410" s="35">
        <f>_xlfn.IFNA(VLOOKUP($B410&amp;"_"&amp;$C410&amp;"_"&amp;$D410&amp;"_"&amp;AG$5,[1]data_input_tab!$E:$F,2,FALSE),0)</f>
        <v>0</v>
      </c>
      <c r="AI410" s="4" t="s">
        <v>18</v>
      </c>
      <c r="AJ410" s="5" t="s">
        <v>7</v>
      </c>
      <c r="AK410" s="5">
        <v>21524</v>
      </c>
      <c r="AL410" s="35">
        <f>_xlfn.IFNA(VLOOKUP($B410&amp;"_"&amp;$C410&amp;"_"&amp;$D410&amp;"_"&amp;AL$5,[1]data_input_tab!$E:$F,2,FALSE),0)</f>
        <v>0</v>
      </c>
    </row>
    <row r="411" spans="2:38" ht="16.2" thickBot="1" x14ac:dyDescent="0.35">
      <c r="B411" s="4" t="s">
        <v>18</v>
      </c>
      <c r="C411" s="5" t="s">
        <v>7</v>
      </c>
      <c r="D411" s="5">
        <v>21528</v>
      </c>
      <c r="E411" s="35">
        <f>_xlfn.IFNA(VLOOKUP($B411&amp;"_"&amp;$C411&amp;"_"&amp;$D411&amp;"_"&amp;E$5,[1]data_input_tab!$E:$F,2,FALSE),0)</f>
        <v>0</v>
      </c>
      <c r="F411" s="39">
        <f>ROUND(_xlfn.IFNA(VLOOKUP($B411&amp;"_"&amp;$C411&amp;"_"&amp;$D411&amp;"_"&amp;F$5,[1]data_input_tab!$E:$F,2,FALSE),0),2)</f>
        <v>0</v>
      </c>
      <c r="G411" s="40">
        <f>ROUND(_xlfn.IFNA(VLOOKUP($B411&amp;"_"&amp;$C411&amp;"_"&amp;$D411&amp;"_"&amp;G$5,[1]data_input_tab!$E:$F,2,FALSE),0),2)</f>
        <v>0</v>
      </c>
      <c r="I411" s="4" t="s">
        <v>18</v>
      </c>
      <c r="J411" s="5" t="s">
        <v>7</v>
      </c>
      <c r="K411" s="5">
        <v>21528</v>
      </c>
      <c r="L411" s="35">
        <f>_xlfn.IFNA(VLOOKUP($B411&amp;"_"&amp;$C411&amp;"_"&amp;$D411&amp;"_"&amp;L$5,[1]data_input_tab!$E:$F,2,FALSE),0)</f>
        <v>0</v>
      </c>
      <c r="M411" s="39">
        <f>ROUND(_xlfn.IFNA(VLOOKUP($B411&amp;"_"&amp;$C411&amp;"_"&amp;$D411&amp;"_"&amp;M$5,[1]data_input_tab!$E:$F,2,FALSE),0),2)</f>
        <v>0</v>
      </c>
      <c r="N411" s="41">
        <f>ROUND(_xlfn.IFNA(VLOOKUP($B411&amp;"_"&amp;$C411&amp;"_"&amp;$D411&amp;"_"&amp;N$5,[1]data_input_tab!$E:$F,2,FALSE),0),2)</f>
        <v>0</v>
      </c>
      <c r="O411" s="35">
        <f>_xlfn.IFNA(VLOOKUP($B411&amp;"_"&amp;$C411&amp;"_"&amp;$D411&amp;"_"&amp;O$5,[1]data_input_tab!$E:$F,2,FALSE),0)</f>
        <v>0</v>
      </c>
      <c r="Q411" s="4" t="s">
        <v>6</v>
      </c>
      <c r="R411" s="6" t="s">
        <v>7</v>
      </c>
      <c r="S411" s="5">
        <v>21539</v>
      </c>
      <c r="T411" s="5" t="s">
        <v>52</v>
      </c>
      <c r="U411" s="35">
        <f>_xlfn.IFNA(VLOOKUP($Q411&amp;"_"&amp;$R411&amp;"_"&amp;$S411&amp;"_"&amp;$T411&amp;"_"&amp;U$5,[1]data_input_tab!$E:$F,2,FALSE),0)</f>
        <v>1</v>
      </c>
      <c r="W411" s="4" t="s">
        <v>18</v>
      </c>
      <c r="X411" s="5" t="s">
        <v>7</v>
      </c>
      <c r="Y411" s="5">
        <v>21528</v>
      </c>
      <c r="Z411" s="44"/>
      <c r="AB411" s="4" t="s">
        <v>18</v>
      </c>
      <c r="AC411" s="5" t="s">
        <v>7</v>
      </c>
      <c r="AD411" s="5">
        <v>21528</v>
      </c>
      <c r="AE411" s="35">
        <f>_xlfn.IFNA(VLOOKUP($B411&amp;"_"&amp;$C411&amp;"_"&amp;$D411&amp;"_"&amp;AE$5,[1]data_input_tab!$E:$F,2,FALSE),0)</f>
        <v>0</v>
      </c>
      <c r="AF411" s="35">
        <f>ROUND(_xlfn.IFNA(VLOOKUP($B411&amp;"_"&amp;$C411&amp;"_"&amp;$D411&amp;"_"&amp;AF$5,[1]data_input_tab!$E:$F,2,FALSE),0),2)</f>
        <v>0</v>
      </c>
      <c r="AG411" s="35">
        <f>_xlfn.IFNA(VLOOKUP($B411&amp;"_"&amp;$C411&amp;"_"&amp;$D411&amp;"_"&amp;AG$5,[1]data_input_tab!$E:$F,2,FALSE),0)</f>
        <v>0</v>
      </c>
      <c r="AI411" s="4" t="s">
        <v>18</v>
      </c>
      <c r="AJ411" s="5" t="s">
        <v>7</v>
      </c>
      <c r="AK411" s="5">
        <v>21528</v>
      </c>
      <c r="AL411" s="35">
        <f>_xlfn.IFNA(VLOOKUP($B411&amp;"_"&amp;$C411&amp;"_"&amp;$D411&amp;"_"&amp;AL$5,[1]data_input_tab!$E:$F,2,FALSE),0)</f>
        <v>0</v>
      </c>
    </row>
    <row r="412" spans="2:38" ht="16.2" thickBot="1" x14ac:dyDescent="0.35">
      <c r="B412" s="4" t="s">
        <v>18</v>
      </c>
      <c r="C412" s="5" t="s">
        <v>7</v>
      </c>
      <c r="D412" s="5">
        <v>21529</v>
      </c>
      <c r="E412" s="35">
        <f>_xlfn.IFNA(VLOOKUP($B412&amp;"_"&amp;$C412&amp;"_"&amp;$D412&amp;"_"&amp;E$5,[1]data_input_tab!$E:$F,2,FALSE),0)</f>
        <v>1</v>
      </c>
      <c r="F412" s="39">
        <f>ROUND(_xlfn.IFNA(VLOOKUP($B412&amp;"_"&amp;$C412&amp;"_"&amp;$D412&amp;"_"&amp;F$5,[1]data_input_tab!$E:$F,2,FALSE),0),2)</f>
        <v>62</v>
      </c>
      <c r="G412" s="40">
        <f>ROUND(_xlfn.IFNA(VLOOKUP($B412&amp;"_"&amp;$C412&amp;"_"&amp;$D412&amp;"_"&amp;G$5,[1]data_input_tab!$E:$F,2,FALSE),0),2)</f>
        <v>0</v>
      </c>
      <c r="I412" s="4" t="s">
        <v>18</v>
      </c>
      <c r="J412" s="5" t="s">
        <v>7</v>
      </c>
      <c r="K412" s="5">
        <v>21529</v>
      </c>
      <c r="L412" s="35">
        <f>_xlfn.IFNA(VLOOKUP($B412&amp;"_"&amp;$C412&amp;"_"&amp;$D412&amp;"_"&amp;L$5,[1]data_input_tab!$E:$F,2,FALSE),0)</f>
        <v>0</v>
      </c>
      <c r="M412" s="39">
        <f>ROUND(_xlfn.IFNA(VLOOKUP($B412&amp;"_"&amp;$C412&amp;"_"&amp;$D412&amp;"_"&amp;M$5,[1]data_input_tab!$E:$F,2,FALSE),0),2)</f>
        <v>0</v>
      </c>
      <c r="N412" s="41">
        <f>ROUND(_xlfn.IFNA(VLOOKUP($B412&amp;"_"&amp;$C412&amp;"_"&amp;$D412&amp;"_"&amp;N$5,[1]data_input_tab!$E:$F,2,FALSE),0),2)</f>
        <v>0</v>
      </c>
      <c r="O412" s="35">
        <f>_xlfn.IFNA(VLOOKUP($B412&amp;"_"&amp;$C412&amp;"_"&amp;$D412&amp;"_"&amp;O$5,[1]data_input_tab!$E:$F,2,FALSE),0)</f>
        <v>0</v>
      </c>
      <c r="Q412" s="4" t="s">
        <v>6</v>
      </c>
      <c r="R412" s="6" t="s">
        <v>7</v>
      </c>
      <c r="S412" s="5">
        <v>21540</v>
      </c>
      <c r="T412" s="5" t="s">
        <v>52</v>
      </c>
      <c r="U412" s="35">
        <f>_xlfn.IFNA(VLOOKUP($Q412&amp;"_"&amp;$R412&amp;"_"&amp;$S412&amp;"_"&amp;$T412&amp;"_"&amp;U$5,[1]data_input_tab!$E:$F,2,FALSE),0)</f>
        <v>0</v>
      </c>
      <c r="W412" s="4" t="s">
        <v>18</v>
      </c>
      <c r="X412" s="5" t="s">
        <v>7</v>
      </c>
      <c r="Y412" s="5">
        <v>21529</v>
      </c>
      <c r="Z412" s="44"/>
      <c r="AB412" s="4" t="s">
        <v>18</v>
      </c>
      <c r="AC412" s="5" t="s">
        <v>7</v>
      </c>
      <c r="AD412" s="5">
        <v>21529</v>
      </c>
      <c r="AE412" s="35">
        <f>_xlfn.IFNA(VLOOKUP($B412&amp;"_"&amp;$C412&amp;"_"&amp;$D412&amp;"_"&amp;AE$5,[1]data_input_tab!$E:$F,2,FALSE),0)</f>
        <v>0</v>
      </c>
      <c r="AF412" s="35">
        <f>ROUND(_xlfn.IFNA(VLOOKUP($B412&amp;"_"&amp;$C412&amp;"_"&amp;$D412&amp;"_"&amp;AF$5,[1]data_input_tab!$E:$F,2,FALSE),0),2)</f>
        <v>0</v>
      </c>
      <c r="AG412" s="35">
        <f>_xlfn.IFNA(VLOOKUP($B412&amp;"_"&amp;$C412&amp;"_"&amp;$D412&amp;"_"&amp;AG$5,[1]data_input_tab!$E:$F,2,FALSE),0)</f>
        <v>0</v>
      </c>
      <c r="AI412" s="4" t="s">
        <v>18</v>
      </c>
      <c r="AJ412" s="5" t="s">
        <v>7</v>
      </c>
      <c r="AK412" s="5">
        <v>21529</v>
      </c>
      <c r="AL412" s="35">
        <f>_xlfn.IFNA(VLOOKUP($B412&amp;"_"&amp;$C412&amp;"_"&amp;$D412&amp;"_"&amp;AL$5,[1]data_input_tab!$E:$F,2,FALSE),0)</f>
        <v>0</v>
      </c>
    </row>
    <row r="413" spans="2:38" ht="16.2" thickBot="1" x14ac:dyDescent="0.35">
      <c r="B413" s="4" t="s">
        <v>18</v>
      </c>
      <c r="C413" s="5" t="s">
        <v>7</v>
      </c>
      <c r="D413" s="5">
        <v>21530</v>
      </c>
      <c r="E413" s="35">
        <f>_xlfn.IFNA(VLOOKUP($B413&amp;"_"&amp;$C413&amp;"_"&amp;$D413&amp;"_"&amp;E$5,[1]data_input_tab!$E:$F,2,FALSE),0)</f>
        <v>0</v>
      </c>
      <c r="F413" s="39">
        <f>ROUND(_xlfn.IFNA(VLOOKUP($B413&amp;"_"&amp;$C413&amp;"_"&amp;$D413&amp;"_"&amp;F$5,[1]data_input_tab!$E:$F,2,FALSE),0),2)</f>
        <v>0</v>
      </c>
      <c r="G413" s="40">
        <f>ROUND(_xlfn.IFNA(VLOOKUP($B413&amp;"_"&amp;$C413&amp;"_"&amp;$D413&amp;"_"&amp;G$5,[1]data_input_tab!$E:$F,2,FALSE),0),2)</f>
        <v>0</v>
      </c>
      <c r="I413" s="4" t="s">
        <v>18</v>
      </c>
      <c r="J413" s="5" t="s">
        <v>7</v>
      </c>
      <c r="K413" s="5">
        <v>21530</v>
      </c>
      <c r="L413" s="35">
        <f>_xlfn.IFNA(VLOOKUP($B413&amp;"_"&amp;$C413&amp;"_"&amp;$D413&amp;"_"&amp;L$5,[1]data_input_tab!$E:$F,2,FALSE),0)</f>
        <v>0</v>
      </c>
      <c r="M413" s="39">
        <f>ROUND(_xlfn.IFNA(VLOOKUP($B413&amp;"_"&amp;$C413&amp;"_"&amp;$D413&amp;"_"&amp;M$5,[1]data_input_tab!$E:$F,2,FALSE),0),2)</f>
        <v>0</v>
      </c>
      <c r="N413" s="41">
        <f>ROUND(_xlfn.IFNA(VLOOKUP($B413&amp;"_"&amp;$C413&amp;"_"&amp;$D413&amp;"_"&amp;N$5,[1]data_input_tab!$E:$F,2,FALSE),0),2)</f>
        <v>0</v>
      </c>
      <c r="O413" s="35">
        <f>_xlfn.IFNA(VLOOKUP($B413&amp;"_"&amp;$C413&amp;"_"&amp;$D413&amp;"_"&amp;O$5,[1]data_input_tab!$E:$F,2,FALSE),0)</f>
        <v>0</v>
      </c>
      <c r="Q413" s="4" t="s">
        <v>6</v>
      </c>
      <c r="R413" s="6" t="s">
        <v>7</v>
      </c>
      <c r="S413" s="5">
        <v>21541</v>
      </c>
      <c r="T413" s="5" t="s">
        <v>52</v>
      </c>
      <c r="U413" s="35">
        <f>_xlfn.IFNA(VLOOKUP($Q413&amp;"_"&amp;$R413&amp;"_"&amp;$S413&amp;"_"&amp;$T413&amp;"_"&amp;U$5,[1]data_input_tab!$E:$F,2,FALSE),0)</f>
        <v>0</v>
      </c>
      <c r="W413" s="4" t="s">
        <v>18</v>
      </c>
      <c r="X413" s="5" t="s">
        <v>7</v>
      </c>
      <c r="Y413" s="5">
        <v>21530</v>
      </c>
      <c r="Z413" s="44"/>
      <c r="AB413" s="4" t="s">
        <v>18</v>
      </c>
      <c r="AC413" s="5" t="s">
        <v>7</v>
      </c>
      <c r="AD413" s="5">
        <v>21530</v>
      </c>
      <c r="AE413" s="35">
        <f>_xlfn.IFNA(VLOOKUP($B413&amp;"_"&amp;$C413&amp;"_"&amp;$D413&amp;"_"&amp;AE$5,[1]data_input_tab!$E:$F,2,FALSE),0)</f>
        <v>0</v>
      </c>
      <c r="AF413" s="35">
        <f>ROUND(_xlfn.IFNA(VLOOKUP($B413&amp;"_"&amp;$C413&amp;"_"&amp;$D413&amp;"_"&amp;AF$5,[1]data_input_tab!$E:$F,2,FALSE),0),2)</f>
        <v>0</v>
      </c>
      <c r="AG413" s="35">
        <f>_xlfn.IFNA(VLOOKUP($B413&amp;"_"&amp;$C413&amp;"_"&amp;$D413&amp;"_"&amp;AG$5,[1]data_input_tab!$E:$F,2,FALSE),0)</f>
        <v>0</v>
      </c>
      <c r="AI413" s="4" t="s">
        <v>18</v>
      </c>
      <c r="AJ413" s="5" t="s">
        <v>7</v>
      </c>
      <c r="AK413" s="5">
        <v>21530</v>
      </c>
      <c r="AL413" s="35">
        <f>_xlfn.IFNA(VLOOKUP($B413&amp;"_"&amp;$C413&amp;"_"&amp;$D413&amp;"_"&amp;AL$5,[1]data_input_tab!$E:$F,2,FALSE),0)</f>
        <v>0</v>
      </c>
    </row>
    <row r="414" spans="2:38" ht="16.2" thickBot="1" x14ac:dyDescent="0.35">
      <c r="B414" s="4" t="s">
        <v>18</v>
      </c>
      <c r="C414" s="5" t="s">
        <v>7</v>
      </c>
      <c r="D414" s="5">
        <v>21531</v>
      </c>
      <c r="E414" s="35">
        <f>_xlfn.IFNA(VLOOKUP($B414&amp;"_"&amp;$C414&amp;"_"&amp;$D414&amp;"_"&amp;E$5,[1]data_input_tab!$E:$F,2,FALSE),0)</f>
        <v>0</v>
      </c>
      <c r="F414" s="39">
        <f>ROUND(_xlfn.IFNA(VLOOKUP($B414&amp;"_"&amp;$C414&amp;"_"&amp;$D414&amp;"_"&amp;F$5,[1]data_input_tab!$E:$F,2,FALSE),0),2)</f>
        <v>0</v>
      </c>
      <c r="G414" s="40">
        <f>ROUND(_xlfn.IFNA(VLOOKUP($B414&amp;"_"&amp;$C414&amp;"_"&amp;$D414&amp;"_"&amp;G$5,[1]data_input_tab!$E:$F,2,FALSE),0),2)</f>
        <v>0</v>
      </c>
      <c r="I414" s="4" t="s">
        <v>18</v>
      </c>
      <c r="J414" s="5" t="s">
        <v>7</v>
      </c>
      <c r="K414" s="5">
        <v>21531</v>
      </c>
      <c r="L414" s="35">
        <f>_xlfn.IFNA(VLOOKUP($B414&amp;"_"&amp;$C414&amp;"_"&amp;$D414&amp;"_"&amp;L$5,[1]data_input_tab!$E:$F,2,FALSE),0)</f>
        <v>0</v>
      </c>
      <c r="M414" s="39">
        <f>ROUND(_xlfn.IFNA(VLOOKUP($B414&amp;"_"&amp;$C414&amp;"_"&amp;$D414&amp;"_"&amp;M$5,[1]data_input_tab!$E:$F,2,FALSE),0),2)</f>
        <v>0</v>
      </c>
      <c r="N414" s="41">
        <f>ROUND(_xlfn.IFNA(VLOOKUP($B414&amp;"_"&amp;$C414&amp;"_"&amp;$D414&amp;"_"&amp;N$5,[1]data_input_tab!$E:$F,2,FALSE),0),2)</f>
        <v>0</v>
      </c>
      <c r="O414" s="35">
        <f>_xlfn.IFNA(VLOOKUP($B414&amp;"_"&amp;$C414&amp;"_"&amp;$D414&amp;"_"&amp;O$5,[1]data_input_tab!$E:$F,2,FALSE),0)</f>
        <v>0</v>
      </c>
      <c r="Q414" s="4" t="s">
        <v>6</v>
      </c>
      <c r="R414" s="6" t="s">
        <v>7</v>
      </c>
      <c r="S414" s="5">
        <v>21542</v>
      </c>
      <c r="T414" s="5" t="s">
        <v>52</v>
      </c>
      <c r="U414" s="35">
        <f>_xlfn.IFNA(VLOOKUP($Q414&amp;"_"&amp;$R414&amp;"_"&amp;$S414&amp;"_"&amp;$T414&amp;"_"&amp;U$5,[1]data_input_tab!$E:$F,2,FALSE),0)</f>
        <v>0</v>
      </c>
      <c r="W414" s="4" t="s">
        <v>18</v>
      </c>
      <c r="X414" s="5" t="s">
        <v>7</v>
      </c>
      <c r="Y414" s="5">
        <v>21531</v>
      </c>
      <c r="Z414" s="44"/>
      <c r="AB414" s="4" t="s">
        <v>18</v>
      </c>
      <c r="AC414" s="5" t="s">
        <v>7</v>
      </c>
      <c r="AD414" s="5">
        <v>21531</v>
      </c>
      <c r="AE414" s="35">
        <f>_xlfn.IFNA(VLOOKUP($B414&amp;"_"&amp;$C414&amp;"_"&amp;$D414&amp;"_"&amp;AE$5,[1]data_input_tab!$E:$F,2,FALSE),0)</f>
        <v>0</v>
      </c>
      <c r="AF414" s="35">
        <f>ROUND(_xlfn.IFNA(VLOOKUP($B414&amp;"_"&amp;$C414&amp;"_"&amp;$D414&amp;"_"&amp;AF$5,[1]data_input_tab!$E:$F,2,FALSE),0),2)</f>
        <v>0</v>
      </c>
      <c r="AG414" s="35">
        <f>_xlfn.IFNA(VLOOKUP($B414&amp;"_"&amp;$C414&amp;"_"&amp;$D414&amp;"_"&amp;AG$5,[1]data_input_tab!$E:$F,2,FALSE),0)</f>
        <v>0</v>
      </c>
      <c r="AI414" s="4" t="s">
        <v>18</v>
      </c>
      <c r="AJ414" s="5" t="s">
        <v>7</v>
      </c>
      <c r="AK414" s="5">
        <v>21531</v>
      </c>
      <c r="AL414" s="35">
        <f>_xlfn.IFNA(VLOOKUP($B414&amp;"_"&amp;$C414&amp;"_"&amp;$D414&amp;"_"&amp;AL$5,[1]data_input_tab!$E:$F,2,FALSE),0)</f>
        <v>0</v>
      </c>
    </row>
    <row r="415" spans="2:38" ht="16.2" thickBot="1" x14ac:dyDescent="0.35">
      <c r="B415" s="4" t="s">
        <v>18</v>
      </c>
      <c r="C415" s="5" t="s">
        <v>7</v>
      </c>
      <c r="D415" s="5">
        <v>21532</v>
      </c>
      <c r="E415" s="35">
        <f>_xlfn.IFNA(VLOOKUP($B415&amp;"_"&amp;$C415&amp;"_"&amp;$D415&amp;"_"&amp;E$5,[1]data_input_tab!$E:$F,2,FALSE),0)</f>
        <v>0</v>
      </c>
      <c r="F415" s="39">
        <f>ROUND(_xlfn.IFNA(VLOOKUP($B415&amp;"_"&amp;$C415&amp;"_"&amp;$D415&amp;"_"&amp;F$5,[1]data_input_tab!$E:$F,2,FALSE),0),2)</f>
        <v>0</v>
      </c>
      <c r="G415" s="40">
        <f>ROUND(_xlfn.IFNA(VLOOKUP($B415&amp;"_"&amp;$C415&amp;"_"&amp;$D415&amp;"_"&amp;G$5,[1]data_input_tab!$E:$F,2,FALSE),0),2)</f>
        <v>0</v>
      </c>
      <c r="I415" s="4" t="s">
        <v>18</v>
      </c>
      <c r="J415" s="5" t="s">
        <v>7</v>
      </c>
      <c r="K415" s="5">
        <v>21532</v>
      </c>
      <c r="L415" s="35">
        <f>_xlfn.IFNA(VLOOKUP($B415&amp;"_"&amp;$C415&amp;"_"&amp;$D415&amp;"_"&amp;L$5,[1]data_input_tab!$E:$F,2,FALSE),0)</f>
        <v>0</v>
      </c>
      <c r="M415" s="39">
        <f>ROUND(_xlfn.IFNA(VLOOKUP($B415&amp;"_"&amp;$C415&amp;"_"&amp;$D415&amp;"_"&amp;M$5,[1]data_input_tab!$E:$F,2,FALSE),0),2)</f>
        <v>0</v>
      </c>
      <c r="N415" s="41">
        <f>ROUND(_xlfn.IFNA(VLOOKUP($B415&amp;"_"&amp;$C415&amp;"_"&amp;$D415&amp;"_"&amp;N$5,[1]data_input_tab!$E:$F,2,FALSE),0),2)</f>
        <v>0</v>
      </c>
      <c r="O415" s="35">
        <f>_xlfn.IFNA(VLOOKUP($B415&amp;"_"&amp;$C415&amp;"_"&amp;$D415&amp;"_"&amp;O$5,[1]data_input_tab!$E:$F,2,FALSE),0)</f>
        <v>0</v>
      </c>
      <c r="Q415" s="4" t="s">
        <v>6</v>
      </c>
      <c r="R415" s="6" t="s">
        <v>7</v>
      </c>
      <c r="S415" s="5">
        <v>21543</v>
      </c>
      <c r="T415" s="5" t="s">
        <v>52</v>
      </c>
      <c r="U415" s="35">
        <f>_xlfn.IFNA(VLOOKUP($Q415&amp;"_"&amp;$R415&amp;"_"&amp;$S415&amp;"_"&amp;$T415&amp;"_"&amp;U$5,[1]data_input_tab!$E:$F,2,FALSE),0)</f>
        <v>0</v>
      </c>
      <c r="W415" s="4" t="s">
        <v>18</v>
      </c>
      <c r="X415" s="5" t="s">
        <v>7</v>
      </c>
      <c r="Y415" s="5">
        <v>21532</v>
      </c>
      <c r="Z415" s="44"/>
      <c r="AB415" s="4" t="s">
        <v>18</v>
      </c>
      <c r="AC415" s="5" t="s">
        <v>7</v>
      </c>
      <c r="AD415" s="5">
        <v>21532</v>
      </c>
      <c r="AE415" s="35">
        <f>_xlfn.IFNA(VLOOKUP($B415&amp;"_"&amp;$C415&amp;"_"&amp;$D415&amp;"_"&amp;AE$5,[1]data_input_tab!$E:$F,2,FALSE),0)</f>
        <v>0</v>
      </c>
      <c r="AF415" s="35">
        <f>ROUND(_xlfn.IFNA(VLOOKUP($B415&amp;"_"&amp;$C415&amp;"_"&amp;$D415&amp;"_"&amp;AF$5,[1]data_input_tab!$E:$F,2,FALSE),0),2)</f>
        <v>0</v>
      </c>
      <c r="AG415" s="35">
        <f>_xlfn.IFNA(VLOOKUP($B415&amp;"_"&amp;$C415&amp;"_"&amp;$D415&amp;"_"&amp;AG$5,[1]data_input_tab!$E:$F,2,FALSE),0)</f>
        <v>0</v>
      </c>
      <c r="AI415" s="4" t="s">
        <v>18</v>
      </c>
      <c r="AJ415" s="5" t="s">
        <v>7</v>
      </c>
      <c r="AK415" s="5">
        <v>21532</v>
      </c>
      <c r="AL415" s="35">
        <f>_xlfn.IFNA(VLOOKUP($B415&amp;"_"&amp;$C415&amp;"_"&amp;$D415&amp;"_"&amp;AL$5,[1]data_input_tab!$E:$F,2,FALSE),0)</f>
        <v>1</v>
      </c>
    </row>
    <row r="416" spans="2:38" ht="16.2" thickBot="1" x14ac:dyDescent="0.35">
      <c r="B416" s="4" t="s">
        <v>18</v>
      </c>
      <c r="C416" s="6" t="s">
        <v>7</v>
      </c>
      <c r="D416" s="5">
        <v>21536</v>
      </c>
      <c r="E416" s="35">
        <f>_xlfn.IFNA(VLOOKUP($B416&amp;"_"&amp;$C416&amp;"_"&amp;$D416&amp;"_"&amp;E$5,[1]data_input_tab!$E:$F,2,FALSE),0)</f>
        <v>0</v>
      </c>
      <c r="F416" s="39">
        <f>ROUND(_xlfn.IFNA(VLOOKUP($B416&amp;"_"&amp;$C416&amp;"_"&amp;$D416&amp;"_"&amp;F$5,[1]data_input_tab!$E:$F,2,FALSE),0),2)</f>
        <v>0</v>
      </c>
      <c r="G416" s="40">
        <f>ROUND(_xlfn.IFNA(VLOOKUP($B416&amp;"_"&amp;$C416&amp;"_"&amp;$D416&amp;"_"&amp;G$5,[1]data_input_tab!$E:$F,2,FALSE),0),2)</f>
        <v>0</v>
      </c>
      <c r="I416" s="4" t="s">
        <v>18</v>
      </c>
      <c r="J416" s="6" t="s">
        <v>7</v>
      </c>
      <c r="K416" s="5">
        <v>21536</v>
      </c>
      <c r="L416" s="35">
        <f>_xlfn.IFNA(VLOOKUP($B416&amp;"_"&amp;$C416&amp;"_"&amp;$D416&amp;"_"&amp;L$5,[1]data_input_tab!$E:$F,2,FALSE),0)</f>
        <v>0</v>
      </c>
      <c r="M416" s="39">
        <f>ROUND(_xlfn.IFNA(VLOOKUP($B416&amp;"_"&amp;$C416&amp;"_"&amp;$D416&amp;"_"&amp;M$5,[1]data_input_tab!$E:$F,2,FALSE),0),2)</f>
        <v>0</v>
      </c>
      <c r="N416" s="41">
        <f>ROUND(_xlfn.IFNA(VLOOKUP($B416&amp;"_"&amp;$C416&amp;"_"&amp;$D416&amp;"_"&amp;N$5,[1]data_input_tab!$E:$F,2,FALSE),0),2)</f>
        <v>0</v>
      </c>
      <c r="O416" s="35">
        <f>_xlfn.IFNA(VLOOKUP($B416&amp;"_"&amp;$C416&amp;"_"&amp;$D416&amp;"_"&amp;O$5,[1]data_input_tab!$E:$F,2,FALSE),0)</f>
        <v>0</v>
      </c>
      <c r="Q416" s="4" t="s">
        <v>6</v>
      </c>
      <c r="R416" s="6" t="s">
        <v>7</v>
      </c>
      <c r="S416" s="5">
        <v>21545</v>
      </c>
      <c r="T416" s="5" t="s">
        <v>52</v>
      </c>
      <c r="U416" s="35">
        <f>_xlfn.IFNA(VLOOKUP($Q416&amp;"_"&amp;$R416&amp;"_"&amp;$S416&amp;"_"&amp;$T416&amp;"_"&amp;U$5,[1]data_input_tab!$E:$F,2,FALSE),0)</f>
        <v>0</v>
      </c>
      <c r="W416" s="4" t="s">
        <v>18</v>
      </c>
      <c r="X416" s="6" t="s">
        <v>7</v>
      </c>
      <c r="Y416" s="5">
        <v>21536</v>
      </c>
      <c r="Z416" s="44"/>
      <c r="AB416" s="4" t="s">
        <v>18</v>
      </c>
      <c r="AC416" s="6" t="s">
        <v>7</v>
      </c>
      <c r="AD416" s="5">
        <v>21536</v>
      </c>
      <c r="AE416" s="35">
        <f>_xlfn.IFNA(VLOOKUP($B416&amp;"_"&amp;$C416&amp;"_"&amp;$D416&amp;"_"&amp;AE$5,[1]data_input_tab!$E:$F,2,FALSE),0)</f>
        <v>0</v>
      </c>
      <c r="AF416" s="35">
        <f>ROUND(_xlfn.IFNA(VLOOKUP($B416&amp;"_"&amp;$C416&amp;"_"&amp;$D416&amp;"_"&amp;AF$5,[1]data_input_tab!$E:$F,2,FALSE),0),2)</f>
        <v>0</v>
      </c>
      <c r="AG416" s="35">
        <f>_xlfn.IFNA(VLOOKUP($B416&amp;"_"&amp;$C416&amp;"_"&amp;$D416&amp;"_"&amp;AG$5,[1]data_input_tab!$E:$F,2,FALSE),0)</f>
        <v>0</v>
      </c>
      <c r="AI416" s="4" t="s">
        <v>18</v>
      </c>
      <c r="AJ416" s="6" t="s">
        <v>7</v>
      </c>
      <c r="AK416" s="5">
        <v>21536</v>
      </c>
      <c r="AL416" s="35">
        <f>_xlfn.IFNA(VLOOKUP($B416&amp;"_"&amp;$C416&amp;"_"&amp;$D416&amp;"_"&amp;AL$5,[1]data_input_tab!$E:$F,2,FALSE),0)</f>
        <v>0</v>
      </c>
    </row>
    <row r="417" spans="2:38" ht="16.2" thickBot="1" x14ac:dyDescent="0.35">
      <c r="B417" s="4" t="s">
        <v>18</v>
      </c>
      <c r="C417" s="6" t="s">
        <v>7</v>
      </c>
      <c r="D417" s="5">
        <v>21539</v>
      </c>
      <c r="E417" s="35">
        <f>_xlfn.IFNA(VLOOKUP($B417&amp;"_"&amp;$C417&amp;"_"&amp;$D417&amp;"_"&amp;E$5,[1]data_input_tab!$E:$F,2,FALSE),0)</f>
        <v>0</v>
      </c>
      <c r="F417" s="39">
        <f>ROUND(_xlfn.IFNA(VLOOKUP($B417&amp;"_"&amp;$C417&amp;"_"&amp;$D417&amp;"_"&amp;F$5,[1]data_input_tab!$E:$F,2,FALSE),0),2)</f>
        <v>0</v>
      </c>
      <c r="G417" s="40">
        <f>ROUND(_xlfn.IFNA(VLOOKUP($B417&amp;"_"&amp;$C417&amp;"_"&amp;$D417&amp;"_"&amp;G$5,[1]data_input_tab!$E:$F,2,FALSE),0),2)</f>
        <v>0</v>
      </c>
      <c r="I417" s="4" t="s">
        <v>18</v>
      </c>
      <c r="J417" s="6" t="s">
        <v>7</v>
      </c>
      <c r="K417" s="5">
        <v>21539</v>
      </c>
      <c r="L417" s="35">
        <f>_xlfn.IFNA(VLOOKUP($B417&amp;"_"&amp;$C417&amp;"_"&amp;$D417&amp;"_"&amp;L$5,[1]data_input_tab!$E:$F,2,FALSE),0)</f>
        <v>0</v>
      </c>
      <c r="M417" s="39">
        <f>ROUND(_xlfn.IFNA(VLOOKUP($B417&amp;"_"&amp;$C417&amp;"_"&amp;$D417&amp;"_"&amp;M$5,[1]data_input_tab!$E:$F,2,FALSE),0),2)</f>
        <v>0</v>
      </c>
      <c r="N417" s="41">
        <f>ROUND(_xlfn.IFNA(VLOOKUP($B417&amp;"_"&amp;$C417&amp;"_"&amp;$D417&amp;"_"&amp;N$5,[1]data_input_tab!$E:$F,2,FALSE),0),2)</f>
        <v>0</v>
      </c>
      <c r="O417" s="35">
        <f>_xlfn.IFNA(VLOOKUP($B417&amp;"_"&amp;$C417&amp;"_"&amp;$D417&amp;"_"&amp;O$5,[1]data_input_tab!$E:$F,2,FALSE),0)</f>
        <v>0</v>
      </c>
      <c r="Q417" s="4" t="s">
        <v>6</v>
      </c>
      <c r="R417" s="6" t="s">
        <v>7</v>
      </c>
      <c r="S417" s="5">
        <v>21550</v>
      </c>
      <c r="T417" s="5" t="s">
        <v>52</v>
      </c>
      <c r="U417" s="35">
        <f>_xlfn.IFNA(VLOOKUP($Q417&amp;"_"&amp;$R417&amp;"_"&amp;$S417&amp;"_"&amp;$T417&amp;"_"&amp;U$5,[1]data_input_tab!$E:$F,2,FALSE),0)</f>
        <v>0</v>
      </c>
      <c r="W417" s="4" t="s">
        <v>18</v>
      </c>
      <c r="X417" s="6" t="s">
        <v>7</v>
      </c>
      <c r="Y417" s="5">
        <v>21539</v>
      </c>
      <c r="Z417" s="44"/>
      <c r="AB417" s="4" t="s">
        <v>18</v>
      </c>
      <c r="AC417" s="6" t="s">
        <v>7</v>
      </c>
      <c r="AD417" s="5">
        <v>21539</v>
      </c>
      <c r="AE417" s="35">
        <f>_xlfn.IFNA(VLOOKUP($B417&amp;"_"&amp;$C417&amp;"_"&amp;$D417&amp;"_"&amp;AE$5,[1]data_input_tab!$E:$F,2,FALSE),0)</f>
        <v>0</v>
      </c>
      <c r="AF417" s="35">
        <f>ROUND(_xlfn.IFNA(VLOOKUP($B417&amp;"_"&amp;$C417&amp;"_"&amp;$D417&amp;"_"&amp;AF$5,[1]data_input_tab!$E:$F,2,FALSE),0),2)</f>
        <v>0</v>
      </c>
      <c r="AG417" s="35">
        <f>_xlfn.IFNA(VLOOKUP($B417&amp;"_"&amp;$C417&amp;"_"&amp;$D417&amp;"_"&amp;AG$5,[1]data_input_tab!$E:$F,2,FALSE),0)</f>
        <v>0</v>
      </c>
      <c r="AI417" s="4" t="s">
        <v>18</v>
      </c>
      <c r="AJ417" s="6" t="s">
        <v>7</v>
      </c>
      <c r="AK417" s="5">
        <v>21539</v>
      </c>
      <c r="AL417" s="35">
        <f>_xlfn.IFNA(VLOOKUP($B417&amp;"_"&amp;$C417&amp;"_"&amp;$D417&amp;"_"&amp;AL$5,[1]data_input_tab!$E:$F,2,FALSE),0)</f>
        <v>0</v>
      </c>
    </row>
    <row r="418" spans="2:38" ht="16.2" thickBot="1" x14ac:dyDescent="0.35">
      <c r="B418" s="4" t="s">
        <v>18</v>
      </c>
      <c r="C418" s="6" t="s">
        <v>7</v>
      </c>
      <c r="D418" s="5">
        <v>21540</v>
      </c>
      <c r="E418" s="35">
        <f>_xlfn.IFNA(VLOOKUP($B418&amp;"_"&amp;$C418&amp;"_"&amp;$D418&amp;"_"&amp;E$5,[1]data_input_tab!$E:$F,2,FALSE),0)</f>
        <v>0</v>
      </c>
      <c r="F418" s="39">
        <f>ROUND(_xlfn.IFNA(VLOOKUP($B418&amp;"_"&amp;$C418&amp;"_"&amp;$D418&amp;"_"&amp;F$5,[1]data_input_tab!$E:$F,2,FALSE),0),2)</f>
        <v>0</v>
      </c>
      <c r="G418" s="40">
        <f>ROUND(_xlfn.IFNA(VLOOKUP($B418&amp;"_"&amp;$C418&amp;"_"&amp;$D418&amp;"_"&amp;G$5,[1]data_input_tab!$E:$F,2,FALSE),0),2)</f>
        <v>0</v>
      </c>
      <c r="I418" s="4" t="s">
        <v>18</v>
      </c>
      <c r="J418" s="6" t="s">
        <v>7</v>
      </c>
      <c r="K418" s="5">
        <v>21540</v>
      </c>
      <c r="L418" s="35">
        <f>_xlfn.IFNA(VLOOKUP($B418&amp;"_"&amp;$C418&amp;"_"&amp;$D418&amp;"_"&amp;L$5,[1]data_input_tab!$E:$F,2,FALSE),0)</f>
        <v>0</v>
      </c>
      <c r="M418" s="39">
        <f>ROUND(_xlfn.IFNA(VLOOKUP($B418&amp;"_"&amp;$C418&amp;"_"&amp;$D418&amp;"_"&amp;M$5,[1]data_input_tab!$E:$F,2,FALSE),0),2)</f>
        <v>0</v>
      </c>
      <c r="N418" s="41">
        <f>ROUND(_xlfn.IFNA(VLOOKUP($B418&amp;"_"&amp;$C418&amp;"_"&amp;$D418&amp;"_"&amp;N$5,[1]data_input_tab!$E:$F,2,FALSE),0),2)</f>
        <v>0</v>
      </c>
      <c r="O418" s="35">
        <f>_xlfn.IFNA(VLOOKUP($B418&amp;"_"&amp;$C418&amp;"_"&amp;$D418&amp;"_"&amp;O$5,[1]data_input_tab!$E:$F,2,FALSE),0)</f>
        <v>0</v>
      </c>
      <c r="Q418" s="4" t="s">
        <v>6</v>
      </c>
      <c r="R418" s="6" t="s">
        <v>7</v>
      </c>
      <c r="S418" s="5">
        <v>21555</v>
      </c>
      <c r="T418" s="5" t="s">
        <v>52</v>
      </c>
      <c r="U418" s="35">
        <f>_xlfn.IFNA(VLOOKUP($Q418&amp;"_"&amp;$R418&amp;"_"&amp;$S418&amp;"_"&amp;$T418&amp;"_"&amp;U$5,[1]data_input_tab!$E:$F,2,FALSE),0)</f>
        <v>1</v>
      </c>
      <c r="W418" s="4" t="s">
        <v>18</v>
      </c>
      <c r="X418" s="6" t="s">
        <v>7</v>
      </c>
      <c r="Y418" s="5">
        <v>21540</v>
      </c>
      <c r="Z418" s="44"/>
      <c r="AB418" s="4" t="s">
        <v>18</v>
      </c>
      <c r="AC418" s="6" t="s">
        <v>7</v>
      </c>
      <c r="AD418" s="5">
        <v>21540</v>
      </c>
      <c r="AE418" s="35">
        <f>_xlfn.IFNA(VLOOKUP($B418&amp;"_"&amp;$C418&amp;"_"&amp;$D418&amp;"_"&amp;AE$5,[1]data_input_tab!$E:$F,2,FALSE),0)</f>
        <v>0</v>
      </c>
      <c r="AF418" s="35">
        <f>ROUND(_xlfn.IFNA(VLOOKUP($B418&amp;"_"&amp;$C418&amp;"_"&amp;$D418&amp;"_"&amp;AF$5,[1]data_input_tab!$E:$F,2,FALSE),0),2)</f>
        <v>0</v>
      </c>
      <c r="AG418" s="35">
        <f>_xlfn.IFNA(VLOOKUP($B418&amp;"_"&amp;$C418&amp;"_"&amp;$D418&amp;"_"&amp;AG$5,[1]data_input_tab!$E:$F,2,FALSE),0)</f>
        <v>0</v>
      </c>
      <c r="AI418" s="4" t="s">
        <v>18</v>
      </c>
      <c r="AJ418" s="6" t="s">
        <v>7</v>
      </c>
      <c r="AK418" s="5">
        <v>21540</v>
      </c>
      <c r="AL418" s="35">
        <f>_xlfn.IFNA(VLOOKUP($B418&amp;"_"&amp;$C418&amp;"_"&amp;$D418&amp;"_"&amp;AL$5,[1]data_input_tab!$E:$F,2,FALSE),0)</f>
        <v>0</v>
      </c>
    </row>
    <row r="419" spans="2:38" ht="16.2" thickBot="1" x14ac:dyDescent="0.35">
      <c r="B419" s="4" t="s">
        <v>18</v>
      </c>
      <c r="C419" s="6" t="s">
        <v>7</v>
      </c>
      <c r="D419" s="5">
        <v>21541</v>
      </c>
      <c r="E419" s="35">
        <f>_xlfn.IFNA(VLOOKUP($B419&amp;"_"&amp;$C419&amp;"_"&amp;$D419&amp;"_"&amp;E$5,[1]data_input_tab!$E:$F,2,FALSE),0)</f>
        <v>0</v>
      </c>
      <c r="F419" s="39">
        <f>ROUND(_xlfn.IFNA(VLOOKUP($B419&amp;"_"&amp;$C419&amp;"_"&amp;$D419&amp;"_"&amp;F$5,[1]data_input_tab!$E:$F,2,FALSE),0),2)</f>
        <v>0</v>
      </c>
      <c r="G419" s="40">
        <f>ROUND(_xlfn.IFNA(VLOOKUP($B419&amp;"_"&amp;$C419&amp;"_"&amp;$D419&amp;"_"&amp;G$5,[1]data_input_tab!$E:$F,2,FALSE),0),2)</f>
        <v>0</v>
      </c>
      <c r="I419" s="4" t="s">
        <v>18</v>
      </c>
      <c r="J419" s="6" t="s">
        <v>7</v>
      </c>
      <c r="K419" s="5">
        <v>21541</v>
      </c>
      <c r="L419" s="35">
        <f>_xlfn.IFNA(VLOOKUP($B419&amp;"_"&amp;$C419&amp;"_"&amp;$D419&amp;"_"&amp;L$5,[1]data_input_tab!$E:$F,2,FALSE),0)</f>
        <v>0</v>
      </c>
      <c r="M419" s="39">
        <f>ROUND(_xlfn.IFNA(VLOOKUP($B419&amp;"_"&amp;$C419&amp;"_"&amp;$D419&amp;"_"&amp;M$5,[1]data_input_tab!$E:$F,2,FALSE),0),2)</f>
        <v>0</v>
      </c>
      <c r="N419" s="41">
        <f>ROUND(_xlfn.IFNA(VLOOKUP($B419&amp;"_"&amp;$C419&amp;"_"&amp;$D419&amp;"_"&amp;N$5,[1]data_input_tab!$E:$F,2,FALSE),0),2)</f>
        <v>0</v>
      </c>
      <c r="O419" s="35">
        <f>_xlfn.IFNA(VLOOKUP($B419&amp;"_"&amp;$C419&amp;"_"&amp;$D419&amp;"_"&amp;O$5,[1]data_input_tab!$E:$F,2,FALSE),0)</f>
        <v>0</v>
      </c>
      <c r="Q419" s="4" t="s">
        <v>6</v>
      </c>
      <c r="R419" s="6" t="s">
        <v>7</v>
      </c>
      <c r="S419" s="5">
        <v>21556</v>
      </c>
      <c r="T419" s="5" t="s">
        <v>52</v>
      </c>
      <c r="U419" s="35">
        <f>_xlfn.IFNA(VLOOKUP($Q419&amp;"_"&amp;$R419&amp;"_"&amp;$S419&amp;"_"&amp;$T419&amp;"_"&amp;U$5,[1]data_input_tab!$E:$F,2,FALSE),0)</f>
        <v>0</v>
      </c>
      <c r="W419" s="4" t="s">
        <v>18</v>
      </c>
      <c r="X419" s="6" t="s">
        <v>7</v>
      </c>
      <c r="Y419" s="5">
        <v>21541</v>
      </c>
      <c r="Z419" s="44"/>
      <c r="AB419" s="4" t="s">
        <v>18</v>
      </c>
      <c r="AC419" s="6" t="s">
        <v>7</v>
      </c>
      <c r="AD419" s="5">
        <v>21541</v>
      </c>
      <c r="AE419" s="35">
        <f>_xlfn.IFNA(VLOOKUP($B419&amp;"_"&amp;$C419&amp;"_"&amp;$D419&amp;"_"&amp;AE$5,[1]data_input_tab!$E:$F,2,FALSE),0)</f>
        <v>0</v>
      </c>
      <c r="AF419" s="35">
        <f>ROUND(_xlfn.IFNA(VLOOKUP($B419&amp;"_"&amp;$C419&amp;"_"&amp;$D419&amp;"_"&amp;AF$5,[1]data_input_tab!$E:$F,2,FALSE),0),2)</f>
        <v>0</v>
      </c>
      <c r="AG419" s="35">
        <f>_xlfn.IFNA(VLOOKUP($B419&amp;"_"&amp;$C419&amp;"_"&amp;$D419&amp;"_"&amp;AG$5,[1]data_input_tab!$E:$F,2,FALSE),0)</f>
        <v>0</v>
      </c>
      <c r="AI419" s="4" t="s">
        <v>18</v>
      </c>
      <c r="AJ419" s="6" t="s">
        <v>7</v>
      </c>
      <c r="AK419" s="5">
        <v>21541</v>
      </c>
      <c r="AL419" s="35">
        <f>_xlfn.IFNA(VLOOKUP($B419&amp;"_"&amp;$C419&amp;"_"&amp;$D419&amp;"_"&amp;AL$5,[1]data_input_tab!$E:$F,2,FALSE),0)</f>
        <v>0</v>
      </c>
    </row>
    <row r="420" spans="2:38" ht="16.2" thickBot="1" x14ac:dyDescent="0.35">
      <c r="B420" s="4" t="s">
        <v>18</v>
      </c>
      <c r="C420" s="6" t="s">
        <v>7</v>
      </c>
      <c r="D420" s="5">
        <v>21542</v>
      </c>
      <c r="E420" s="35">
        <f>_xlfn.IFNA(VLOOKUP($B420&amp;"_"&amp;$C420&amp;"_"&amp;$D420&amp;"_"&amp;E$5,[1]data_input_tab!$E:$F,2,FALSE),0)</f>
        <v>0</v>
      </c>
      <c r="F420" s="39">
        <f>ROUND(_xlfn.IFNA(VLOOKUP($B420&amp;"_"&amp;$C420&amp;"_"&amp;$D420&amp;"_"&amp;F$5,[1]data_input_tab!$E:$F,2,FALSE),0),2)</f>
        <v>0</v>
      </c>
      <c r="G420" s="40">
        <f>ROUND(_xlfn.IFNA(VLOOKUP($B420&amp;"_"&amp;$C420&amp;"_"&amp;$D420&amp;"_"&amp;G$5,[1]data_input_tab!$E:$F,2,FALSE),0),2)</f>
        <v>0</v>
      </c>
      <c r="I420" s="4" t="s">
        <v>18</v>
      </c>
      <c r="J420" s="6" t="s">
        <v>7</v>
      </c>
      <c r="K420" s="5">
        <v>21542</v>
      </c>
      <c r="L420" s="35">
        <f>_xlfn.IFNA(VLOOKUP($B420&amp;"_"&amp;$C420&amp;"_"&amp;$D420&amp;"_"&amp;L$5,[1]data_input_tab!$E:$F,2,FALSE),0)</f>
        <v>0</v>
      </c>
      <c r="M420" s="39">
        <f>ROUND(_xlfn.IFNA(VLOOKUP($B420&amp;"_"&amp;$C420&amp;"_"&amp;$D420&amp;"_"&amp;M$5,[1]data_input_tab!$E:$F,2,FALSE),0),2)</f>
        <v>0</v>
      </c>
      <c r="N420" s="41">
        <f>ROUND(_xlfn.IFNA(VLOOKUP($B420&amp;"_"&amp;$C420&amp;"_"&amp;$D420&amp;"_"&amp;N$5,[1]data_input_tab!$E:$F,2,FALSE),0),2)</f>
        <v>0</v>
      </c>
      <c r="O420" s="35">
        <f>_xlfn.IFNA(VLOOKUP($B420&amp;"_"&amp;$C420&amp;"_"&amp;$D420&amp;"_"&amp;O$5,[1]data_input_tab!$E:$F,2,FALSE),0)</f>
        <v>0</v>
      </c>
      <c r="Q420" s="4" t="s">
        <v>6</v>
      </c>
      <c r="R420" s="6" t="s">
        <v>7</v>
      </c>
      <c r="S420" s="5">
        <v>21557</v>
      </c>
      <c r="T420" s="5" t="s">
        <v>52</v>
      </c>
      <c r="U420" s="35">
        <f>_xlfn.IFNA(VLOOKUP($Q420&amp;"_"&amp;$R420&amp;"_"&amp;$S420&amp;"_"&amp;$T420&amp;"_"&amp;U$5,[1]data_input_tab!$E:$F,2,FALSE),0)</f>
        <v>0</v>
      </c>
      <c r="W420" s="4" t="s">
        <v>18</v>
      </c>
      <c r="X420" s="6" t="s">
        <v>7</v>
      </c>
      <c r="Y420" s="5">
        <v>21542</v>
      </c>
      <c r="Z420" s="44"/>
      <c r="AB420" s="4" t="s">
        <v>18</v>
      </c>
      <c r="AC420" s="6" t="s">
        <v>7</v>
      </c>
      <c r="AD420" s="5">
        <v>21542</v>
      </c>
      <c r="AE420" s="35">
        <f>_xlfn.IFNA(VLOOKUP($B420&amp;"_"&amp;$C420&amp;"_"&amp;$D420&amp;"_"&amp;AE$5,[1]data_input_tab!$E:$F,2,FALSE),0)</f>
        <v>0</v>
      </c>
      <c r="AF420" s="35">
        <f>ROUND(_xlfn.IFNA(VLOOKUP($B420&amp;"_"&amp;$C420&amp;"_"&amp;$D420&amp;"_"&amp;AF$5,[1]data_input_tab!$E:$F,2,FALSE),0),2)</f>
        <v>0</v>
      </c>
      <c r="AG420" s="35">
        <f>_xlfn.IFNA(VLOOKUP($B420&amp;"_"&amp;$C420&amp;"_"&amp;$D420&amp;"_"&amp;AG$5,[1]data_input_tab!$E:$F,2,FALSE),0)</f>
        <v>0</v>
      </c>
      <c r="AI420" s="4" t="s">
        <v>18</v>
      </c>
      <c r="AJ420" s="6" t="s">
        <v>7</v>
      </c>
      <c r="AK420" s="5">
        <v>21542</v>
      </c>
      <c r="AL420" s="35">
        <f>_xlfn.IFNA(VLOOKUP($B420&amp;"_"&amp;$C420&amp;"_"&amp;$D420&amp;"_"&amp;AL$5,[1]data_input_tab!$E:$F,2,FALSE),0)</f>
        <v>0</v>
      </c>
    </row>
    <row r="421" spans="2:38" ht="16.2" thickBot="1" x14ac:dyDescent="0.35">
      <c r="B421" s="4" t="s">
        <v>18</v>
      </c>
      <c r="C421" s="6" t="s">
        <v>7</v>
      </c>
      <c r="D421" s="5">
        <v>21543</v>
      </c>
      <c r="E421" s="35">
        <f>_xlfn.IFNA(VLOOKUP($B421&amp;"_"&amp;$C421&amp;"_"&amp;$D421&amp;"_"&amp;E$5,[1]data_input_tab!$E:$F,2,FALSE),0)</f>
        <v>0</v>
      </c>
      <c r="F421" s="39">
        <f>ROUND(_xlfn.IFNA(VLOOKUP($B421&amp;"_"&amp;$C421&amp;"_"&amp;$D421&amp;"_"&amp;F$5,[1]data_input_tab!$E:$F,2,FALSE),0),2)</f>
        <v>0</v>
      </c>
      <c r="G421" s="40">
        <f>ROUND(_xlfn.IFNA(VLOOKUP($B421&amp;"_"&amp;$C421&amp;"_"&amp;$D421&amp;"_"&amp;G$5,[1]data_input_tab!$E:$F,2,FALSE),0),2)</f>
        <v>0</v>
      </c>
      <c r="I421" s="4" t="s">
        <v>18</v>
      </c>
      <c r="J421" s="6" t="s">
        <v>7</v>
      </c>
      <c r="K421" s="5">
        <v>21543</v>
      </c>
      <c r="L421" s="35">
        <f>_xlfn.IFNA(VLOOKUP($B421&amp;"_"&amp;$C421&amp;"_"&amp;$D421&amp;"_"&amp;L$5,[1]data_input_tab!$E:$F,2,FALSE),0)</f>
        <v>0</v>
      </c>
      <c r="M421" s="39">
        <f>ROUND(_xlfn.IFNA(VLOOKUP($B421&amp;"_"&amp;$C421&amp;"_"&amp;$D421&amp;"_"&amp;M$5,[1]data_input_tab!$E:$F,2,FALSE),0),2)</f>
        <v>0</v>
      </c>
      <c r="N421" s="41">
        <f>ROUND(_xlfn.IFNA(VLOOKUP($B421&amp;"_"&amp;$C421&amp;"_"&amp;$D421&amp;"_"&amp;N$5,[1]data_input_tab!$E:$F,2,FALSE),0),2)</f>
        <v>0</v>
      </c>
      <c r="O421" s="35">
        <f>_xlfn.IFNA(VLOOKUP($B421&amp;"_"&amp;$C421&amp;"_"&amp;$D421&amp;"_"&amp;O$5,[1]data_input_tab!$E:$F,2,FALSE),0)</f>
        <v>0</v>
      </c>
      <c r="Q421" s="4" t="s">
        <v>6</v>
      </c>
      <c r="R421" s="6" t="s">
        <v>7</v>
      </c>
      <c r="S421" s="5">
        <v>21560</v>
      </c>
      <c r="T421" s="5" t="s">
        <v>52</v>
      </c>
      <c r="U421" s="35">
        <f>_xlfn.IFNA(VLOOKUP($Q421&amp;"_"&amp;$R421&amp;"_"&amp;$S421&amp;"_"&amp;$T421&amp;"_"&amp;U$5,[1]data_input_tab!$E:$F,2,FALSE),0)</f>
        <v>0</v>
      </c>
      <c r="W421" s="4" t="s">
        <v>18</v>
      </c>
      <c r="X421" s="6" t="s">
        <v>7</v>
      </c>
      <c r="Y421" s="5">
        <v>21543</v>
      </c>
      <c r="Z421" s="44"/>
      <c r="AB421" s="4" t="s">
        <v>18</v>
      </c>
      <c r="AC421" s="6" t="s">
        <v>7</v>
      </c>
      <c r="AD421" s="5">
        <v>21543</v>
      </c>
      <c r="AE421" s="35">
        <f>_xlfn.IFNA(VLOOKUP($B421&amp;"_"&amp;$C421&amp;"_"&amp;$D421&amp;"_"&amp;AE$5,[1]data_input_tab!$E:$F,2,FALSE),0)</f>
        <v>0</v>
      </c>
      <c r="AF421" s="35">
        <f>ROUND(_xlfn.IFNA(VLOOKUP($B421&amp;"_"&amp;$C421&amp;"_"&amp;$D421&amp;"_"&amp;AF$5,[1]data_input_tab!$E:$F,2,FALSE),0),2)</f>
        <v>0</v>
      </c>
      <c r="AG421" s="35">
        <f>_xlfn.IFNA(VLOOKUP($B421&amp;"_"&amp;$C421&amp;"_"&amp;$D421&amp;"_"&amp;AG$5,[1]data_input_tab!$E:$F,2,FALSE),0)</f>
        <v>0</v>
      </c>
      <c r="AI421" s="4" t="s">
        <v>18</v>
      </c>
      <c r="AJ421" s="6" t="s">
        <v>7</v>
      </c>
      <c r="AK421" s="5">
        <v>21543</v>
      </c>
      <c r="AL421" s="35">
        <f>_xlfn.IFNA(VLOOKUP($B421&amp;"_"&amp;$C421&amp;"_"&amp;$D421&amp;"_"&amp;AL$5,[1]data_input_tab!$E:$F,2,FALSE),0)</f>
        <v>0</v>
      </c>
    </row>
    <row r="422" spans="2:38" ht="16.2" thickBot="1" x14ac:dyDescent="0.35">
      <c r="B422" s="4" t="s">
        <v>18</v>
      </c>
      <c r="C422" s="6" t="s">
        <v>7</v>
      </c>
      <c r="D422" s="5">
        <v>21545</v>
      </c>
      <c r="E422" s="35">
        <f>_xlfn.IFNA(VLOOKUP($B422&amp;"_"&amp;$C422&amp;"_"&amp;$D422&amp;"_"&amp;E$5,[1]data_input_tab!$E:$F,2,FALSE),0)</f>
        <v>0</v>
      </c>
      <c r="F422" s="39">
        <f>ROUND(_xlfn.IFNA(VLOOKUP($B422&amp;"_"&amp;$C422&amp;"_"&amp;$D422&amp;"_"&amp;F$5,[1]data_input_tab!$E:$F,2,FALSE),0),2)</f>
        <v>0</v>
      </c>
      <c r="G422" s="40">
        <f>ROUND(_xlfn.IFNA(VLOOKUP($B422&amp;"_"&amp;$C422&amp;"_"&amp;$D422&amp;"_"&amp;G$5,[1]data_input_tab!$E:$F,2,FALSE),0),2)</f>
        <v>0</v>
      </c>
      <c r="I422" s="4" t="s">
        <v>18</v>
      </c>
      <c r="J422" s="6" t="s">
        <v>7</v>
      </c>
      <c r="K422" s="5">
        <v>21545</v>
      </c>
      <c r="L422" s="35">
        <f>_xlfn.IFNA(VLOOKUP($B422&amp;"_"&amp;$C422&amp;"_"&amp;$D422&amp;"_"&amp;L$5,[1]data_input_tab!$E:$F,2,FALSE),0)</f>
        <v>0</v>
      </c>
      <c r="M422" s="39">
        <f>ROUND(_xlfn.IFNA(VLOOKUP($B422&amp;"_"&amp;$C422&amp;"_"&amp;$D422&amp;"_"&amp;M$5,[1]data_input_tab!$E:$F,2,FALSE),0),2)</f>
        <v>0</v>
      </c>
      <c r="N422" s="41">
        <f>ROUND(_xlfn.IFNA(VLOOKUP($B422&amp;"_"&amp;$C422&amp;"_"&amp;$D422&amp;"_"&amp;N$5,[1]data_input_tab!$E:$F,2,FALSE),0),2)</f>
        <v>0</v>
      </c>
      <c r="O422" s="35">
        <f>_xlfn.IFNA(VLOOKUP($B422&amp;"_"&amp;$C422&amp;"_"&amp;$D422&amp;"_"&amp;O$5,[1]data_input_tab!$E:$F,2,FALSE),0)</f>
        <v>0</v>
      </c>
      <c r="Q422" s="4" t="s">
        <v>6</v>
      </c>
      <c r="R422" s="6" t="s">
        <v>7</v>
      </c>
      <c r="S422" s="5">
        <v>21561</v>
      </c>
      <c r="T422" s="5" t="s">
        <v>52</v>
      </c>
      <c r="U422" s="35">
        <f>_xlfn.IFNA(VLOOKUP($Q422&amp;"_"&amp;$R422&amp;"_"&amp;$S422&amp;"_"&amp;$T422&amp;"_"&amp;U$5,[1]data_input_tab!$E:$F,2,FALSE),0)</f>
        <v>0</v>
      </c>
      <c r="W422" s="4" t="s">
        <v>18</v>
      </c>
      <c r="X422" s="6" t="s">
        <v>7</v>
      </c>
      <c r="Y422" s="5">
        <v>21545</v>
      </c>
      <c r="Z422" s="44"/>
      <c r="AB422" s="4" t="s">
        <v>18</v>
      </c>
      <c r="AC422" s="6" t="s">
        <v>7</v>
      </c>
      <c r="AD422" s="5">
        <v>21545</v>
      </c>
      <c r="AE422" s="35">
        <f>_xlfn.IFNA(VLOOKUP($B422&amp;"_"&amp;$C422&amp;"_"&amp;$D422&amp;"_"&amp;AE$5,[1]data_input_tab!$E:$F,2,FALSE),0)</f>
        <v>0</v>
      </c>
      <c r="AF422" s="35">
        <f>ROUND(_xlfn.IFNA(VLOOKUP($B422&amp;"_"&amp;$C422&amp;"_"&amp;$D422&amp;"_"&amp;AF$5,[1]data_input_tab!$E:$F,2,FALSE),0),2)</f>
        <v>0</v>
      </c>
      <c r="AG422" s="35">
        <f>_xlfn.IFNA(VLOOKUP($B422&amp;"_"&amp;$C422&amp;"_"&amp;$D422&amp;"_"&amp;AG$5,[1]data_input_tab!$E:$F,2,FALSE),0)</f>
        <v>0</v>
      </c>
      <c r="AI422" s="4" t="s">
        <v>18</v>
      </c>
      <c r="AJ422" s="6" t="s">
        <v>7</v>
      </c>
      <c r="AK422" s="5">
        <v>21545</v>
      </c>
      <c r="AL422" s="35">
        <f>_xlfn.IFNA(VLOOKUP($B422&amp;"_"&amp;$C422&amp;"_"&amp;$D422&amp;"_"&amp;AL$5,[1]data_input_tab!$E:$F,2,FALSE),0)</f>
        <v>0</v>
      </c>
    </row>
    <row r="423" spans="2:38" ht="16.2" thickBot="1" x14ac:dyDescent="0.35">
      <c r="B423" s="4" t="s">
        <v>18</v>
      </c>
      <c r="C423" s="6" t="s">
        <v>7</v>
      </c>
      <c r="D423" s="5">
        <v>21550</v>
      </c>
      <c r="E423" s="35">
        <f>_xlfn.IFNA(VLOOKUP($B423&amp;"_"&amp;$C423&amp;"_"&amp;$D423&amp;"_"&amp;E$5,[1]data_input_tab!$E:$F,2,FALSE),0)</f>
        <v>0</v>
      </c>
      <c r="F423" s="39">
        <f>ROUND(_xlfn.IFNA(VLOOKUP($B423&amp;"_"&amp;$C423&amp;"_"&amp;$D423&amp;"_"&amp;F$5,[1]data_input_tab!$E:$F,2,FALSE),0),2)</f>
        <v>0</v>
      </c>
      <c r="G423" s="40">
        <f>ROUND(_xlfn.IFNA(VLOOKUP($B423&amp;"_"&amp;$C423&amp;"_"&amp;$D423&amp;"_"&amp;G$5,[1]data_input_tab!$E:$F,2,FALSE),0),2)</f>
        <v>0</v>
      </c>
      <c r="I423" s="4" t="s">
        <v>18</v>
      </c>
      <c r="J423" s="6" t="s">
        <v>7</v>
      </c>
      <c r="K423" s="5">
        <v>21550</v>
      </c>
      <c r="L423" s="35">
        <f>_xlfn.IFNA(VLOOKUP($B423&amp;"_"&amp;$C423&amp;"_"&amp;$D423&amp;"_"&amp;L$5,[1]data_input_tab!$E:$F,2,FALSE),0)</f>
        <v>0</v>
      </c>
      <c r="M423" s="39">
        <f>ROUND(_xlfn.IFNA(VLOOKUP($B423&amp;"_"&amp;$C423&amp;"_"&amp;$D423&amp;"_"&amp;M$5,[1]data_input_tab!$E:$F,2,FALSE),0),2)</f>
        <v>0</v>
      </c>
      <c r="N423" s="41">
        <f>ROUND(_xlfn.IFNA(VLOOKUP($B423&amp;"_"&amp;$C423&amp;"_"&amp;$D423&amp;"_"&amp;N$5,[1]data_input_tab!$E:$F,2,FALSE),0),2)</f>
        <v>0</v>
      </c>
      <c r="O423" s="35">
        <f>_xlfn.IFNA(VLOOKUP($B423&amp;"_"&amp;$C423&amp;"_"&amp;$D423&amp;"_"&amp;O$5,[1]data_input_tab!$E:$F,2,FALSE),0)</f>
        <v>0</v>
      </c>
      <c r="Q423" s="4" t="s">
        <v>6</v>
      </c>
      <c r="R423" s="6" t="s">
        <v>7</v>
      </c>
      <c r="S423" s="5">
        <v>21562</v>
      </c>
      <c r="T423" s="5" t="s">
        <v>52</v>
      </c>
      <c r="U423" s="35">
        <f>_xlfn.IFNA(VLOOKUP($Q423&amp;"_"&amp;$R423&amp;"_"&amp;$S423&amp;"_"&amp;$T423&amp;"_"&amp;U$5,[1]data_input_tab!$E:$F,2,FALSE),0)</f>
        <v>0</v>
      </c>
      <c r="W423" s="4" t="s">
        <v>18</v>
      </c>
      <c r="X423" s="6" t="s">
        <v>7</v>
      </c>
      <c r="Y423" s="5">
        <v>21550</v>
      </c>
      <c r="Z423" s="44"/>
      <c r="AB423" s="4" t="s">
        <v>18</v>
      </c>
      <c r="AC423" s="6" t="s">
        <v>7</v>
      </c>
      <c r="AD423" s="5">
        <v>21550</v>
      </c>
      <c r="AE423" s="35">
        <f>_xlfn.IFNA(VLOOKUP($B423&amp;"_"&amp;$C423&amp;"_"&amp;$D423&amp;"_"&amp;AE$5,[1]data_input_tab!$E:$F,2,FALSE),0)</f>
        <v>0</v>
      </c>
      <c r="AF423" s="35">
        <f>ROUND(_xlfn.IFNA(VLOOKUP($B423&amp;"_"&amp;$C423&amp;"_"&amp;$D423&amp;"_"&amp;AF$5,[1]data_input_tab!$E:$F,2,FALSE),0),2)</f>
        <v>0</v>
      </c>
      <c r="AG423" s="35">
        <f>_xlfn.IFNA(VLOOKUP($B423&amp;"_"&amp;$C423&amp;"_"&amp;$D423&amp;"_"&amp;AG$5,[1]data_input_tab!$E:$F,2,FALSE),0)</f>
        <v>0</v>
      </c>
      <c r="AI423" s="4" t="s">
        <v>18</v>
      </c>
      <c r="AJ423" s="6" t="s">
        <v>7</v>
      </c>
      <c r="AK423" s="5">
        <v>21550</v>
      </c>
      <c r="AL423" s="35">
        <f>_xlfn.IFNA(VLOOKUP($B423&amp;"_"&amp;$C423&amp;"_"&amp;$D423&amp;"_"&amp;AL$5,[1]data_input_tab!$E:$F,2,FALSE),0)</f>
        <v>0</v>
      </c>
    </row>
    <row r="424" spans="2:38" ht="16.2" thickBot="1" x14ac:dyDescent="0.35">
      <c r="B424" s="4" t="s">
        <v>18</v>
      </c>
      <c r="C424" s="6" t="s">
        <v>7</v>
      </c>
      <c r="D424" s="5">
        <v>21555</v>
      </c>
      <c r="E424" s="35">
        <f>_xlfn.IFNA(VLOOKUP($B424&amp;"_"&amp;$C424&amp;"_"&amp;$D424&amp;"_"&amp;E$5,[1]data_input_tab!$E:$F,2,FALSE),0)</f>
        <v>0</v>
      </c>
      <c r="F424" s="39">
        <f>ROUND(_xlfn.IFNA(VLOOKUP($B424&amp;"_"&amp;$C424&amp;"_"&amp;$D424&amp;"_"&amp;F$5,[1]data_input_tab!$E:$F,2,FALSE),0),2)</f>
        <v>0</v>
      </c>
      <c r="G424" s="40">
        <f>ROUND(_xlfn.IFNA(VLOOKUP($B424&amp;"_"&amp;$C424&amp;"_"&amp;$D424&amp;"_"&amp;G$5,[1]data_input_tab!$E:$F,2,FALSE),0),2)</f>
        <v>0</v>
      </c>
      <c r="I424" s="4" t="s">
        <v>18</v>
      </c>
      <c r="J424" s="6" t="s">
        <v>7</v>
      </c>
      <c r="K424" s="5">
        <v>21555</v>
      </c>
      <c r="L424" s="35">
        <f>_xlfn.IFNA(VLOOKUP($B424&amp;"_"&amp;$C424&amp;"_"&amp;$D424&amp;"_"&amp;L$5,[1]data_input_tab!$E:$F,2,FALSE),0)</f>
        <v>0</v>
      </c>
      <c r="M424" s="39">
        <f>ROUND(_xlfn.IFNA(VLOOKUP($B424&amp;"_"&amp;$C424&amp;"_"&amp;$D424&amp;"_"&amp;M$5,[1]data_input_tab!$E:$F,2,FALSE),0),2)</f>
        <v>0</v>
      </c>
      <c r="N424" s="41">
        <f>ROUND(_xlfn.IFNA(VLOOKUP($B424&amp;"_"&amp;$C424&amp;"_"&amp;$D424&amp;"_"&amp;N$5,[1]data_input_tab!$E:$F,2,FALSE),0),2)</f>
        <v>0</v>
      </c>
      <c r="O424" s="35">
        <f>_xlfn.IFNA(VLOOKUP($B424&amp;"_"&amp;$C424&amp;"_"&amp;$D424&amp;"_"&amp;O$5,[1]data_input_tab!$E:$F,2,FALSE),0)</f>
        <v>0</v>
      </c>
      <c r="Q424" s="4" t="s">
        <v>6</v>
      </c>
      <c r="R424" s="6" t="s">
        <v>7</v>
      </c>
      <c r="S424" s="5">
        <v>21713</v>
      </c>
      <c r="T424" s="5" t="s">
        <v>52</v>
      </c>
      <c r="U424" s="35">
        <f>_xlfn.IFNA(VLOOKUP($Q424&amp;"_"&amp;$R424&amp;"_"&amp;$S424&amp;"_"&amp;$T424&amp;"_"&amp;U$5,[1]data_input_tab!$E:$F,2,FALSE),0)</f>
        <v>0</v>
      </c>
      <c r="W424" s="4" t="s">
        <v>18</v>
      </c>
      <c r="X424" s="6" t="s">
        <v>7</v>
      </c>
      <c r="Y424" s="5">
        <v>21555</v>
      </c>
      <c r="Z424" s="44"/>
      <c r="AB424" s="4" t="s">
        <v>18</v>
      </c>
      <c r="AC424" s="6" t="s">
        <v>7</v>
      </c>
      <c r="AD424" s="5">
        <v>21555</v>
      </c>
      <c r="AE424" s="35">
        <f>_xlfn.IFNA(VLOOKUP($B424&amp;"_"&amp;$C424&amp;"_"&amp;$D424&amp;"_"&amp;AE$5,[1]data_input_tab!$E:$F,2,FALSE),0)</f>
        <v>0</v>
      </c>
      <c r="AF424" s="35">
        <f>ROUND(_xlfn.IFNA(VLOOKUP($B424&amp;"_"&amp;$C424&amp;"_"&amp;$D424&amp;"_"&amp;AF$5,[1]data_input_tab!$E:$F,2,FALSE),0),2)</f>
        <v>0</v>
      </c>
      <c r="AG424" s="35">
        <f>_xlfn.IFNA(VLOOKUP($B424&amp;"_"&amp;$C424&amp;"_"&amp;$D424&amp;"_"&amp;AG$5,[1]data_input_tab!$E:$F,2,FALSE),0)</f>
        <v>0</v>
      </c>
      <c r="AI424" s="4" t="s">
        <v>18</v>
      </c>
      <c r="AJ424" s="6" t="s">
        <v>7</v>
      </c>
      <c r="AK424" s="5">
        <v>21555</v>
      </c>
      <c r="AL424" s="35">
        <f>_xlfn.IFNA(VLOOKUP($B424&amp;"_"&amp;$C424&amp;"_"&amp;$D424&amp;"_"&amp;AL$5,[1]data_input_tab!$E:$F,2,FALSE),0)</f>
        <v>0</v>
      </c>
    </row>
    <row r="425" spans="2:38" ht="16.2" thickBot="1" x14ac:dyDescent="0.35">
      <c r="B425" s="4" t="s">
        <v>18</v>
      </c>
      <c r="C425" s="6" t="s">
        <v>7</v>
      </c>
      <c r="D425" s="5">
        <v>21556</v>
      </c>
      <c r="E425" s="35">
        <f>_xlfn.IFNA(VLOOKUP($B425&amp;"_"&amp;$C425&amp;"_"&amp;$D425&amp;"_"&amp;E$5,[1]data_input_tab!$E:$F,2,FALSE),0)</f>
        <v>0</v>
      </c>
      <c r="F425" s="39">
        <f>ROUND(_xlfn.IFNA(VLOOKUP($B425&amp;"_"&amp;$C425&amp;"_"&amp;$D425&amp;"_"&amp;F$5,[1]data_input_tab!$E:$F,2,FALSE),0),2)</f>
        <v>0</v>
      </c>
      <c r="G425" s="40">
        <f>ROUND(_xlfn.IFNA(VLOOKUP($B425&amp;"_"&amp;$C425&amp;"_"&amp;$D425&amp;"_"&amp;G$5,[1]data_input_tab!$E:$F,2,FALSE),0),2)</f>
        <v>0</v>
      </c>
      <c r="I425" s="4" t="s">
        <v>18</v>
      </c>
      <c r="J425" s="6" t="s">
        <v>7</v>
      </c>
      <c r="K425" s="5">
        <v>21556</v>
      </c>
      <c r="L425" s="35">
        <f>_xlfn.IFNA(VLOOKUP($B425&amp;"_"&amp;$C425&amp;"_"&amp;$D425&amp;"_"&amp;L$5,[1]data_input_tab!$E:$F,2,FALSE),0)</f>
        <v>0</v>
      </c>
      <c r="M425" s="39">
        <f>ROUND(_xlfn.IFNA(VLOOKUP($B425&amp;"_"&amp;$C425&amp;"_"&amp;$D425&amp;"_"&amp;M$5,[1]data_input_tab!$E:$F,2,FALSE),0),2)</f>
        <v>0</v>
      </c>
      <c r="N425" s="41">
        <f>ROUND(_xlfn.IFNA(VLOOKUP($B425&amp;"_"&amp;$C425&amp;"_"&amp;$D425&amp;"_"&amp;N$5,[1]data_input_tab!$E:$F,2,FALSE),0),2)</f>
        <v>0</v>
      </c>
      <c r="O425" s="35">
        <f>_xlfn.IFNA(VLOOKUP($B425&amp;"_"&amp;$C425&amp;"_"&amp;$D425&amp;"_"&amp;O$5,[1]data_input_tab!$E:$F,2,FALSE),0)</f>
        <v>0</v>
      </c>
      <c r="Q425" s="4" t="s">
        <v>6</v>
      </c>
      <c r="R425" s="6" t="s">
        <v>7</v>
      </c>
      <c r="S425" s="5">
        <v>21750</v>
      </c>
      <c r="T425" s="5" t="s">
        <v>52</v>
      </c>
      <c r="U425" s="35">
        <f>_xlfn.IFNA(VLOOKUP($Q425&amp;"_"&amp;$R425&amp;"_"&amp;$S425&amp;"_"&amp;$T425&amp;"_"&amp;U$5,[1]data_input_tab!$E:$F,2,FALSE),0)</f>
        <v>0</v>
      </c>
      <c r="W425" s="4" t="s">
        <v>18</v>
      </c>
      <c r="X425" s="6" t="s">
        <v>7</v>
      </c>
      <c r="Y425" s="5">
        <v>21556</v>
      </c>
      <c r="Z425" s="44"/>
      <c r="AB425" s="4" t="s">
        <v>18</v>
      </c>
      <c r="AC425" s="6" t="s">
        <v>7</v>
      </c>
      <c r="AD425" s="5">
        <v>21556</v>
      </c>
      <c r="AE425" s="35">
        <f>_xlfn.IFNA(VLOOKUP($B425&amp;"_"&amp;$C425&amp;"_"&amp;$D425&amp;"_"&amp;AE$5,[1]data_input_tab!$E:$F,2,FALSE),0)</f>
        <v>0</v>
      </c>
      <c r="AF425" s="35">
        <f>ROUND(_xlfn.IFNA(VLOOKUP($B425&amp;"_"&amp;$C425&amp;"_"&amp;$D425&amp;"_"&amp;AF$5,[1]data_input_tab!$E:$F,2,FALSE),0),2)</f>
        <v>0</v>
      </c>
      <c r="AG425" s="35">
        <f>_xlfn.IFNA(VLOOKUP($B425&amp;"_"&amp;$C425&amp;"_"&amp;$D425&amp;"_"&amp;AG$5,[1]data_input_tab!$E:$F,2,FALSE),0)</f>
        <v>0</v>
      </c>
      <c r="AI425" s="4" t="s">
        <v>18</v>
      </c>
      <c r="AJ425" s="6" t="s">
        <v>7</v>
      </c>
      <c r="AK425" s="5">
        <v>21556</v>
      </c>
      <c r="AL425" s="35">
        <f>_xlfn.IFNA(VLOOKUP($B425&amp;"_"&amp;$C425&amp;"_"&amp;$D425&amp;"_"&amp;AL$5,[1]data_input_tab!$E:$F,2,FALSE),0)</f>
        <v>0</v>
      </c>
    </row>
    <row r="426" spans="2:38" ht="16.2" thickBot="1" x14ac:dyDescent="0.35">
      <c r="B426" s="4" t="s">
        <v>18</v>
      </c>
      <c r="C426" s="6" t="s">
        <v>7</v>
      </c>
      <c r="D426" s="5">
        <v>21557</v>
      </c>
      <c r="E426" s="35">
        <f>_xlfn.IFNA(VLOOKUP($B426&amp;"_"&amp;$C426&amp;"_"&amp;$D426&amp;"_"&amp;E$5,[1]data_input_tab!$E:$F,2,FALSE),0)</f>
        <v>0</v>
      </c>
      <c r="F426" s="39">
        <f>ROUND(_xlfn.IFNA(VLOOKUP($B426&amp;"_"&amp;$C426&amp;"_"&amp;$D426&amp;"_"&amp;F$5,[1]data_input_tab!$E:$F,2,FALSE),0),2)</f>
        <v>0</v>
      </c>
      <c r="G426" s="40">
        <f>ROUND(_xlfn.IFNA(VLOOKUP($B426&amp;"_"&amp;$C426&amp;"_"&amp;$D426&amp;"_"&amp;G$5,[1]data_input_tab!$E:$F,2,FALSE),0),2)</f>
        <v>0</v>
      </c>
      <c r="I426" s="4" t="s">
        <v>18</v>
      </c>
      <c r="J426" s="6" t="s">
        <v>7</v>
      </c>
      <c r="K426" s="5">
        <v>21557</v>
      </c>
      <c r="L426" s="35">
        <f>_xlfn.IFNA(VLOOKUP($B426&amp;"_"&amp;$C426&amp;"_"&amp;$D426&amp;"_"&amp;L$5,[1]data_input_tab!$E:$F,2,FALSE),0)</f>
        <v>0</v>
      </c>
      <c r="M426" s="39">
        <f>ROUND(_xlfn.IFNA(VLOOKUP($B426&amp;"_"&amp;$C426&amp;"_"&amp;$D426&amp;"_"&amp;M$5,[1]data_input_tab!$E:$F,2,FALSE),0),2)</f>
        <v>0</v>
      </c>
      <c r="N426" s="41">
        <f>ROUND(_xlfn.IFNA(VLOOKUP($B426&amp;"_"&amp;$C426&amp;"_"&amp;$D426&amp;"_"&amp;N$5,[1]data_input_tab!$E:$F,2,FALSE),0),2)</f>
        <v>0</v>
      </c>
      <c r="O426" s="35">
        <f>_xlfn.IFNA(VLOOKUP($B426&amp;"_"&amp;$C426&amp;"_"&amp;$D426&amp;"_"&amp;O$5,[1]data_input_tab!$E:$F,2,FALSE),0)</f>
        <v>0</v>
      </c>
      <c r="Q426" s="4" t="s">
        <v>6</v>
      </c>
      <c r="R426" s="6" t="s">
        <v>7</v>
      </c>
      <c r="S426" s="5">
        <v>21766</v>
      </c>
      <c r="T426" s="5" t="s">
        <v>52</v>
      </c>
      <c r="U426" s="35">
        <f>_xlfn.IFNA(VLOOKUP($Q426&amp;"_"&amp;$R426&amp;"_"&amp;$S426&amp;"_"&amp;$T426&amp;"_"&amp;U$5,[1]data_input_tab!$E:$F,2,FALSE),0)</f>
        <v>0</v>
      </c>
      <c r="W426" s="4" t="s">
        <v>18</v>
      </c>
      <c r="X426" s="6" t="s">
        <v>7</v>
      </c>
      <c r="Y426" s="5">
        <v>21557</v>
      </c>
      <c r="Z426" s="44"/>
      <c r="AB426" s="4" t="s">
        <v>18</v>
      </c>
      <c r="AC426" s="6" t="s">
        <v>7</v>
      </c>
      <c r="AD426" s="5">
        <v>21557</v>
      </c>
      <c r="AE426" s="35">
        <f>_xlfn.IFNA(VLOOKUP($B426&amp;"_"&amp;$C426&amp;"_"&amp;$D426&amp;"_"&amp;AE$5,[1]data_input_tab!$E:$F,2,FALSE),0)</f>
        <v>0</v>
      </c>
      <c r="AF426" s="35">
        <f>ROUND(_xlfn.IFNA(VLOOKUP($B426&amp;"_"&amp;$C426&amp;"_"&amp;$D426&amp;"_"&amp;AF$5,[1]data_input_tab!$E:$F,2,FALSE),0),2)</f>
        <v>0</v>
      </c>
      <c r="AG426" s="35">
        <f>_xlfn.IFNA(VLOOKUP($B426&amp;"_"&amp;$C426&amp;"_"&amp;$D426&amp;"_"&amp;AG$5,[1]data_input_tab!$E:$F,2,FALSE),0)</f>
        <v>0</v>
      </c>
      <c r="AI426" s="4" t="s">
        <v>18</v>
      </c>
      <c r="AJ426" s="6" t="s">
        <v>7</v>
      </c>
      <c r="AK426" s="5">
        <v>21557</v>
      </c>
      <c r="AL426" s="35">
        <f>_xlfn.IFNA(VLOOKUP($B426&amp;"_"&amp;$C426&amp;"_"&amp;$D426&amp;"_"&amp;AL$5,[1]data_input_tab!$E:$F,2,FALSE),0)</f>
        <v>0</v>
      </c>
    </row>
    <row r="427" spans="2:38" ht="16.2" thickBot="1" x14ac:dyDescent="0.35">
      <c r="B427" s="4" t="s">
        <v>18</v>
      </c>
      <c r="C427" s="6" t="s">
        <v>7</v>
      </c>
      <c r="D427" s="5">
        <v>21560</v>
      </c>
      <c r="E427" s="35">
        <f>_xlfn.IFNA(VLOOKUP($B427&amp;"_"&amp;$C427&amp;"_"&amp;$D427&amp;"_"&amp;E$5,[1]data_input_tab!$E:$F,2,FALSE),0)</f>
        <v>0</v>
      </c>
      <c r="F427" s="39">
        <f>ROUND(_xlfn.IFNA(VLOOKUP($B427&amp;"_"&amp;$C427&amp;"_"&amp;$D427&amp;"_"&amp;F$5,[1]data_input_tab!$E:$F,2,FALSE),0),2)</f>
        <v>0</v>
      </c>
      <c r="G427" s="40">
        <f>ROUND(_xlfn.IFNA(VLOOKUP($B427&amp;"_"&amp;$C427&amp;"_"&amp;$D427&amp;"_"&amp;G$5,[1]data_input_tab!$E:$F,2,FALSE),0),2)</f>
        <v>0</v>
      </c>
      <c r="I427" s="4" t="s">
        <v>18</v>
      </c>
      <c r="J427" s="6" t="s">
        <v>7</v>
      </c>
      <c r="K427" s="5">
        <v>21560</v>
      </c>
      <c r="L427" s="35">
        <f>_xlfn.IFNA(VLOOKUP($B427&amp;"_"&amp;$C427&amp;"_"&amp;$D427&amp;"_"&amp;L$5,[1]data_input_tab!$E:$F,2,FALSE),0)</f>
        <v>0</v>
      </c>
      <c r="M427" s="39">
        <f>ROUND(_xlfn.IFNA(VLOOKUP($B427&amp;"_"&amp;$C427&amp;"_"&amp;$D427&amp;"_"&amp;M$5,[1]data_input_tab!$E:$F,2,FALSE),0),2)</f>
        <v>0</v>
      </c>
      <c r="N427" s="41">
        <f>ROUND(_xlfn.IFNA(VLOOKUP($B427&amp;"_"&amp;$C427&amp;"_"&amp;$D427&amp;"_"&amp;N$5,[1]data_input_tab!$E:$F,2,FALSE),0),2)</f>
        <v>0</v>
      </c>
      <c r="O427" s="35">
        <f>_xlfn.IFNA(VLOOKUP($B427&amp;"_"&amp;$C427&amp;"_"&amp;$D427&amp;"_"&amp;O$5,[1]data_input_tab!$E:$F,2,FALSE),0)</f>
        <v>0</v>
      </c>
      <c r="Q427" s="4" t="s">
        <v>6</v>
      </c>
      <c r="R427" s="6" t="s">
        <v>7</v>
      </c>
      <c r="S427" s="5">
        <v>25434</v>
      </c>
      <c r="T427" s="5" t="s">
        <v>52</v>
      </c>
      <c r="U427" s="35">
        <f>_xlfn.IFNA(VLOOKUP($Q427&amp;"_"&amp;$R427&amp;"_"&amp;$S427&amp;"_"&amp;$T427&amp;"_"&amp;U$5,[1]data_input_tab!$E:$F,2,FALSE),0)</f>
        <v>0</v>
      </c>
      <c r="W427" s="4" t="s">
        <v>18</v>
      </c>
      <c r="X427" s="6" t="s">
        <v>7</v>
      </c>
      <c r="Y427" s="5">
        <v>21560</v>
      </c>
      <c r="Z427" s="44"/>
      <c r="AB427" s="4" t="s">
        <v>18</v>
      </c>
      <c r="AC427" s="6" t="s">
        <v>7</v>
      </c>
      <c r="AD427" s="5">
        <v>21560</v>
      </c>
      <c r="AE427" s="35">
        <f>_xlfn.IFNA(VLOOKUP($B427&amp;"_"&amp;$C427&amp;"_"&amp;$D427&amp;"_"&amp;AE$5,[1]data_input_tab!$E:$F,2,FALSE),0)</f>
        <v>0</v>
      </c>
      <c r="AF427" s="35">
        <f>ROUND(_xlfn.IFNA(VLOOKUP($B427&amp;"_"&amp;$C427&amp;"_"&amp;$D427&amp;"_"&amp;AF$5,[1]data_input_tab!$E:$F,2,FALSE),0),2)</f>
        <v>0</v>
      </c>
      <c r="AG427" s="35">
        <f>_xlfn.IFNA(VLOOKUP($B427&amp;"_"&amp;$C427&amp;"_"&amp;$D427&amp;"_"&amp;AG$5,[1]data_input_tab!$E:$F,2,FALSE),0)</f>
        <v>0</v>
      </c>
      <c r="AI427" s="4" t="s">
        <v>18</v>
      </c>
      <c r="AJ427" s="6" t="s">
        <v>7</v>
      </c>
      <c r="AK427" s="5">
        <v>21560</v>
      </c>
      <c r="AL427" s="35">
        <f>_xlfn.IFNA(VLOOKUP($B427&amp;"_"&amp;$C427&amp;"_"&amp;$D427&amp;"_"&amp;AL$5,[1]data_input_tab!$E:$F,2,FALSE),0)</f>
        <v>0</v>
      </c>
    </row>
    <row r="428" spans="2:38" ht="16.2" thickBot="1" x14ac:dyDescent="0.35">
      <c r="B428" s="4" t="s">
        <v>18</v>
      </c>
      <c r="C428" s="6" t="s">
        <v>7</v>
      </c>
      <c r="D428" s="5">
        <v>21561</v>
      </c>
      <c r="E428" s="35">
        <f>_xlfn.IFNA(VLOOKUP($B428&amp;"_"&amp;$C428&amp;"_"&amp;$D428&amp;"_"&amp;E$5,[1]data_input_tab!$E:$F,2,FALSE),0)</f>
        <v>0</v>
      </c>
      <c r="F428" s="39">
        <f>ROUND(_xlfn.IFNA(VLOOKUP($B428&amp;"_"&amp;$C428&amp;"_"&amp;$D428&amp;"_"&amp;F$5,[1]data_input_tab!$E:$F,2,FALSE),0),2)</f>
        <v>0</v>
      </c>
      <c r="G428" s="40">
        <f>ROUND(_xlfn.IFNA(VLOOKUP($B428&amp;"_"&amp;$C428&amp;"_"&amp;$D428&amp;"_"&amp;G$5,[1]data_input_tab!$E:$F,2,FALSE),0),2)</f>
        <v>0</v>
      </c>
      <c r="I428" s="4" t="s">
        <v>18</v>
      </c>
      <c r="J428" s="6" t="s">
        <v>7</v>
      </c>
      <c r="K428" s="5">
        <v>21561</v>
      </c>
      <c r="L428" s="35">
        <f>_xlfn.IFNA(VLOOKUP($B428&amp;"_"&amp;$C428&amp;"_"&amp;$D428&amp;"_"&amp;L$5,[1]data_input_tab!$E:$F,2,FALSE),0)</f>
        <v>0</v>
      </c>
      <c r="M428" s="39">
        <f>ROUND(_xlfn.IFNA(VLOOKUP($B428&amp;"_"&amp;$C428&amp;"_"&amp;$D428&amp;"_"&amp;M$5,[1]data_input_tab!$E:$F,2,FALSE),0),2)</f>
        <v>0</v>
      </c>
      <c r="N428" s="41">
        <f>ROUND(_xlfn.IFNA(VLOOKUP($B428&amp;"_"&amp;$C428&amp;"_"&amp;$D428&amp;"_"&amp;N$5,[1]data_input_tab!$E:$F,2,FALSE),0),2)</f>
        <v>0</v>
      </c>
      <c r="O428" s="35">
        <f>_xlfn.IFNA(VLOOKUP($B428&amp;"_"&amp;$C428&amp;"_"&amp;$D428&amp;"_"&amp;O$5,[1]data_input_tab!$E:$F,2,FALSE),0)</f>
        <v>0</v>
      </c>
      <c r="Q428" s="4" t="s">
        <v>6</v>
      </c>
      <c r="R428" s="6" t="s">
        <v>7</v>
      </c>
      <c r="S428" s="5">
        <v>26726</v>
      </c>
      <c r="T428" s="5" t="s">
        <v>52</v>
      </c>
      <c r="U428" s="35">
        <f>_xlfn.IFNA(VLOOKUP($Q428&amp;"_"&amp;$R428&amp;"_"&amp;$S428&amp;"_"&amp;$T428&amp;"_"&amp;U$5,[1]data_input_tab!$E:$F,2,FALSE),0)</f>
        <v>0</v>
      </c>
      <c r="W428" s="4" t="s">
        <v>18</v>
      </c>
      <c r="X428" s="6" t="s">
        <v>7</v>
      </c>
      <c r="Y428" s="5">
        <v>21561</v>
      </c>
      <c r="Z428" s="44"/>
      <c r="AB428" s="4" t="s">
        <v>18</v>
      </c>
      <c r="AC428" s="6" t="s">
        <v>7</v>
      </c>
      <c r="AD428" s="5">
        <v>21561</v>
      </c>
      <c r="AE428" s="35">
        <f>_xlfn.IFNA(VLOOKUP($B428&amp;"_"&amp;$C428&amp;"_"&amp;$D428&amp;"_"&amp;AE$5,[1]data_input_tab!$E:$F,2,FALSE),0)</f>
        <v>0</v>
      </c>
      <c r="AF428" s="35">
        <f>ROUND(_xlfn.IFNA(VLOOKUP($B428&amp;"_"&amp;$C428&amp;"_"&amp;$D428&amp;"_"&amp;AF$5,[1]data_input_tab!$E:$F,2,FALSE),0),2)</f>
        <v>0</v>
      </c>
      <c r="AG428" s="35">
        <f>_xlfn.IFNA(VLOOKUP($B428&amp;"_"&amp;$C428&amp;"_"&amp;$D428&amp;"_"&amp;AG$5,[1]data_input_tab!$E:$F,2,FALSE),0)</f>
        <v>0</v>
      </c>
      <c r="AI428" s="4" t="s">
        <v>18</v>
      </c>
      <c r="AJ428" s="6" t="s">
        <v>7</v>
      </c>
      <c r="AK428" s="5">
        <v>21561</v>
      </c>
      <c r="AL428" s="35">
        <f>_xlfn.IFNA(VLOOKUP($B428&amp;"_"&amp;$C428&amp;"_"&amp;$D428&amp;"_"&amp;AL$5,[1]data_input_tab!$E:$F,2,FALSE),0)</f>
        <v>0</v>
      </c>
    </row>
    <row r="429" spans="2:38" ht="16.2" thickBot="1" x14ac:dyDescent="0.35">
      <c r="B429" s="4" t="s">
        <v>18</v>
      </c>
      <c r="C429" s="6" t="s">
        <v>7</v>
      </c>
      <c r="D429" s="5">
        <v>21562</v>
      </c>
      <c r="E429" s="35">
        <f>_xlfn.IFNA(VLOOKUP($B429&amp;"_"&amp;$C429&amp;"_"&amp;$D429&amp;"_"&amp;E$5,[1]data_input_tab!$E:$F,2,FALSE),0)</f>
        <v>0</v>
      </c>
      <c r="F429" s="39">
        <f>ROUND(_xlfn.IFNA(VLOOKUP($B429&amp;"_"&amp;$C429&amp;"_"&amp;$D429&amp;"_"&amp;F$5,[1]data_input_tab!$E:$F,2,FALSE),0),2)</f>
        <v>0</v>
      </c>
      <c r="G429" s="40">
        <f>ROUND(_xlfn.IFNA(VLOOKUP($B429&amp;"_"&amp;$C429&amp;"_"&amp;$D429&amp;"_"&amp;G$5,[1]data_input_tab!$E:$F,2,FALSE),0),2)</f>
        <v>0</v>
      </c>
      <c r="I429" s="4" t="s">
        <v>18</v>
      </c>
      <c r="J429" s="6" t="s">
        <v>7</v>
      </c>
      <c r="K429" s="5">
        <v>21562</v>
      </c>
      <c r="L429" s="35">
        <f>_xlfn.IFNA(VLOOKUP($B429&amp;"_"&amp;$C429&amp;"_"&amp;$D429&amp;"_"&amp;L$5,[1]data_input_tab!$E:$F,2,FALSE),0)</f>
        <v>0</v>
      </c>
      <c r="M429" s="39">
        <f>ROUND(_xlfn.IFNA(VLOOKUP($B429&amp;"_"&amp;$C429&amp;"_"&amp;$D429&amp;"_"&amp;M$5,[1]data_input_tab!$E:$F,2,FALSE),0),2)</f>
        <v>0</v>
      </c>
      <c r="N429" s="41">
        <f>ROUND(_xlfn.IFNA(VLOOKUP($B429&amp;"_"&amp;$C429&amp;"_"&amp;$D429&amp;"_"&amp;N$5,[1]data_input_tab!$E:$F,2,FALSE),0),2)</f>
        <v>0</v>
      </c>
      <c r="O429" s="35">
        <f>_xlfn.IFNA(VLOOKUP($B429&amp;"_"&amp;$C429&amp;"_"&amp;$D429&amp;"_"&amp;O$5,[1]data_input_tab!$E:$F,2,FALSE),0)</f>
        <v>0</v>
      </c>
      <c r="Q429" s="4" t="s">
        <v>6</v>
      </c>
      <c r="R429" s="6" t="s">
        <v>8</v>
      </c>
      <c r="S429" s="5">
        <v>20841</v>
      </c>
      <c r="T429" s="5" t="s">
        <v>52</v>
      </c>
      <c r="U429" s="35">
        <f>_xlfn.IFNA(VLOOKUP($Q429&amp;"_"&amp;$R429&amp;"_"&amp;$S429&amp;"_"&amp;$T429&amp;"_"&amp;U$5,[1]data_input_tab!$E:$F,2,FALSE),0)</f>
        <v>0</v>
      </c>
      <c r="W429" s="4" t="s">
        <v>18</v>
      </c>
      <c r="X429" s="6" t="s">
        <v>7</v>
      </c>
      <c r="Y429" s="5">
        <v>21562</v>
      </c>
      <c r="Z429" s="44"/>
      <c r="AB429" s="4" t="s">
        <v>18</v>
      </c>
      <c r="AC429" s="6" t="s">
        <v>7</v>
      </c>
      <c r="AD429" s="5">
        <v>21562</v>
      </c>
      <c r="AE429" s="35">
        <f>_xlfn.IFNA(VLOOKUP($B429&amp;"_"&amp;$C429&amp;"_"&amp;$D429&amp;"_"&amp;AE$5,[1]data_input_tab!$E:$F,2,FALSE),0)</f>
        <v>0</v>
      </c>
      <c r="AF429" s="35">
        <f>ROUND(_xlfn.IFNA(VLOOKUP($B429&amp;"_"&amp;$C429&amp;"_"&amp;$D429&amp;"_"&amp;AF$5,[1]data_input_tab!$E:$F,2,FALSE),0),2)</f>
        <v>0</v>
      </c>
      <c r="AG429" s="35">
        <f>_xlfn.IFNA(VLOOKUP($B429&amp;"_"&amp;$C429&amp;"_"&amp;$D429&amp;"_"&amp;AG$5,[1]data_input_tab!$E:$F,2,FALSE),0)</f>
        <v>0</v>
      </c>
      <c r="AI429" s="4" t="s">
        <v>18</v>
      </c>
      <c r="AJ429" s="6" t="s">
        <v>7</v>
      </c>
      <c r="AK429" s="5">
        <v>21562</v>
      </c>
      <c r="AL429" s="35">
        <f>_xlfn.IFNA(VLOOKUP($B429&amp;"_"&amp;$C429&amp;"_"&amp;$D429&amp;"_"&amp;AL$5,[1]data_input_tab!$E:$F,2,FALSE),0)</f>
        <v>1</v>
      </c>
    </row>
    <row r="430" spans="2:38" ht="16.2" thickBot="1" x14ac:dyDescent="0.35">
      <c r="B430" s="4" t="s">
        <v>18</v>
      </c>
      <c r="C430" s="6" t="s">
        <v>7</v>
      </c>
      <c r="D430" s="5">
        <v>21713</v>
      </c>
      <c r="E430" s="35">
        <f>_xlfn.IFNA(VLOOKUP($B430&amp;"_"&amp;$C430&amp;"_"&amp;$D430&amp;"_"&amp;E$5,[1]data_input_tab!$E:$F,2,FALSE),0)</f>
        <v>0</v>
      </c>
      <c r="F430" s="39">
        <f>ROUND(_xlfn.IFNA(VLOOKUP($B430&amp;"_"&amp;$C430&amp;"_"&amp;$D430&amp;"_"&amp;F$5,[1]data_input_tab!$E:$F,2,FALSE),0),2)</f>
        <v>0</v>
      </c>
      <c r="G430" s="40">
        <f>ROUND(_xlfn.IFNA(VLOOKUP($B430&amp;"_"&amp;$C430&amp;"_"&amp;$D430&amp;"_"&amp;G$5,[1]data_input_tab!$E:$F,2,FALSE),0),2)</f>
        <v>0</v>
      </c>
      <c r="I430" s="4" t="s">
        <v>18</v>
      </c>
      <c r="J430" s="6" t="s">
        <v>7</v>
      </c>
      <c r="K430" s="5">
        <v>21713</v>
      </c>
      <c r="L430" s="35">
        <f>_xlfn.IFNA(VLOOKUP($B430&amp;"_"&amp;$C430&amp;"_"&amp;$D430&amp;"_"&amp;L$5,[1]data_input_tab!$E:$F,2,FALSE),0)</f>
        <v>0</v>
      </c>
      <c r="M430" s="39">
        <f>ROUND(_xlfn.IFNA(VLOOKUP($B430&amp;"_"&amp;$C430&amp;"_"&amp;$D430&amp;"_"&amp;M$5,[1]data_input_tab!$E:$F,2,FALSE),0),2)</f>
        <v>0</v>
      </c>
      <c r="N430" s="41">
        <f>ROUND(_xlfn.IFNA(VLOOKUP($B430&amp;"_"&amp;$C430&amp;"_"&amp;$D430&amp;"_"&amp;N$5,[1]data_input_tab!$E:$F,2,FALSE),0),2)</f>
        <v>0</v>
      </c>
      <c r="O430" s="35">
        <f>_xlfn.IFNA(VLOOKUP($B430&amp;"_"&amp;$C430&amp;"_"&amp;$D430&amp;"_"&amp;O$5,[1]data_input_tab!$E:$F,2,FALSE),0)</f>
        <v>0</v>
      </c>
      <c r="Q430" s="4" t="s">
        <v>6</v>
      </c>
      <c r="R430" s="6" t="s">
        <v>8</v>
      </c>
      <c r="S430" s="5">
        <v>20872</v>
      </c>
      <c r="T430" s="5" t="s">
        <v>52</v>
      </c>
      <c r="U430" s="35">
        <f>_xlfn.IFNA(VLOOKUP($Q430&amp;"_"&amp;$R430&amp;"_"&amp;$S430&amp;"_"&amp;$T430&amp;"_"&amp;U$5,[1]data_input_tab!$E:$F,2,FALSE),0)</f>
        <v>0</v>
      </c>
      <c r="W430" s="4" t="s">
        <v>18</v>
      </c>
      <c r="X430" s="6" t="s">
        <v>7</v>
      </c>
      <c r="Y430" s="5">
        <v>21713</v>
      </c>
      <c r="Z430" s="44"/>
      <c r="AB430" s="4" t="s">
        <v>18</v>
      </c>
      <c r="AC430" s="6" t="s">
        <v>7</v>
      </c>
      <c r="AD430" s="5">
        <v>21713</v>
      </c>
      <c r="AE430" s="35">
        <f>_xlfn.IFNA(VLOOKUP($B430&amp;"_"&amp;$C430&amp;"_"&amp;$D430&amp;"_"&amp;AE$5,[1]data_input_tab!$E:$F,2,FALSE),0)</f>
        <v>0</v>
      </c>
      <c r="AF430" s="35">
        <f>ROUND(_xlfn.IFNA(VLOOKUP($B430&amp;"_"&amp;$C430&amp;"_"&amp;$D430&amp;"_"&amp;AF$5,[1]data_input_tab!$E:$F,2,FALSE),0),2)</f>
        <v>0</v>
      </c>
      <c r="AG430" s="35">
        <f>_xlfn.IFNA(VLOOKUP($B430&amp;"_"&amp;$C430&amp;"_"&amp;$D430&amp;"_"&amp;AG$5,[1]data_input_tab!$E:$F,2,FALSE),0)</f>
        <v>0</v>
      </c>
      <c r="AI430" s="4" t="s">
        <v>18</v>
      </c>
      <c r="AJ430" s="6" t="s">
        <v>7</v>
      </c>
      <c r="AK430" s="5">
        <v>21713</v>
      </c>
      <c r="AL430" s="35">
        <f>_xlfn.IFNA(VLOOKUP($B430&amp;"_"&amp;$C430&amp;"_"&amp;$D430&amp;"_"&amp;AL$5,[1]data_input_tab!$E:$F,2,FALSE),0)</f>
        <v>0</v>
      </c>
    </row>
    <row r="431" spans="2:38" ht="16.2" thickBot="1" x14ac:dyDescent="0.35">
      <c r="B431" s="4" t="s">
        <v>18</v>
      </c>
      <c r="C431" s="6" t="s">
        <v>7</v>
      </c>
      <c r="D431" s="5">
        <v>21750</v>
      </c>
      <c r="E431" s="35">
        <f>_xlfn.IFNA(VLOOKUP($B431&amp;"_"&amp;$C431&amp;"_"&amp;$D431&amp;"_"&amp;E$5,[1]data_input_tab!$E:$F,2,FALSE),0)</f>
        <v>0</v>
      </c>
      <c r="F431" s="39">
        <f>ROUND(_xlfn.IFNA(VLOOKUP($B431&amp;"_"&amp;$C431&amp;"_"&amp;$D431&amp;"_"&amp;F$5,[1]data_input_tab!$E:$F,2,FALSE),0),2)</f>
        <v>0</v>
      </c>
      <c r="G431" s="40">
        <f>ROUND(_xlfn.IFNA(VLOOKUP($B431&amp;"_"&amp;$C431&amp;"_"&amp;$D431&amp;"_"&amp;G$5,[1]data_input_tab!$E:$F,2,FALSE),0),2)</f>
        <v>0</v>
      </c>
      <c r="I431" s="4" t="s">
        <v>18</v>
      </c>
      <c r="J431" s="6" t="s">
        <v>7</v>
      </c>
      <c r="K431" s="5">
        <v>21750</v>
      </c>
      <c r="L431" s="35">
        <f>_xlfn.IFNA(VLOOKUP($B431&amp;"_"&amp;$C431&amp;"_"&amp;$D431&amp;"_"&amp;L$5,[1]data_input_tab!$E:$F,2,FALSE),0)</f>
        <v>0</v>
      </c>
      <c r="M431" s="39">
        <f>ROUND(_xlfn.IFNA(VLOOKUP($B431&amp;"_"&amp;$C431&amp;"_"&amp;$D431&amp;"_"&amp;M$5,[1]data_input_tab!$E:$F,2,FALSE),0),2)</f>
        <v>0</v>
      </c>
      <c r="N431" s="41">
        <f>ROUND(_xlfn.IFNA(VLOOKUP($B431&amp;"_"&amp;$C431&amp;"_"&amp;$D431&amp;"_"&amp;N$5,[1]data_input_tab!$E:$F,2,FALSE),0),2)</f>
        <v>0</v>
      </c>
      <c r="O431" s="35">
        <f>_xlfn.IFNA(VLOOKUP($B431&amp;"_"&amp;$C431&amp;"_"&amp;$D431&amp;"_"&amp;O$5,[1]data_input_tab!$E:$F,2,FALSE),0)</f>
        <v>0</v>
      </c>
      <c r="Q431" s="4" t="s">
        <v>6</v>
      </c>
      <c r="R431" s="6" t="s">
        <v>8</v>
      </c>
      <c r="S431" s="5">
        <v>21157</v>
      </c>
      <c r="T431" s="5" t="s">
        <v>52</v>
      </c>
      <c r="U431" s="35">
        <f>_xlfn.IFNA(VLOOKUP($Q431&amp;"_"&amp;$R431&amp;"_"&amp;$S431&amp;"_"&amp;$T431&amp;"_"&amp;U$5,[1]data_input_tab!$E:$F,2,FALSE),0)</f>
        <v>0</v>
      </c>
      <c r="W431" s="4" t="s">
        <v>18</v>
      </c>
      <c r="X431" s="6" t="s">
        <v>7</v>
      </c>
      <c r="Y431" s="5">
        <v>21750</v>
      </c>
      <c r="Z431" s="44"/>
      <c r="AB431" s="4" t="s">
        <v>18</v>
      </c>
      <c r="AC431" s="6" t="s">
        <v>7</v>
      </c>
      <c r="AD431" s="5">
        <v>21750</v>
      </c>
      <c r="AE431" s="35">
        <f>_xlfn.IFNA(VLOOKUP($B431&amp;"_"&amp;$C431&amp;"_"&amp;$D431&amp;"_"&amp;AE$5,[1]data_input_tab!$E:$F,2,FALSE),0)</f>
        <v>0</v>
      </c>
      <c r="AF431" s="35">
        <f>ROUND(_xlfn.IFNA(VLOOKUP($B431&amp;"_"&amp;$C431&amp;"_"&amp;$D431&amp;"_"&amp;AF$5,[1]data_input_tab!$E:$F,2,FALSE),0),2)</f>
        <v>0</v>
      </c>
      <c r="AG431" s="35">
        <f>_xlfn.IFNA(VLOOKUP($B431&amp;"_"&amp;$C431&amp;"_"&amp;$D431&amp;"_"&amp;AG$5,[1]data_input_tab!$E:$F,2,FALSE),0)</f>
        <v>0</v>
      </c>
      <c r="AI431" s="4" t="s">
        <v>18</v>
      </c>
      <c r="AJ431" s="6" t="s">
        <v>7</v>
      </c>
      <c r="AK431" s="5">
        <v>21750</v>
      </c>
      <c r="AL431" s="35">
        <f>_xlfn.IFNA(VLOOKUP($B431&amp;"_"&amp;$C431&amp;"_"&amp;$D431&amp;"_"&amp;AL$5,[1]data_input_tab!$E:$F,2,FALSE),0)</f>
        <v>0</v>
      </c>
    </row>
    <row r="432" spans="2:38" ht="16.2" thickBot="1" x14ac:dyDescent="0.35">
      <c r="B432" s="4" t="s">
        <v>18</v>
      </c>
      <c r="C432" s="6" t="s">
        <v>7</v>
      </c>
      <c r="D432" s="5">
        <v>21766</v>
      </c>
      <c r="E432" s="35">
        <f>_xlfn.IFNA(VLOOKUP($B432&amp;"_"&amp;$C432&amp;"_"&amp;$D432&amp;"_"&amp;E$5,[1]data_input_tab!$E:$F,2,FALSE),0)</f>
        <v>0</v>
      </c>
      <c r="F432" s="39">
        <f>ROUND(_xlfn.IFNA(VLOOKUP($B432&amp;"_"&amp;$C432&amp;"_"&amp;$D432&amp;"_"&amp;F$5,[1]data_input_tab!$E:$F,2,FALSE),0),2)</f>
        <v>0</v>
      </c>
      <c r="G432" s="40">
        <f>ROUND(_xlfn.IFNA(VLOOKUP($B432&amp;"_"&amp;$C432&amp;"_"&amp;$D432&amp;"_"&amp;G$5,[1]data_input_tab!$E:$F,2,FALSE),0),2)</f>
        <v>0</v>
      </c>
      <c r="I432" s="4" t="s">
        <v>18</v>
      </c>
      <c r="J432" s="6" t="s">
        <v>7</v>
      </c>
      <c r="K432" s="5">
        <v>21766</v>
      </c>
      <c r="L432" s="35">
        <f>_xlfn.IFNA(VLOOKUP($B432&amp;"_"&amp;$C432&amp;"_"&amp;$D432&amp;"_"&amp;L$5,[1]data_input_tab!$E:$F,2,FALSE),0)</f>
        <v>0</v>
      </c>
      <c r="M432" s="39">
        <f>ROUND(_xlfn.IFNA(VLOOKUP($B432&amp;"_"&amp;$C432&amp;"_"&amp;$D432&amp;"_"&amp;M$5,[1]data_input_tab!$E:$F,2,FALSE),0),2)</f>
        <v>0</v>
      </c>
      <c r="N432" s="41">
        <f>ROUND(_xlfn.IFNA(VLOOKUP($B432&amp;"_"&amp;$C432&amp;"_"&amp;$D432&amp;"_"&amp;N$5,[1]data_input_tab!$E:$F,2,FALSE),0),2)</f>
        <v>0</v>
      </c>
      <c r="O432" s="35">
        <f>_xlfn.IFNA(VLOOKUP($B432&amp;"_"&amp;$C432&amp;"_"&amp;$D432&amp;"_"&amp;O$5,[1]data_input_tab!$E:$F,2,FALSE),0)</f>
        <v>0</v>
      </c>
      <c r="Q432" s="4" t="s">
        <v>6</v>
      </c>
      <c r="R432" s="6" t="s">
        <v>8</v>
      </c>
      <c r="S432" s="5">
        <v>21158</v>
      </c>
      <c r="T432" s="5" t="s">
        <v>52</v>
      </c>
      <c r="U432" s="35">
        <f>_xlfn.IFNA(VLOOKUP($Q432&amp;"_"&amp;$R432&amp;"_"&amp;$S432&amp;"_"&amp;$T432&amp;"_"&amp;U$5,[1]data_input_tab!$E:$F,2,FALSE),0)</f>
        <v>0</v>
      </c>
      <c r="W432" s="4" t="s">
        <v>18</v>
      </c>
      <c r="X432" s="6" t="s">
        <v>7</v>
      </c>
      <c r="Y432" s="5">
        <v>21766</v>
      </c>
      <c r="Z432" s="44"/>
      <c r="AB432" s="4" t="s">
        <v>18</v>
      </c>
      <c r="AC432" s="6" t="s">
        <v>7</v>
      </c>
      <c r="AD432" s="5">
        <v>21766</v>
      </c>
      <c r="AE432" s="35">
        <f>_xlfn.IFNA(VLOOKUP($B432&amp;"_"&amp;$C432&amp;"_"&amp;$D432&amp;"_"&amp;AE$5,[1]data_input_tab!$E:$F,2,FALSE),0)</f>
        <v>0</v>
      </c>
      <c r="AF432" s="35">
        <f>ROUND(_xlfn.IFNA(VLOOKUP($B432&amp;"_"&amp;$C432&amp;"_"&amp;$D432&amp;"_"&amp;AF$5,[1]data_input_tab!$E:$F,2,FALSE),0),2)</f>
        <v>0</v>
      </c>
      <c r="AG432" s="35">
        <f>_xlfn.IFNA(VLOOKUP($B432&amp;"_"&amp;$C432&amp;"_"&amp;$D432&amp;"_"&amp;AG$5,[1]data_input_tab!$E:$F,2,FALSE),0)</f>
        <v>0</v>
      </c>
      <c r="AI432" s="4" t="s">
        <v>18</v>
      </c>
      <c r="AJ432" s="6" t="s">
        <v>7</v>
      </c>
      <c r="AK432" s="5">
        <v>21766</v>
      </c>
      <c r="AL432" s="35">
        <f>_xlfn.IFNA(VLOOKUP($B432&amp;"_"&amp;$C432&amp;"_"&amp;$D432&amp;"_"&amp;AL$5,[1]data_input_tab!$E:$F,2,FALSE),0)</f>
        <v>0</v>
      </c>
    </row>
    <row r="433" spans="2:38" ht="16.2" thickBot="1" x14ac:dyDescent="0.35">
      <c r="B433" s="4" t="s">
        <v>18</v>
      </c>
      <c r="C433" s="6" t="s">
        <v>7</v>
      </c>
      <c r="D433" s="5">
        <v>25434</v>
      </c>
      <c r="E433" s="35">
        <f>_xlfn.IFNA(VLOOKUP($B433&amp;"_"&amp;$C433&amp;"_"&amp;$D433&amp;"_"&amp;E$5,[1]data_input_tab!$E:$F,2,FALSE),0)</f>
        <v>0</v>
      </c>
      <c r="F433" s="39">
        <f>ROUND(_xlfn.IFNA(VLOOKUP($B433&amp;"_"&amp;$C433&amp;"_"&amp;$D433&amp;"_"&amp;F$5,[1]data_input_tab!$E:$F,2,FALSE),0),2)</f>
        <v>0</v>
      </c>
      <c r="G433" s="40">
        <f>ROUND(_xlfn.IFNA(VLOOKUP($B433&amp;"_"&amp;$C433&amp;"_"&amp;$D433&amp;"_"&amp;G$5,[1]data_input_tab!$E:$F,2,FALSE),0),2)</f>
        <v>0</v>
      </c>
      <c r="I433" s="4" t="s">
        <v>18</v>
      </c>
      <c r="J433" s="6" t="s">
        <v>7</v>
      </c>
      <c r="K433" s="5">
        <v>25434</v>
      </c>
      <c r="L433" s="35">
        <f>_xlfn.IFNA(VLOOKUP($B433&amp;"_"&amp;$C433&amp;"_"&amp;$D433&amp;"_"&amp;L$5,[1]data_input_tab!$E:$F,2,FALSE),0)</f>
        <v>0</v>
      </c>
      <c r="M433" s="39">
        <f>ROUND(_xlfn.IFNA(VLOOKUP($B433&amp;"_"&amp;$C433&amp;"_"&amp;$D433&amp;"_"&amp;M$5,[1]data_input_tab!$E:$F,2,FALSE),0),2)</f>
        <v>0</v>
      </c>
      <c r="N433" s="41">
        <f>ROUND(_xlfn.IFNA(VLOOKUP($B433&amp;"_"&amp;$C433&amp;"_"&amp;$D433&amp;"_"&amp;N$5,[1]data_input_tab!$E:$F,2,FALSE),0),2)</f>
        <v>0</v>
      </c>
      <c r="O433" s="35">
        <f>_xlfn.IFNA(VLOOKUP($B433&amp;"_"&amp;$C433&amp;"_"&amp;$D433&amp;"_"&amp;O$5,[1]data_input_tab!$E:$F,2,FALSE),0)</f>
        <v>0</v>
      </c>
      <c r="Q433" s="4" t="s">
        <v>6</v>
      </c>
      <c r="R433" s="6" t="s">
        <v>8</v>
      </c>
      <c r="S433" s="5">
        <v>21502</v>
      </c>
      <c r="T433" s="5" t="s">
        <v>52</v>
      </c>
      <c r="U433" s="35">
        <f>_xlfn.IFNA(VLOOKUP($Q433&amp;"_"&amp;$R433&amp;"_"&amp;$S433&amp;"_"&amp;$T433&amp;"_"&amp;U$5,[1]data_input_tab!$E:$F,2,FALSE),0)</f>
        <v>0</v>
      </c>
      <c r="W433" s="4" t="s">
        <v>18</v>
      </c>
      <c r="X433" s="6" t="s">
        <v>7</v>
      </c>
      <c r="Y433" s="5">
        <v>25434</v>
      </c>
      <c r="Z433" s="44"/>
      <c r="AB433" s="4" t="s">
        <v>18</v>
      </c>
      <c r="AC433" s="6" t="s">
        <v>7</v>
      </c>
      <c r="AD433" s="5">
        <v>25434</v>
      </c>
      <c r="AE433" s="35">
        <f>_xlfn.IFNA(VLOOKUP($B433&amp;"_"&amp;$C433&amp;"_"&amp;$D433&amp;"_"&amp;AE$5,[1]data_input_tab!$E:$F,2,FALSE),0)</f>
        <v>0</v>
      </c>
      <c r="AF433" s="35">
        <f>ROUND(_xlfn.IFNA(VLOOKUP($B433&amp;"_"&amp;$C433&amp;"_"&amp;$D433&amp;"_"&amp;AF$5,[1]data_input_tab!$E:$F,2,FALSE),0),2)</f>
        <v>0</v>
      </c>
      <c r="AG433" s="35">
        <f>_xlfn.IFNA(VLOOKUP($B433&amp;"_"&amp;$C433&amp;"_"&amp;$D433&amp;"_"&amp;AG$5,[1]data_input_tab!$E:$F,2,FALSE),0)</f>
        <v>0</v>
      </c>
      <c r="AI433" s="4" t="s">
        <v>18</v>
      </c>
      <c r="AJ433" s="6" t="s">
        <v>7</v>
      </c>
      <c r="AK433" s="5">
        <v>25434</v>
      </c>
      <c r="AL433" s="35">
        <f>_xlfn.IFNA(VLOOKUP($B433&amp;"_"&amp;$C433&amp;"_"&amp;$D433&amp;"_"&amp;AL$5,[1]data_input_tab!$E:$F,2,FALSE),0)</f>
        <v>0</v>
      </c>
    </row>
    <row r="434" spans="2:38" ht="16.2" thickBot="1" x14ac:dyDescent="0.35">
      <c r="B434" s="4" t="s">
        <v>18</v>
      </c>
      <c r="C434" s="6" t="s">
        <v>7</v>
      </c>
      <c r="D434" s="5">
        <v>26726</v>
      </c>
      <c r="E434" s="35">
        <f>_xlfn.IFNA(VLOOKUP($B434&amp;"_"&amp;$C434&amp;"_"&amp;$D434&amp;"_"&amp;E$5,[1]data_input_tab!$E:$F,2,FALSE),0)</f>
        <v>0</v>
      </c>
      <c r="F434" s="39">
        <f>ROUND(_xlfn.IFNA(VLOOKUP($B434&amp;"_"&amp;$C434&amp;"_"&amp;$D434&amp;"_"&amp;F$5,[1]data_input_tab!$E:$F,2,FALSE),0),2)</f>
        <v>0</v>
      </c>
      <c r="G434" s="40">
        <f>ROUND(_xlfn.IFNA(VLOOKUP($B434&amp;"_"&amp;$C434&amp;"_"&amp;$D434&amp;"_"&amp;G$5,[1]data_input_tab!$E:$F,2,FALSE),0),2)</f>
        <v>0</v>
      </c>
      <c r="I434" s="4" t="s">
        <v>18</v>
      </c>
      <c r="J434" s="6" t="s">
        <v>7</v>
      </c>
      <c r="K434" s="5">
        <v>26726</v>
      </c>
      <c r="L434" s="35">
        <f>_xlfn.IFNA(VLOOKUP($B434&amp;"_"&amp;$C434&amp;"_"&amp;$D434&amp;"_"&amp;L$5,[1]data_input_tab!$E:$F,2,FALSE),0)</f>
        <v>0</v>
      </c>
      <c r="M434" s="39">
        <f>ROUND(_xlfn.IFNA(VLOOKUP($B434&amp;"_"&amp;$C434&amp;"_"&amp;$D434&amp;"_"&amp;M$5,[1]data_input_tab!$E:$F,2,FALSE),0),2)</f>
        <v>0</v>
      </c>
      <c r="N434" s="41">
        <f>ROUND(_xlfn.IFNA(VLOOKUP($B434&amp;"_"&amp;$C434&amp;"_"&amp;$D434&amp;"_"&amp;N$5,[1]data_input_tab!$E:$F,2,FALSE),0),2)</f>
        <v>0</v>
      </c>
      <c r="O434" s="35">
        <f>_xlfn.IFNA(VLOOKUP($B434&amp;"_"&amp;$C434&amp;"_"&amp;$D434&amp;"_"&amp;O$5,[1]data_input_tab!$E:$F,2,FALSE),0)</f>
        <v>0</v>
      </c>
      <c r="Q434" s="4" t="s">
        <v>6</v>
      </c>
      <c r="R434" s="6" t="s">
        <v>8</v>
      </c>
      <c r="S434" s="5">
        <v>21701</v>
      </c>
      <c r="T434" s="5" t="s">
        <v>52</v>
      </c>
      <c r="U434" s="35">
        <f>_xlfn.IFNA(VLOOKUP($Q434&amp;"_"&amp;$R434&amp;"_"&amp;$S434&amp;"_"&amp;$T434&amp;"_"&amp;U$5,[1]data_input_tab!$E:$F,2,FALSE),0)</f>
        <v>0</v>
      </c>
      <c r="W434" s="4" t="s">
        <v>18</v>
      </c>
      <c r="X434" s="6" t="s">
        <v>7</v>
      </c>
      <c r="Y434" s="5">
        <v>26726</v>
      </c>
      <c r="Z434" s="44"/>
      <c r="AB434" s="4" t="s">
        <v>18</v>
      </c>
      <c r="AC434" s="6" t="s">
        <v>7</v>
      </c>
      <c r="AD434" s="5">
        <v>26726</v>
      </c>
      <c r="AE434" s="35">
        <f>_xlfn.IFNA(VLOOKUP($B434&amp;"_"&amp;$C434&amp;"_"&amp;$D434&amp;"_"&amp;AE$5,[1]data_input_tab!$E:$F,2,FALSE),0)</f>
        <v>0</v>
      </c>
      <c r="AF434" s="35">
        <f>ROUND(_xlfn.IFNA(VLOOKUP($B434&amp;"_"&amp;$C434&amp;"_"&amp;$D434&amp;"_"&amp;AF$5,[1]data_input_tab!$E:$F,2,FALSE),0),2)</f>
        <v>0</v>
      </c>
      <c r="AG434" s="35">
        <f>_xlfn.IFNA(VLOOKUP($B434&amp;"_"&amp;$C434&amp;"_"&amp;$D434&amp;"_"&amp;AG$5,[1]data_input_tab!$E:$F,2,FALSE),0)</f>
        <v>0</v>
      </c>
      <c r="AI434" s="4" t="s">
        <v>18</v>
      </c>
      <c r="AJ434" s="6" t="s">
        <v>7</v>
      </c>
      <c r="AK434" s="5">
        <v>26726</v>
      </c>
      <c r="AL434" s="35">
        <f>_xlfn.IFNA(VLOOKUP($B434&amp;"_"&amp;$C434&amp;"_"&amp;$D434&amp;"_"&amp;AL$5,[1]data_input_tab!$E:$F,2,FALSE),0)</f>
        <v>0</v>
      </c>
    </row>
    <row r="435" spans="2:38" ht="16.2" thickBot="1" x14ac:dyDescent="0.35">
      <c r="B435" s="4" t="s">
        <v>18</v>
      </c>
      <c r="C435" s="6" t="s">
        <v>8</v>
      </c>
      <c r="D435" s="5">
        <v>20841</v>
      </c>
      <c r="E435" s="35">
        <f>_xlfn.IFNA(VLOOKUP($B435&amp;"_"&amp;$C435&amp;"_"&amp;$D435&amp;"_"&amp;E$5,[1]data_input_tab!$E:$F,2,FALSE),0)</f>
        <v>0</v>
      </c>
      <c r="F435" s="39">
        <f>ROUND(_xlfn.IFNA(VLOOKUP($B435&amp;"_"&amp;$C435&amp;"_"&amp;$D435&amp;"_"&amp;F$5,[1]data_input_tab!$E:$F,2,FALSE),0),2)</f>
        <v>0</v>
      </c>
      <c r="G435" s="40">
        <f>ROUND(_xlfn.IFNA(VLOOKUP($B435&amp;"_"&amp;$C435&amp;"_"&amp;$D435&amp;"_"&amp;G$5,[1]data_input_tab!$E:$F,2,FALSE),0),2)</f>
        <v>0</v>
      </c>
      <c r="I435" s="4" t="s">
        <v>18</v>
      </c>
      <c r="J435" s="6" t="s">
        <v>8</v>
      </c>
      <c r="K435" s="5">
        <v>20841</v>
      </c>
      <c r="L435" s="35">
        <f>_xlfn.IFNA(VLOOKUP($B435&amp;"_"&amp;$C435&amp;"_"&amp;$D435&amp;"_"&amp;L$5,[1]data_input_tab!$E:$F,2,FALSE),0)</f>
        <v>0</v>
      </c>
      <c r="M435" s="39">
        <f>ROUND(_xlfn.IFNA(VLOOKUP($B435&amp;"_"&amp;$C435&amp;"_"&amp;$D435&amp;"_"&amp;M$5,[1]data_input_tab!$E:$F,2,FALSE),0),2)</f>
        <v>0</v>
      </c>
      <c r="N435" s="41">
        <f>ROUND(_xlfn.IFNA(VLOOKUP($B435&amp;"_"&amp;$C435&amp;"_"&amp;$D435&amp;"_"&amp;N$5,[1]data_input_tab!$E:$F,2,FALSE),0),2)</f>
        <v>0</v>
      </c>
      <c r="O435" s="35">
        <f>_xlfn.IFNA(VLOOKUP($B435&amp;"_"&amp;$C435&amp;"_"&amp;$D435&amp;"_"&amp;O$5,[1]data_input_tab!$E:$F,2,FALSE),0)</f>
        <v>0</v>
      </c>
      <c r="Q435" s="4" t="s">
        <v>6</v>
      </c>
      <c r="R435" s="6" t="s">
        <v>8</v>
      </c>
      <c r="S435" s="5">
        <v>21703</v>
      </c>
      <c r="T435" s="5" t="s">
        <v>52</v>
      </c>
      <c r="U435" s="35">
        <f>_xlfn.IFNA(VLOOKUP($Q435&amp;"_"&amp;$R435&amp;"_"&amp;$S435&amp;"_"&amp;$T435&amp;"_"&amp;U$5,[1]data_input_tab!$E:$F,2,FALSE),0)</f>
        <v>0</v>
      </c>
      <c r="W435" s="4" t="s">
        <v>18</v>
      </c>
      <c r="X435" s="6" t="s">
        <v>8</v>
      </c>
      <c r="Y435" s="5">
        <v>20841</v>
      </c>
      <c r="Z435" s="44"/>
      <c r="AB435" s="4" t="s">
        <v>18</v>
      </c>
      <c r="AC435" s="6" t="s">
        <v>8</v>
      </c>
      <c r="AD435" s="5">
        <v>20841</v>
      </c>
      <c r="AE435" s="35">
        <f>_xlfn.IFNA(VLOOKUP($B435&amp;"_"&amp;$C435&amp;"_"&amp;$D435&amp;"_"&amp;AE$5,[1]data_input_tab!$E:$F,2,FALSE),0)</f>
        <v>0</v>
      </c>
      <c r="AF435" s="35">
        <f>ROUND(_xlfn.IFNA(VLOOKUP($B435&amp;"_"&amp;$C435&amp;"_"&amp;$D435&amp;"_"&amp;AF$5,[1]data_input_tab!$E:$F,2,FALSE),0),2)</f>
        <v>0</v>
      </c>
      <c r="AG435" s="35">
        <f>_xlfn.IFNA(VLOOKUP($B435&amp;"_"&amp;$C435&amp;"_"&amp;$D435&amp;"_"&amp;AG$5,[1]data_input_tab!$E:$F,2,FALSE),0)</f>
        <v>0</v>
      </c>
      <c r="AI435" s="4" t="s">
        <v>18</v>
      </c>
      <c r="AJ435" s="6" t="s">
        <v>8</v>
      </c>
      <c r="AK435" s="5">
        <v>20841</v>
      </c>
      <c r="AL435" s="35">
        <f>_xlfn.IFNA(VLOOKUP($B435&amp;"_"&amp;$C435&amp;"_"&amp;$D435&amp;"_"&amp;AL$5,[1]data_input_tab!$E:$F,2,FALSE),0)</f>
        <v>0</v>
      </c>
    </row>
    <row r="436" spans="2:38" ht="16.2" thickBot="1" x14ac:dyDescent="0.35">
      <c r="B436" s="4" t="s">
        <v>18</v>
      </c>
      <c r="C436" s="6" t="s">
        <v>8</v>
      </c>
      <c r="D436" s="5">
        <v>20872</v>
      </c>
      <c r="E436" s="35">
        <f>_xlfn.IFNA(VLOOKUP($B436&amp;"_"&amp;$C436&amp;"_"&amp;$D436&amp;"_"&amp;E$5,[1]data_input_tab!$E:$F,2,FALSE),0)</f>
        <v>0</v>
      </c>
      <c r="F436" s="39">
        <f>ROUND(_xlfn.IFNA(VLOOKUP($B436&amp;"_"&amp;$C436&amp;"_"&amp;$D436&amp;"_"&amp;F$5,[1]data_input_tab!$E:$F,2,FALSE),0),2)</f>
        <v>0</v>
      </c>
      <c r="G436" s="40">
        <f>ROUND(_xlfn.IFNA(VLOOKUP($B436&amp;"_"&amp;$C436&amp;"_"&amp;$D436&amp;"_"&amp;G$5,[1]data_input_tab!$E:$F,2,FALSE),0),2)</f>
        <v>0</v>
      </c>
      <c r="I436" s="4" t="s">
        <v>18</v>
      </c>
      <c r="J436" s="6" t="s">
        <v>8</v>
      </c>
      <c r="K436" s="5">
        <v>20872</v>
      </c>
      <c r="L436" s="35">
        <f>_xlfn.IFNA(VLOOKUP($B436&amp;"_"&amp;$C436&amp;"_"&amp;$D436&amp;"_"&amp;L$5,[1]data_input_tab!$E:$F,2,FALSE),0)</f>
        <v>0</v>
      </c>
      <c r="M436" s="39">
        <f>ROUND(_xlfn.IFNA(VLOOKUP($B436&amp;"_"&amp;$C436&amp;"_"&amp;$D436&amp;"_"&amp;M$5,[1]data_input_tab!$E:$F,2,FALSE),0),2)</f>
        <v>0</v>
      </c>
      <c r="N436" s="41">
        <f>ROUND(_xlfn.IFNA(VLOOKUP($B436&amp;"_"&amp;$C436&amp;"_"&amp;$D436&amp;"_"&amp;N$5,[1]data_input_tab!$E:$F,2,FALSE),0),2)</f>
        <v>0</v>
      </c>
      <c r="O436" s="35">
        <f>_xlfn.IFNA(VLOOKUP($B436&amp;"_"&amp;$C436&amp;"_"&amp;$D436&amp;"_"&amp;O$5,[1]data_input_tab!$E:$F,2,FALSE),0)</f>
        <v>0</v>
      </c>
      <c r="Q436" s="4" t="s">
        <v>6</v>
      </c>
      <c r="R436" s="6" t="s">
        <v>8</v>
      </c>
      <c r="S436" s="5">
        <v>21710</v>
      </c>
      <c r="T436" s="5" t="s">
        <v>52</v>
      </c>
      <c r="U436" s="35">
        <f>_xlfn.IFNA(VLOOKUP($Q436&amp;"_"&amp;$R436&amp;"_"&amp;$S436&amp;"_"&amp;$T436&amp;"_"&amp;U$5,[1]data_input_tab!$E:$F,2,FALSE),0)</f>
        <v>0</v>
      </c>
      <c r="W436" s="4" t="s">
        <v>18</v>
      </c>
      <c r="X436" s="6" t="s">
        <v>8</v>
      </c>
      <c r="Y436" s="5">
        <v>20872</v>
      </c>
      <c r="Z436" s="44"/>
      <c r="AB436" s="4" t="s">
        <v>18</v>
      </c>
      <c r="AC436" s="6" t="s">
        <v>8</v>
      </c>
      <c r="AD436" s="5">
        <v>20872</v>
      </c>
      <c r="AE436" s="35">
        <f>_xlfn.IFNA(VLOOKUP($B436&amp;"_"&amp;$C436&amp;"_"&amp;$D436&amp;"_"&amp;AE$5,[1]data_input_tab!$E:$F,2,FALSE),0)</f>
        <v>0</v>
      </c>
      <c r="AF436" s="35">
        <f>ROUND(_xlfn.IFNA(VLOOKUP($B436&amp;"_"&amp;$C436&amp;"_"&amp;$D436&amp;"_"&amp;AF$5,[1]data_input_tab!$E:$F,2,FALSE),0),2)</f>
        <v>0</v>
      </c>
      <c r="AG436" s="35">
        <f>_xlfn.IFNA(VLOOKUP($B436&amp;"_"&amp;$C436&amp;"_"&amp;$D436&amp;"_"&amp;AG$5,[1]data_input_tab!$E:$F,2,FALSE),0)</f>
        <v>0</v>
      </c>
      <c r="AI436" s="4" t="s">
        <v>18</v>
      </c>
      <c r="AJ436" s="6" t="s">
        <v>8</v>
      </c>
      <c r="AK436" s="5">
        <v>20872</v>
      </c>
      <c r="AL436" s="35">
        <f>_xlfn.IFNA(VLOOKUP($B436&amp;"_"&amp;$C436&amp;"_"&amp;$D436&amp;"_"&amp;AL$5,[1]data_input_tab!$E:$F,2,FALSE),0)</f>
        <v>0</v>
      </c>
    </row>
    <row r="437" spans="2:38" ht="16.2" thickBot="1" x14ac:dyDescent="0.35">
      <c r="B437" s="4" t="s">
        <v>18</v>
      </c>
      <c r="C437" s="6" t="s">
        <v>8</v>
      </c>
      <c r="D437" s="5">
        <v>21157</v>
      </c>
      <c r="E437" s="35">
        <f>_xlfn.IFNA(VLOOKUP($B437&amp;"_"&amp;$C437&amp;"_"&amp;$D437&amp;"_"&amp;E$5,[1]data_input_tab!$E:$F,2,FALSE),0)</f>
        <v>0</v>
      </c>
      <c r="F437" s="39">
        <f>ROUND(_xlfn.IFNA(VLOOKUP($B437&amp;"_"&amp;$C437&amp;"_"&amp;$D437&amp;"_"&amp;F$5,[1]data_input_tab!$E:$F,2,FALSE),0),2)</f>
        <v>0</v>
      </c>
      <c r="G437" s="40">
        <f>ROUND(_xlfn.IFNA(VLOOKUP($B437&amp;"_"&amp;$C437&amp;"_"&amp;$D437&amp;"_"&amp;G$5,[1]data_input_tab!$E:$F,2,FALSE),0),2)</f>
        <v>0</v>
      </c>
      <c r="I437" s="4" t="s">
        <v>18</v>
      </c>
      <c r="J437" s="6" t="s">
        <v>8</v>
      </c>
      <c r="K437" s="5">
        <v>21157</v>
      </c>
      <c r="L437" s="35">
        <f>_xlfn.IFNA(VLOOKUP($B437&amp;"_"&amp;$C437&amp;"_"&amp;$D437&amp;"_"&amp;L$5,[1]data_input_tab!$E:$F,2,FALSE),0)</f>
        <v>0</v>
      </c>
      <c r="M437" s="39">
        <f>ROUND(_xlfn.IFNA(VLOOKUP($B437&amp;"_"&amp;$C437&amp;"_"&amp;$D437&amp;"_"&amp;M$5,[1]data_input_tab!$E:$F,2,FALSE),0),2)</f>
        <v>0</v>
      </c>
      <c r="N437" s="41">
        <f>ROUND(_xlfn.IFNA(VLOOKUP($B437&amp;"_"&amp;$C437&amp;"_"&amp;$D437&amp;"_"&amp;N$5,[1]data_input_tab!$E:$F,2,FALSE),0),2)</f>
        <v>0</v>
      </c>
      <c r="O437" s="35">
        <f>_xlfn.IFNA(VLOOKUP($B437&amp;"_"&amp;$C437&amp;"_"&amp;$D437&amp;"_"&amp;O$5,[1]data_input_tab!$E:$F,2,FALSE),0)</f>
        <v>0</v>
      </c>
      <c r="Q437" s="4" t="s">
        <v>6</v>
      </c>
      <c r="R437" s="6" t="s">
        <v>8</v>
      </c>
      <c r="S437" s="5">
        <v>21711</v>
      </c>
      <c r="T437" s="5" t="s">
        <v>52</v>
      </c>
      <c r="U437" s="35">
        <f>_xlfn.IFNA(VLOOKUP($Q437&amp;"_"&amp;$R437&amp;"_"&amp;$S437&amp;"_"&amp;$T437&amp;"_"&amp;U$5,[1]data_input_tab!$E:$F,2,FALSE),0)</f>
        <v>0</v>
      </c>
      <c r="W437" s="4" t="s">
        <v>18</v>
      </c>
      <c r="X437" s="6" t="s">
        <v>8</v>
      </c>
      <c r="Y437" s="5">
        <v>21157</v>
      </c>
      <c r="Z437" s="44"/>
      <c r="AB437" s="4" t="s">
        <v>18</v>
      </c>
      <c r="AC437" s="6" t="s">
        <v>8</v>
      </c>
      <c r="AD437" s="5">
        <v>21157</v>
      </c>
      <c r="AE437" s="35">
        <f>_xlfn.IFNA(VLOOKUP($B437&amp;"_"&amp;$C437&amp;"_"&amp;$D437&amp;"_"&amp;AE$5,[1]data_input_tab!$E:$F,2,FALSE),0)</f>
        <v>0</v>
      </c>
      <c r="AF437" s="35">
        <f>ROUND(_xlfn.IFNA(VLOOKUP($B437&amp;"_"&amp;$C437&amp;"_"&amp;$D437&amp;"_"&amp;AF$5,[1]data_input_tab!$E:$F,2,FALSE),0),2)</f>
        <v>0</v>
      </c>
      <c r="AG437" s="35">
        <f>_xlfn.IFNA(VLOOKUP($B437&amp;"_"&amp;$C437&amp;"_"&amp;$D437&amp;"_"&amp;AG$5,[1]data_input_tab!$E:$F,2,FALSE),0)</f>
        <v>0</v>
      </c>
      <c r="AI437" s="4" t="s">
        <v>18</v>
      </c>
      <c r="AJ437" s="6" t="s">
        <v>8</v>
      </c>
      <c r="AK437" s="5">
        <v>21157</v>
      </c>
      <c r="AL437" s="35">
        <f>_xlfn.IFNA(VLOOKUP($B437&amp;"_"&amp;$C437&amp;"_"&amp;$D437&amp;"_"&amp;AL$5,[1]data_input_tab!$E:$F,2,FALSE),0)</f>
        <v>0</v>
      </c>
    </row>
    <row r="438" spans="2:38" ht="16.2" thickBot="1" x14ac:dyDescent="0.35">
      <c r="B438" s="4" t="s">
        <v>18</v>
      </c>
      <c r="C438" s="6" t="s">
        <v>8</v>
      </c>
      <c r="D438" s="5">
        <v>21158</v>
      </c>
      <c r="E438" s="35">
        <f>_xlfn.IFNA(VLOOKUP($B438&amp;"_"&amp;$C438&amp;"_"&amp;$D438&amp;"_"&amp;E$5,[1]data_input_tab!$E:$F,2,FALSE),0)</f>
        <v>0</v>
      </c>
      <c r="F438" s="39">
        <f>ROUND(_xlfn.IFNA(VLOOKUP($B438&amp;"_"&amp;$C438&amp;"_"&amp;$D438&amp;"_"&amp;F$5,[1]data_input_tab!$E:$F,2,FALSE),0),2)</f>
        <v>0</v>
      </c>
      <c r="G438" s="40">
        <f>ROUND(_xlfn.IFNA(VLOOKUP($B438&amp;"_"&amp;$C438&amp;"_"&amp;$D438&amp;"_"&amp;G$5,[1]data_input_tab!$E:$F,2,FALSE),0),2)</f>
        <v>0</v>
      </c>
      <c r="I438" s="4" t="s">
        <v>18</v>
      </c>
      <c r="J438" s="6" t="s">
        <v>8</v>
      </c>
      <c r="K438" s="5">
        <v>21158</v>
      </c>
      <c r="L438" s="35">
        <f>_xlfn.IFNA(VLOOKUP($B438&amp;"_"&amp;$C438&amp;"_"&amp;$D438&amp;"_"&amp;L$5,[1]data_input_tab!$E:$F,2,FALSE),0)</f>
        <v>0</v>
      </c>
      <c r="M438" s="39">
        <f>ROUND(_xlfn.IFNA(VLOOKUP($B438&amp;"_"&amp;$C438&amp;"_"&amp;$D438&amp;"_"&amp;M$5,[1]data_input_tab!$E:$F,2,FALSE),0),2)</f>
        <v>0</v>
      </c>
      <c r="N438" s="41">
        <f>ROUND(_xlfn.IFNA(VLOOKUP($B438&amp;"_"&amp;$C438&amp;"_"&amp;$D438&amp;"_"&amp;N$5,[1]data_input_tab!$E:$F,2,FALSE),0),2)</f>
        <v>0</v>
      </c>
      <c r="O438" s="35">
        <f>_xlfn.IFNA(VLOOKUP($B438&amp;"_"&amp;$C438&amp;"_"&amp;$D438&amp;"_"&amp;O$5,[1]data_input_tab!$E:$F,2,FALSE),0)</f>
        <v>0</v>
      </c>
      <c r="Q438" s="4" t="s">
        <v>6</v>
      </c>
      <c r="R438" s="6" t="s">
        <v>8</v>
      </c>
      <c r="S438" s="5">
        <v>21718</v>
      </c>
      <c r="T438" s="5" t="s">
        <v>52</v>
      </c>
      <c r="U438" s="35">
        <f>_xlfn.IFNA(VLOOKUP($Q438&amp;"_"&amp;$R438&amp;"_"&amp;$S438&amp;"_"&amp;$T438&amp;"_"&amp;U$5,[1]data_input_tab!$E:$F,2,FALSE),0)</f>
        <v>0</v>
      </c>
      <c r="W438" s="4" t="s">
        <v>18</v>
      </c>
      <c r="X438" s="6" t="s">
        <v>8</v>
      </c>
      <c r="Y438" s="5">
        <v>21158</v>
      </c>
      <c r="Z438" s="44"/>
      <c r="AB438" s="4" t="s">
        <v>18</v>
      </c>
      <c r="AC438" s="6" t="s">
        <v>8</v>
      </c>
      <c r="AD438" s="5">
        <v>21158</v>
      </c>
      <c r="AE438" s="35">
        <f>_xlfn.IFNA(VLOOKUP($B438&amp;"_"&amp;$C438&amp;"_"&amp;$D438&amp;"_"&amp;AE$5,[1]data_input_tab!$E:$F,2,FALSE),0)</f>
        <v>0</v>
      </c>
      <c r="AF438" s="35">
        <f>ROUND(_xlfn.IFNA(VLOOKUP($B438&amp;"_"&amp;$C438&amp;"_"&amp;$D438&amp;"_"&amp;AF$5,[1]data_input_tab!$E:$F,2,FALSE),0),2)</f>
        <v>0</v>
      </c>
      <c r="AG438" s="35">
        <f>_xlfn.IFNA(VLOOKUP($B438&amp;"_"&amp;$C438&amp;"_"&amp;$D438&amp;"_"&amp;AG$5,[1]data_input_tab!$E:$F,2,FALSE),0)</f>
        <v>0</v>
      </c>
      <c r="AI438" s="4" t="s">
        <v>18</v>
      </c>
      <c r="AJ438" s="6" t="s">
        <v>8</v>
      </c>
      <c r="AK438" s="5">
        <v>21158</v>
      </c>
      <c r="AL438" s="35">
        <f>_xlfn.IFNA(VLOOKUP($B438&amp;"_"&amp;$C438&amp;"_"&amp;$D438&amp;"_"&amp;AL$5,[1]data_input_tab!$E:$F,2,FALSE),0)</f>
        <v>0</v>
      </c>
    </row>
    <row r="439" spans="2:38" ht="16.2" thickBot="1" x14ac:dyDescent="0.35">
      <c r="B439" s="4" t="s">
        <v>18</v>
      </c>
      <c r="C439" s="6" t="s">
        <v>8</v>
      </c>
      <c r="D439" s="5">
        <v>21502</v>
      </c>
      <c r="E439" s="35">
        <f>_xlfn.IFNA(VLOOKUP($B439&amp;"_"&amp;$C439&amp;"_"&amp;$D439&amp;"_"&amp;E$5,[1]data_input_tab!$E:$F,2,FALSE),0)</f>
        <v>0</v>
      </c>
      <c r="F439" s="39">
        <f>ROUND(_xlfn.IFNA(VLOOKUP($B439&amp;"_"&amp;$C439&amp;"_"&amp;$D439&amp;"_"&amp;F$5,[1]data_input_tab!$E:$F,2,FALSE),0),2)</f>
        <v>0</v>
      </c>
      <c r="G439" s="40">
        <f>ROUND(_xlfn.IFNA(VLOOKUP($B439&amp;"_"&amp;$C439&amp;"_"&amp;$D439&amp;"_"&amp;G$5,[1]data_input_tab!$E:$F,2,FALSE),0),2)</f>
        <v>0</v>
      </c>
      <c r="I439" s="4" t="s">
        <v>18</v>
      </c>
      <c r="J439" s="6" t="s">
        <v>8</v>
      </c>
      <c r="K439" s="5">
        <v>21502</v>
      </c>
      <c r="L439" s="35">
        <f>_xlfn.IFNA(VLOOKUP($B439&amp;"_"&amp;$C439&amp;"_"&amp;$D439&amp;"_"&amp;L$5,[1]data_input_tab!$E:$F,2,FALSE),0)</f>
        <v>0</v>
      </c>
      <c r="M439" s="39">
        <f>ROUND(_xlfn.IFNA(VLOOKUP($B439&amp;"_"&amp;$C439&amp;"_"&amp;$D439&amp;"_"&amp;M$5,[1]data_input_tab!$E:$F,2,FALSE),0),2)</f>
        <v>0</v>
      </c>
      <c r="N439" s="41">
        <f>ROUND(_xlfn.IFNA(VLOOKUP($B439&amp;"_"&amp;$C439&amp;"_"&amp;$D439&amp;"_"&amp;N$5,[1]data_input_tab!$E:$F,2,FALSE),0),2)</f>
        <v>0</v>
      </c>
      <c r="O439" s="35">
        <f>_xlfn.IFNA(VLOOKUP($B439&amp;"_"&amp;$C439&amp;"_"&amp;$D439&amp;"_"&amp;O$5,[1]data_input_tab!$E:$F,2,FALSE),0)</f>
        <v>0</v>
      </c>
      <c r="Q439" s="4" t="s">
        <v>6</v>
      </c>
      <c r="R439" s="6" t="s">
        <v>8</v>
      </c>
      <c r="S439" s="5">
        <v>21727</v>
      </c>
      <c r="T439" s="5" t="s">
        <v>52</v>
      </c>
      <c r="U439" s="35">
        <f>_xlfn.IFNA(VLOOKUP($Q439&amp;"_"&amp;$R439&amp;"_"&amp;$S439&amp;"_"&amp;$T439&amp;"_"&amp;U$5,[1]data_input_tab!$E:$F,2,FALSE),0)</f>
        <v>0</v>
      </c>
      <c r="W439" s="4" t="s">
        <v>18</v>
      </c>
      <c r="X439" s="6" t="s">
        <v>8</v>
      </c>
      <c r="Y439" s="5">
        <v>21502</v>
      </c>
      <c r="Z439" s="44"/>
      <c r="AB439" s="4" t="s">
        <v>18</v>
      </c>
      <c r="AC439" s="6" t="s">
        <v>8</v>
      </c>
      <c r="AD439" s="5">
        <v>21502</v>
      </c>
      <c r="AE439" s="35">
        <f>_xlfn.IFNA(VLOOKUP($B439&amp;"_"&amp;$C439&amp;"_"&amp;$D439&amp;"_"&amp;AE$5,[1]data_input_tab!$E:$F,2,FALSE),0)</f>
        <v>0</v>
      </c>
      <c r="AF439" s="35">
        <f>ROUND(_xlfn.IFNA(VLOOKUP($B439&amp;"_"&amp;$C439&amp;"_"&amp;$D439&amp;"_"&amp;AF$5,[1]data_input_tab!$E:$F,2,FALSE),0),2)</f>
        <v>0</v>
      </c>
      <c r="AG439" s="35">
        <f>_xlfn.IFNA(VLOOKUP($B439&amp;"_"&amp;$C439&amp;"_"&amp;$D439&amp;"_"&amp;AG$5,[1]data_input_tab!$E:$F,2,FALSE),0)</f>
        <v>0</v>
      </c>
      <c r="AI439" s="4" t="s">
        <v>18</v>
      </c>
      <c r="AJ439" s="6" t="s">
        <v>8</v>
      </c>
      <c r="AK439" s="5">
        <v>21502</v>
      </c>
      <c r="AL439" s="35">
        <f>_xlfn.IFNA(VLOOKUP($B439&amp;"_"&amp;$C439&amp;"_"&amp;$D439&amp;"_"&amp;AL$5,[1]data_input_tab!$E:$F,2,FALSE),0)</f>
        <v>0</v>
      </c>
    </row>
    <row r="440" spans="2:38" ht="16.2" thickBot="1" x14ac:dyDescent="0.35">
      <c r="B440" s="4" t="s">
        <v>18</v>
      </c>
      <c r="C440" s="6" t="s">
        <v>8</v>
      </c>
      <c r="D440" s="5">
        <v>21701</v>
      </c>
      <c r="E440" s="35">
        <f>_xlfn.IFNA(VLOOKUP($B440&amp;"_"&amp;$C440&amp;"_"&amp;$D440&amp;"_"&amp;E$5,[1]data_input_tab!$E:$F,2,FALSE),0)</f>
        <v>0</v>
      </c>
      <c r="F440" s="39">
        <f>ROUND(_xlfn.IFNA(VLOOKUP($B440&amp;"_"&amp;$C440&amp;"_"&amp;$D440&amp;"_"&amp;F$5,[1]data_input_tab!$E:$F,2,FALSE),0),2)</f>
        <v>0</v>
      </c>
      <c r="G440" s="40">
        <f>ROUND(_xlfn.IFNA(VLOOKUP($B440&amp;"_"&amp;$C440&amp;"_"&amp;$D440&amp;"_"&amp;G$5,[1]data_input_tab!$E:$F,2,FALSE),0),2)</f>
        <v>0</v>
      </c>
      <c r="I440" s="4" t="s">
        <v>18</v>
      </c>
      <c r="J440" s="6" t="s">
        <v>8</v>
      </c>
      <c r="K440" s="5">
        <v>21701</v>
      </c>
      <c r="L440" s="35">
        <f>_xlfn.IFNA(VLOOKUP($B440&amp;"_"&amp;$C440&amp;"_"&amp;$D440&amp;"_"&amp;L$5,[1]data_input_tab!$E:$F,2,FALSE),0)</f>
        <v>0</v>
      </c>
      <c r="M440" s="39">
        <f>ROUND(_xlfn.IFNA(VLOOKUP($B440&amp;"_"&amp;$C440&amp;"_"&amp;$D440&amp;"_"&amp;M$5,[1]data_input_tab!$E:$F,2,FALSE),0),2)</f>
        <v>0</v>
      </c>
      <c r="N440" s="41">
        <f>ROUND(_xlfn.IFNA(VLOOKUP($B440&amp;"_"&amp;$C440&amp;"_"&amp;$D440&amp;"_"&amp;N$5,[1]data_input_tab!$E:$F,2,FALSE),0),2)</f>
        <v>0</v>
      </c>
      <c r="O440" s="35">
        <f>_xlfn.IFNA(VLOOKUP($B440&amp;"_"&amp;$C440&amp;"_"&amp;$D440&amp;"_"&amp;O$5,[1]data_input_tab!$E:$F,2,FALSE),0)</f>
        <v>0</v>
      </c>
      <c r="Q440" s="4" t="s">
        <v>6</v>
      </c>
      <c r="R440" s="6" t="s">
        <v>8</v>
      </c>
      <c r="S440" s="5">
        <v>21754</v>
      </c>
      <c r="T440" s="5" t="s">
        <v>52</v>
      </c>
      <c r="U440" s="35">
        <f>_xlfn.IFNA(VLOOKUP($Q440&amp;"_"&amp;$R440&amp;"_"&amp;$S440&amp;"_"&amp;$T440&amp;"_"&amp;U$5,[1]data_input_tab!$E:$F,2,FALSE),0)</f>
        <v>0</v>
      </c>
      <c r="W440" s="4" t="s">
        <v>18</v>
      </c>
      <c r="X440" s="6" t="s">
        <v>8</v>
      </c>
      <c r="Y440" s="5">
        <v>21701</v>
      </c>
      <c r="Z440" s="44"/>
      <c r="AB440" s="4" t="s">
        <v>18</v>
      </c>
      <c r="AC440" s="6" t="s">
        <v>8</v>
      </c>
      <c r="AD440" s="5">
        <v>21701</v>
      </c>
      <c r="AE440" s="35">
        <f>_xlfn.IFNA(VLOOKUP($B440&amp;"_"&amp;$C440&amp;"_"&amp;$D440&amp;"_"&amp;AE$5,[1]data_input_tab!$E:$F,2,FALSE),0)</f>
        <v>0</v>
      </c>
      <c r="AF440" s="35">
        <f>ROUND(_xlfn.IFNA(VLOOKUP($B440&amp;"_"&amp;$C440&amp;"_"&amp;$D440&amp;"_"&amp;AF$5,[1]data_input_tab!$E:$F,2,FALSE),0),2)</f>
        <v>0</v>
      </c>
      <c r="AG440" s="35">
        <f>_xlfn.IFNA(VLOOKUP($B440&amp;"_"&amp;$C440&amp;"_"&amp;$D440&amp;"_"&amp;AG$5,[1]data_input_tab!$E:$F,2,FALSE),0)</f>
        <v>0</v>
      </c>
      <c r="AI440" s="4" t="s">
        <v>18</v>
      </c>
      <c r="AJ440" s="6" t="s">
        <v>8</v>
      </c>
      <c r="AK440" s="5">
        <v>21701</v>
      </c>
      <c r="AL440" s="35">
        <f>_xlfn.IFNA(VLOOKUP($B440&amp;"_"&amp;$C440&amp;"_"&amp;$D440&amp;"_"&amp;AL$5,[1]data_input_tab!$E:$F,2,FALSE),0)</f>
        <v>0</v>
      </c>
    </row>
    <row r="441" spans="2:38" ht="16.2" thickBot="1" x14ac:dyDescent="0.35">
      <c r="B441" s="4" t="s">
        <v>18</v>
      </c>
      <c r="C441" s="6" t="s">
        <v>8</v>
      </c>
      <c r="D441" s="5">
        <v>21703</v>
      </c>
      <c r="E441" s="35">
        <f>_xlfn.IFNA(VLOOKUP($B441&amp;"_"&amp;$C441&amp;"_"&amp;$D441&amp;"_"&amp;E$5,[1]data_input_tab!$E:$F,2,FALSE),0)</f>
        <v>0</v>
      </c>
      <c r="F441" s="39">
        <f>ROUND(_xlfn.IFNA(VLOOKUP($B441&amp;"_"&amp;$C441&amp;"_"&amp;$D441&amp;"_"&amp;F$5,[1]data_input_tab!$E:$F,2,FALSE),0),2)</f>
        <v>0</v>
      </c>
      <c r="G441" s="40">
        <f>ROUND(_xlfn.IFNA(VLOOKUP($B441&amp;"_"&amp;$C441&amp;"_"&amp;$D441&amp;"_"&amp;G$5,[1]data_input_tab!$E:$F,2,FALSE),0),2)</f>
        <v>0</v>
      </c>
      <c r="I441" s="4" t="s">
        <v>18</v>
      </c>
      <c r="J441" s="6" t="s">
        <v>8</v>
      </c>
      <c r="K441" s="5">
        <v>21703</v>
      </c>
      <c r="L441" s="35">
        <f>_xlfn.IFNA(VLOOKUP($B441&amp;"_"&amp;$C441&amp;"_"&amp;$D441&amp;"_"&amp;L$5,[1]data_input_tab!$E:$F,2,FALSE),0)</f>
        <v>0</v>
      </c>
      <c r="M441" s="39">
        <f>ROUND(_xlfn.IFNA(VLOOKUP($B441&amp;"_"&amp;$C441&amp;"_"&amp;$D441&amp;"_"&amp;M$5,[1]data_input_tab!$E:$F,2,FALSE),0),2)</f>
        <v>0</v>
      </c>
      <c r="N441" s="41">
        <f>ROUND(_xlfn.IFNA(VLOOKUP($B441&amp;"_"&amp;$C441&amp;"_"&amp;$D441&amp;"_"&amp;N$5,[1]data_input_tab!$E:$F,2,FALSE),0),2)</f>
        <v>0</v>
      </c>
      <c r="O441" s="35">
        <f>_xlfn.IFNA(VLOOKUP($B441&amp;"_"&amp;$C441&amp;"_"&amp;$D441&amp;"_"&amp;O$5,[1]data_input_tab!$E:$F,2,FALSE),0)</f>
        <v>0</v>
      </c>
      <c r="Q441" s="4" t="s">
        <v>6</v>
      </c>
      <c r="R441" s="6" t="s">
        <v>8</v>
      </c>
      <c r="S441" s="5">
        <v>21757</v>
      </c>
      <c r="T441" s="5" t="s">
        <v>52</v>
      </c>
      <c r="U441" s="35">
        <f>_xlfn.IFNA(VLOOKUP($Q441&amp;"_"&amp;$R441&amp;"_"&amp;$S441&amp;"_"&amp;$T441&amp;"_"&amp;U$5,[1]data_input_tab!$E:$F,2,FALSE),0)</f>
        <v>0</v>
      </c>
      <c r="W441" s="4" t="s">
        <v>18</v>
      </c>
      <c r="X441" s="6" t="s">
        <v>8</v>
      </c>
      <c r="Y441" s="5">
        <v>21703</v>
      </c>
      <c r="Z441" s="44"/>
      <c r="AB441" s="4" t="s">
        <v>18</v>
      </c>
      <c r="AC441" s="6" t="s">
        <v>8</v>
      </c>
      <c r="AD441" s="5">
        <v>21703</v>
      </c>
      <c r="AE441" s="35">
        <f>_xlfn.IFNA(VLOOKUP($B441&amp;"_"&amp;$C441&amp;"_"&amp;$D441&amp;"_"&amp;AE$5,[1]data_input_tab!$E:$F,2,FALSE),0)</f>
        <v>0</v>
      </c>
      <c r="AF441" s="35">
        <f>ROUND(_xlfn.IFNA(VLOOKUP($B441&amp;"_"&amp;$C441&amp;"_"&amp;$D441&amp;"_"&amp;AF$5,[1]data_input_tab!$E:$F,2,FALSE),0),2)</f>
        <v>0</v>
      </c>
      <c r="AG441" s="35">
        <f>_xlfn.IFNA(VLOOKUP($B441&amp;"_"&amp;$C441&amp;"_"&amp;$D441&amp;"_"&amp;AG$5,[1]data_input_tab!$E:$F,2,FALSE),0)</f>
        <v>0</v>
      </c>
      <c r="AI441" s="4" t="s">
        <v>18</v>
      </c>
      <c r="AJ441" s="6" t="s">
        <v>8</v>
      </c>
      <c r="AK441" s="5">
        <v>21703</v>
      </c>
      <c r="AL441" s="35">
        <f>_xlfn.IFNA(VLOOKUP($B441&amp;"_"&amp;$C441&amp;"_"&amp;$D441&amp;"_"&amp;AL$5,[1]data_input_tab!$E:$F,2,FALSE),0)</f>
        <v>0</v>
      </c>
    </row>
    <row r="442" spans="2:38" ht="16.2" thickBot="1" x14ac:dyDescent="0.35">
      <c r="B442" s="4" t="s">
        <v>18</v>
      </c>
      <c r="C442" s="6" t="s">
        <v>8</v>
      </c>
      <c r="D442" s="5">
        <v>21710</v>
      </c>
      <c r="E442" s="35">
        <f>_xlfn.IFNA(VLOOKUP($B442&amp;"_"&amp;$C442&amp;"_"&amp;$D442&amp;"_"&amp;E$5,[1]data_input_tab!$E:$F,2,FALSE),0)</f>
        <v>0</v>
      </c>
      <c r="F442" s="39">
        <f>ROUND(_xlfn.IFNA(VLOOKUP($B442&amp;"_"&amp;$C442&amp;"_"&amp;$D442&amp;"_"&amp;F$5,[1]data_input_tab!$E:$F,2,FALSE),0),2)</f>
        <v>0</v>
      </c>
      <c r="G442" s="40">
        <f>ROUND(_xlfn.IFNA(VLOOKUP($B442&amp;"_"&amp;$C442&amp;"_"&amp;$D442&amp;"_"&amp;G$5,[1]data_input_tab!$E:$F,2,FALSE),0),2)</f>
        <v>0</v>
      </c>
      <c r="I442" s="4" t="s">
        <v>18</v>
      </c>
      <c r="J442" s="6" t="s">
        <v>8</v>
      </c>
      <c r="K442" s="5">
        <v>21710</v>
      </c>
      <c r="L442" s="35">
        <f>_xlfn.IFNA(VLOOKUP($B442&amp;"_"&amp;$C442&amp;"_"&amp;$D442&amp;"_"&amp;L$5,[1]data_input_tab!$E:$F,2,FALSE),0)</f>
        <v>0</v>
      </c>
      <c r="M442" s="39">
        <f>ROUND(_xlfn.IFNA(VLOOKUP($B442&amp;"_"&amp;$C442&amp;"_"&amp;$D442&amp;"_"&amp;M$5,[1]data_input_tab!$E:$F,2,FALSE),0),2)</f>
        <v>0</v>
      </c>
      <c r="N442" s="41">
        <f>ROUND(_xlfn.IFNA(VLOOKUP($B442&amp;"_"&amp;$C442&amp;"_"&amp;$D442&amp;"_"&amp;N$5,[1]data_input_tab!$E:$F,2,FALSE),0),2)</f>
        <v>0</v>
      </c>
      <c r="O442" s="35">
        <f>_xlfn.IFNA(VLOOKUP($B442&amp;"_"&amp;$C442&amp;"_"&amp;$D442&amp;"_"&amp;O$5,[1]data_input_tab!$E:$F,2,FALSE),0)</f>
        <v>0</v>
      </c>
      <c r="Q442" s="4" t="s">
        <v>6</v>
      </c>
      <c r="R442" s="6" t="s">
        <v>8</v>
      </c>
      <c r="S442" s="5">
        <v>21770</v>
      </c>
      <c r="T442" s="5" t="s">
        <v>52</v>
      </c>
      <c r="U442" s="35">
        <f>_xlfn.IFNA(VLOOKUP($Q442&amp;"_"&amp;$R442&amp;"_"&amp;$S442&amp;"_"&amp;$T442&amp;"_"&amp;U$5,[1]data_input_tab!$E:$F,2,FALSE),0)</f>
        <v>0</v>
      </c>
      <c r="W442" s="4" t="s">
        <v>18</v>
      </c>
      <c r="X442" s="6" t="s">
        <v>8</v>
      </c>
      <c r="Y442" s="5">
        <v>21710</v>
      </c>
      <c r="Z442" s="44"/>
      <c r="AB442" s="4" t="s">
        <v>18</v>
      </c>
      <c r="AC442" s="6" t="s">
        <v>8</v>
      </c>
      <c r="AD442" s="5">
        <v>21710</v>
      </c>
      <c r="AE442" s="35">
        <f>_xlfn.IFNA(VLOOKUP($B442&amp;"_"&amp;$C442&amp;"_"&amp;$D442&amp;"_"&amp;AE$5,[1]data_input_tab!$E:$F,2,FALSE),0)</f>
        <v>0</v>
      </c>
      <c r="AF442" s="35">
        <f>ROUND(_xlfn.IFNA(VLOOKUP($B442&amp;"_"&amp;$C442&amp;"_"&amp;$D442&amp;"_"&amp;AF$5,[1]data_input_tab!$E:$F,2,FALSE),0),2)</f>
        <v>0</v>
      </c>
      <c r="AG442" s="35">
        <f>_xlfn.IFNA(VLOOKUP($B442&amp;"_"&amp;$C442&amp;"_"&amp;$D442&amp;"_"&amp;AG$5,[1]data_input_tab!$E:$F,2,FALSE),0)</f>
        <v>0</v>
      </c>
      <c r="AI442" s="4" t="s">
        <v>18</v>
      </c>
      <c r="AJ442" s="6" t="s">
        <v>8</v>
      </c>
      <c r="AK442" s="5">
        <v>21710</v>
      </c>
      <c r="AL442" s="35">
        <f>_xlfn.IFNA(VLOOKUP($B442&amp;"_"&amp;$C442&amp;"_"&amp;$D442&amp;"_"&amp;AL$5,[1]data_input_tab!$E:$F,2,FALSE),0)</f>
        <v>0</v>
      </c>
    </row>
    <row r="443" spans="2:38" ht="16.2" thickBot="1" x14ac:dyDescent="0.35">
      <c r="B443" s="4" t="s">
        <v>18</v>
      </c>
      <c r="C443" s="6" t="s">
        <v>8</v>
      </c>
      <c r="D443" s="5">
        <v>21711</v>
      </c>
      <c r="E443" s="35">
        <f>_xlfn.IFNA(VLOOKUP($B443&amp;"_"&amp;$C443&amp;"_"&amp;$D443&amp;"_"&amp;E$5,[1]data_input_tab!$E:$F,2,FALSE),0)</f>
        <v>0</v>
      </c>
      <c r="F443" s="39">
        <f>ROUND(_xlfn.IFNA(VLOOKUP($B443&amp;"_"&amp;$C443&amp;"_"&amp;$D443&amp;"_"&amp;F$5,[1]data_input_tab!$E:$F,2,FALSE),0),2)</f>
        <v>0</v>
      </c>
      <c r="G443" s="40">
        <f>ROUND(_xlfn.IFNA(VLOOKUP($B443&amp;"_"&amp;$C443&amp;"_"&amp;$D443&amp;"_"&amp;G$5,[1]data_input_tab!$E:$F,2,FALSE),0),2)</f>
        <v>0</v>
      </c>
      <c r="I443" s="4" t="s">
        <v>18</v>
      </c>
      <c r="J443" s="6" t="s">
        <v>8</v>
      </c>
      <c r="K443" s="5">
        <v>21711</v>
      </c>
      <c r="L443" s="35">
        <f>_xlfn.IFNA(VLOOKUP($B443&amp;"_"&amp;$C443&amp;"_"&amp;$D443&amp;"_"&amp;L$5,[1]data_input_tab!$E:$F,2,FALSE),0)</f>
        <v>0</v>
      </c>
      <c r="M443" s="39">
        <f>ROUND(_xlfn.IFNA(VLOOKUP($B443&amp;"_"&amp;$C443&amp;"_"&amp;$D443&amp;"_"&amp;M$5,[1]data_input_tab!$E:$F,2,FALSE),0),2)</f>
        <v>0</v>
      </c>
      <c r="N443" s="41">
        <f>ROUND(_xlfn.IFNA(VLOOKUP($B443&amp;"_"&amp;$C443&amp;"_"&amp;$D443&amp;"_"&amp;N$5,[1]data_input_tab!$E:$F,2,FALSE),0),2)</f>
        <v>0</v>
      </c>
      <c r="O443" s="35">
        <f>_xlfn.IFNA(VLOOKUP($B443&amp;"_"&amp;$C443&amp;"_"&amp;$D443&amp;"_"&amp;O$5,[1]data_input_tab!$E:$F,2,FALSE),0)</f>
        <v>0</v>
      </c>
      <c r="Q443" s="4" t="s">
        <v>6</v>
      </c>
      <c r="R443" s="6" t="s">
        <v>8</v>
      </c>
      <c r="S443" s="5">
        <v>21771</v>
      </c>
      <c r="T443" s="5" t="s">
        <v>52</v>
      </c>
      <c r="U443" s="35">
        <f>_xlfn.IFNA(VLOOKUP($Q443&amp;"_"&amp;$R443&amp;"_"&amp;$S443&amp;"_"&amp;$T443&amp;"_"&amp;U$5,[1]data_input_tab!$E:$F,2,FALSE),0)</f>
        <v>4</v>
      </c>
      <c r="W443" s="4" t="s">
        <v>18</v>
      </c>
      <c r="X443" s="6" t="s">
        <v>8</v>
      </c>
      <c r="Y443" s="5">
        <v>21711</v>
      </c>
      <c r="Z443" s="44"/>
      <c r="AB443" s="4" t="s">
        <v>18</v>
      </c>
      <c r="AC443" s="6" t="s">
        <v>8</v>
      </c>
      <c r="AD443" s="5">
        <v>21711</v>
      </c>
      <c r="AE443" s="35">
        <f>_xlfn.IFNA(VLOOKUP($B443&amp;"_"&amp;$C443&amp;"_"&amp;$D443&amp;"_"&amp;AE$5,[1]data_input_tab!$E:$F,2,FALSE),0)</f>
        <v>0</v>
      </c>
      <c r="AF443" s="35">
        <f>ROUND(_xlfn.IFNA(VLOOKUP($B443&amp;"_"&amp;$C443&amp;"_"&amp;$D443&amp;"_"&amp;AF$5,[1]data_input_tab!$E:$F,2,FALSE),0),2)</f>
        <v>0</v>
      </c>
      <c r="AG443" s="35">
        <f>_xlfn.IFNA(VLOOKUP($B443&amp;"_"&amp;$C443&amp;"_"&amp;$D443&amp;"_"&amp;AG$5,[1]data_input_tab!$E:$F,2,FALSE),0)</f>
        <v>0</v>
      </c>
      <c r="AI443" s="4" t="s">
        <v>18</v>
      </c>
      <c r="AJ443" s="6" t="s">
        <v>8</v>
      </c>
      <c r="AK443" s="5">
        <v>21711</v>
      </c>
      <c r="AL443" s="35">
        <f>_xlfn.IFNA(VLOOKUP($B443&amp;"_"&amp;$C443&amp;"_"&amp;$D443&amp;"_"&amp;AL$5,[1]data_input_tab!$E:$F,2,FALSE),0)</f>
        <v>0</v>
      </c>
    </row>
    <row r="444" spans="2:38" ht="16.2" thickBot="1" x14ac:dyDescent="0.35">
      <c r="B444" s="4" t="s">
        <v>18</v>
      </c>
      <c r="C444" s="6" t="s">
        <v>8</v>
      </c>
      <c r="D444" s="5">
        <v>21718</v>
      </c>
      <c r="E444" s="35">
        <f>_xlfn.IFNA(VLOOKUP($B444&amp;"_"&amp;$C444&amp;"_"&amp;$D444&amp;"_"&amp;E$5,[1]data_input_tab!$E:$F,2,FALSE),0)</f>
        <v>0</v>
      </c>
      <c r="F444" s="39">
        <f>ROUND(_xlfn.IFNA(VLOOKUP($B444&amp;"_"&amp;$C444&amp;"_"&amp;$D444&amp;"_"&amp;F$5,[1]data_input_tab!$E:$F,2,FALSE),0),2)</f>
        <v>0</v>
      </c>
      <c r="G444" s="40">
        <f>ROUND(_xlfn.IFNA(VLOOKUP($B444&amp;"_"&amp;$C444&amp;"_"&amp;$D444&amp;"_"&amp;G$5,[1]data_input_tab!$E:$F,2,FALSE),0),2)</f>
        <v>0</v>
      </c>
      <c r="I444" s="4" t="s">
        <v>18</v>
      </c>
      <c r="J444" s="6" t="s">
        <v>8</v>
      </c>
      <c r="K444" s="5">
        <v>21718</v>
      </c>
      <c r="L444" s="35">
        <f>_xlfn.IFNA(VLOOKUP($B444&amp;"_"&amp;$C444&amp;"_"&amp;$D444&amp;"_"&amp;L$5,[1]data_input_tab!$E:$F,2,FALSE),0)</f>
        <v>0</v>
      </c>
      <c r="M444" s="39">
        <f>ROUND(_xlfn.IFNA(VLOOKUP($B444&amp;"_"&amp;$C444&amp;"_"&amp;$D444&amp;"_"&amp;M$5,[1]data_input_tab!$E:$F,2,FALSE),0),2)</f>
        <v>0</v>
      </c>
      <c r="N444" s="41">
        <f>ROUND(_xlfn.IFNA(VLOOKUP($B444&amp;"_"&amp;$C444&amp;"_"&amp;$D444&amp;"_"&amp;N$5,[1]data_input_tab!$E:$F,2,FALSE),0),2)</f>
        <v>0</v>
      </c>
      <c r="O444" s="35">
        <f>_xlfn.IFNA(VLOOKUP($B444&amp;"_"&amp;$C444&amp;"_"&amp;$D444&amp;"_"&amp;O$5,[1]data_input_tab!$E:$F,2,FALSE),0)</f>
        <v>0</v>
      </c>
      <c r="Q444" s="4" t="s">
        <v>6</v>
      </c>
      <c r="R444" s="6" t="s">
        <v>8</v>
      </c>
      <c r="S444" s="5">
        <v>21774</v>
      </c>
      <c r="T444" s="5" t="s">
        <v>52</v>
      </c>
      <c r="U444" s="35">
        <f>_xlfn.IFNA(VLOOKUP($Q444&amp;"_"&amp;$R444&amp;"_"&amp;$S444&amp;"_"&amp;$T444&amp;"_"&amp;U$5,[1]data_input_tab!$E:$F,2,FALSE),0)</f>
        <v>0</v>
      </c>
      <c r="W444" s="4" t="s">
        <v>18</v>
      </c>
      <c r="X444" s="6" t="s">
        <v>8</v>
      </c>
      <c r="Y444" s="5">
        <v>21718</v>
      </c>
      <c r="Z444" s="44"/>
      <c r="AB444" s="4" t="s">
        <v>18</v>
      </c>
      <c r="AC444" s="6" t="s">
        <v>8</v>
      </c>
      <c r="AD444" s="5">
        <v>21718</v>
      </c>
      <c r="AE444" s="35">
        <f>_xlfn.IFNA(VLOOKUP($B444&amp;"_"&amp;$C444&amp;"_"&amp;$D444&amp;"_"&amp;AE$5,[1]data_input_tab!$E:$F,2,FALSE),0)</f>
        <v>0</v>
      </c>
      <c r="AF444" s="35">
        <f>ROUND(_xlfn.IFNA(VLOOKUP($B444&amp;"_"&amp;$C444&amp;"_"&amp;$D444&amp;"_"&amp;AF$5,[1]data_input_tab!$E:$F,2,FALSE),0),2)</f>
        <v>0</v>
      </c>
      <c r="AG444" s="35">
        <f>_xlfn.IFNA(VLOOKUP($B444&amp;"_"&amp;$C444&amp;"_"&amp;$D444&amp;"_"&amp;AG$5,[1]data_input_tab!$E:$F,2,FALSE),0)</f>
        <v>0</v>
      </c>
      <c r="AI444" s="4" t="s">
        <v>18</v>
      </c>
      <c r="AJ444" s="6" t="s">
        <v>8</v>
      </c>
      <c r="AK444" s="5">
        <v>21718</v>
      </c>
      <c r="AL444" s="35">
        <f>_xlfn.IFNA(VLOOKUP($B444&amp;"_"&amp;$C444&amp;"_"&amp;$D444&amp;"_"&amp;AL$5,[1]data_input_tab!$E:$F,2,FALSE),0)</f>
        <v>0</v>
      </c>
    </row>
    <row r="445" spans="2:38" ht="16.2" thickBot="1" x14ac:dyDescent="0.35">
      <c r="B445" s="4" t="s">
        <v>18</v>
      </c>
      <c r="C445" s="6" t="s">
        <v>8</v>
      </c>
      <c r="D445" s="5">
        <v>21727</v>
      </c>
      <c r="E445" s="35">
        <f>_xlfn.IFNA(VLOOKUP($B445&amp;"_"&amp;$C445&amp;"_"&amp;$D445&amp;"_"&amp;E$5,[1]data_input_tab!$E:$F,2,FALSE),0)</f>
        <v>0</v>
      </c>
      <c r="F445" s="39">
        <f>ROUND(_xlfn.IFNA(VLOOKUP($B445&amp;"_"&amp;$C445&amp;"_"&amp;$D445&amp;"_"&amp;F$5,[1]data_input_tab!$E:$F,2,FALSE),0),2)</f>
        <v>0</v>
      </c>
      <c r="G445" s="40">
        <f>ROUND(_xlfn.IFNA(VLOOKUP($B445&amp;"_"&amp;$C445&amp;"_"&amp;$D445&amp;"_"&amp;G$5,[1]data_input_tab!$E:$F,2,FALSE),0),2)</f>
        <v>0</v>
      </c>
      <c r="I445" s="4" t="s">
        <v>18</v>
      </c>
      <c r="J445" s="6" t="s">
        <v>8</v>
      </c>
      <c r="K445" s="5">
        <v>21727</v>
      </c>
      <c r="L445" s="35">
        <f>_xlfn.IFNA(VLOOKUP($B445&amp;"_"&amp;$C445&amp;"_"&amp;$D445&amp;"_"&amp;L$5,[1]data_input_tab!$E:$F,2,FALSE),0)</f>
        <v>0</v>
      </c>
      <c r="M445" s="39">
        <f>ROUND(_xlfn.IFNA(VLOOKUP($B445&amp;"_"&amp;$C445&amp;"_"&amp;$D445&amp;"_"&amp;M$5,[1]data_input_tab!$E:$F,2,FALSE),0),2)</f>
        <v>0</v>
      </c>
      <c r="N445" s="41">
        <f>ROUND(_xlfn.IFNA(VLOOKUP($B445&amp;"_"&amp;$C445&amp;"_"&amp;$D445&amp;"_"&amp;N$5,[1]data_input_tab!$E:$F,2,FALSE),0),2)</f>
        <v>0</v>
      </c>
      <c r="O445" s="35">
        <f>_xlfn.IFNA(VLOOKUP($B445&amp;"_"&amp;$C445&amp;"_"&amp;$D445&amp;"_"&amp;O$5,[1]data_input_tab!$E:$F,2,FALSE),0)</f>
        <v>0</v>
      </c>
      <c r="Q445" s="4" t="s">
        <v>6</v>
      </c>
      <c r="R445" s="6" t="s">
        <v>8</v>
      </c>
      <c r="S445" s="5">
        <v>21776</v>
      </c>
      <c r="T445" s="5" t="s">
        <v>52</v>
      </c>
      <c r="U445" s="35">
        <f>_xlfn.IFNA(VLOOKUP($Q445&amp;"_"&amp;$R445&amp;"_"&amp;$S445&amp;"_"&amp;$T445&amp;"_"&amp;U$5,[1]data_input_tab!$E:$F,2,FALSE),0)</f>
        <v>3</v>
      </c>
      <c r="W445" s="4" t="s">
        <v>18</v>
      </c>
      <c r="X445" s="6" t="s">
        <v>8</v>
      </c>
      <c r="Y445" s="5">
        <v>21727</v>
      </c>
      <c r="Z445" s="44"/>
      <c r="AB445" s="4" t="s">
        <v>18</v>
      </c>
      <c r="AC445" s="6" t="s">
        <v>8</v>
      </c>
      <c r="AD445" s="5">
        <v>21727</v>
      </c>
      <c r="AE445" s="35">
        <f>_xlfn.IFNA(VLOOKUP($B445&amp;"_"&amp;$C445&amp;"_"&amp;$D445&amp;"_"&amp;AE$5,[1]data_input_tab!$E:$F,2,FALSE),0)</f>
        <v>0</v>
      </c>
      <c r="AF445" s="35">
        <f>ROUND(_xlfn.IFNA(VLOOKUP($B445&amp;"_"&amp;$C445&amp;"_"&amp;$D445&amp;"_"&amp;AF$5,[1]data_input_tab!$E:$F,2,FALSE),0),2)</f>
        <v>0</v>
      </c>
      <c r="AG445" s="35">
        <f>_xlfn.IFNA(VLOOKUP($B445&amp;"_"&amp;$C445&amp;"_"&amp;$D445&amp;"_"&amp;AG$5,[1]data_input_tab!$E:$F,2,FALSE),0)</f>
        <v>0</v>
      </c>
      <c r="AI445" s="4" t="s">
        <v>18</v>
      </c>
      <c r="AJ445" s="6" t="s">
        <v>8</v>
      </c>
      <c r="AK445" s="5">
        <v>21727</v>
      </c>
      <c r="AL445" s="35">
        <f>_xlfn.IFNA(VLOOKUP($B445&amp;"_"&amp;$C445&amp;"_"&amp;$D445&amp;"_"&amp;AL$5,[1]data_input_tab!$E:$F,2,FALSE),0)</f>
        <v>0</v>
      </c>
    </row>
    <row r="446" spans="2:38" ht="16.2" thickBot="1" x14ac:dyDescent="0.35">
      <c r="B446" s="4" t="s">
        <v>18</v>
      </c>
      <c r="C446" s="6" t="s">
        <v>8</v>
      </c>
      <c r="D446" s="5">
        <v>21754</v>
      </c>
      <c r="E446" s="35">
        <f>_xlfn.IFNA(VLOOKUP($B446&amp;"_"&amp;$C446&amp;"_"&amp;$D446&amp;"_"&amp;E$5,[1]data_input_tab!$E:$F,2,FALSE),0)</f>
        <v>0</v>
      </c>
      <c r="F446" s="39">
        <f>ROUND(_xlfn.IFNA(VLOOKUP($B446&amp;"_"&amp;$C446&amp;"_"&amp;$D446&amp;"_"&amp;F$5,[1]data_input_tab!$E:$F,2,FALSE),0),2)</f>
        <v>0</v>
      </c>
      <c r="G446" s="40">
        <f>ROUND(_xlfn.IFNA(VLOOKUP($B446&amp;"_"&amp;$C446&amp;"_"&amp;$D446&amp;"_"&amp;G$5,[1]data_input_tab!$E:$F,2,FALSE),0),2)</f>
        <v>0</v>
      </c>
      <c r="I446" s="4" t="s">
        <v>18</v>
      </c>
      <c r="J446" s="6" t="s">
        <v>8</v>
      </c>
      <c r="K446" s="5">
        <v>21754</v>
      </c>
      <c r="L446" s="35">
        <f>_xlfn.IFNA(VLOOKUP($B446&amp;"_"&amp;$C446&amp;"_"&amp;$D446&amp;"_"&amp;L$5,[1]data_input_tab!$E:$F,2,FALSE),0)</f>
        <v>0</v>
      </c>
      <c r="M446" s="39">
        <f>ROUND(_xlfn.IFNA(VLOOKUP($B446&amp;"_"&amp;$C446&amp;"_"&amp;$D446&amp;"_"&amp;M$5,[1]data_input_tab!$E:$F,2,FALSE),0),2)</f>
        <v>0</v>
      </c>
      <c r="N446" s="41">
        <f>ROUND(_xlfn.IFNA(VLOOKUP($B446&amp;"_"&amp;$C446&amp;"_"&amp;$D446&amp;"_"&amp;N$5,[1]data_input_tab!$E:$F,2,FALSE),0),2)</f>
        <v>0</v>
      </c>
      <c r="O446" s="35">
        <f>_xlfn.IFNA(VLOOKUP($B446&amp;"_"&amp;$C446&amp;"_"&amp;$D446&amp;"_"&amp;O$5,[1]data_input_tab!$E:$F,2,FALSE),0)</f>
        <v>0</v>
      </c>
      <c r="Q446" s="4" t="s">
        <v>6</v>
      </c>
      <c r="R446" s="6" t="s">
        <v>8</v>
      </c>
      <c r="S446" s="5">
        <v>21783</v>
      </c>
      <c r="T446" s="5" t="s">
        <v>52</v>
      </c>
      <c r="U446" s="35">
        <f>_xlfn.IFNA(VLOOKUP($Q446&amp;"_"&amp;$R446&amp;"_"&amp;$S446&amp;"_"&amp;$T446&amp;"_"&amp;U$5,[1]data_input_tab!$E:$F,2,FALSE),0)</f>
        <v>0</v>
      </c>
      <c r="W446" s="4" t="s">
        <v>18</v>
      </c>
      <c r="X446" s="6" t="s">
        <v>8</v>
      </c>
      <c r="Y446" s="5">
        <v>21754</v>
      </c>
      <c r="Z446" s="44"/>
      <c r="AB446" s="4" t="s">
        <v>18</v>
      </c>
      <c r="AC446" s="6" t="s">
        <v>8</v>
      </c>
      <c r="AD446" s="5">
        <v>21754</v>
      </c>
      <c r="AE446" s="35">
        <f>_xlfn.IFNA(VLOOKUP($B446&amp;"_"&amp;$C446&amp;"_"&amp;$D446&amp;"_"&amp;AE$5,[1]data_input_tab!$E:$F,2,FALSE),0)</f>
        <v>0</v>
      </c>
      <c r="AF446" s="35">
        <f>ROUND(_xlfn.IFNA(VLOOKUP($B446&amp;"_"&amp;$C446&amp;"_"&amp;$D446&amp;"_"&amp;AF$5,[1]data_input_tab!$E:$F,2,FALSE),0),2)</f>
        <v>0</v>
      </c>
      <c r="AG446" s="35">
        <f>_xlfn.IFNA(VLOOKUP($B446&amp;"_"&amp;$C446&amp;"_"&amp;$D446&amp;"_"&amp;AG$5,[1]data_input_tab!$E:$F,2,FALSE),0)</f>
        <v>0</v>
      </c>
      <c r="AI446" s="4" t="s">
        <v>18</v>
      </c>
      <c r="AJ446" s="6" t="s">
        <v>8</v>
      </c>
      <c r="AK446" s="5">
        <v>21754</v>
      </c>
      <c r="AL446" s="35">
        <f>_xlfn.IFNA(VLOOKUP($B446&amp;"_"&amp;$C446&amp;"_"&amp;$D446&amp;"_"&amp;AL$5,[1]data_input_tab!$E:$F,2,FALSE),0)</f>
        <v>0</v>
      </c>
    </row>
    <row r="447" spans="2:38" ht="16.2" thickBot="1" x14ac:dyDescent="0.35">
      <c r="B447" s="4" t="s">
        <v>18</v>
      </c>
      <c r="C447" s="6" t="s">
        <v>8</v>
      </c>
      <c r="D447" s="5">
        <v>21757</v>
      </c>
      <c r="E447" s="35">
        <f>_xlfn.IFNA(VLOOKUP($B447&amp;"_"&amp;$C447&amp;"_"&amp;$D447&amp;"_"&amp;E$5,[1]data_input_tab!$E:$F,2,FALSE),0)</f>
        <v>0</v>
      </c>
      <c r="F447" s="39">
        <f>ROUND(_xlfn.IFNA(VLOOKUP($B447&amp;"_"&amp;$C447&amp;"_"&amp;$D447&amp;"_"&amp;F$5,[1]data_input_tab!$E:$F,2,FALSE),0),2)</f>
        <v>0</v>
      </c>
      <c r="G447" s="40">
        <f>ROUND(_xlfn.IFNA(VLOOKUP($B447&amp;"_"&amp;$C447&amp;"_"&amp;$D447&amp;"_"&amp;G$5,[1]data_input_tab!$E:$F,2,FALSE),0),2)</f>
        <v>0</v>
      </c>
      <c r="I447" s="4" t="s">
        <v>18</v>
      </c>
      <c r="J447" s="6" t="s">
        <v>8</v>
      </c>
      <c r="K447" s="5">
        <v>21757</v>
      </c>
      <c r="L447" s="35">
        <f>_xlfn.IFNA(VLOOKUP($B447&amp;"_"&amp;$C447&amp;"_"&amp;$D447&amp;"_"&amp;L$5,[1]data_input_tab!$E:$F,2,FALSE),0)</f>
        <v>0</v>
      </c>
      <c r="M447" s="39">
        <f>ROUND(_xlfn.IFNA(VLOOKUP($B447&amp;"_"&amp;$C447&amp;"_"&amp;$D447&amp;"_"&amp;M$5,[1]data_input_tab!$E:$F,2,FALSE),0),2)</f>
        <v>0</v>
      </c>
      <c r="N447" s="41">
        <f>ROUND(_xlfn.IFNA(VLOOKUP($B447&amp;"_"&amp;$C447&amp;"_"&amp;$D447&amp;"_"&amp;N$5,[1]data_input_tab!$E:$F,2,FALSE),0),2)</f>
        <v>0</v>
      </c>
      <c r="O447" s="35">
        <f>_xlfn.IFNA(VLOOKUP($B447&amp;"_"&amp;$C447&amp;"_"&amp;$D447&amp;"_"&amp;O$5,[1]data_input_tab!$E:$F,2,FALSE),0)</f>
        <v>0</v>
      </c>
      <c r="Q447" s="4" t="s">
        <v>6</v>
      </c>
      <c r="R447" s="6" t="s">
        <v>8</v>
      </c>
      <c r="S447" s="5">
        <v>21787</v>
      </c>
      <c r="T447" s="5" t="s">
        <v>52</v>
      </c>
      <c r="U447" s="35">
        <f>_xlfn.IFNA(VLOOKUP($Q447&amp;"_"&amp;$R447&amp;"_"&amp;$S447&amp;"_"&amp;$T447&amp;"_"&amp;U$5,[1]data_input_tab!$E:$F,2,FALSE),0)</f>
        <v>6</v>
      </c>
      <c r="W447" s="4" t="s">
        <v>18</v>
      </c>
      <c r="X447" s="6" t="s">
        <v>8</v>
      </c>
      <c r="Y447" s="5">
        <v>21757</v>
      </c>
      <c r="Z447" s="44"/>
      <c r="AB447" s="4" t="s">
        <v>18</v>
      </c>
      <c r="AC447" s="6" t="s">
        <v>8</v>
      </c>
      <c r="AD447" s="5">
        <v>21757</v>
      </c>
      <c r="AE447" s="35">
        <f>_xlfn.IFNA(VLOOKUP($B447&amp;"_"&amp;$C447&amp;"_"&amp;$D447&amp;"_"&amp;AE$5,[1]data_input_tab!$E:$F,2,FALSE),0)</f>
        <v>0</v>
      </c>
      <c r="AF447" s="35">
        <f>ROUND(_xlfn.IFNA(VLOOKUP($B447&amp;"_"&amp;$C447&amp;"_"&amp;$D447&amp;"_"&amp;AF$5,[1]data_input_tab!$E:$F,2,FALSE),0),2)</f>
        <v>0</v>
      </c>
      <c r="AG447" s="35">
        <f>_xlfn.IFNA(VLOOKUP($B447&amp;"_"&amp;$C447&amp;"_"&amp;$D447&amp;"_"&amp;AG$5,[1]data_input_tab!$E:$F,2,FALSE),0)</f>
        <v>0</v>
      </c>
      <c r="AI447" s="4" t="s">
        <v>18</v>
      </c>
      <c r="AJ447" s="6" t="s">
        <v>8</v>
      </c>
      <c r="AK447" s="5">
        <v>21757</v>
      </c>
      <c r="AL447" s="35">
        <f>_xlfn.IFNA(VLOOKUP($B447&amp;"_"&amp;$C447&amp;"_"&amp;$D447&amp;"_"&amp;AL$5,[1]data_input_tab!$E:$F,2,FALSE),0)</f>
        <v>0</v>
      </c>
    </row>
    <row r="448" spans="2:38" ht="16.2" thickBot="1" x14ac:dyDescent="0.35">
      <c r="B448" s="4" t="s">
        <v>18</v>
      </c>
      <c r="C448" s="6" t="s">
        <v>8</v>
      </c>
      <c r="D448" s="5">
        <v>21770</v>
      </c>
      <c r="E448" s="35">
        <f>_xlfn.IFNA(VLOOKUP($B448&amp;"_"&amp;$C448&amp;"_"&amp;$D448&amp;"_"&amp;E$5,[1]data_input_tab!$E:$F,2,FALSE),0)</f>
        <v>0</v>
      </c>
      <c r="F448" s="39">
        <f>ROUND(_xlfn.IFNA(VLOOKUP($B448&amp;"_"&amp;$C448&amp;"_"&amp;$D448&amp;"_"&amp;F$5,[1]data_input_tab!$E:$F,2,FALSE),0),2)</f>
        <v>0</v>
      </c>
      <c r="G448" s="40">
        <f>ROUND(_xlfn.IFNA(VLOOKUP($B448&amp;"_"&amp;$C448&amp;"_"&amp;$D448&amp;"_"&amp;G$5,[1]data_input_tab!$E:$F,2,FALSE),0),2)</f>
        <v>0</v>
      </c>
      <c r="I448" s="4" t="s">
        <v>18</v>
      </c>
      <c r="J448" s="6" t="s">
        <v>8</v>
      </c>
      <c r="K448" s="5">
        <v>21770</v>
      </c>
      <c r="L448" s="35">
        <f>_xlfn.IFNA(VLOOKUP($B448&amp;"_"&amp;$C448&amp;"_"&amp;$D448&amp;"_"&amp;L$5,[1]data_input_tab!$E:$F,2,FALSE),0)</f>
        <v>0</v>
      </c>
      <c r="M448" s="39">
        <f>ROUND(_xlfn.IFNA(VLOOKUP($B448&amp;"_"&amp;$C448&amp;"_"&amp;$D448&amp;"_"&amp;M$5,[1]data_input_tab!$E:$F,2,FALSE),0),2)</f>
        <v>0</v>
      </c>
      <c r="N448" s="41">
        <f>ROUND(_xlfn.IFNA(VLOOKUP($B448&amp;"_"&amp;$C448&amp;"_"&amp;$D448&amp;"_"&amp;N$5,[1]data_input_tab!$E:$F,2,FALSE),0),2)</f>
        <v>0</v>
      </c>
      <c r="O448" s="35">
        <f>_xlfn.IFNA(VLOOKUP($B448&amp;"_"&amp;$C448&amp;"_"&amp;$D448&amp;"_"&amp;O$5,[1]data_input_tab!$E:$F,2,FALSE),0)</f>
        <v>0</v>
      </c>
      <c r="Q448" s="4" t="s">
        <v>6</v>
      </c>
      <c r="R448" s="6" t="s">
        <v>8</v>
      </c>
      <c r="S448" s="5">
        <v>21790</v>
      </c>
      <c r="T448" s="5" t="s">
        <v>52</v>
      </c>
      <c r="U448" s="35">
        <f>_xlfn.IFNA(VLOOKUP($Q448&amp;"_"&amp;$R448&amp;"_"&amp;$S448&amp;"_"&amp;$T448&amp;"_"&amp;U$5,[1]data_input_tab!$E:$F,2,FALSE),0)</f>
        <v>0</v>
      </c>
      <c r="W448" s="4" t="s">
        <v>18</v>
      </c>
      <c r="X448" s="6" t="s">
        <v>8</v>
      </c>
      <c r="Y448" s="5">
        <v>21770</v>
      </c>
      <c r="Z448" s="44"/>
      <c r="AB448" s="4" t="s">
        <v>18</v>
      </c>
      <c r="AC448" s="6" t="s">
        <v>8</v>
      </c>
      <c r="AD448" s="5">
        <v>21770</v>
      </c>
      <c r="AE448" s="35">
        <f>_xlfn.IFNA(VLOOKUP($B448&amp;"_"&amp;$C448&amp;"_"&amp;$D448&amp;"_"&amp;AE$5,[1]data_input_tab!$E:$F,2,FALSE),0)</f>
        <v>0</v>
      </c>
      <c r="AF448" s="35">
        <f>ROUND(_xlfn.IFNA(VLOOKUP($B448&amp;"_"&amp;$C448&amp;"_"&amp;$D448&amp;"_"&amp;AF$5,[1]data_input_tab!$E:$F,2,FALSE),0),2)</f>
        <v>0</v>
      </c>
      <c r="AG448" s="35">
        <f>_xlfn.IFNA(VLOOKUP($B448&amp;"_"&amp;$C448&amp;"_"&amp;$D448&amp;"_"&amp;AG$5,[1]data_input_tab!$E:$F,2,FALSE),0)</f>
        <v>0</v>
      </c>
      <c r="AI448" s="4" t="s">
        <v>18</v>
      </c>
      <c r="AJ448" s="6" t="s">
        <v>8</v>
      </c>
      <c r="AK448" s="5">
        <v>21770</v>
      </c>
      <c r="AL448" s="35">
        <f>_xlfn.IFNA(VLOOKUP($B448&amp;"_"&amp;$C448&amp;"_"&amp;$D448&amp;"_"&amp;AL$5,[1]data_input_tab!$E:$F,2,FALSE),0)</f>
        <v>0</v>
      </c>
    </row>
    <row r="449" spans="2:38" ht="16.2" thickBot="1" x14ac:dyDescent="0.35">
      <c r="B449" s="4" t="s">
        <v>18</v>
      </c>
      <c r="C449" s="6" t="s">
        <v>8</v>
      </c>
      <c r="D449" s="5">
        <v>21771</v>
      </c>
      <c r="E449" s="35">
        <f>_xlfn.IFNA(VLOOKUP($B449&amp;"_"&amp;$C449&amp;"_"&amp;$D449&amp;"_"&amp;E$5,[1]data_input_tab!$E:$F,2,FALSE),0)</f>
        <v>0</v>
      </c>
      <c r="F449" s="39">
        <f>ROUND(_xlfn.IFNA(VLOOKUP($B449&amp;"_"&amp;$C449&amp;"_"&amp;$D449&amp;"_"&amp;F$5,[1]data_input_tab!$E:$F,2,FALSE),0),2)</f>
        <v>0</v>
      </c>
      <c r="G449" s="40">
        <f>ROUND(_xlfn.IFNA(VLOOKUP($B449&amp;"_"&amp;$C449&amp;"_"&amp;$D449&amp;"_"&amp;G$5,[1]data_input_tab!$E:$F,2,FALSE),0),2)</f>
        <v>0</v>
      </c>
      <c r="I449" s="4" t="s">
        <v>18</v>
      </c>
      <c r="J449" s="6" t="s">
        <v>8</v>
      </c>
      <c r="K449" s="5">
        <v>21771</v>
      </c>
      <c r="L449" s="35">
        <f>_xlfn.IFNA(VLOOKUP($B449&amp;"_"&amp;$C449&amp;"_"&amp;$D449&amp;"_"&amp;L$5,[1]data_input_tab!$E:$F,2,FALSE),0)</f>
        <v>0</v>
      </c>
      <c r="M449" s="39">
        <f>ROUND(_xlfn.IFNA(VLOOKUP($B449&amp;"_"&amp;$C449&amp;"_"&amp;$D449&amp;"_"&amp;M$5,[1]data_input_tab!$E:$F,2,FALSE),0),2)</f>
        <v>0</v>
      </c>
      <c r="N449" s="41">
        <f>ROUND(_xlfn.IFNA(VLOOKUP($B449&amp;"_"&amp;$C449&amp;"_"&amp;$D449&amp;"_"&amp;N$5,[1]data_input_tab!$E:$F,2,FALSE),0),2)</f>
        <v>0</v>
      </c>
      <c r="O449" s="35">
        <f>_xlfn.IFNA(VLOOKUP($B449&amp;"_"&amp;$C449&amp;"_"&amp;$D449&amp;"_"&amp;O$5,[1]data_input_tab!$E:$F,2,FALSE),0)</f>
        <v>0</v>
      </c>
      <c r="Q449" s="4" t="s">
        <v>6</v>
      </c>
      <c r="R449" s="6" t="s">
        <v>8</v>
      </c>
      <c r="S449" s="5">
        <v>21791</v>
      </c>
      <c r="T449" s="5" t="s">
        <v>52</v>
      </c>
      <c r="U449" s="35">
        <f>_xlfn.IFNA(VLOOKUP($Q449&amp;"_"&amp;$R449&amp;"_"&amp;$S449&amp;"_"&amp;$T449&amp;"_"&amp;U$5,[1]data_input_tab!$E:$F,2,FALSE),0)</f>
        <v>0</v>
      </c>
      <c r="W449" s="4" t="s">
        <v>18</v>
      </c>
      <c r="X449" s="6" t="s">
        <v>8</v>
      </c>
      <c r="Y449" s="5">
        <v>21771</v>
      </c>
      <c r="Z449" s="44"/>
      <c r="AB449" s="4" t="s">
        <v>18</v>
      </c>
      <c r="AC449" s="6" t="s">
        <v>8</v>
      </c>
      <c r="AD449" s="5">
        <v>21771</v>
      </c>
      <c r="AE449" s="35">
        <f>_xlfn.IFNA(VLOOKUP($B449&amp;"_"&amp;$C449&amp;"_"&amp;$D449&amp;"_"&amp;AE$5,[1]data_input_tab!$E:$F,2,FALSE),0)</f>
        <v>0</v>
      </c>
      <c r="AF449" s="35">
        <f>ROUND(_xlfn.IFNA(VLOOKUP($B449&amp;"_"&amp;$C449&amp;"_"&amp;$D449&amp;"_"&amp;AF$5,[1]data_input_tab!$E:$F,2,FALSE),0),2)</f>
        <v>0</v>
      </c>
      <c r="AG449" s="35">
        <f>_xlfn.IFNA(VLOOKUP($B449&amp;"_"&amp;$C449&amp;"_"&amp;$D449&amp;"_"&amp;AG$5,[1]data_input_tab!$E:$F,2,FALSE),0)</f>
        <v>0</v>
      </c>
      <c r="AI449" s="4" t="s">
        <v>18</v>
      </c>
      <c r="AJ449" s="6" t="s">
        <v>8</v>
      </c>
      <c r="AK449" s="5">
        <v>21771</v>
      </c>
      <c r="AL449" s="35">
        <f>_xlfn.IFNA(VLOOKUP($B449&amp;"_"&amp;$C449&amp;"_"&amp;$D449&amp;"_"&amp;AL$5,[1]data_input_tab!$E:$F,2,FALSE),0)</f>
        <v>0</v>
      </c>
    </row>
    <row r="450" spans="2:38" ht="16.2" thickBot="1" x14ac:dyDescent="0.35">
      <c r="B450" s="4" t="s">
        <v>18</v>
      </c>
      <c r="C450" s="6" t="s">
        <v>8</v>
      </c>
      <c r="D450" s="5">
        <v>21774</v>
      </c>
      <c r="E450" s="35">
        <f>_xlfn.IFNA(VLOOKUP($B450&amp;"_"&amp;$C450&amp;"_"&amp;$D450&amp;"_"&amp;E$5,[1]data_input_tab!$E:$F,2,FALSE),0)</f>
        <v>0</v>
      </c>
      <c r="F450" s="39">
        <f>ROUND(_xlfn.IFNA(VLOOKUP($B450&amp;"_"&amp;$C450&amp;"_"&amp;$D450&amp;"_"&amp;F$5,[1]data_input_tab!$E:$F,2,FALSE),0),2)</f>
        <v>0</v>
      </c>
      <c r="G450" s="40">
        <f>ROUND(_xlfn.IFNA(VLOOKUP($B450&amp;"_"&amp;$C450&amp;"_"&amp;$D450&amp;"_"&amp;G$5,[1]data_input_tab!$E:$F,2,FALSE),0),2)</f>
        <v>0</v>
      </c>
      <c r="I450" s="4" t="s">
        <v>18</v>
      </c>
      <c r="J450" s="6" t="s">
        <v>8</v>
      </c>
      <c r="K450" s="5">
        <v>21774</v>
      </c>
      <c r="L450" s="35">
        <f>_xlfn.IFNA(VLOOKUP($B450&amp;"_"&amp;$C450&amp;"_"&amp;$D450&amp;"_"&amp;L$5,[1]data_input_tab!$E:$F,2,FALSE),0)</f>
        <v>0</v>
      </c>
      <c r="M450" s="39">
        <f>ROUND(_xlfn.IFNA(VLOOKUP($B450&amp;"_"&amp;$C450&amp;"_"&amp;$D450&amp;"_"&amp;M$5,[1]data_input_tab!$E:$F,2,FALSE),0),2)</f>
        <v>0</v>
      </c>
      <c r="N450" s="41">
        <f>ROUND(_xlfn.IFNA(VLOOKUP($B450&amp;"_"&amp;$C450&amp;"_"&amp;$D450&amp;"_"&amp;N$5,[1]data_input_tab!$E:$F,2,FALSE),0),2)</f>
        <v>0</v>
      </c>
      <c r="O450" s="35">
        <f>_xlfn.IFNA(VLOOKUP($B450&amp;"_"&amp;$C450&amp;"_"&amp;$D450&amp;"_"&amp;O$5,[1]data_input_tab!$E:$F,2,FALSE),0)</f>
        <v>0</v>
      </c>
      <c r="Q450" s="4" t="s">
        <v>6</v>
      </c>
      <c r="R450" s="6" t="s">
        <v>8</v>
      </c>
      <c r="S450" s="5">
        <v>21793</v>
      </c>
      <c r="T450" s="5" t="s">
        <v>52</v>
      </c>
      <c r="U450" s="35">
        <f>_xlfn.IFNA(VLOOKUP($Q450&amp;"_"&amp;$R450&amp;"_"&amp;$S450&amp;"_"&amp;$T450&amp;"_"&amp;U$5,[1]data_input_tab!$E:$F,2,FALSE),0)</f>
        <v>0</v>
      </c>
      <c r="W450" s="4" t="s">
        <v>18</v>
      </c>
      <c r="X450" s="6" t="s">
        <v>8</v>
      </c>
      <c r="Y450" s="5">
        <v>21774</v>
      </c>
      <c r="Z450" s="44"/>
      <c r="AB450" s="4" t="s">
        <v>18</v>
      </c>
      <c r="AC450" s="6" t="s">
        <v>8</v>
      </c>
      <c r="AD450" s="5">
        <v>21774</v>
      </c>
      <c r="AE450" s="35">
        <f>_xlfn.IFNA(VLOOKUP($B450&amp;"_"&amp;$C450&amp;"_"&amp;$D450&amp;"_"&amp;AE$5,[1]data_input_tab!$E:$F,2,FALSE),0)</f>
        <v>0</v>
      </c>
      <c r="AF450" s="35">
        <f>ROUND(_xlfn.IFNA(VLOOKUP($B450&amp;"_"&amp;$C450&amp;"_"&amp;$D450&amp;"_"&amp;AF$5,[1]data_input_tab!$E:$F,2,FALSE),0),2)</f>
        <v>0</v>
      </c>
      <c r="AG450" s="35">
        <f>_xlfn.IFNA(VLOOKUP($B450&amp;"_"&amp;$C450&amp;"_"&amp;$D450&amp;"_"&amp;AG$5,[1]data_input_tab!$E:$F,2,FALSE),0)</f>
        <v>0</v>
      </c>
      <c r="AI450" s="4" t="s">
        <v>18</v>
      </c>
      <c r="AJ450" s="6" t="s">
        <v>8</v>
      </c>
      <c r="AK450" s="5">
        <v>21774</v>
      </c>
      <c r="AL450" s="35">
        <f>_xlfn.IFNA(VLOOKUP($B450&amp;"_"&amp;$C450&amp;"_"&amp;$D450&amp;"_"&amp;AL$5,[1]data_input_tab!$E:$F,2,FALSE),0)</f>
        <v>0</v>
      </c>
    </row>
    <row r="451" spans="2:38" ht="16.2" thickBot="1" x14ac:dyDescent="0.35">
      <c r="B451" s="4" t="s">
        <v>18</v>
      </c>
      <c r="C451" s="6" t="s">
        <v>8</v>
      </c>
      <c r="D451" s="5">
        <v>21776</v>
      </c>
      <c r="E451" s="35">
        <f>_xlfn.IFNA(VLOOKUP($B451&amp;"_"&amp;$C451&amp;"_"&amp;$D451&amp;"_"&amp;E$5,[1]data_input_tab!$E:$F,2,FALSE),0)</f>
        <v>0</v>
      </c>
      <c r="F451" s="39">
        <f>ROUND(_xlfn.IFNA(VLOOKUP($B451&amp;"_"&amp;$C451&amp;"_"&amp;$D451&amp;"_"&amp;F$5,[1]data_input_tab!$E:$F,2,FALSE),0),2)</f>
        <v>0</v>
      </c>
      <c r="G451" s="40">
        <f>ROUND(_xlfn.IFNA(VLOOKUP($B451&amp;"_"&amp;$C451&amp;"_"&amp;$D451&amp;"_"&amp;G$5,[1]data_input_tab!$E:$F,2,FALSE),0),2)</f>
        <v>0</v>
      </c>
      <c r="I451" s="4" t="s">
        <v>18</v>
      </c>
      <c r="J451" s="6" t="s">
        <v>8</v>
      </c>
      <c r="K451" s="5">
        <v>21776</v>
      </c>
      <c r="L451" s="35">
        <f>_xlfn.IFNA(VLOOKUP($B451&amp;"_"&amp;$C451&amp;"_"&amp;$D451&amp;"_"&amp;L$5,[1]data_input_tab!$E:$F,2,FALSE),0)</f>
        <v>0</v>
      </c>
      <c r="M451" s="39">
        <f>ROUND(_xlfn.IFNA(VLOOKUP($B451&amp;"_"&amp;$C451&amp;"_"&amp;$D451&amp;"_"&amp;M$5,[1]data_input_tab!$E:$F,2,FALSE),0),2)</f>
        <v>0</v>
      </c>
      <c r="N451" s="41">
        <f>ROUND(_xlfn.IFNA(VLOOKUP($B451&amp;"_"&amp;$C451&amp;"_"&amp;$D451&amp;"_"&amp;N$5,[1]data_input_tab!$E:$F,2,FALSE),0),2)</f>
        <v>0</v>
      </c>
      <c r="O451" s="35">
        <f>_xlfn.IFNA(VLOOKUP($B451&amp;"_"&amp;$C451&amp;"_"&amp;$D451&amp;"_"&amp;O$5,[1]data_input_tab!$E:$F,2,FALSE),0)</f>
        <v>0</v>
      </c>
      <c r="Q451" s="4" t="s">
        <v>6</v>
      </c>
      <c r="R451" s="6" t="s">
        <v>8</v>
      </c>
      <c r="S451" s="5">
        <v>21797</v>
      </c>
      <c r="T451" s="5" t="s">
        <v>52</v>
      </c>
      <c r="U451" s="35">
        <f>_xlfn.IFNA(VLOOKUP($Q451&amp;"_"&amp;$R451&amp;"_"&amp;$S451&amp;"_"&amp;$T451&amp;"_"&amp;U$5,[1]data_input_tab!$E:$F,2,FALSE),0)</f>
        <v>1</v>
      </c>
      <c r="W451" s="4" t="s">
        <v>18</v>
      </c>
      <c r="X451" s="6" t="s">
        <v>8</v>
      </c>
      <c r="Y451" s="5">
        <v>21776</v>
      </c>
      <c r="Z451" s="44"/>
      <c r="AB451" s="4" t="s">
        <v>18</v>
      </c>
      <c r="AC451" s="6" t="s">
        <v>8</v>
      </c>
      <c r="AD451" s="5">
        <v>21776</v>
      </c>
      <c r="AE451" s="35">
        <f>_xlfn.IFNA(VLOOKUP($B451&amp;"_"&amp;$C451&amp;"_"&amp;$D451&amp;"_"&amp;AE$5,[1]data_input_tab!$E:$F,2,FALSE),0)</f>
        <v>0</v>
      </c>
      <c r="AF451" s="35">
        <f>ROUND(_xlfn.IFNA(VLOOKUP($B451&amp;"_"&amp;$C451&amp;"_"&amp;$D451&amp;"_"&amp;AF$5,[1]data_input_tab!$E:$F,2,FALSE),0),2)</f>
        <v>0</v>
      </c>
      <c r="AG451" s="35">
        <f>_xlfn.IFNA(VLOOKUP($B451&amp;"_"&amp;$C451&amp;"_"&amp;$D451&amp;"_"&amp;AG$5,[1]data_input_tab!$E:$F,2,FALSE),0)</f>
        <v>0</v>
      </c>
      <c r="AI451" s="4" t="s">
        <v>18</v>
      </c>
      <c r="AJ451" s="6" t="s">
        <v>8</v>
      </c>
      <c r="AK451" s="5">
        <v>21776</v>
      </c>
      <c r="AL451" s="35">
        <f>_xlfn.IFNA(VLOOKUP($B451&amp;"_"&amp;$C451&amp;"_"&amp;$D451&amp;"_"&amp;AL$5,[1]data_input_tab!$E:$F,2,FALSE),0)</f>
        <v>0</v>
      </c>
    </row>
    <row r="452" spans="2:38" ht="16.2" thickBot="1" x14ac:dyDescent="0.35">
      <c r="B452" s="4" t="s">
        <v>18</v>
      </c>
      <c r="C452" s="6" t="s">
        <v>8</v>
      </c>
      <c r="D452" s="5">
        <v>21783</v>
      </c>
      <c r="E452" s="35">
        <f>_xlfn.IFNA(VLOOKUP($B452&amp;"_"&amp;$C452&amp;"_"&amp;$D452&amp;"_"&amp;E$5,[1]data_input_tab!$E:$F,2,FALSE),0)</f>
        <v>0</v>
      </c>
      <c r="F452" s="39">
        <f>ROUND(_xlfn.IFNA(VLOOKUP($B452&amp;"_"&amp;$C452&amp;"_"&amp;$D452&amp;"_"&amp;F$5,[1]data_input_tab!$E:$F,2,FALSE),0),2)</f>
        <v>0</v>
      </c>
      <c r="G452" s="40">
        <f>ROUND(_xlfn.IFNA(VLOOKUP($B452&amp;"_"&amp;$C452&amp;"_"&amp;$D452&amp;"_"&amp;G$5,[1]data_input_tab!$E:$F,2,FALSE),0),2)</f>
        <v>0</v>
      </c>
      <c r="I452" s="4" t="s">
        <v>18</v>
      </c>
      <c r="J452" s="6" t="s">
        <v>8</v>
      </c>
      <c r="K452" s="5">
        <v>21783</v>
      </c>
      <c r="L452" s="35">
        <f>_xlfn.IFNA(VLOOKUP($B452&amp;"_"&amp;$C452&amp;"_"&amp;$D452&amp;"_"&amp;L$5,[1]data_input_tab!$E:$F,2,FALSE),0)</f>
        <v>0</v>
      </c>
      <c r="M452" s="39">
        <f>ROUND(_xlfn.IFNA(VLOOKUP($B452&amp;"_"&amp;$C452&amp;"_"&amp;$D452&amp;"_"&amp;M$5,[1]data_input_tab!$E:$F,2,FALSE),0),2)</f>
        <v>0</v>
      </c>
      <c r="N452" s="41">
        <f>ROUND(_xlfn.IFNA(VLOOKUP($B452&amp;"_"&amp;$C452&amp;"_"&amp;$D452&amp;"_"&amp;N$5,[1]data_input_tab!$E:$F,2,FALSE),0),2)</f>
        <v>0</v>
      </c>
      <c r="O452" s="35">
        <f>_xlfn.IFNA(VLOOKUP($B452&amp;"_"&amp;$C452&amp;"_"&amp;$D452&amp;"_"&amp;O$5,[1]data_input_tab!$E:$F,2,FALSE),0)</f>
        <v>0</v>
      </c>
      <c r="Q452" s="4" t="s">
        <v>6</v>
      </c>
      <c r="R452" s="6" t="s">
        <v>8</v>
      </c>
      <c r="S452" s="5">
        <v>21798</v>
      </c>
      <c r="T452" s="5" t="s">
        <v>52</v>
      </c>
      <c r="U452" s="35">
        <f>_xlfn.IFNA(VLOOKUP($Q452&amp;"_"&amp;$R452&amp;"_"&amp;$S452&amp;"_"&amp;$T452&amp;"_"&amp;U$5,[1]data_input_tab!$E:$F,2,FALSE),0)</f>
        <v>0</v>
      </c>
      <c r="W452" s="4" t="s">
        <v>18</v>
      </c>
      <c r="X452" s="6" t="s">
        <v>8</v>
      </c>
      <c r="Y452" s="5">
        <v>21783</v>
      </c>
      <c r="Z452" s="44"/>
      <c r="AB452" s="4" t="s">
        <v>18</v>
      </c>
      <c r="AC452" s="6" t="s">
        <v>8</v>
      </c>
      <c r="AD452" s="5">
        <v>21783</v>
      </c>
      <c r="AE452" s="35">
        <f>_xlfn.IFNA(VLOOKUP($B452&amp;"_"&amp;$C452&amp;"_"&amp;$D452&amp;"_"&amp;AE$5,[1]data_input_tab!$E:$F,2,FALSE),0)</f>
        <v>0</v>
      </c>
      <c r="AF452" s="35">
        <f>ROUND(_xlfn.IFNA(VLOOKUP($B452&amp;"_"&amp;$C452&amp;"_"&amp;$D452&amp;"_"&amp;AF$5,[1]data_input_tab!$E:$F,2,FALSE),0),2)</f>
        <v>0</v>
      </c>
      <c r="AG452" s="35">
        <f>_xlfn.IFNA(VLOOKUP($B452&amp;"_"&amp;$C452&amp;"_"&amp;$D452&amp;"_"&amp;AG$5,[1]data_input_tab!$E:$F,2,FALSE),0)</f>
        <v>0</v>
      </c>
      <c r="AI452" s="4" t="s">
        <v>18</v>
      </c>
      <c r="AJ452" s="6" t="s">
        <v>8</v>
      </c>
      <c r="AK452" s="5">
        <v>21783</v>
      </c>
      <c r="AL452" s="35">
        <f>_xlfn.IFNA(VLOOKUP($B452&amp;"_"&amp;$C452&amp;"_"&amp;$D452&amp;"_"&amp;AL$5,[1]data_input_tab!$E:$F,2,FALSE),0)</f>
        <v>0</v>
      </c>
    </row>
    <row r="453" spans="2:38" ht="16.2" thickBot="1" x14ac:dyDescent="0.35">
      <c r="B453" s="4" t="s">
        <v>18</v>
      </c>
      <c r="C453" s="6" t="s">
        <v>8</v>
      </c>
      <c r="D453" s="5">
        <v>21787</v>
      </c>
      <c r="E453" s="35">
        <f>_xlfn.IFNA(VLOOKUP($B453&amp;"_"&amp;$C453&amp;"_"&amp;$D453&amp;"_"&amp;E$5,[1]data_input_tab!$E:$F,2,FALSE),0)</f>
        <v>0</v>
      </c>
      <c r="F453" s="39">
        <f>ROUND(_xlfn.IFNA(VLOOKUP($B453&amp;"_"&amp;$C453&amp;"_"&amp;$D453&amp;"_"&amp;F$5,[1]data_input_tab!$E:$F,2,FALSE),0),2)</f>
        <v>0</v>
      </c>
      <c r="G453" s="40">
        <f>ROUND(_xlfn.IFNA(VLOOKUP($B453&amp;"_"&amp;$C453&amp;"_"&amp;$D453&amp;"_"&amp;G$5,[1]data_input_tab!$E:$F,2,FALSE),0),2)</f>
        <v>0</v>
      </c>
      <c r="I453" s="4" t="s">
        <v>18</v>
      </c>
      <c r="J453" s="6" t="s">
        <v>8</v>
      </c>
      <c r="K453" s="5">
        <v>21787</v>
      </c>
      <c r="L453" s="35">
        <f>_xlfn.IFNA(VLOOKUP($B453&amp;"_"&amp;$C453&amp;"_"&amp;$D453&amp;"_"&amp;L$5,[1]data_input_tab!$E:$F,2,FALSE),0)</f>
        <v>0</v>
      </c>
      <c r="M453" s="39">
        <f>ROUND(_xlfn.IFNA(VLOOKUP($B453&amp;"_"&amp;$C453&amp;"_"&amp;$D453&amp;"_"&amp;M$5,[1]data_input_tab!$E:$F,2,FALSE),0),2)</f>
        <v>0</v>
      </c>
      <c r="N453" s="41">
        <f>ROUND(_xlfn.IFNA(VLOOKUP($B453&amp;"_"&amp;$C453&amp;"_"&amp;$D453&amp;"_"&amp;N$5,[1]data_input_tab!$E:$F,2,FALSE),0),2)</f>
        <v>0</v>
      </c>
      <c r="O453" s="35">
        <f>_xlfn.IFNA(VLOOKUP($B453&amp;"_"&amp;$C453&amp;"_"&amp;$D453&amp;"_"&amp;O$5,[1]data_input_tab!$E:$F,2,FALSE),0)</f>
        <v>0</v>
      </c>
      <c r="Q453" s="4" t="s">
        <v>6</v>
      </c>
      <c r="R453" s="6" t="s">
        <v>9</v>
      </c>
      <c r="S453" s="5">
        <v>20837</v>
      </c>
      <c r="T453" s="5" t="s">
        <v>52</v>
      </c>
      <c r="U453" s="35">
        <f>_xlfn.IFNA(VLOOKUP($Q453&amp;"_"&amp;$R453&amp;"_"&amp;$S453&amp;"_"&amp;$T453&amp;"_"&amp;U$5,[1]data_input_tab!$E:$F,2,FALSE),0)</f>
        <v>0</v>
      </c>
      <c r="W453" s="4" t="s">
        <v>18</v>
      </c>
      <c r="X453" s="6" t="s">
        <v>8</v>
      </c>
      <c r="Y453" s="5">
        <v>21787</v>
      </c>
      <c r="Z453" s="44"/>
      <c r="AB453" s="4" t="s">
        <v>18</v>
      </c>
      <c r="AC453" s="6" t="s">
        <v>8</v>
      </c>
      <c r="AD453" s="5">
        <v>21787</v>
      </c>
      <c r="AE453" s="35">
        <f>_xlfn.IFNA(VLOOKUP($B453&amp;"_"&amp;$C453&amp;"_"&amp;$D453&amp;"_"&amp;AE$5,[1]data_input_tab!$E:$F,2,FALSE),0)</f>
        <v>0</v>
      </c>
      <c r="AF453" s="35">
        <f>ROUND(_xlfn.IFNA(VLOOKUP($B453&amp;"_"&amp;$C453&amp;"_"&amp;$D453&amp;"_"&amp;AF$5,[1]data_input_tab!$E:$F,2,FALSE),0),2)</f>
        <v>0</v>
      </c>
      <c r="AG453" s="35">
        <f>_xlfn.IFNA(VLOOKUP($B453&amp;"_"&amp;$C453&amp;"_"&amp;$D453&amp;"_"&amp;AG$5,[1]data_input_tab!$E:$F,2,FALSE),0)</f>
        <v>0</v>
      </c>
      <c r="AI453" s="4" t="s">
        <v>18</v>
      </c>
      <c r="AJ453" s="6" t="s">
        <v>8</v>
      </c>
      <c r="AK453" s="5">
        <v>21787</v>
      </c>
      <c r="AL453" s="35">
        <f>_xlfn.IFNA(VLOOKUP($B453&amp;"_"&amp;$C453&amp;"_"&amp;$D453&amp;"_"&amp;AL$5,[1]data_input_tab!$E:$F,2,FALSE),0)</f>
        <v>0</v>
      </c>
    </row>
    <row r="454" spans="2:38" ht="16.2" thickBot="1" x14ac:dyDescent="0.35">
      <c r="B454" s="4" t="s">
        <v>18</v>
      </c>
      <c r="C454" s="6" t="s">
        <v>8</v>
      </c>
      <c r="D454" s="5">
        <v>21790</v>
      </c>
      <c r="E454" s="35">
        <f>_xlfn.IFNA(VLOOKUP($B454&amp;"_"&amp;$C454&amp;"_"&amp;$D454&amp;"_"&amp;E$5,[1]data_input_tab!$E:$F,2,FALSE),0)</f>
        <v>0</v>
      </c>
      <c r="F454" s="39">
        <f>ROUND(_xlfn.IFNA(VLOOKUP($B454&amp;"_"&amp;$C454&amp;"_"&amp;$D454&amp;"_"&amp;F$5,[1]data_input_tab!$E:$F,2,FALSE),0),2)</f>
        <v>0</v>
      </c>
      <c r="G454" s="40">
        <f>ROUND(_xlfn.IFNA(VLOOKUP($B454&amp;"_"&amp;$C454&amp;"_"&amp;$D454&amp;"_"&amp;G$5,[1]data_input_tab!$E:$F,2,FALSE),0),2)</f>
        <v>0</v>
      </c>
      <c r="I454" s="4" t="s">
        <v>18</v>
      </c>
      <c r="J454" s="6" t="s">
        <v>8</v>
      </c>
      <c r="K454" s="5">
        <v>21790</v>
      </c>
      <c r="L454" s="35">
        <f>_xlfn.IFNA(VLOOKUP($B454&amp;"_"&amp;$C454&amp;"_"&amp;$D454&amp;"_"&amp;L$5,[1]data_input_tab!$E:$F,2,FALSE),0)</f>
        <v>0</v>
      </c>
      <c r="M454" s="39">
        <f>ROUND(_xlfn.IFNA(VLOOKUP($B454&amp;"_"&amp;$C454&amp;"_"&amp;$D454&amp;"_"&amp;M$5,[1]data_input_tab!$E:$F,2,FALSE),0),2)</f>
        <v>0</v>
      </c>
      <c r="N454" s="41">
        <f>ROUND(_xlfn.IFNA(VLOOKUP($B454&amp;"_"&amp;$C454&amp;"_"&amp;$D454&amp;"_"&amp;N$5,[1]data_input_tab!$E:$F,2,FALSE),0),2)</f>
        <v>0</v>
      </c>
      <c r="O454" s="35">
        <f>_xlfn.IFNA(VLOOKUP($B454&amp;"_"&amp;$C454&amp;"_"&amp;$D454&amp;"_"&amp;O$5,[1]data_input_tab!$E:$F,2,FALSE),0)</f>
        <v>0</v>
      </c>
      <c r="Q454" s="4" t="s">
        <v>6</v>
      </c>
      <c r="R454" s="6" t="s">
        <v>9</v>
      </c>
      <c r="S454" s="5">
        <v>20838</v>
      </c>
      <c r="T454" s="5" t="s">
        <v>52</v>
      </c>
      <c r="U454" s="35">
        <f>_xlfn.IFNA(VLOOKUP($Q454&amp;"_"&amp;$R454&amp;"_"&amp;$S454&amp;"_"&amp;$T454&amp;"_"&amp;U$5,[1]data_input_tab!$E:$F,2,FALSE),0)</f>
        <v>0</v>
      </c>
      <c r="W454" s="4" t="s">
        <v>18</v>
      </c>
      <c r="X454" s="6" t="s">
        <v>8</v>
      </c>
      <c r="Y454" s="5">
        <v>21790</v>
      </c>
      <c r="Z454" s="44"/>
      <c r="AB454" s="4" t="s">
        <v>18</v>
      </c>
      <c r="AC454" s="6" t="s">
        <v>8</v>
      </c>
      <c r="AD454" s="5">
        <v>21790</v>
      </c>
      <c r="AE454" s="35">
        <f>_xlfn.IFNA(VLOOKUP($B454&amp;"_"&amp;$C454&amp;"_"&amp;$D454&amp;"_"&amp;AE$5,[1]data_input_tab!$E:$F,2,FALSE),0)</f>
        <v>0</v>
      </c>
      <c r="AF454" s="35">
        <f>ROUND(_xlfn.IFNA(VLOOKUP($B454&amp;"_"&amp;$C454&amp;"_"&amp;$D454&amp;"_"&amp;AF$5,[1]data_input_tab!$E:$F,2,FALSE),0),2)</f>
        <v>0</v>
      </c>
      <c r="AG454" s="35">
        <f>_xlfn.IFNA(VLOOKUP($B454&amp;"_"&amp;$C454&amp;"_"&amp;$D454&amp;"_"&amp;AG$5,[1]data_input_tab!$E:$F,2,FALSE),0)</f>
        <v>0</v>
      </c>
      <c r="AI454" s="4" t="s">
        <v>18</v>
      </c>
      <c r="AJ454" s="6" t="s">
        <v>8</v>
      </c>
      <c r="AK454" s="5">
        <v>21790</v>
      </c>
      <c r="AL454" s="35">
        <f>_xlfn.IFNA(VLOOKUP($B454&amp;"_"&amp;$C454&amp;"_"&amp;$D454&amp;"_"&amp;AL$5,[1]data_input_tab!$E:$F,2,FALSE),0)</f>
        <v>0</v>
      </c>
    </row>
    <row r="455" spans="2:38" ht="16.2" thickBot="1" x14ac:dyDescent="0.35">
      <c r="B455" s="4" t="s">
        <v>18</v>
      </c>
      <c r="C455" s="6" t="s">
        <v>8</v>
      </c>
      <c r="D455" s="5">
        <v>21791</v>
      </c>
      <c r="E455" s="35">
        <f>_xlfn.IFNA(VLOOKUP($B455&amp;"_"&amp;$C455&amp;"_"&amp;$D455&amp;"_"&amp;E$5,[1]data_input_tab!$E:$F,2,FALSE),0)</f>
        <v>0</v>
      </c>
      <c r="F455" s="39">
        <f>ROUND(_xlfn.IFNA(VLOOKUP($B455&amp;"_"&amp;$C455&amp;"_"&amp;$D455&amp;"_"&amp;F$5,[1]data_input_tab!$E:$F,2,FALSE),0),2)</f>
        <v>0</v>
      </c>
      <c r="G455" s="40">
        <f>ROUND(_xlfn.IFNA(VLOOKUP($B455&amp;"_"&amp;$C455&amp;"_"&amp;$D455&amp;"_"&amp;G$5,[1]data_input_tab!$E:$F,2,FALSE),0),2)</f>
        <v>0</v>
      </c>
      <c r="I455" s="4" t="s">
        <v>18</v>
      </c>
      <c r="J455" s="6" t="s">
        <v>8</v>
      </c>
      <c r="K455" s="5">
        <v>21791</v>
      </c>
      <c r="L455" s="35">
        <f>_xlfn.IFNA(VLOOKUP($B455&amp;"_"&amp;$C455&amp;"_"&amp;$D455&amp;"_"&amp;L$5,[1]data_input_tab!$E:$F,2,FALSE),0)</f>
        <v>0</v>
      </c>
      <c r="M455" s="39">
        <f>ROUND(_xlfn.IFNA(VLOOKUP($B455&amp;"_"&amp;$C455&amp;"_"&amp;$D455&amp;"_"&amp;M$5,[1]data_input_tab!$E:$F,2,FALSE),0),2)</f>
        <v>0</v>
      </c>
      <c r="N455" s="41">
        <f>ROUND(_xlfn.IFNA(VLOOKUP($B455&amp;"_"&amp;$C455&amp;"_"&amp;$D455&amp;"_"&amp;N$5,[1]data_input_tab!$E:$F,2,FALSE),0),2)</f>
        <v>0</v>
      </c>
      <c r="O455" s="35">
        <f>_xlfn.IFNA(VLOOKUP($B455&amp;"_"&amp;$C455&amp;"_"&amp;$D455&amp;"_"&amp;O$5,[1]data_input_tab!$E:$F,2,FALSE),0)</f>
        <v>0</v>
      </c>
      <c r="Q455" s="4" t="s">
        <v>6</v>
      </c>
      <c r="R455" s="6" t="s">
        <v>9</v>
      </c>
      <c r="S455" s="5">
        <v>20841</v>
      </c>
      <c r="T455" s="5" t="s">
        <v>52</v>
      </c>
      <c r="U455" s="35">
        <f>_xlfn.IFNA(VLOOKUP($Q455&amp;"_"&amp;$R455&amp;"_"&amp;$S455&amp;"_"&amp;$T455&amp;"_"&amp;U$5,[1]data_input_tab!$E:$F,2,FALSE),0)</f>
        <v>0</v>
      </c>
      <c r="W455" s="4" t="s">
        <v>18</v>
      </c>
      <c r="X455" s="6" t="s">
        <v>8</v>
      </c>
      <c r="Y455" s="5">
        <v>21791</v>
      </c>
      <c r="Z455" s="44"/>
      <c r="AB455" s="4" t="s">
        <v>18</v>
      </c>
      <c r="AC455" s="6" t="s">
        <v>8</v>
      </c>
      <c r="AD455" s="5">
        <v>21791</v>
      </c>
      <c r="AE455" s="35">
        <f>_xlfn.IFNA(VLOOKUP($B455&amp;"_"&amp;$C455&amp;"_"&amp;$D455&amp;"_"&amp;AE$5,[1]data_input_tab!$E:$F,2,FALSE),0)</f>
        <v>0</v>
      </c>
      <c r="AF455" s="35">
        <f>ROUND(_xlfn.IFNA(VLOOKUP($B455&amp;"_"&amp;$C455&amp;"_"&amp;$D455&amp;"_"&amp;AF$5,[1]data_input_tab!$E:$F,2,FALSE),0),2)</f>
        <v>0</v>
      </c>
      <c r="AG455" s="35">
        <f>_xlfn.IFNA(VLOOKUP($B455&amp;"_"&amp;$C455&amp;"_"&amp;$D455&amp;"_"&amp;AG$5,[1]data_input_tab!$E:$F,2,FALSE),0)</f>
        <v>0</v>
      </c>
      <c r="AI455" s="4" t="s">
        <v>18</v>
      </c>
      <c r="AJ455" s="6" t="s">
        <v>8</v>
      </c>
      <c r="AK455" s="5">
        <v>21791</v>
      </c>
      <c r="AL455" s="35">
        <f>_xlfn.IFNA(VLOOKUP($B455&amp;"_"&amp;$C455&amp;"_"&amp;$D455&amp;"_"&amp;AL$5,[1]data_input_tab!$E:$F,2,FALSE),0)</f>
        <v>0</v>
      </c>
    </row>
    <row r="456" spans="2:38" ht="16.2" thickBot="1" x14ac:dyDescent="0.35">
      <c r="B456" s="4" t="s">
        <v>18</v>
      </c>
      <c r="C456" s="6" t="s">
        <v>8</v>
      </c>
      <c r="D456" s="5">
        <v>21793</v>
      </c>
      <c r="E456" s="35">
        <f>_xlfn.IFNA(VLOOKUP($B456&amp;"_"&amp;$C456&amp;"_"&amp;$D456&amp;"_"&amp;E$5,[1]data_input_tab!$E:$F,2,FALSE),0)</f>
        <v>0</v>
      </c>
      <c r="F456" s="39">
        <f>ROUND(_xlfn.IFNA(VLOOKUP($B456&amp;"_"&amp;$C456&amp;"_"&amp;$D456&amp;"_"&amp;F$5,[1]data_input_tab!$E:$F,2,FALSE),0),2)</f>
        <v>0</v>
      </c>
      <c r="G456" s="40">
        <f>ROUND(_xlfn.IFNA(VLOOKUP($B456&amp;"_"&amp;$C456&amp;"_"&amp;$D456&amp;"_"&amp;G$5,[1]data_input_tab!$E:$F,2,FALSE),0),2)</f>
        <v>0</v>
      </c>
      <c r="I456" s="4" t="s">
        <v>18</v>
      </c>
      <c r="J456" s="6" t="s">
        <v>8</v>
      </c>
      <c r="K456" s="5">
        <v>21793</v>
      </c>
      <c r="L456" s="35">
        <f>_xlfn.IFNA(VLOOKUP($B456&amp;"_"&amp;$C456&amp;"_"&amp;$D456&amp;"_"&amp;L$5,[1]data_input_tab!$E:$F,2,FALSE),0)</f>
        <v>0</v>
      </c>
      <c r="M456" s="39">
        <f>ROUND(_xlfn.IFNA(VLOOKUP($B456&amp;"_"&amp;$C456&amp;"_"&amp;$D456&amp;"_"&amp;M$5,[1]data_input_tab!$E:$F,2,FALSE),0),2)</f>
        <v>0</v>
      </c>
      <c r="N456" s="41">
        <f>ROUND(_xlfn.IFNA(VLOOKUP($B456&amp;"_"&amp;$C456&amp;"_"&amp;$D456&amp;"_"&amp;N$5,[1]data_input_tab!$E:$F,2,FALSE),0),2)</f>
        <v>0</v>
      </c>
      <c r="O456" s="35">
        <f>_xlfn.IFNA(VLOOKUP($B456&amp;"_"&amp;$C456&amp;"_"&amp;$D456&amp;"_"&amp;O$5,[1]data_input_tab!$E:$F,2,FALSE),0)</f>
        <v>0</v>
      </c>
      <c r="Q456" s="4" t="s">
        <v>6</v>
      </c>
      <c r="R456" s="6" t="s">
        <v>9</v>
      </c>
      <c r="S456" s="5">
        <v>20842</v>
      </c>
      <c r="T456" s="5" t="s">
        <v>52</v>
      </c>
      <c r="U456" s="35">
        <f>_xlfn.IFNA(VLOOKUP($Q456&amp;"_"&amp;$R456&amp;"_"&amp;$S456&amp;"_"&amp;$T456&amp;"_"&amp;U$5,[1]data_input_tab!$E:$F,2,FALSE),0)</f>
        <v>0</v>
      </c>
      <c r="W456" s="4" t="s">
        <v>18</v>
      </c>
      <c r="X456" s="6" t="s">
        <v>8</v>
      </c>
      <c r="Y456" s="5">
        <v>21793</v>
      </c>
      <c r="Z456" s="44"/>
      <c r="AB456" s="4" t="s">
        <v>18</v>
      </c>
      <c r="AC456" s="6" t="s">
        <v>8</v>
      </c>
      <c r="AD456" s="5">
        <v>21793</v>
      </c>
      <c r="AE456" s="35">
        <f>_xlfn.IFNA(VLOOKUP($B456&amp;"_"&amp;$C456&amp;"_"&amp;$D456&amp;"_"&amp;AE$5,[1]data_input_tab!$E:$F,2,FALSE),0)</f>
        <v>0</v>
      </c>
      <c r="AF456" s="35">
        <f>ROUND(_xlfn.IFNA(VLOOKUP($B456&amp;"_"&amp;$C456&amp;"_"&amp;$D456&amp;"_"&amp;AF$5,[1]data_input_tab!$E:$F,2,FALSE),0),2)</f>
        <v>0</v>
      </c>
      <c r="AG456" s="35">
        <f>_xlfn.IFNA(VLOOKUP($B456&amp;"_"&amp;$C456&amp;"_"&amp;$D456&amp;"_"&amp;AG$5,[1]data_input_tab!$E:$F,2,FALSE),0)</f>
        <v>0</v>
      </c>
      <c r="AI456" s="4" t="s">
        <v>18</v>
      </c>
      <c r="AJ456" s="6" t="s">
        <v>8</v>
      </c>
      <c r="AK456" s="5">
        <v>21793</v>
      </c>
      <c r="AL456" s="35">
        <f>_xlfn.IFNA(VLOOKUP($B456&amp;"_"&amp;$C456&amp;"_"&amp;$D456&amp;"_"&amp;AL$5,[1]data_input_tab!$E:$F,2,FALSE),0)</f>
        <v>0</v>
      </c>
    </row>
    <row r="457" spans="2:38" ht="16.2" thickBot="1" x14ac:dyDescent="0.35">
      <c r="B457" s="4" t="s">
        <v>18</v>
      </c>
      <c r="C457" s="6" t="s">
        <v>8</v>
      </c>
      <c r="D457" s="5">
        <v>21797</v>
      </c>
      <c r="E457" s="35">
        <f>_xlfn.IFNA(VLOOKUP($B457&amp;"_"&amp;$C457&amp;"_"&amp;$D457&amp;"_"&amp;E$5,[1]data_input_tab!$E:$F,2,FALSE),0)</f>
        <v>0</v>
      </c>
      <c r="F457" s="39">
        <f>ROUND(_xlfn.IFNA(VLOOKUP($B457&amp;"_"&amp;$C457&amp;"_"&amp;$D457&amp;"_"&amp;F$5,[1]data_input_tab!$E:$F,2,FALSE),0),2)</f>
        <v>0</v>
      </c>
      <c r="G457" s="40">
        <f>ROUND(_xlfn.IFNA(VLOOKUP($B457&amp;"_"&amp;$C457&amp;"_"&amp;$D457&amp;"_"&amp;G$5,[1]data_input_tab!$E:$F,2,FALSE),0),2)</f>
        <v>0</v>
      </c>
      <c r="I457" s="4" t="s">
        <v>18</v>
      </c>
      <c r="J457" s="6" t="s">
        <v>8</v>
      </c>
      <c r="K457" s="5">
        <v>21797</v>
      </c>
      <c r="L457" s="35">
        <f>_xlfn.IFNA(VLOOKUP($B457&amp;"_"&amp;$C457&amp;"_"&amp;$D457&amp;"_"&amp;L$5,[1]data_input_tab!$E:$F,2,FALSE),0)</f>
        <v>0</v>
      </c>
      <c r="M457" s="39">
        <f>ROUND(_xlfn.IFNA(VLOOKUP($B457&amp;"_"&amp;$C457&amp;"_"&amp;$D457&amp;"_"&amp;M$5,[1]data_input_tab!$E:$F,2,FALSE),0),2)</f>
        <v>0</v>
      </c>
      <c r="N457" s="41">
        <f>ROUND(_xlfn.IFNA(VLOOKUP($B457&amp;"_"&amp;$C457&amp;"_"&amp;$D457&amp;"_"&amp;N$5,[1]data_input_tab!$E:$F,2,FALSE),0),2)</f>
        <v>0</v>
      </c>
      <c r="O457" s="35">
        <f>_xlfn.IFNA(VLOOKUP($B457&amp;"_"&amp;$C457&amp;"_"&amp;$D457&amp;"_"&amp;O$5,[1]data_input_tab!$E:$F,2,FALSE),0)</f>
        <v>0</v>
      </c>
      <c r="Q457" s="4" t="s">
        <v>6</v>
      </c>
      <c r="R457" s="6" t="s">
        <v>9</v>
      </c>
      <c r="S457" s="5">
        <v>20871</v>
      </c>
      <c r="T457" s="5" t="s">
        <v>52</v>
      </c>
      <c r="U457" s="35">
        <f>_xlfn.IFNA(VLOOKUP($Q457&amp;"_"&amp;$R457&amp;"_"&amp;$S457&amp;"_"&amp;$T457&amp;"_"&amp;U$5,[1]data_input_tab!$E:$F,2,FALSE),0)</f>
        <v>0</v>
      </c>
      <c r="W457" s="4" t="s">
        <v>18</v>
      </c>
      <c r="X457" s="6" t="s">
        <v>8</v>
      </c>
      <c r="Y457" s="5">
        <v>21797</v>
      </c>
      <c r="Z457" s="44"/>
      <c r="AB457" s="4" t="s">
        <v>18</v>
      </c>
      <c r="AC457" s="6" t="s">
        <v>8</v>
      </c>
      <c r="AD457" s="5">
        <v>21797</v>
      </c>
      <c r="AE457" s="35">
        <f>_xlfn.IFNA(VLOOKUP($B457&amp;"_"&amp;$C457&amp;"_"&amp;$D457&amp;"_"&amp;AE$5,[1]data_input_tab!$E:$F,2,FALSE),0)</f>
        <v>0</v>
      </c>
      <c r="AF457" s="35">
        <f>ROUND(_xlfn.IFNA(VLOOKUP($B457&amp;"_"&amp;$C457&amp;"_"&amp;$D457&amp;"_"&amp;AF$5,[1]data_input_tab!$E:$F,2,FALSE),0),2)</f>
        <v>0</v>
      </c>
      <c r="AG457" s="35">
        <f>_xlfn.IFNA(VLOOKUP($B457&amp;"_"&amp;$C457&amp;"_"&amp;$D457&amp;"_"&amp;AG$5,[1]data_input_tab!$E:$F,2,FALSE),0)</f>
        <v>0</v>
      </c>
      <c r="AI457" s="4" t="s">
        <v>18</v>
      </c>
      <c r="AJ457" s="6" t="s">
        <v>8</v>
      </c>
      <c r="AK457" s="5">
        <v>21797</v>
      </c>
      <c r="AL457" s="35">
        <f>_xlfn.IFNA(VLOOKUP($B457&amp;"_"&amp;$C457&amp;"_"&amp;$D457&amp;"_"&amp;AL$5,[1]data_input_tab!$E:$F,2,FALSE),0)</f>
        <v>0</v>
      </c>
    </row>
    <row r="458" spans="2:38" ht="16.2" thickBot="1" x14ac:dyDescent="0.35">
      <c r="B458" s="4" t="s">
        <v>18</v>
      </c>
      <c r="C458" s="6" t="s">
        <v>8</v>
      </c>
      <c r="D458" s="5">
        <v>21798</v>
      </c>
      <c r="E458" s="35">
        <f>_xlfn.IFNA(VLOOKUP($B458&amp;"_"&amp;$C458&amp;"_"&amp;$D458&amp;"_"&amp;E$5,[1]data_input_tab!$E:$F,2,FALSE),0)</f>
        <v>0</v>
      </c>
      <c r="F458" s="39">
        <f>ROUND(_xlfn.IFNA(VLOOKUP($B458&amp;"_"&amp;$C458&amp;"_"&amp;$D458&amp;"_"&amp;F$5,[1]data_input_tab!$E:$F,2,FALSE),0),2)</f>
        <v>0</v>
      </c>
      <c r="G458" s="40">
        <f>ROUND(_xlfn.IFNA(VLOOKUP($B458&amp;"_"&amp;$C458&amp;"_"&amp;$D458&amp;"_"&amp;G$5,[1]data_input_tab!$E:$F,2,FALSE),0),2)</f>
        <v>0</v>
      </c>
      <c r="I458" s="4" t="s">
        <v>18</v>
      </c>
      <c r="J458" s="6" t="s">
        <v>8</v>
      </c>
      <c r="K458" s="5">
        <v>21798</v>
      </c>
      <c r="L458" s="35">
        <f>_xlfn.IFNA(VLOOKUP($B458&amp;"_"&amp;$C458&amp;"_"&amp;$D458&amp;"_"&amp;L$5,[1]data_input_tab!$E:$F,2,FALSE),0)</f>
        <v>0</v>
      </c>
      <c r="M458" s="39">
        <f>ROUND(_xlfn.IFNA(VLOOKUP($B458&amp;"_"&amp;$C458&amp;"_"&amp;$D458&amp;"_"&amp;M$5,[1]data_input_tab!$E:$F,2,FALSE),0),2)</f>
        <v>0</v>
      </c>
      <c r="N458" s="41">
        <f>ROUND(_xlfn.IFNA(VLOOKUP($B458&amp;"_"&amp;$C458&amp;"_"&amp;$D458&amp;"_"&amp;N$5,[1]data_input_tab!$E:$F,2,FALSE),0),2)</f>
        <v>0</v>
      </c>
      <c r="O458" s="35">
        <f>_xlfn.IFNA(VLOOKUP($B458&amp;"_"&amp;$C458&amp;"_"&amp;$D458&amp;"_"&amp;O$5,[1]data_input_tab!$E:$F,2,FALSE),0)</f>
        <v>0</v>
      </c>
      <c r="Q458" s="4" t="s">
        <v>6</v>
      </c>
      <c r="R458" s="6" t="s">
        <v>9</v>
      </c>
      <c r="S458" s="5">
        <v>20872</v>
      </c>
      <c r="T458" s="5" t="s">
        <v>52</v>
      </c>
      <c r="U458" s="35">
        <f>_xlfn.IFNA(VLOOKUP($Q458&amp;"_"&amp;$R458&amp;"_"&amp;$S458&amp;"_"&amp;$T458&amp;"_"&amp;U$5,[1]data_input_tab!$E:$F,2,FALSE),0)</f>
        <v>0</v>
      </c>
      <c r="W458" s="4" t="s">
        <v>18</v>
      </c>
      <c r="X458" s="6" t="s">
        <v>8</v>
      </c>
      <c r="Y458" s="5">
        <v>21798</v>
      </c>
      <c r="Z458" s="44"/>
      <c r="AB458" s="4" t="s">
        <v>18</v>
      </c>
      <c r="AC458" s="6" t="s">
        <v>8</v>
      </c>
      <c r="AD458" s="5">
        <v>21798</v>
      </c>
      <c r="AE458" s="35">
        <f>_xlfn.IFNA(VLOOKUP($B458&amp;"_"&amp;$C458&amp;"_"&amp;$D458&amp;"_"&amp;AE$5,[1]data_input_tab!$E:$F,2,FALSE),0)</f>
        <v>0</v>
      </c>
      <c r="AF458" s="35">
        <f>ROUND(_xlfn.IFNA(VLOOKUP($B458&amp;"_"&amp;$C458&amp;"_"&amp;$D458&amp;"_"&amp;AF$5,[1]data_input_tab!$E:$F,2,FALSE),0),2)</f>
        <v>0</v>
      </c>
      <c r="AG458" s="35">
        <f>_xlfn.IFNA(VLOOKUP($B458&amp;"_"&amp;$C458&amp;"_"&amp;$D458&amp;"_"&amp;AG$5,[1]data_input_tab!$E:$F,2,FALSE),0)</f>
        <v>0</v>
      </c>
      <c r="AI458" s="4" t="s">
        <v>18</v>
      </c>
      <c r="AJ458" s="6" t="s">
        <v>8</v>
      </c>
      <c r="AK458" s="5">
        <v>21798</v>
      </c>
      <c r="AL458" s="35">
        <f>_xlfn.IFNA(VLOOKUP($B458&amp;"_"&amp;$C458&amp;"_"&amp;$D458&amp;"_"&amp;AL$5,[1]data_input_tab!$E:$F,2,FALSE),0)</f>
        <v>0</v>
      </c>
    </row>
    <row r="459" spans="2:38" ht="16.2" thickBot="1" x14ac:dyDescent="0.35">
      <c r="B459" s="4" t="s">
        <v>18</v>
      </c>
      <c r="C459" s="6" t="s">
        <v>9</v>
      </c>
      <c r="D459" s="5">
        <v>20837</v>
      </c>
      <c r="E459" s="35">
        <f>_xlfn.IFNA(VLOOKUP($B459&amp;"_"&amp;$C459&amp;"_"&amp;$D459&amp;"_"&amp;E$5,[1]data_input_tab!$E:$F,2,FALSE),0)</f>
        <v>0</v>
      </c>
      <c r="F459" s="39">
        <f>ROUND(_xlfn.IFNA(VLOOKUP($B459&amp;"_"&amp;$C459&amp;"_"&amp;$D459&amp;"_"&amp;F$5,[1]data_input_tab!$E:$F,2,FALSE),0),2)</f>
        <v>0</v>
      </c>
      <c r="G459" s="40">
        <f>ROUND(_xlfn.IFNA(VLOOKUP($B459&amp;"_"&amp;$C459&amp;"_"&amp;$D459&amp;"_"&amp;G$5,[1]data_input_tab!$E:$F,2,FALSE),0),2)</f>
        <v>0</v>
      </c>
      <c r="I459" s="4" t="s">
        <v>18</v>
      </c>
      <c r="J459" s="6" t="s">
        <v>9</v>
      </c>
      <c r="K459" s="5">
        <v>20837</v>
      </c>
      <c r="L459" s="35">
        <f>_xlfn.IFNA(VLOOKUP($B459&amp;"_"&amp;$C459&amp;"_"&amp;$D459&amp;"_"&amp;L$5,[1]data_input_tab!$E:$F,2,FALSE),0)</f>
        <v>0</v>
      </c>
      <c r="M459" s="39">
        <f>ROUND(_xlfn.IFNA(VLOOKUP($B459&amp;"_"&amp;$C459&amp;"_"&amp;$D459&amp;"_"&amp;M$5,[1]data_input_tab!$E:$F,2,FALSE),0),2)</f>
        <v>0</v>
      </c>
      <c r="N459" s="41">
        <f>ROUND(_xlfn.IFNA(VLOOKUP($B459&amp;"_"&amp;$C459&amp;"_"&amp;$D459&amp;"_"&amp;N$5,[1]data_input_tab!$E:$F,2,FALSE),0),2)</f>
        <v>0</v>
      </c>
      <c r="O459" s="35">
        <f>_xlfn.IFNA(VLOOKUP($B459&amp;"_"&amp;$C459&amp;"_"&amp;$D459&amp;"_"&amp;O$5,[1]data_input_tab!$E:$F,2,FALSE),0)</f>
        <v>0</v>
      </c>
      <c r="Q459" s="4" t="s">
        <v>6</v>
      </c>
      <c r="R459" s="6" t="s">
        <v>9</v>
      </c>
      <c r="S459" s="5">
        <v>20874</v>
      </c>
      <c r="T459" s="5" t="s">
        <v>52</v>
      </c>
      <c r="U459" s="35">
        <f>_xlfn.IFNA(VLOOKUP($Q459&amp;"_"&amp;$R459&amp;"_"&amp;$S459&amp;"_"&amp;$T459&amp;"_"&amp;U$5,[1]data_input_tab!$E:$F,2,FALSE),0)</f>
        <v>0</v>
      </c>
      <c r="W459" s="4" t="s">
        <v>18</v>
      </c>
      <c r="X459" s="6" t="s">
        <v>9</v>
      </c>
      <c r="Y459" s="5">
        <v>20837</v>
      </c>
      <c r="Z459" s="44"/>
      <c r="AB459" s="4" t="s">
        <v>18</v>
      </c>
      <c r="AC459" s="6" t="s">
        <v>9</v>
      </c>
      <c r="AD459" s="5">
        <v>20837</v>
      </c>
      <c r="AE459" s="35">
        <f>_xlfn.IFNA(VLOOKUP($B459&amp;"_"&amp;$C459&amp;"_"&amp;$D459&amp;"_"&amp;AE$5,[1]data_input_tab!$E:$F,2,FALSE),0)</f>
        <v>0</v>
      </c>
      <c r="AF459" s="35">
        <f>ROUND(_xlfn.IFNA(VLOOKUP($B459&amp;"_"&amp;$C459&amp;"_"&amp;$D459&amp;"_"&amp;AF$5,[1]data_input_tab!$E:$F,2,FALSE),0),2)</f>
        <v>0</v>
      </c>
      <c r="AG459" s="35">
        <f>_xlfn.IFNA(VLOOKUP($B459&amp;"_"&amp;$C459&amp;"_"&amp;$D459&amp;"_"&amp;AG$5,[1]data_input_tab!$E:$F,2,FALSE),0)</f>
        <v>0</v>
      </c>
      <c r="AI459" s="4" t="s">
        <v>18</v>
      </c>
      <c r="AJ459" s="6" t="s">
        <v>9</v>
      </c>
      <c r="AK459" s="5">
        <v>20837</v>
      </c>
      <c r="AL459" s="35">
        <f>_xlfn.IFNA(VLOOKUP($B459&amp;"_"&amp;$C459&amp;"_"&amp;$D459&amp;"_"&amp;AL$5,[1]data_input_tab!$E:$F,2,FALSE),0)</f>
        <v>0</v>
      </c>
    </row>
    <row r="460" spans="2:38" ht="16.2" thickBot="1" x14ac:dyDescent="0.35">
      <c r="B460" s="4" t="s">
        <v>18</v>
      </c>
      <c r="C460" s="6" t="s">
        <v>9</v>
      </c>
      <c r="D460" s="5">
        <v>20838</v>
      </c>
      <c r="E460" s="35">
        <f>_xlfn.IFNA(VLOOKUP($B460&amp;"_"&amp;$C460&amp;"_"&amp;$D460&amp;"_"&amp;E$5,[1]data_input_tab!$E:$F,2,FALSE),0)</f>
        <v>0</v>
      </c>
      <c r="F460" s="39">
        <f>ROUND(_xlfn.IFNA(VLOOKUP($B460&amp;"_"&amp;$C460&amp;"_"&amp;$D460&amp;"_"&amp;F$5,[1]data_input_tab!$E:$F,2,FALSE),0),2)</f>
        <v>0</v>
      </c>
      <c r="G460" s="40">
        <f>ROUND(_xlfn.IFNA(VLOOKUP($B460&amp;"_"&amp;$C460&amp;"_"&amp;$D460&amp;"_"&amp;G$5,[1]data_input_tab!$E:$F,2,FALSE),0),2)</f>
        <v>0</v>
      </c>
      <c r="I460" s="4" t="s">
        <v>18</v>
      </c>
      <c r="J460" s="6" t="s">
        <v>9</v>
      </c>
      <c r="K460" s="5">
        <v>20838</v>
      </c>
      <c r="L460" s="35">
        <f>_xlfn.IFNA(VLOOKUP($B460&amp;"_"&amp;$C460&amp;"_"&amp;$D460&amp;"_"&amp;L$5,[1]data_input_tab!$E:$F,2,FALSE),0)</f>
        <v>0</v>
      </c>
      <c r="M460" s="39">
        <f>ROUND(_xlfn.IFNA(VLOOKUP($B460&amp;"_"&amp;$C460&amp;"_"&amp;$D460&amp;"_"&amp;M$5,[1]data_input_tab!$E:$F,2,FALSE),0),2)</f>
        <v>0</v>
      </c>
      <c r="N460" s="41">
        <f>ROUND(_xlfn.IFNA(VLOOKUP($B460&amp;"_"&amp;$C460&amp;"_"&amp;$D460&amp;"_"&amp;N$5,[1]data_input_tab!$E:$F,2,FALSE),0),2)</f>
        <v>0</v>
      </c>
      <c r="O460" s="35">
        <f>_xlfn.IFNA(VLOOKUP($B460&amp;"_"&amp;$C460&amp;"_"&amp;$D460&amp;"_"&amp;O$5,[1]data_input_tab!$E:$F,2,FALSE),0)</f>
        <v>0</v>
      </c>
      <c r="Q460" s="4" t="s">
        <v>6</v>
      </c>
      <c r="R460" s="6" t="s">
        <v>9</v>
      </c>
      <c r="S460" s="5">
        <v>20876</v>
      </c>
      <c r="T460" s="5" t="s">
        <v>52</v>
      </c>
      <c r="U460" s="35">
        <f>_xlfn.IFNA(VLOOKUP($Q460&amp;"_"&amp;$R460&amp;"_"&amp;$S460&amp;"_"&amp;$T460&amp;"_"&amp;U$5,[1]data_input_tab!$E:$F,2,FALSE),0)</f>
        <v>0</v>
      </c>
      <c r="W460" s="4" t="s">
        <v>18</v>
      </c>
      <c r="X460" s="6" t="s">
        <v>9</v>
      </c>
      <c r="Y460" s="5">
        <v>20838</v>
      </c>
      <c r="Z460" s="44"/>
      <c r="AB460" s="4" t="s">
        <v>18</v>
      </c>
      <c r="AC460" s="6" t="s">
        <v>9</v>
      </c>
      <c r="AD460" s="5">
        <v>20838</v>
      </c>
      <c r="AE460" s="35">
        <f>_xlfn.IFNA(VLOOKUP($B460&amp;"_"&amp;$C460&amp;"_"&amp;$D460&amp;"_"&amp;AE$5,[1]data_input_tab!$E:$F,2,FALSE),0)</f>
        <v>0</v>
      </c>
      <c r="AF460" s="35">
        <f>ROUND(_xlfn.IFNA(VLOOKUP($B460&amp;"_"&amp;$C460&amp;"_"&amp;$D460&amp;"_"&amp;AF$5,[1]data_input_tab!$E:$F,2,FALSE),0),2)</f>
        <v>0</v>
      </c>
      <c r="AG460" s="35">
        <f>_xlfn.IFNA(VLOOKUP($B460&amp;"_"&amp;$C460&amp;"_"&amp;$D460&amp;"_"&amp;AG$5,[1]data_input_tab!$E:$F,2,FALSE),0)</f>
        <v>0</v>
      </c>
      <c r="AI460" s="4" t="s">
        <v>18</v>
      </c>
      <c r="AJ460" s="6" t="s">
        <v>9</v>
      </c>
      <c r="AK460" s="5">
        <v>20838</v>
      </c>
      <c r="AL460" s="35">
        <f>_xlfn.IFNA(VLOOKUP($B460&amp;"_"&amp;$C460&amp;"_"&amp;$D460&amp;"_"&amp;AL$5,[1]data_input_tab!$E:$F,2,FALSE),0)</f>
        <v>0</v>
      </c>
    </row>
    <row r="461" spans="2:38" ht="16.2" thickBot="1" x14ac:dyDescent="0.35">
      <c r="B461" s="4" t="s">
        <v>18</v>
      </c>
      <c r="C461" s="6" t="s">
        <v>9</v>
      </c>
      <c r="D461" s="5">
        <v>20841</v>
      </c>
      <c r="E461" s="35">
        <f>_xlfn.IFNA(VLOOKUP($B461&amp;"_"&amp;$C461&amp;"_"&amp;$D461&amp;"_"&amp;E$5,[1]data_input_tab!$E:$F,2,FALSE),0)</f>
        <v>0</v>
      </c>
      <c r="F461" s="39">
        <f>ROUND(_xlfn.IFNA(VLOOKUP($B461&amp;"_"&amp;$C461&amp;"_"&amp;$D461&amp;"_"&amp;F$5,[1]data_input_tab!$E:$F,2,FALSE),0),2)</f>
        <v>0</v>
      </c>
      <c r="G461" s="40">
        <f>ROUND(_xlfn.IFNA(VLOOKUP($B461&amp;"_"&amp;$C461&amp;"_"&amp;$D461&amp;"_"&amp;G$5,[1]data_input_tab!$E:$F,2,FALSE),0),2)</f>
        <v>0</v>
      </c>
      <c r="I461" s="4" t="s">
        <v>18</v>
      </c>
      <c r="J461" s="6" t="s">
        <v>9</v>
      </c>
      <c r="K461" s="5">
        <v>20841</v>
      </c>
      <c r="L461" s="35">
        <f>_xlfn.IFNA(VLOOKUP($B461&amp;"_"&amp;$C461&amp;"_"&amp;$D461&amp;"_"&amp;L$5,[1]data_input_tab!$E:$F,2,FALSE),0)</f>
        <v>0</v>
      </c>
      <c r="M461" s="39">
        <f>ROUND(_xlfn.IFNA(VLOOKUP($B461&amp;"_"&amp;$C461&amp;"_"&amp;$D461&amp;"_"&amp;M$5,[1]data_input_tab!$E:$F,2,FALSE),0),2)</f>
        <v>0</v>
      </c>
      <c r="N461" s="41">
        <f>ROUND(_xlfn.IFNA(VLOOKUP($B461&amp;"_"&amp;$C461&amp;"_"&amp;$D461&amp;"_"&amp;N$5,[1]data_input_tab!$E:$F,2,FALSE),0),2)</f>
        <v>0</v>
      </c>
      <c r="O461" s="35">
        <f>_xlfn.IFNA(VLOOKUP($B461&amp;"_"&amp;$C461&amp;"_"&amp;$D461&amp;"_"&amp;O$5,[1]data_input_tab!$E:$F,2,FALSE),0)</f>
        <v>0</v>
      </c>
      <c r="Q461" s="4" t="s">
        <v>6</v>
      </c>
      <c r="R461" s="6" t="s">
        <v>9</v>
      </c>
      <c r="S461" s="5">
        <v>20878</v>
      </c>
      <c r="T461" s="5" t="s">
        <v>52</v>
      </c>
      <c r="U461" s="35">
        <f>_xlfn.IFNA(VLOOKUP($Q461&amp;"_"&amp;$R461&amp;"_"&amp;$S461&amp;"_"&amp;$T461&amp;"_"&amp;U$5,[1]data_input_tab!$E:$F,2,FALSE),0)</f>
        <v>0</v>
      </c>
      <c r="W461" s="4" t="s">
        <v>18</v>
      </c>
      <c r="X461" s="6" t="s">
        <v>9</v>
      </c>
      <c r="Y461" s="5">
        <v>20841</v>
      </c>
      <c r="Z461" s="44"/>
      <c r="AB461" s="4" t="s">
        <v>18</v>
      </c>
      <c r="AC461" s="6" t="s">
        <v>9</v>
      </c>
      <c r="AD461" s="5">
        <v>20841</v>
      </c>
      <c r="AE461" s="35">
        <f>_xlfn.IFNA(VLOOKUP($B461&amp;"_"&amp;$C461&amp;"_"&amp;$D461&amp;"_"&amp;AE$5,[1]data_input_tab!$E:$F,2,FALSE),0)</f>
        <v>0</v>
      </c>
      <c r="AF461" s="35">
        <f>ROUND(_xlfn.IFNA(VLOOKUP($B461&amp;"_"&amp;$C461&amp;"_"&amp;$D461&amp;"_"&amp;AF$5,[1]data_input_tab!$E:$F,2,FALSE),0),2)</f>
        <v>0</v>
      </c>
      <c r="AG461" s="35">
        <f>_xlfn.IFNA(VLOOKUP($B461&amp;"_"&amp;$C461&amp;"_"&amp;$D461&amp;"_"&amp;AG$5,[1]data_input_tab!$E:$F,2,FALSE),0)</f>
        <v>0</v>
      </c>
      <c r="AI461" s="4" t="s">
        <v>18</v>
      </c>
      <c r="AJ461" s="6" t="s">
        <v>9</v>
      </c>
      <c r="AK461" s="5">
        <v>20841</v>
      </c>
      <c r="AL461" s="35">
        <f>_xlfn.IFNA(VLOOKUP($B461&amp;"_"&amp;$C461&amp;"_"&amp;$D461&amp;"_"&amp;AL$5,[1]data_input_tab!$E:$F,2,FALSE),0)</f>
        <v>0</v>
      </c>
    </row>
    <row r="462" spans="2:38" ht="16.2" thickBot="1" x14ac:dyDescent="0.35">
      <c r="B462" s="4" t="s">
        <v>18</v>
      </c>
      <c r="C462" s="6" t="s">
        <v>9</v>
      </c>
      <c r="D462" s="5">
        <v>20842</v>
      </c>
      <c r="E462" s="35">
        <f>_xlfn.IFNA(VLOOKUP($B462&amp;"_"&amp;$C462&amp;"_"&amp;$D462&amp;"_"&amp;E$5,[1]data_input_tab!$E:$F,2,FALSE),0)</f>
        <v>0</v>
      </c>
      <c r="F462" s="39">
        <f>ROUND(_xlfn.IFNA(VLOOKUP($B462&amp;"_"&amp;$C462&amp;"_"&amp;$D462&amp;"_"&amp;F$5,[1]data_input_tab!$E:$F,2,FALSE),0),2)</f>
        <v>0</v>
      </c>
      <c r="G462" s="40">
        <f>ROUND(_xlfn.IFNA(VLOOKUP($B462&amp;"_"&amp;$C462&amp;"_"&amp;$D462&amp;"_"&amp;G$5,[1]data_input_tab!$E:$F,2,FALSE),0),2)</f>
        <v>0</v>
      </c>
      <c r="I462" s="4" t="s">
        <v>18</v>
      </c>
      <c r="J462" s="6" t="s">
        <v>9</v>
      </c>
      <c r="K462" s="5">
        <v>20842</v>
      </c>
      <c r="L462" s="35">
        <f>_xlfn.IFNA(VLOOKUP($B462&amp;"_"&amp;$C462&amp;"_"&amp;$D462&amp;"_"&amp;L$5,[1]data_input_tab!$E:$F,2,FALSE),0)</f>
        <v>0</v>
      </c>
      <c r="M462" s="39">
        <f>ROUND(_xlfn.IFNA(VLOOKUP($B462&amp;"_"&amp;$C462&amp;"_"&amp;$D462&amp;"_"&amp;M$5,[1]data_input_tab!$E:$F,2,FALSE),0),2)</f>
        <v>0</v>
      </c>
      <c r="N462" s="41">
        <f>ROUND(_xlfn.IFNA(VLOOKUP($B462&amp;"_"&amp;$C462&amp;"_"&amp;$D462&amp;"_"&amp;N$5,[1]data_input_tab!$E:$F,2,FALSE),0),2)</f>
        <v>0</v>
      </c>
      <c r="O462" s="35">
        <f>_xlfn.IFNA(VLOOKUP($B462&amp;"_"&amp;$C462&amp;"_"&amp;$D462&amp;"_"&amp;O$5,[1]data_input_tab!$E:$F,2,FALSE),0)</f>
        <v>0</v>
      </c>
      <c r="Q462" s="4" t="s">
        <v>6</v>
      </c>
      <c r="R462" s="6" t="s">
        <v>9</v>
      </c>
      <c r="S462" s="5">
        <v>20882</v>
      </c>
      <c r="T462" s="5" t="s">
        <v>52</v>
      </c>
      <c r="U462" s="35">
        <f>_xlfn.IFNA(VLOOKUP($Q462&amp;"_"&amp;$R462&amp;"_"&amp;$S462&amp;"_"&amp;$T462&amp;"_"&amp;U$5,[1]data_input_tab!$E:$F,2,FALSE),0)</f>
        <v>0</v>
      </c>
      <c r="W462" s="4" t="s">
        <v>18</v>
      </c>
      <c r="X462" s="6" t="s">
        <v>9</v>
      </c>
      <c r="Y462" s="5">
        <v>20842</v>
      </c>
      <c r="Z462" s="44"/>
      <c r="AB462" s="4" t="s">
        <v>18</v>
      </c>
      <c r="AC462" s="6" t="s">
        <v>9</v>
      </c>
      <c r="AD462" s="5">
        <v>20842</v>
      </c>
      <c r="AE462" s="35">
        <f>_xlfn.IFNA(VLOOKUP($B462&amp;"_"&amp;$C462&amp;"_"&amp;$D462&amp;"_"&amp;AE$5,[1]data_input_tab!$E:$F,2,FALSE),0)</f>
        <v>0</v>
      </c>
      <c r="AF462" s="35">
        <f>ROUND(_xlfn.IFNA(VLOOKUP($B462&amp;"_"&amp;$C462&amp;"_"&amp;$D462&amp;"_"&amp;AF$5,[1]data_input_tab!$E:$F,2,FALSE),0),2)</f>
        <v>0</v>
      </c>
      <c r="AG462" s="35">
        <f>_xlfn.IFNA(VLOOKUP($B462&amp;"_"&amp;$C462&amp;"_"&amp;$D462&amp;"_"&amp;AG$5,[1]data_input_tab!$E:$F,2,FALSE),0)</f>
        <v>0</v>
      </c>
      <c r="AI462" s="4" t="s">
        <v>18</v>
      </c>
      <c r="AJ462" s="6" t="s">
        <v>9</v>
      </c>
      <c r="AK462" s="5">
        <v>20842</v>
      </c>
      <c r="AL462" s="35">
        <f>_xlfn.IFNA(VLOOKUP($B462&amp;"_"&amp;$C462&amp;"_"&amp;$D462&amp;"_"&amp;AL$5,[1]data_input_tab!$E:$F,2,FALSE),0)</f>
        <v>0</v>
      </c>
    </row>
    <row r="463" spans="2:38" ht="16.2" thickBot="1" x14ac:dyDescent="0.35">
      <c r="B463" s="4" t="s">
        <v>18</v>
      </c>
      <c r="C463" s="6" t="s">
        <v>9</v>
      </c>
      <c r="D463" s="5">
        <v>20871</v>
      </c>
      <c r="E463" s="35">
        <f>_xlfn.IFNA(VLOOKUP($B463&amp;"_"&amp;$C463&amp;"_"&amp;$D463&amp;"_"&amp;E$5,[1]data_input_tab!$E:$F,2,FALSE),0)</f>
        <v>0</v>
      </c>
      <c r="F463" s="39">
        <f>ROUND(_xlfn.IFNA(VLOOKUP($B463&amp;"_"&amp;$C463&amp;"_"&amp;$D463&amp;"_"&amp;F$5,[1]data_input_tab!$E:$F,2,FALSE),0),2)</f>
        <v>0</v>
      </c>
      <c r="G463" s="40">
        <f>ROUND(_xlfn.IFNA(VLOOKUP($B463&amp;"_"&amp;$C463&amp;"_"&amp;$D463&amp;"_"&amp;G$5,[1]data_input_tab!$E:$F,2,FALSE),0),2)</f>
        <v>0</v>
      </c>
      <c r="I463" s="4" t="s">
        <v>18</v>
      </c>
      <c r="J463" s="6" t="s">
        <v>9</v>
      </c>
      <c r="K463" s="5">
        <v>20871</v>
      </c>
      <c r="L463" s="35">
        <f>_xlfn.IFNA(VLOOKUP($B463&amp;"_"&amp;$C463&amp;"_"&amp;$D463&amp;"_"&amp;L$5,[1]data_input_tab!$E:$F,2,FALSE),0)</f>
        <v>0</v>
      </c>
      <c r="M463" s="39">
        <f>ROUND(_xlfn.IFNA(VLOOKUP($B463&amp;"_"&amp;$C463&amp;"_"&amp;$D463&amp;"_"&amp;M$5,[1]data_input_tab!$E:$F,2,FALSE),0),2)</f>
        <v>0</v>
      </c>
      <c r="N463" s="41">
        <f>ROUND(_xlfn.IFNA(VLOOKUP($B463&amp;"_"&amp;$C463&amp;"_"&amp;$D463&amp;"_"&amp;N$5,[1]data_input_tab!$E:$F,2,FALSE),0),2)</f>
        <v>0</v>
      </c>
      <c r="O463" s="35">
        <f>_xlfn.IFNA(VLOOKUP($B463&amp;"_"&amp;$C463&amp;"_"&amp;$D463&amp;"_"&amp;O$5,[1]data_input_tab!$E:$F,2,FALSE),0)</f>
        <v>0</v>
      </c>
      <c r="Q463" s="4" t="s">
        <v>6</v>
      </c>
      <c r="R463" s="6" t="s">
        <v>9</v>
      </c>
      <c r="S463" s="5">
        <v>21157</v>
      </c>
      <c r="T463" s="5" t="s">
        <v>52</v>
      </c>
      <c r="U463" s="35">
        <f>_xlfn.IFNA(VLOOKUP($Q463&amp;"_"&amp;$R463&amp;"_"&amp;$S463&amp;"_"&amp;$T463&amp;"_"&amp;U$5,[1]data_input_tab!$E:$F,2,FALSE),0)</f>
        <v>0</v>
      </c>
      <c r="W463" s="4" t="s">
        <v>18</v>
      </c>
      <c r="X463" s="6" t="s">
        <v>9</v>
      </c>
      <c r="Y463" s="5">
        <v>20871</v>
      </c>
      <c r="Z463" s="44"/>
      <c r="AB463" s="4" t="s">
        <v>18</v>
      </c>
      <c r="AC463" s="6" t="s">
        <v>9</v>
      </c>
      <c r="AD463" s="5">
        <v>20871</v>
      </c>
      <c r="AE463" s="35">
        <f>_xlfn.IFNA(VLOOKUP($B463&amp;"_"&amp;$C463&amp;"_"&amp;$D463&amp;"_"&amp;AE$5,[1]data_input_tab!$E:$F,2,FALSE),0)</f>
        <v>0</v>
      </c>
      <c r="AF463" s="35">
        <f>ROUND(_xlfn.IFNA(VLOOKUP($B463&amp;"_"&amp;$C463&amp;"_"&amp;$D463&amp;"_"&amp;AF$5,[1]data_input_tab!$E:$F,2,FALSE),0),2)</f>
        <v>0</v>
      </c>
      <c r="AG463" s="35">
        <f>_xlfn.IFNA(VLOOKUP($B463&amp;"_"&amp;$C463&amp;"_"&amp;$D463&amp;"_"&amp;AG$5,[1]data_input_tab!$E:$F,2,FALSE),0)</f>
        <v>0</v>
      </c>
      <c r="AI463" s="4" t="s">
        <v>18</v>
      </c>
      <c r="AJ463" s="6" t="s">
        <v>9</v>
      </c>
      <c r="AK463" s="5">
        <v>20871</v>
      </c>
      <c r="AL463" s="35">
        <f>_xlfn.IFNA(VLOOKUP($B463&amp;"_"&amp;$C463&amp;"_"&amp;$D463&amp;"_"&amp;AL$5,[1]data_input_tab!$E:$F,2,FALSE),0)</f>
        <v>0</v>
      </c>
    </row>
    <row r="464" spans="2:38" ht="16.2" thickBot="1" x14ac:dyDescent="0.35">
      <c r="B464" s="4" t="s">
        <v>18</v>
      </c>
      <c r="C464" s="6" t="s">
        <v>9</v>
      </c>
      <c r="D464" s="5">
        <v>20872</v>
      </c>
      <c r="E464" s="35">
        <f>_xlfn.IFNA(VLOOKUP($B464&amp;"_"&amp;$C464&amp;"_"&amp;$D464&amp;"_"&amp;E$5,[1]data_input_tab!$E:$F,2,FALSE),0)</f>
        <v>0</v>
      </c>
      <c r="F464" s="39">
        <f>ROUND(_xlfn.IFNA(VLOOKUP($B464&amp;"_"&amp;$C464&amp;"_"&amp;$D464&amp;"_"&amp;F$5,[1]data_input_tab!$E:$F,2,FALSE),0),2)</f>
        <v>0</v>
      </c>
      <c r="G464" s="40">
        <f>ROUND(_xlfn.IFNA(VLOOKUP($B464&amp;"_"&amp;$C464&amp;"_"&amp;$D464&amp;"_"&amp;G$5,[1]data_input_tab!$E:$F,2,FALSE),0),2)</f>
        <v>0</v>
      </c>
      <c r="I464" s="4" t="s">
        <v>18</v>
      </c>
      <c r="J464" s="6" t="s">
        <v>9</v>
      </c>
      <c r="K464" s="5">
        <v>20872</v>
      </c>
      <c r="L464" s="35">
        <f>_xlfn.IFNA(VLOOKUP($B464&amp;"_"&amp;$C464&amp;"_"&amp;$D464&amp;"_"&amp;L$5,[1]data_input_tab!$E:$F,2,FALSE),0)</f>
        <v>0</v>
      </c>
      <c r="M464" s="39">
        <f>ROUND(_xlfn.IFNA(VLOOKUP($B464&amp;"_"&amp;$C464&amp;"_"&amp;$D464&amp;"_"&amp;M$5,[1]data_input_tab!$E:$F,2,FALSE),0),2)</f>
        <v>0</v>
      </c>
      <c r="N464" s="41">
        <f>ROUND(_xlfn.IFNA(VLOOKUP($B464&amp;"_"&amp;$C464&amp;"_"&amp;$D464&amp;"_"&amp;N$5,[1]data_input_tab!$E:$F,2,FALSE),0),2)</f>
        <v>0</v>
      </c>
      <c r="O464" s="35">
        <f>_xlfn.IFNA(VLOOKUP($B464&amp;"_"&amp;$C464&amp;"_"&amp;$D464&amp;"_"&amp;O$5,[1]data_input_tab!$E:$F,2,FALSE),0)</f>
        <v>0</v>
      </c>
      <c r="Q464" s="4" t="s">
        <v>6</v>
      </c>
      <c r="R464" s="6" t="s">
        <v>9</v>
      </c>
      <c r="S464" s="5">
        <v>21701</v>
      </c>
      <c r="T464" s="5" t="s">
        <v>52</v>
      </c>
      <c r="U464" s="35">
        <f>_xlfn.IFNA(VLOOKUP($Q464&amp;"_"&amp;$R464&amp;"_"&amp;$S464&amp;"_"&amp;$T464&amp;"_"&amp;U$5,[1]data_input_tab!$E:$F,2,FALSE),0)</f>
        <v>16</v>
      </c>
      <c r="W464" s="4" t="s">
        <v>18</v>
      </c>
      <c r="X464" s="6" t="s">
        <v>9</v>
      </c>
      <c r="Y464" s="5">
        <v>20872</v>
      </c>
      <c r="Z464" s="44"/>
      <c r="AB464" s="4" t="s">
        <v>18</v>
      </c>
      <c r="AC464" s="6" t="s">
        <v>9</v>
      </c>
      <c r="AD464" s="5">
        <v>20872</v>
      </c>
      <c r="AE464" s="35">
        <f>_xlfn.IFNA(VLOOKUP($B464&amp;"_"&amp;$C464&amp;"_"&amp;$D464&amp;"_"&amp;AE$5,[1]data_input_tab!$E:$F,2,FALSE),0)</f>
        <v>0</v>
      </c>
      <c r="AF464" s="35">
        <f>ROUND(_xlfn.IFNA(VLOOKUP($B464&amp;"_"&amp;$C464&amp;"_"&amp;$D464&amp;"_"&amp;AF$5,[1]data_input_tab!$E:$F,2,FALSE),0),2)</f>
        <v>0</v>
      </c>
      <c r="AG464" s="35">
        <f>_xlfn.IFNA(VLOOKUP($B464&amp;"_"&amp;$C464&amp;"_"&amp;$D464&amp;"_"&amp;AG$5,[1]data_input_tab!$E:$F,2,FALSE),0)</f>
        <v>0</v>
      </c>
      <c r="AI464" s="4" t="s">
        <v>18</v>
      </c>
      <c r="AJ464" s="6" t="s">
        <v>9</v>
      </c>
      <c r="AK464" s="5">
        <v>20872</v>
      </c>
      <c r="AL464" s="35">
        <f>_xlfn.IFNA(VLOOKUP($B464&amp;"_"&amp;$C464&amp;"_"&amp;$D464&amp;"_"&amp;AL$5,[1]data_input_tab!$E:$F,2,FALSE),0)</f>
        <v>0</v>
      </c>
    </row>
    <row r="465" spans="2:38" ht="16.2" thickBot="1" x14ac:dyDescent="0.35">
      <c r="B465" s="4" t="s">
        <v>18</v>
      </c>
      <c r="C465" s="6" t="s">
        <v>9</v>
      </c>
      <c r="D465" s="5">
        <v>20874</v>
      </c>
      <c r="E465" s="35">
        <f>_xlfn.IFNA(VLOOKUP($B465&amp;"_"&amp;$C465&amp;"_"&amp;$D465&amp;"_"&amp;E$5,[1]data_input_tab!$E:$F,2,FALSE),0)</f>
        <v>0</v>
      </c>
      <c r="F465" s="39">
        <f>ROUND(_xlfn.IFNA(VLOOKUP($B465&amp;"_"&amp;$C465&amp;"_"&amp;$D465&amp;"_"&amp;F$5,[1]data_input_tab!$E:$F,2,FALSE),0),2)</f>
        <v>0</v>
      </c>
      <c r="G465" s="40">
        <f>ROUND(_xlfn.IFNA(VLOOKUP($B465&amp;"_"&amp;$C465&amp;"_"&amp;$D465&amp;"_"&amp;G$5,[1]data_input_tab!$E:$F,2,FALSE),0),2)</f>
        <v>0</v>
      </c>
      <c r="I465" s="4" t="s">
        <v>18</v>
      </c>
      <c r="J465" s="6" t="s">
        <v>9</v>
      </c>
      <c r="K465" s="5">
        <v>20874</v>
      </c>
      <c r="L465" s="35">
        <f>_xlfn.IFNA(VLOOKUP($B465&amp;"_"&amp;$C465&amp;"_"&amp;$D465&amp;"_"&amp;L$5,[1]data_input_tab!$E:$F,2,FALSE),0)</f>
        <v>0</v>
      </c>
      <c r="M465" s="39">
        <f>ROUND(_xlfn.IFNA(VLOOKUP($B465&amp;"_"&amp;$C465&amp;"_"&amp;$D465&amp;"_"&amp;M$5,[1]data_input_tab!$E:$F,2,FALSE),0),2)</f>
        <v>0</v>
      </c>
      <c r="N465" s="41">
        <f>ROUND(_xlfn.IFNA(VLOOKUP($B465&amp;"_"&amp;$C465&amp;"_"&amp;$D465&amp;"_"&amp;N$5,[1]data_input_tab!$E:$F,2,FALSE),0),2)</f>
        <v>0</v>
      </c>
      <c r="O465" s="35">
        <f>_xlfn.IFNA(VLOOKUP($B465&amp;"_"&amp;$C465&amp;"_"&amp;$D465&amp;"_"&amp;O$5,[1]data_input_tab!$E:$F,2,FALSE),0)</f>
        <v>0</v>
      </c>
      <c r="Q465" s="4" t="s">
        <v>6</v>
      </c>
      <c r="R465" s="6" t="s">
        <v>9</v>
      </c>
      <c r="S465" s="5">
        <v>21702</v>
      </c>
      <c r="T465" s="5" t="s">
        <v>52</v>
      </c>
      <c r="U465" s="35">
        <f>_xlfn.IFNA(VLOOKUP($Q465&amp;"_"&amp;$R465&amp;"_"&amp;$S465&amp;"_"&amp;$T465&amp;"_"&amp;U$5,[1]data_input_tab!$E:$F,2,FALSE),0)</f>
        <v>17</v>
      </c>
      <c r="W465" s="4" t="s">
        <v>18</v>
      </c>
      <c r="X465" s="6" t="s">
        <v>9</v>
      </c>
      <c r="Y465" s="5">
        <v>20874</v>
      </c>
      <c r="Z465" s="44"/>
      <c r="AB465" s="4" t="s">
        <v>18</v>
      </c>
      <c r="AC465" s="6" t="s">
        <v>9</v>
      </c>
      <c r="AD465" s="5">
        <v>20874</v>
      </c>
      <c r="AE465" s="35">
        <f>_xlfn.IFNA(VLOOKUP($B465&amp;"_"&amp;$C465&amp;"_"&amp;$D465&amp;"_"&amp;AE$5,[1]data_input_tab!$E:$F,2,FALSE),0)</f>
        <v>0</v>
      </c>
      <c r="AF465" s="35">
        <f>ROUND(_xlfn.IFNA(VLOOKUP($B465&amp;"_"&amp;$C465&amp;"_"&amp;$D465&amp;"_"&amp;AF$5,[1]data_input_tab!$E:$F,2,FALSE),0),2)</f>
        <v>0</v>
      </c>
      <c r="AG465" s="35">
        <f>_xlfn.IFNA(VLOOKUP($B465&amp;"_"&amp;$C465&amp;"_"&amp;$D465&amp;"_"&amp;AG$5,[1]data_input_tab!$E:$F,2,FALSE),0)</f>
        <v>0</v>
      </c>
      <c r="AI465" s="4" t="s">
        <v>18</v>
      </c>
      <c r="AJ465" s="6" t="s">
        <v>9</v>
      </c>
      <c r="AK465" s="5">
        <v>20874</v>
      </c>
      <c r="AL465" s="35">
        <f>_xlfn.IFNA(VLOOKUP($B465&amp;"_"&amp;$C465&amp;"_"&amp;$D465&amp;"_"&amp;AL$5,[1]data_input_tab!$E:$F,2,FALSE),0)</f>
        <v>0</v>
      </c>
    </row>
    <row r="466" spans="2:38" ht="16.2" thickBot="1" x14ac:dyDescent="0.35">
      <c r="B466" s="4" t="s">
        <v>18</v>
      </c>
      <c r="C466" s="6" t="s">
        <v>9</v>
      </c>
      <c r="D466" s="5">
        <v>20876</v>
      </c>
      <c r="E466" s="35">
        <f>_xlfn.IFNA(VLOOKUP($B466&amp;"_"&amp;$C466&amp;"_"&amp;$D466&amp;"_"&amp;E$5,[1]data_input_tab!$E:$F,2,FALSE),0)</f>
        <v>0</v>
      </c>
      <c r="F466" s="39">
        <f>ROUND(_xlfn.IFNA(VLOOKUP($B466&amp;"_"&amp;$C466&amp;"_"&amp;$D466&amp;"_"&amp;F$5,[1]data_input_tab!$E:$F,2,FALSE),0),2)</f>
        <v>0</v>
      </c>
      <c r="G466" s="40">
        <f>ROUND(_xlfn.IFNA(VLOOKUP($B466&amp;"_"&amp;$C466&amp;"_"&amp;$D466&amp;"_"&amp;G$5,[1]data_input_tab!$E:$F,2,FALSE),0),2)</f>
        <v>0</v>
      </c>
      <c r="I466" s="4" t="s">
        <v>18</v>
      </c>
      <c r="J466" s="6" t="s">
        <v>9</v>
      </c>
      <c r="K466" s="5">
        <v>20876</v>
      </c>
      <c r="L466" s="35">
        <f>_xlfn.IFNA(VLOOKUP($B466&amp;"_"&amp;$C466&amp;"_"&amp;$D466&amp;"_"&amp;L$5,[1]data_input_tab!$E:$F,2,FALSE),0)</f>
        <v>0</v>
      </c>
      <c r="M466" s="39">
        <f>ROUND(_xlfn.IFNA(VLOOKUP($B466&amp;"_"&amp;$C466&amp;"_"&amp;$D466&amp;"_"&amp;M$5,[1]data_input_tab!$E:$F,2,FALSE),0),2)</f>
        <v>0</v>
      </c>
      <c r="N466" s="41">
        <f>ROUND(_xlfn.IFNA(VLOOKUP($B466&amp;"_"&amp;$C466&amp;"_"&amp;$D466&amp;"_"&amp;N$5,[1]data_input_tab!$E:$F,2,FALSE),0),2)</f>
        <v>0</v>
      </c>
      <c r="O466" s="35">
        <f>_xlfn.IFNA(VLOOKUP($B466&amp;"_"&amp;$C466&amp;"_"&amp;$D466&amp;"_"&amp;O$5,[1]data_input_tab!$E:$F,2,FALSE),0)</f>
        <v>0</v>
      </c>
      <c r="Q466" s="4" t="s">
        <v>6</v>
      </c>
      <c r="R466" s="6" t="s">
        <v>9</v>
      </c>
      <c r="S466" s="5">
        <v>21703</v>
      </c>
      <c r="T466" s="5" t="s">
        <v>52</v>
      </c>
      <c r="U466" s="35">
        <f>_xlfn.IFNA(VLOOKUP($Q466&amp;"_"&amp;$R466&amp;"_"&amp;$S466&amp;"_"&amp;$T466&amp;"_"&amp;U$5,[1]data_input_tab!$E:$F,2,FALSE),0)</f>
        <v>10</v>
      </c>
      <c r="W466" s="4" t="s">
        <v>18</v>
      </c>
      <c r="X466" s="6" t="s">
        <v>9</v>
      </c>
      <c r="Y466" s="5">
        <v>20876</v>
      </c>
      <c r="Z466" s="44"/>
      <c r="AB466" s="4" t="s">
        <v>18</v>
      </c>
      <c r="AC466" s="6" t="s">
        <v>9</v>
      </c>
      <c r="AD466" s="5">
        <v>20876</v>
      </c>
      <c r="AE466" s="35">
        <f>_xlfn.IFNA(VLOOKUP($B466&amp;"_"&amp;$C466&amp;"_"&amp;$D466&amp;"_"&amp;AE$5,[1]data_input_tab!$E:$F,2,FALSE),0)</f>
        <v>0</v>
      </c>
      <c r="AF466" s="35">
        <f>ROUND(_xlfn.IFNA(VLOOKUP($B466&amp;"_"&amp;$C466&amp;"_"&amp;$D466&amp;"_"&amp;AF$5,[1]data_input_tab!$E:$F,2,FALSE),0),2)</f>
        <v>0</v>
      </c>
      <c r="AG466" s="35">
        <f>_xlfn.IFNA(VLOOKUP($B466&amp;"_"&amp;$C466&amp;"_"&amp;$D466&amp;"_"&amp;AG$5,[1]data_input_tab!$E:$F,2,FALSE),0)</f>
        <v>0</v>
      </c>
      <c r="AI466" s="4" t="s">
        <v>18</v>
      </c>
      <c r="AJ466" s="6" t="s">
        <v>9</v>
      </c>
      <c r="AK466" s="5">
        <v>20876</v>
      </c>
      <c r="AL466" s="35">
        <f>_xlfn.IFNA(VLOOKUP($B466&amp;"_"&amp;$C466&amp;"_"&amp;$D466&amp;"_"&amp;AL$5,[1]data_input_tab!$E:$F,2,FALSE),0)</f>
        <v>0</v>
      </c>
    </row>
    <row r="467" spans="2:38" ht="16.2" thickBot="1" x14ac:dyDescent="0.35">
      <c r="B467" s="4" t="s">
        <v>18</v>
      </c>
      <c r="C467" s="6" t="s">
        <v>9</v>
      </c>
      <c r="D467" s="5">
        <v>20878</v>
      </c>
      <c r="E467" s="35">
        <f>_xlfn.IFNA(VLOOKUP($B467&amp;"_"&amp;$C467&amp;"_"&amp;$D467&amp;"_"&amp;E$5,[1]data_input_tab!$E:$F,2,FALSE),0)</f>
        <v>0</v>
      </c>
      <c r="F467" s="39">
        <f>ROUND(_xlfn.IFNA(VLOOKUP($B467&amp;"_"&amp;$C467&amp;"_"&amp;$D467&amp;"_"&amp;F$5,[1]data_input_tab!$E:$F,2,FALSE),0),2)</f>
        <v>0</v>
      </c>
      <c r="G467" s="40">
        <f>ROUND(_xlfn.IFNA(VLOOKUP($B467&amp;"_"&amp;$C467&amp;"_"&amp;$D467&amp;"_"&amp;G$5,[1]data_input_tab!$E:$F,2,FALSE),0),2)</f>
        <v>0</v>
      </c>
      <c r="I467" s="4" t="s">
        <v>18</v>
      </c>
      <c r="J467" s="6" t="s">
        <v>9</v>
      </c>
      <c r="K467" s="5">
        <v>20878</v>
      </c>
      <c r="L467" s="35">
        <f>_xlfn.IFNA(VLOOKUP($B467&amp;"_"&amp;$C467&amp;"_"&amp;$D467&amp;"_"&amp;L$5,[1]data_input_tab!$E:$F,2,FALSE),0)</f>
        <v>0</v>
      </c>
      <c r="M467" s="39">
        <f>ROUND(_xlfn.IFNA(VLOOKUP($B467&amp;"_"&amp;$C467&amp;"_"&amp;$D467&amp;"_"&amp;M$5,[1]data_input_tab!$E:$F,2,FALSE),0),2)</f>
        <v>0</v>
      </c>
      <c r="N467" s="41">
        <f>ROUND(_xlfn.IFNA(VLOOKUP($B467&amp;"_"&amp;$C467&amp;"_"&amp;$D467&amp;"_"&amp;N$5,[1]data_input_tab!$E:$F,2,FALSE),0),2)</f>
        <v>0</v>
      </c>
      <c r="O467" s="35">
        <f>_xlfn.IFNA(VLOOKUP($B467&amp;"_"&amp;$C467&amp;"_"&amp;$D467&amp;"_"&amp;O$5,[1]data_input_tab!$E:$F,2,FALSE),0)</f>
        <v>0</v>
      </c>
      <c r="Q467" s="4" t="s">
        <v>6</v>
      </c>
      <c r="R467" s="6" t="s">
        <v>9</v>
      </c>
      <c r="S467" s="5">
        <v>21704</v>
      </c>
      <c r="T467" s="5" t="s">
        <v>52</v>
      </c>
      <c r="U467" s="35">
        <f>_xlfn.IFNA(VLOOKUP($Q467&amp;"_"&amp;$R467&amp;"_"&amp;$S467&amp;"_"&amp;$T467&amp;"_"&amp;U$5,[1]data_input_tab!$E:$F,2,FALSE),0)</f>
        <v>3</v>
      </c>
      <c r="W467" s="4" t="s">
        <v>18</v>
      </c>
      <c r="X467" s="6" t="s">
        <v>9</v>
      </c>
      <c r="Y467" s="5">
        <v>20878</v>
      </c>
      <c r="Z467" s="44"/>
      <c r="AB467" s="4" t="s">
        <v>18</v>
      </c>
      <c r="AC467" s="6" t="s">
        <v>9</v>
      </c>
      <c r="AD467" s="5">
        <v>20878</v>
      </c>
      <c r="AE467" s="35">
        <f>_xlfn.IFNA(VLOOKUP($B467&amp;"_"&amp;$C467&amp;"_"&amp;$D467&amp;"_"&amp;AE$5,[1]data_input_tab!$E:$F,2,FALSE),0)</f>
        <v>0</v>
      </c>
      <c r="AF467" s="35">
        <f>ROUND(_xlfn.IFNA(VLOOKUP($B467&amp;"_"&amp;$C467&amp;"_"&amp;$D467&amp;"_"&amp;AF$5,[1]data_input_tab!$E:$F,2,FALSE),0),2)</f>
        <v>0</v>
      </c>
      <c r="AG467" s="35">
        <f>_xlfn.IFNA(VLOOKUP($B467&amp;"_"&amp;$C467&amp;"_"&amp;$D467&amp;"_"&amp;AG$5,[1]data_input_tab!$E:$F,2,FALSE),0)</f>
        <v>0</v>
      </c>
      <c r="AI467" s="4" t="s">
        <v>18</v>
      </c>
      <c r="AJ467" s="6" t="s">
        <v>9</v>
      </c>
      <c r="AK467" s="5">
        <v>20878</v>
      </c>
      <c r="AL467" s="35">
        <f>_xlfn.IFNA(VLOOKUP($B467&amp;"_"&amp;$C467&amp;"_"&amp;$D467&amp;"_"&amp;AL$5,[1]data_input_tab!$E:$F,2,FALSE),0)</f>
        <v>0</v>
      </c>
    </row>
    <row r="468" spans="2:38" ht="16.2" thickBot="1" x14ac:dyDescent="0.35">
      <c r="B468" s="4" t="s">
        <v>18</v>
      </c>
      <c r="C468" s="6" t="s">
        <v>9</v>
      </c>
      <c r="D468" s="5">
        <v>20882</v>
      </c>
      <c r="E468" s="35">
        <f>_xlfn.IFNA(VLOOKUP($B468&amp;"_"&amp;$C468&amp;"_"&amp;$D468&amp;"_"&amp;E$5,[1]data_input_tab!$E:$F,2,FALSE),0)</f>
        <v>0</v>
      </c>
      <c r="F468" s="39">
        <f>ROUND(_xlfn.IFNA(VLOOKUP($B468&amp;"_"&amp;$C468&amp;"_"&amp;$D468&amp;"_"&amp;F$5,[1]data_input_tab!$E:$F,2,FALSE),0),2)</f>
        <v>0</v>
      </c>
      <c r="G468" s="40">
        <f>ROUND(_xlfn.IFNA(VLOOKUP($B468&amp;"_"&amp;$C468&amp;"_"&amp;$D468&amp;"_"&amp;G$5,[1]data_input_tab!$E:$F,2,FALSE),0),2)</f>
        <v>0</v>
      </c>
      <c r="I468" s="4" t="s">
        <v>18</v>
      </c>
      <c r="J468" s="6" t="s">
        <v>9</v>
      </c>
      <c r="K468" s="5">
        <v>20882</v>
      </c>
      <c r="L468" s="35">
        <f>_xlfn.IFNA(VLOOKUP($B468&amp;"_"&amp;$C468&amp;"_"&amp;$D468&amp;"_"&amp;L$5,[1]data_input_tab!$E:$F,2,FALSE),0)</f>
        <v>0</v>
      </c>
      <c r="M468" s="39">
        <f>ROUND(_xlfn.IFNA(VLOOKUP($B468&amp;"_"&amp;$C468&amp;"_"&amp;$D468&amp;"_"&amp;M$5,[1]data_input_tab!$E:$F,2,FALSE),0),2)</f>
        <v>0</v>
      </c>
      <c r="N468" s="41">
        <f>ROUND(_xlfn.IFNA(VLOOKUP($B468&amp;"_"&amp;$C468&amp;"_"&amp;$D468&amp;"_"&amp;N$5,[1]data_input_tab!$E:$F,2,FALSE),0),2)</f>
        <v>0</v>
      </c>
      <c r="O468" s="35">
        <f>_xlfn.IFNA(VLOOKUP($B468&amp;"_"&amp;$C468&amp;"_"&amp;$D468&amp;"_"&amp;O$5,[1]data_input_tab!$E:$F,2,FALSE),0)</f>
        <v>0</v>
      </c>
      <c r="Q468" s="4" t="s">
        <v>6</v>
      </c>
      <c r="R468" s="6" t="s">
        <v>9</v>
      </c>
      <c r="S468" s="5">
        <v>21710</v>
      </c>
      <c r="T468" s="5" t="s">
        <v>52</v>
      </c>
      <c r="U468" s="35">
        <f>_xlfn.IFNA(VLOOKUP($Q468&amp;"_"&amp;$R468&amp;"_"&amp;$S468&amp;"_"&amp;$T468&amp;"_"&amp;U$5,[1]data_input_tab!$E:$F,2,FALSE),0)</f>
        <v>0</v>
      </c>
      <c r="W468" s="4" t="s">
        <v>18</v>
      </c>
      <c r="X468" s="6" t="s">
        <v>9</v>
      </c>
      <c r="Y468" s="5">
        <v>20882</v>
      </c>
      <c r="Z468" s="44"/>
      <c r="AB468" s="4" t="s">
        <v>18</v>
      </c>
      <c r="AC468" s="6" t="s">
        <v>9</v>
      </c>
      <c r="AD468" s="5">
        <v>20882</v>
      </c>
      <c r="AE468" s="35">
        <f>_xlfn.IFNA(VLOOKUP($B468&amp;"_"&amp;$C468&amp;"_"&amp;$D468&amp;"_"&amp;AE$5,[1]data_input_tab!$E:$F,2,FALSE),0)</f>
        <v>0</v>
      </c>
      <c r="AF468" s="35">
        <f>ROUND(_xlfn.IFNA(VLOOKUP($B468&amp;"_"&amp;$C468&amp;"_"&amp;$D468&amp;"_"&amp;AF$5,[1]data_input_tab!$E:$F,2,FALSE),0),2)</f>
        <v>0</v>
      </c>
      <c r="AG468" s="35">
        <f>_xlfn.IFNA(VLOOKUP($B468&amp;"_"&amp;$C468&amp;"_"&amp;$D468&amp;"_"&amp;AG$5,[1]data_input_tab!$E:$F,2,FALSE),0)</f>
        <v>0</v>
      </c>
      <c r="AI468" s="4" t="s">
        <v>18</v>
      </c>
      <c r="AJ468" s="6" t="s">
        <v>9</v>
      </c>
      <c r="AK468" s="5">
        <v>20882</v>
      </c>
      <c r="AL468" s="35">
        <f>_xlfn.IFNA(VLOOKUP($B468&amp;"_"&amp;$C468&amp;"_"&amp;$D468&amp;"_"&amp;AL$5,[1]data_input_tab!$E:$F,2,FALSE),0)</f>
        <v>0</v>
      </c>
    </row>
    <row r="469" spans="2:38" ht="16.2" thickBot="1" x14ac:dyDescent="0.35">
      <c r="B469" s="4" t="s">
        <v>18</v>
      </c>
      <c r="C469" s="6" t="s">
        <v>9</v>
      </c>
      <c r="D469" s="5">
        <v>21157</v>
      </c>
      <c r="E469" s="35">
        <f>_xlfn.IFNA(VLOOKUP($B469&amp;"_"&amp;$C469&amp;"_"&amp;$D469&amp;"_"&amp;E$5,[1]data_input_tab!$E:$F,2,FALSE),0)</f>
        <v>0</v>
      </c>
      <c r="F469" s="39">
        <f>ROUND(_xlfn.IFNA(VLOOKUP($B469&amp;"_"&amp;$C469&amp;"_"&amp;$D469&amp;"_"&amp;F$5,[1]data_input_tab!$E:$F,2,FALSE),0),2)</f>
        <v>0</v>
      </c>
      <c r="G469" s="40">
        <f>ROUND(_xlfn.IFNA(VLOOKUP($B469&amp;"_"&amp;$C469&amp;"_"&amp;$D469&amp;"_"&amp;G$5,[1]data_input_tab!$E:$F,2,FALSE),0),2)</f>
        <v>0</v>
      </c>
      <c r="I469" s="4" t="s">
        <v>18</v>
      </c>
      <c r="J469" s="6" t="s">
        <v>9</v>
      </c>
      <c r="K469" s="5">
        <v>21157</v>
      </c>
      <c r="L469" s="35">
        <f>_xlfn.IFNA(VLOOKUP($B469&amp;"_"&amp;$C469&amp;"_"&amp;$D469&amp;"_"&amp;L$5,[1]data_input_tab!$E:$F,2,FALSE),0)</f>
        <v>0</v>
      </c>
      <c r="M469" s="39">
        <f>ROUND(_xlfn.IFNA(VLOOKUP($B469&amp;"_"&amp;$C469&amp;"_"&amp;$D469&amp;"_"&amp;M$5,[1]data_input_tab!$E:$F,2,FALSE),0),2)</f>
        <v>0</v>
      </c>
      <c r="N469" s="41">
        <f>ROUND(_xlfn.IFNA(VLOOKUP($B469&amp;"_"&amp;$C469&amp;"_"&amp;$D469&amp;"_"&amp;N$5,[1]data_input_tab!$E:$F,2,FALSE),0),2)</f>
        <v>0</v>
      </c>
      <c r="O469" s="35">
        <f>_xlfn.IFNA(VLOOKUP($B469&amp;"_"&amp;$C469&amp;"_"&amp;$D469&amp;"_"&amp;O$5,[1]data_input_tab!$E:$F,2,FALSE),0)</f>
        <v>0</v>
      </c>
      <c r="Q469" s="4" t="s">
        <v>6</v>
      </c>
      <c r="R469" s="6" t="s">
        <v>9</v>
      </c>
      <c r="S469" s="5">
        <v>21713</v>
      </c>
      <c r="T469" s="5" t="s">
        <v>52</v>
      </c>
      <c r="U469" s="35">
        <f>_xlfn.IFNA(VLOOKUP($Q469&amp;"_"&amp;$R469&amp;"_"&amp;$S469&amp;"_"&amp;$T469&amp;"_"&amp;U$5,[1]data_input_tab!$E:$F,2,FALSE),0)</f>
        <v>0</v>
      </c>
      <c r="W469" s="4" t="s">
        <v>18</v>
      </c>
      <c r="X469" s="6" t="s">
        <v>9</v>
      </c>
      <c r="Y469" s="5">
        <v>21157</v>
      </c>
      <c r="Z469" s="44"/>
      <c r="AB469" s="4" t="s">
        <v>18</v>
      </c>
      <c r="AC469" s="6" t="s">
        <v>9</v>
      </c>
      <c r="AD469" s="5">
        <v>21157</v>
      </c>
      <c r="AE469" s="35">
        <f>_xlfn.IFNA(VLOOKUP($B469&amp;"_"&amp;$C469&amp;"_"&amp;$D469&amp;"_"&amp;AE$5,[1]data_input_tab!$E:$F,2,FALSE),0)</f>
        <v>0</v>
      </c>
      <c r="AF469" s="35">
        <f>ROUND(_xlfn.IFNA(VLOOKUP($B469&amp;"_"&amp;$C469&amp;"_"&amp;$D469&amp;"_"&amp;AF$5,[1]data_input_tab!$E:$F,2,FALSE),0),2)</f>
        <v>0</v>
      </c>
      <c r="AG469" s="35">
        <f>_xlfn.IFNA(VLOOKUP($B469&amp;"_"&amp;$C469&amp;"_"&amp;$D469&amp;"_"&amp;AG$5,[1]data_input_tab!$E:$F,2,FALSE),0)</f>
        <v>0</v>
      </c>
      <c r="AI469" s="4" t="s">
        <v>18</v>
      </c>
      <c r="AJ469" s="6" t="s">
        <v>9</v>
      </c>
      <c r="AK469" s="5">
        <v>21157</v>
      </c>
      <c r="AL469" s="35">
        <f>_xlfn.IFNA(VLOOKUP($B469&amp;"_"&amp;$C469&amp;"_"&amp;$D469&amp;"_"&amp;AL$5,[1]data_input_tab!$E:$F,2,FALSE),0)</f>
        <v>0</v>
      </c>
    </row>
    <row r="470" spans="2:38" ht="16.2" thickBot="1" x14ac:dyDescent="0.35">
      <c r="B470" s="4" t="s">
        <v>18</v>
      </c>
      <c r="C470" s="6" t="s">
        <v>9</v>
      </c>
      <c r="D470" s="5">
        <v>21701</v>
      </c>
      <c r="E470" s="35">
        <f>_xlfn.IFNA(VLOOKUP($B470&amp;"_"&amp;$C470&amp;"_"&amp;$D470&amp;"_"&amp;E$5,[1]data_input_tab!$E:$F,2,FALSE),0)</f>
        <v>1</v>
      </c>
      <c r="F470" s="39">
        <f>ROUND(_xlfn.IFNA(VLOOKUP($B470&amp;"_"&amp;$C470&amp;"_"&amp;$D470&amp;"_"&amp;F$5,[1]data_input_tab!$E:$F,2,FALSE),0),2)</f>
        <v>366</v>
      </c>
      <c r="G470" s="40">
        <f>ROUND(_xlfn.IFNA(VLOOKUP($B470&amp;"_"&amp;$C470&amp;"_"&amp;$D470&amp;"_"&amp;G$5,[1]data_input_tab!$E:$F,2,FALSE),0),2)</f>
        <v>0</v>
      </c>
      <c r="I470" s="4" t="s">
        <v>18</v>
      </c>
      <c r="J470" s="6" t="s">
        <v>9</v>
      </c>
      <c r="K470" s="5">
        <v>21701</v>
      </c>
      <c r="L470" s="35">
        <f>_xlfn.IFNA(VLOOKUP($B470&amp;"_"&amp;$C470&amp;"_"&amp;$D470&amp;"_"&amp;L$5,[1]data_input_tab!$E:$F,2,FALSE),0)</f>
        <v>0</v>
      </c>
      <c r="M470" s="39">
        <f>ROUND(_xlfn.IFNA(VLOOKUP($B470&amp;"_"&amp;$C470&amp;"_"&amp;$D470&amp;"_"&amp;M$5,[1]data_input_tab!$E:$F,2,FALSE),0),2)</f>
        <v>0</v>
      </c>
      <c r="N470" s="41">
        <f>ROUND(_xlfn.IFNA(VLOOKUP($B470&amp;"_"&amp;$C470&amp;"_"&amp;$D470&amp;"_"&amp;N$5,[1]data_input_tab!$E:$F,2,FALSE),0),2)</f>
        <v>0</v>
      </c>
      <c r="O470" s="35">
        <f>_xlfn.IFNA(VLOOKUP($B470&amp;"_"&amp;$C470&amp;"_"&amp;$D470&amp;"_"&amp;O$5,[1]data_input_tab!$E:$F,2,FALSE),0)</f>
        <v>0</v>
      </c>
      <c r="Q470" s="4" t="s">
        <v>6</v>
      </c>
      <c r="R470" s="6" t="s">
        <v>9</v>
      </c>
      <c r="S470" s="5">
        <v>21714</v>
      </c>
      <c r="T470" s="5" t="s">
        <v>52</v>
      </c>
      <c r="U470" s="35">
        <f>_xlfn.IFNA(VLOOKUP($Q470&amp;"_"&amp;$R470&amp;"_"&amp;$S470&amp;"_"&amp;$T470&amp;"_"&amp;U$5,[1]data_input_tab!$E:$F,2,FALSE),0)</f>
        <v>1</v>
      </c>
      <c r="W470" s="4" t="s">
        <v>18</v>
      </c>
      <c r="X470" s="6" t="s">
        <v>9</v>
      </c>
      <c r="Y470" s="5">
        <v>21701</v>
      </c>
      <c r="Z470" s="44"/>
      <c r="AB470" s="4" t="s">
        <v>18</v>
      </c>
      <c r="AC470" s="6" t="s">
        <v>9</v>
      </c>
      <c r="AD470" s="5">
        <v>21701</v>
      </c>
      <c r="AE470" s="35">
        <f>_xlfn.IFNA(VLOOKUP($B470&amp;"_"&amp;$C470&amp;"_"&amp;$D470&amp;"_"&amp;AE$5,[1]data_input_tab!$E:$F,2,FALSE),0)</f>
        <v>1</v>
      </c>
      <c r="AF470" s="35">
        <f>ROUND(_xlfn.IFNA(VLOOKUP($B470&amp;"_"&amp;$C470&amp;"_"&amp;$D470&amp;"_"&amp;AF$5,[1]data_input_tab!$E:$F,2,FALSE),0),2)</f>
        <v>35</v>
      </c>
      <c r="AG470" s="35">
        <f>_xlfn.IFNA(VLOOKUP($B470&amp;"_"&amp;$C470&amp;"_"&amp;$D470&amp;"_"&amp;AG$5,[1]data_input_tab!$E:$F,2,FALSE),0)</f>
        <v>1485.44</v>
      </c>
      <c r="AI470" s="4" t="s">
        <v>18</v>
      </c>
      <c r="AJ470" s="6" t="s">
        <v>9</v>
      </c>
      <c r="AK470" s="5">
        <v>21701</v>
      </c>
      <c r="AL470" s="35">
        <f>_xlfn.IFNA(VLOOKUP($B470&amp;"_"&amp;$C470&amp;"_"&amp;$D470&amp;"_"&amp;AL$5,[1]data_input_tab!$E:$F,2,FALSE),0)</f>
        <v>1</v>
      </c>
    </row>
    <row r="471" spans="2:38" ht="16.2" thickBot="1" x14ac:dyDescent="0.35">
      <c r="B471" s="4" t="s">
        <v>18</v>
      </c>
      <c r="C471" s="6" t="s">
        <v>9</v>
      </c>
      <c r="D471" s="5">
        <v>21702</v>
      </c>
      <c r="E471" s="35">
        <f>_xlfn.IFNA(VLOOKUP($B471&amp;"_"&amp;$C471&amp;"_"&amp;$D471&amp;"_"&amp;E$5,[1]data_input_tab!$E:$F,2,FALSE),0)</f>
        <v>0</v>
      </c>
      <c r="F471" s="39">
        <f>ROUND(_xlfn.IFNA(VLOOKUP($B471&amp;"_"&amp;$C471&amp;"_"&amp;$D471&amp;"_"&amp;F$5,[1]data_input_tab!$E:$F,2,FALSE),0),2)</f>
        <v>0</v>
      </c>
      <c r="G471" s="40">
        <f>ROUND(_xlfn.IFNA(VLOOKUP($B471&amp;"_"&amp;$C471&amp;"_"&amp;$D471&amp;"_"&amp;G$5,[1]data_input_tab!$E:$F,2,FALSE),0),2)</f>
        <v>0</v>
      </c>
      <c r="I471" s="4" t="s">
        <v>18</v>
      </c>
      <c r="J471" s="6" t="s">
        <v>9</v>
      </c>
      <c r="K471" s="5">
        <v>21702</v>
      </c>
      <c r="L471" s="35">
        <f>_xlfn.IFNA(VLOOKUP($B471&amp;"_"&amp;$C471&amp;"_"&amp;$D471&amp;"_"&amp;L$5,[1]data_input_tab!$E:$F,2,FALSE),0)</f>
        <v>0</v>
      </c>
      <c r="M471" s="39">
        <f>ROUND(_xlfn.IFNA(VLOOKUP($B471&amp;"_"&amp;$C471&amp;"_"&amp;$D471&amp;"_"&amp;M$5,[1]data_input_tab!$E:$F,2,FALSE),0),2)</f>
        <v>0</v>
      </c>
      <c r="N471" s="41">
        <f>ROUND(_xlfn.IFNA(VLOOKUP($B471&amp;"_"&amp;$C471&amp;"_"&amp;$D471&amp;"_"&amp;N$5,[1]data_input_tab!$E:$F,2,FALSE),0),2)</f>
        <v>0</v>
      </c>
      <c r="O471" s="35">
        <f>_xlfn.IFNA(VLOOKUP($B471&amp;"_"&amp;$C471&amp;"_"&amp;$D471&amp;"_"&amp;O$5,[1]data_input_tab!$E:$F,2,FALSE),0)</f>
        <v>0</v>
      </c>
      <c r="Q471" s="4" t="s">
        <v>6</v>
      </c>
      <c r="R471" s="6" t="s">
        <v>9</v>
      </c>
      <c r="S471" s="5">
        <v>21716</v>
      </c>
      <c r="T471" s="5" t="s">
        <v>52</v>
      </c>
      <c r="U471" s="35">
        <f>_xlfn.IFNA(VLOOKUP($Q471&amp;"_"&amp;$R471&amp;"_"&amp;$S471&amp;"_"&amp;$T471&amp;"_"&amp;U$5,[1]data_input_tab!$E:$F,2,FALSE),0)</f>
        <v>2</v>
      </c>
      <c r="W471" s="4" t="s">
        <v>18</v>
      </c>
      <c r="X471" s="6" t="s">
        <v>9</v>
      </c>
      <c r="Y471" s="5">
        <v>21702</v>
      </c>
      <c r="Z471" s="44"/>
      <c r="AB471" s="4" t="s">
        <v>18</v>
      </c>
      <c r="AC471" s="6" t="s">
        <v>9</v>
      </c>
      <c r="AD471" s="5">
        <v>21702</v>
      </c>
      <c r="AE471" s="35">
        <f>_xlfn.IFNA(VLOOKUP($B471&amp;"_"&amp;$C471&amp;"_"&amp;$D471&amp;"_"&amp;AE$5,[1]data_input_tab!$E:$F,2,FALSE),0)</f>
        <v>0</v>
      </c>
      <c r="AF471" s="35">
        <f>ROUND(_xlfn.IFNA(VLOOKUP($B471&amp;"_"&amp;$C471&amp;"_"&amp;$D471&amp;"_"&amp;AF$5,[1]data_input_tab!$E:$F,2,FALSE),0),2)</f>
        <v>0</v>
      </c>
      <c r="AG471" s="35">
        <f>_xlfn.IFNA(VLOOKUP($B471&amp;"_"&amp;$C471&amp;"_"&amp;$D471&amp;"_"&amp;AG$5,[1]data_input_tab!$E:$F,2,FALSE),0)</f>
        <v>0</v>
      </c>
      <c r="AI471" s="4" t="s">
        <v>18</v>
      </c>
      <c r="AJ471" s="6" t="s">
        <v>9</v>
      </c>
      <c r="AK471" s="5">
        <v>21702</v>
      </c>
      <c r="AL471" s="35">
        <f>_xlfn.IFNA(VLOOKUP($B471&amp;"_"&amp;$C471&amp;"_"&amp;$D471&amp;"_"&amp;AL$5,[1]data_input_tab!$E:$F,2,FALSE),0)</f>
        <v>1</v>
      </c>
    </row>
    <row r="472" spans="2:38" ht="16.2" thickBot="1" x14ac:dyDescent="0.35">
      <c r="B472" s="4" t="s">
        <v>18</v>
      </c>
      <c r="C472" s="6" t="s">
        <v>9</v>
      </c>
      <c r="D472" s="5">
        <v>21703</v>
      </c>
      <c r="E472" s="35">
        <f>_xlfn.IFNA(VLOOKUP($B472&amp;"_"&amp;$C472&amp;"_"&amp;$D472&amp;"_"&amp;E$5,[1]data_input_tab!$E:$F,2,FALSE),0)</f>
        <v>1</v>
      </c>
      <c r="F472" s="39">
        <f>ROUND(_xlfn.IFNA(VLOOKUP($B472&amp;"_"&amp;$C472&amp;"_"&amp;$D472&amp;"_"&amp;F$5,[1]data_input_tab!$E:$F,2,FALSE),0),2)</f>
        <v>274</v>
      </c>
      <c r="G472" s="40">
        <f>ROUND(_xlfn.IFNA(VLOOKUP($B472&amp;"_"&amp;$C472&amp;"_"&amp;$D472&amp;"_"&amp;G$5,[1]data_input_tab!$E:$F,2,FALSE),0),2)</f>
        <v>0</v>
      </c>
      <c r="I472" s="4" t="s">
        <v>18</v>
      </c>
      <c r="J472" s="6" t="s">
        <v>9</v>
      </c>
      <c r="K472" s="5">
        <v>21703</v>
      </c>
      <c r="L472" s="35">
        <f>_xlfn.IFNA(VLOOKUP($B472&amp;"_"&amp;$C472&amp;"_"&amp;$D472&amp;"_"&amp;L$5,[1]data_input_tab!$E:$F,2,FALSE),0)</f>
        <v>0</v>
      </c>
      <c r="M472" s="39">
        <f>ROUND(_xlfn.IFNA(VLOOKUP($B472&amp;"_"&amp;$C472&amp;"_"&amp;$D472&amp;"_"&amp;M$5,[1]data_input_tab!$E:$F,2,FALSE),0),2)</f>
        <v>0</v>
      </c>
      <c r="N472" s="41">
        <f>ROUND(_xlfn.IFNA(VLOOKUP($B472&amp;"_"&amp;$C472&amp;"_"&amp;$D472&amp;"_"&amp;N$5,[1]data_input_tab!$E:$F,2,FALSE),0),2)</f>
        <v>0</v>
      </c>
      <c r="O472" s="35">
        <f>_xlfn.IFNA(VLOOKUP($B472&amp;"_"&amp;$C472&amp;"_"&amp;$D472&amp;"_"&amp;O$5,[1]data_input_tab!$E:$F,2,FALSE),0)</f>
        <v>0</v>
      </c>
      <c r="Q472" s="4" t="s">
        <v>6</v>
      </c>
      <c r="R472" s="6" t="s">
        <v>9</v>
      </c>
      <c r="S472" s="5">
        <v>21717</v>
      </c>
      <c r="T472" s="5" t="s">
        <v>52</v>
      </c>
      <c r="U472" s="35">
        <f>_xlfn.IFNA(VLOOKUP($Q472&amp;"_"&amp;$R472&amp;"_"&amp;$S472&amp;"_"&amp;$T472&amp;"_"&amp;U$5,[1]data_input_tab!$E:$F,2,FALSE),0)</f>
        <v>0</v>
      </c>
      <c r="W472" s="4" t="s">
        <v>18</v>
      </c>
      <c r="X472" s="6" t="s">
        <v>9</v>
      </c>
      <c r="Y472" s="5">
        <v>21703</v>
      </c>
      <c r="Z472" s="44"/>
      <c r="AB472" s="4" t="s">
        <v>18</v>
      </c>
      <c r="AC472" s="6" t="s">
        <v>9</v>
      </c>
      <c r="AD472" s="5">
        <v>21703</v>
      </c>
      <c r="AE472" s="35">
        <f>_xlfn.IFNA(VLOOKUP($B472&amp;"_"&amp;$C472&amp;"_"&amp;$D472&amp;"_"&amp;AE$5,[1]data_input_tab!$E:$F,2,FALSE),0)</f>
        <v>0</v>
      </c>
      <c r="AF472" s="35">
        <f>ROUND(_xlfn.IFNA(VLOOKUP($B472&amp;"_"&amp;$C472&amp;"_"&amp;$D472&amp;"_"&amp;AF$5,[1]data_input_tab!$E:$F,2,FALSE),0),2)</f>
        <v>0</v>
      </c>
      <c r="AG472" s="35">
        <f>_xlfn.IFNA(VLOOKUP($B472&amp;"_"&amp;$C472&amp;"_"&amp;$D472&amp;"_"&amp;AG$5,[1]data_input_tab!$E:$F,2,FALSE),0)</f>
        <v>0</v>
      </c>
      <c r="AI472" s="4" t="s">
        <v>18</v>
      </c>
      <c r="AJ472" s="6" t="s">
        <v>9</v>
      </c>
      <c r="AK472" s="5">
        <v>21703</v>
      </c>
      <c r="AL472" s="35">
        <f>_xlfn.IFNA(VLOOKUP($B472&amp;"_"&amp;$C472&amp;"_"&amp;$D472&amp;"_"&amp;AL$5,[1]data_input_tab!$E:$F,2,FALSE),0)</f>
        <v>0</v>
      </c>
    </row>
    <row r="473" spans="2:38" ht="16.2" thickBot="1" x14ac:dyDescent="0.35">
      <c r="B473" s="4" t="s">
        <v>18</v>
      </c>
      <c r="C473" s="6" t="s">
        <v>9</v>
      </c>
      <c r="D473" s="5">
        <v>21704</v>
      </c>
      <c r="E473" s="35">
        <f>_xlfn.IFNA(VLOOKUP($B473&amp;"_"&amp;$C473&amp;"_"&amp;$D473&amp;"_"&amp;E$5,[1]data_input_tab!$E:$F,2,FALSE),0)</f>
        <v>0</v>
      </c>
      <c r="F473" s="39">
        <f>ROUND(_xlfn.IFNA(VLOOKUP($B473&amp;"_"&amp;$C473&amp;"_"&amp;$D473&amp;"_"&amp;F$5,[1]data_input_tab!$E:$F,2,FALSE),0),2)</f>
        <v>0</v>
      </c>
      <c r="G473" s="40">
        <f>ROUND(_xlfn.IFNA(VLOOKUP($B473&amp;"_"&amp;$C473&amp;"_"&amp;$D473&amp;"_"&amp;G$5,[1]data_input_tab!$E:$F,2,FALSE),0),2)</f>
        <v>0</v>
      </c>
      <c r="I473" s="4" t="s">
        <v>18</v>
      </c>
      <c r="J473" s="6" t="s">
        <v>9</v>
      </c>
      <c r="K473" s="5">
        <v>21704</v>
      </c>
      <c r="L473" s="35">
        <f>_xlfn.IFNA(VLOOKUP($B473&amp;"_"&amp;$C473&amp;"_"&amp;$D473&amp;"_"&amp;L$5,[1]data_input_tab!$E:$F,2,FALSE),0)</f>
        <v>1</v>
      </c>
      <c r="M473" s="39">
        <f>ROUND(_xlfn.IFNA(VLOOKUP($B473&amp;"_"&amp;$C473&amp;"_"&amp;$D473&amp;"_"&amp;M$5,[1]data_input_tab!$E:$F,2,FALSE),0),2)</f>
        <v>61</v>
      </c>
      <c r="N473" s="41">
        <f>ROUND(_xlfn.IFNA(VLOOKUP($B473&amp;"_"&amp;$C473&amp;"_"&amp;$D473&amp;"_"&amp;N$5,[1]data_input_tab!$E:$F,2,FALSE),0),2)</f>
        <v>0</v>
      </c>
      <c r="O473" s="35">
        <f>_xlfn.IFNA(VLOOKUP($B473&amp;"_"&amp;$C473&amp;"_"&amp;$D473&amp;"_"&amp;O$5,[1]data_input_tab!$E:$F,2,FALSE),0)</f>
        <v>569.35</v>
      </c>
      <c r="Q473" s="4" t="s">
        <v>6</v>
      </c>
      <c r="R473" s="6" t="s">
        <v>9</v>
      </c>
      <c r="S473" s="5">
        <v>21718</v>
      </c>
      <c r="T473" s="5" t="s">
        <v>52</v>
      </c>
      <c r="U473" s="35">
        <f>_xlfn.IFNA(VLOOKUP($Q473&amp;"_"&amp;$R473&amp;"_"&amp;$S473&amp;"_"&amp;$T473&amp;"_"&amp;U$5,[1]data_input_tab!$E:$F,2,FALSE),0)</f>
        <v>0</v>
      </c>
      <c r="W473" s="4" t="s">
        <v>18</v>
      </c>
      <c r="X473" s="6" t="s">
        <v>9</v>
      </c>
      <c r="Y473" s="5">
        <v>21704</v>
      </c>
      <c r="Z473" s="44"/>
      <c r="AB473" s="4" t="s">
        <v>18</v>
      </c>
      <c r="AC473" s="6" t="s">
        <v>9</v>
      </c>
      <c r="AD473" s="5">
        <v>21704</v>
      </c>
      <c r="AE473" s="35">
        <f>_xlfn.IFNA(VLOOKUP($B473&amp;"_"&amp;$C473&amp;"_"&amp;$D473&amp;"_"&amp;AE$5,[1]data_input_tab!$E:$F,2,FALSE),0)</f>
        <v>0</v>
      </c>
      <c r="AF473" s="35">
        <f>ROUND(_xlfn.IFNA(VLOOKUP($B473&amp;"_"&amp;$C473&amp;"_"&amp;$D473&amp;"_"&amp;AF$5,[1]data_input_tab!$E:$F,2,FALSE),0),2)</f>
        <v>0</v>
      </c>
      <c r="AG473" s="35">
        <f>_xlfn.IFNA(VLOOKUP($B473&amp;"_"&amp;$C473&amp;"_"&amp;$D473&amp;"_"&amp;AG$5,[1]data_input_tab!$E:$F,2,FALSE),0)</f>
        <v>0</v>
      </c>
      <c r="AI473" s="4" t="s">
        <v>18</v>
      </c>
      <c r="AJ473" s="6" t="s">
        <v>9</v>
      </c>
      <c r="AK473" s="5">
        <v>21704</v>
      </c>
      <c r="AL473" s="35">
        <f>_xlfn.IFNA(VLOOKUP($B473&amp;"_"&amp;$C473&amp;"_"&amp;$D473&amp;"_"&amp;AL$5,[1]data_input_tab!$E:$F,2,FALSE),0)</f>
        <v>0</v>
      </c>
    </row>
    <row r="474" spans="2:38" ht="16.2" thickBot="1" x14ac:dyDescent="0.35">
      <c r="B474" s="4" t="s">
        <v>18</v>
      </c>
      <c r="C474" s="6" t="s">
        <v>9</v>
      </c>
      <c r="D474" s="5">
        <v>21710</v>
      </c>
      <c r="E474" s="35">
        <f>_xlfn.IFNA(VLOOKUP($B474&amp;"_"&amp;$C474&amp;"_"&amp;$D474&amp;"_"&amp;E$5,[1]data_input_tab!$E:$F,2,FALSE),0)</f>
        <v>0</v>
      </c>
      <c r="F474" s="39">
        <f>ROUND(_xlfn.IFNA(VLOOKUP($B474&amp;"_"&amp;$C474&amp;"_"&amp;$D474&amp;"_"&amp;F$5,[1]data_input_tab!$E:$F,2,FALSE),0),2)</f>
        <v>0</v>
      </c>
      <c r="G474" s="40">
        <f>ROUND(_xlfn.IFNA(VLOOKUP($B474&amp;"_"&amp;$C474&amp;"_"&amp;$D474&amp;"_"&amp;G$5,[1]data_input_tab!$E:$F,2,FALSE),0),2)</f>
        <v>0</v>
      </c>
      <c r="I474" s="4" t="s">
        <v>18</v>
      </c>
      <c r="J474" s="6" t="s">
        <v>9</v>
      </c>
      <c r="K474" s="5">
        <v>21710</v>
      </c>
      <c r="L474" s="35">
        <f>_xlfn.IFNA(VLOOKUP($B474&amp;"_"&amp;$C474&amp;"_"&amp;$D474&amp;"_"&amp;L$5,[1]data_input_tab!$E:$F,2,FALSE),0)</f>
        <v>0</v>
      </c>
      <c r="M474" s="39">
        <f>ROUND(_xlfn.IFNA(VLOOKUP($B474&amp;"_"&amp;$C474&amp;"_"&amp;$D474&amp;"_"&amp;M$5,[1]data_input_tab!$E:$F,2,FALSE),0),2)</f>
        <v>0</v>
      </c>
      <c r="N474" s="41">
        <f>ROUND(_xlfn.IFNA(VLOOKUP($B474&amp;"_"&amp;$C474&amp;"_"&amp;$D474&amp;"_"&amp;N$5,[1]data_input_tab!$E:$F,2,FALSE),0),2)</f>
        <v>0</v>
      </c>
      <c r="O474" s="35">
        <f>_xlfn.IFNA(VLOOKUP($B474&amp;"_"&amp;$C474&amp;"_"&amp;$D474&amp;"_"&amp;O$5,[1]data_input_tab!$E:$F,2,FALSE),0)</f>
        <v>0</v>
      </c>
      <c r="Q474" s="4" t="s">
        <v>6</v>
      </c>
      <c r="R474" s="6" t="s">
        <v>9</v>
      </c>
      <c r="S474" s="5">
        <v>21719</v>
      </c>
      <c r="T474" s="5" t="s">
        <v>52</v>
      </c>
      <c r="U474" s="35">
        <f>_xlfn.IFNA(VLOOKUP($Q474&amp;"_"&amp;$R474&amp;"_"&amp;$S474&amp;"_"&amp;$T474&amp;"_"&amp;U$5,[1]data_input_tab!$E:$F,2,FALSE),0)</f>
        <v>0</v>
      </c>
      <c r="W474" s="4" t="s">
        <v>18</v>
      </c>
      <c r="X474" s="6" t="s">
        <v>9</v>
      </c>
      <c r="Y474" s="5">
        <v>21710</v>
      </c>
      <c r="Z474" s="44"/>
      <c r="AB474" s="4" t="s">
        <v>18</v>
      </c>
      <c r="AC474" s="6" t="s">
        <v>9</v>
      </c>
      <c r="AD474" s="5">
        <v>21710</v>
      </c>
      <c r="AE474" s="35">
        <f>_xlfn.IFNA(VLOOKUP($B474&amp;"_"&amp;$C474&amp;"_"&amp;$D474&amp;"_"&amp;AE$5,[1]data_input_tab!$E:$F,2,FALSE),0)</f>
        <v>0</v>
      </c>
      <c r="AF474" s="35">
        <f>ROUND(_xlfn.IFNA(VLOOKUP($B474&amp;"_"&amp;$C474&amp;"_"&amp;$D474&amp;"_"&amp;AF$5,[1]data_input_tab!$E:$F,2,FALSE),0),2)</f>
        <v>0</v>
      </c>
      <c r="AG474" s="35">
        <f>_xlfn.IFNA(VLOOKUP($B474&amp;"_"&amp;$C474&amp;"_"&amp;$D474&amp;"_"&amp;AG$5,[1]data_input_tab!$E:$F,2,FALSE),0)</f>
        <v>0</v>
      </c>
      <c r="AI474" s="4" t="s">
        <v>18</v>
      </c>
      <c r="AJ474" s="6" t="s">
        <v>9</v>
      </c>
      <c r="AK474" s="5">
        <v>21710</v>
      </c>
      <c r="AL474" s="35">
        <f>_xlfn.IFNA(VLOOKUP($B474&amp;"_"&amp;$C474&amp;"_"&amp;$D474&amp;"_"&amp;AL$5,[1]data_input_tab!$E:$F,2,FALSE),0)</f>
        <v>0</v>
      </c>
    </row>
    <row r="475" spans="2:38" ht="16.2" thickBot="1" x14ac:dyDescent="0.35">
      <c r="B475" s="4" t="s">
        <v>18</v>
      </c>
      <c r="C475" s="6" t="s">
        <v>9</v>
      </c>
      <c r="D475" s="5">
        <v>21713</v>
      </c>
      <c r="E475" s="35">
        <f>_xlfn.IFNA(VLOOKUP($B475&amp;"_"&amp;$C475&amp;"_"&amp;$D475&amp;"_"&amp;E$5,[1]data_input_tab!$E:$F,2,FALSE),0)</f>
        <v>0</v>
      </c>
      <c r="F475" s="39">
        <f>ROUND(_xlfn.IFNA(VLOOKUP($B475&amp;"_"&amp;$C475&amp;"_"&amp;$D475&amp;"_"&amp;F$5,[1]data_input_tab!$E:$F,2,FALSE),0),2)</f>
        <v>0</v>
      </c>
      <c r="G475" s="40">
        <f>ROUND(_xlfn.IFNA(VLOOKUP($B475&amp;"_"&amp;$C475&amp;"_"&amp;$D475&amp;"_"&amp;G$5,[1]data_input_tab!$E:$F,2,FALSE),0),2)</f>
        <v>0</v>
      </c>
      <c r="I475" s="4" t="s">
        <v>18</v>
      </c>
      <c r="J475" s="6" t="s">
        <v>9</v>
      </c>
      <c r="K475" s="5">
        <v>21713</v>
      </c>
      <c r="L475" s="35">
        <f>_xlfn.IFNA(VLOOKUP($B475&amp;"_"&amp;$C475&amp;"_"&amp;$D475&amp;"_"&amp;L$5,[1]data_input_tab!$E:$F,2,FALSE),0)</f>
        <v>0</v>
      </c>
      <c r="M475" s="39">
        <f>ROUND(_xlfn.IFNA(VLOOKUP($B475&amp;"_"&amp;$C475&amp;"_"&amp;$D475&amp;"_"&amp;M$5,[1]data_input_tab!$E:$F,2,FALSE),0),2)</f>
        <v>0</v>
      </c>
      <c r="N475" s="41">
        <f>ROUND(_xlfn.IFNA(VLOOKUP($B475&amp;"_"&amp;$C475&amp;"_"&amp;$D475&amp;"_"&amp;N$5,[1]data_input_tab!$E:$F,2,FALSE),0),2)</f>
        <v>0</v>
      </c>
      <c r="O475" s="35">
        <f>_xlfn.IFNA(VLOOKUP($B475&amp;"_"&amp;$C475&amp;"_"&amp;$D475&amp;"_"&amp;O$5,[1]data_input_tab!$E:$F,2,FALSE),0)</f>
        <v>0</v>
      </c>
      <c r="Q475" s="4" t="s">
        <v>6</v>
      </c>
      <c r="R475" s="6" t="s">
        <v>9</v>
      </c>
      <c r="S475" s="5">
        <v>21727</v>
      </c>
      <c r="T475" s="5" t="s">
        <v>52</v>
      </c>
      <c r="U475" s="35">
        <f>_xlfn.IFNA(VLOOKUP($Q475&amp;"_"&amp;$R475&amp;"_"&amp;$S475&amp;"_"&amp;$T475&amp;"_"&amp;U$5,[1]data_input_tab!$E:$F,2,FALSE),0)</f>
        <v>1</v>
      </c>
      <c r="W475" s="4" t="s">
        <v>18</v>
      </c>
      <c r="X475" s="6" t="s">
        <v>9</v>
      </c>
      <c r="Y475" s="5">
        <v>21713</v>
      </c>
      <c r="Z475" s="44"/>
      <c r="AB475" s="4" t="s">
        <v>18</v>
      </c>
      <c r="AC475" s="6" t="s">
        <v>9</v>
      </c>
      <c r="AD475" s="5">
        <v>21713</v>
      </c>
      <c r="AE475" s="35">
        <f>_xlfn.IFNA(VLOOKUP($B475&amp;"_"&amp;$C475&amp;"_"&amp;$D475&amp;"_"&amp;AE$5,[1]data_input_tab!$E:$F,2,FALSE),0)</f>
        <v>0</v>
      </c>
      <c r="AF475" s="35">
        <f>ROUND(_xlfn.IFNA(VLOOKUP($B475&amp;"_"&amp;$C475&amp;"_"&amp;$D475&amp;"_"&amp;AF$5,[1]data_input_tab!$E:$F,2,FALSE),0),2)</f>
        <v>0</v>
      </c>
      <c r="AG475" s="35">
        <f>_xlfn.IFNA(VLOOKUP($B475&amp;"_"&amp;$C475&amp;"_"&amp;$D475&amp;"_"&amp;AG$5,[1]data_input_tab!$E:$F,2,FALSE),0)</f>
        <v>0</v>
      </c>
      <c r="AI475" s="4" t="s">
        <v>18</v>
      </c>
      <c r="AJ475" s="6" t="s">
        <v>9</v>
      </c>
      <c r="AK475" s="5">
        <v>21713</v>
      </c>
      <c r="AL475" s="35">
        <f>_xlfn.IFNA(VLOOKUP($B475&amp;"_"&amp;$C475&amp;"_"&amp;$D475&amp;"_"&amp;AL$5,[1]data_input_tab!$E:$F,2,FALSE),0)</f>
        <v>0</v>
      </c>
    </row>
    <row r="476" spans="2:38" ht="16.2" thickBot="1" x14ac:dyDescent="0.35">
      <c r="B476" s="4" t="s">
        <v>18</v>
      </c>
      <c r="C476" s="6" t="s">
        <v>9</v>
      </c>
      <c r="D476" s="5">
        <v>21714</v>
      </c>
      <c r="E476" s="35">
        <f>_xlfn.IFNA(VLOOKUP($B476&amp;"_"&amp;$C476&amp;"_"&amp;$D476&amp;"_"&amp;E$5,[1]data_input_tab!$E:$F,2,FALSE),0)</f>
        <v>0</v>
      </c>
      <c r="F476" s="39">
        <f>ROUND(_xlfn.IFNA(VLOOKUP($B476&amp;"_"&amp;$C476&amp;"_"&amp;$D476&amp;"_"&amp;F$5,[1]data_input_tab!$E:$F,2,FALSE),0),2)</f>
        <v>0</v>
      </c>
      <c r="G476" s="40">
        <f>ROUND(_xlfn.IFNA(VLOOKUP($B476&amp;"_"&amp;$C476&amp;"_"&amp;$D476&amp;"_"&amp;G$5,[1]data_input_tab!$E:$F,2,FALSE),0),2)</f>
        <v>0</v>
      </c>
      <c r="I476" s="4" t="s">
        <v>18</v>
      </c>
      <c r="J476" s="6" t="s">
        <v>9</v>
      </c>
      <c r="K476" s="5">
        <v>21714</v>
      </c>
      <c r="L476" s="35">
        <f>_xlfn.IFNA(VLOOKUP($B476&amp;"_"&amp;$C476&amp;"_"&amp;$D476&amp;"_"&amp;L$5,[1]data_input_tab!$E:$F,2,FALSE),0)</f>
        <v>0</v>
      </c>
      <c r="M476" s="39">
        <f>ROUND(_xlfn.IFNA(VLOOKUP($B476&amp;"_"&amp;$C476&amp;"_"&amp;$D476&amp;"_"&amp;M$5,[1]data_input_tab!$E:$F,2,FALSE),0),2)</f>
        <v>0</v>
      </c>
      <c r="N476" s="41">
        <f>ROUND(_xlfn.IFNA(VLOOKUP($B476&amp;"_"&amp;$C476&amp;"_"&amp;$D476&amp;"_"&amp;N$5,[1]data_input_tab!$E:$F,2,FALSE),0),2)</f>
        <v>0</v>
      </c>
      <c r="O476" s="35">
        <f>_xlfn.IFNA(VLOOKUP($B476&amp;"_"&amp;$C476&amp;"_"&amp;$D476&amp;"_"&amp;O$5,[1]data_input_tab!$E:$F,2,FALSE),0)</f>
        <v>0</v>
      </c>
      <c r="Q476" s="4" t="s">
        <v>6</v>
      </c>
      <c r="R476" s="6" t="s">
        <v>9</v>
      </c>
      <c r="S476" s="5">
        <v>21740</v>
      </c>
      <c r="T476" s="5" t="s">
        <v>52</v>
      </c>
      <c r="U476" s="35">
        <f>_xlfn.IFNA(VLOOKUP($Q476&amp;"_"&amp;$R476&amp;"_"&amp;$S476&amp;"_"&amp;$T476&amp;"_"&amp;U$5,[1]data_input_tab!$E:$F,2,FALSE),0)</f>
        <v>0</v>
      </c>
      <c r="W476" s="4" t="s">
        <v>18</v>
      </c>
      <c r="X476" s="6" t="s">
        <v>9</v>
      </c>
      <c r="Y476" s="5">
        <v>21714</v>
      </c>
      <c r="Z476" s="44"/>
      <c r="AB476" s="4" t="s">
        <v>18</v>
      </c>
      <c r="AC476" s="6" t="s">
        <v>9</v>
      </c>
      <c r="AD476" s="5">
        <v>21714</v>
      </c>
      <c r="AE476" s="35">
        <f>_xlfn.IFNA(VLOOKUP($B476&amp;"_"&amp;$C476&amp;"_"&amp;$D476&amp;"_"&amp;AE$5,[1]data_input_tab!$E:$F,2,FALSE),0)</f>
        <v>0</v>
      </c>
      <c r="AF476" s="35">
        <f>ROUND(_xlfn.IFNA(VLOOKUP($B476&amp;"_"&amp;$C476&amp;"_"&amp;$D476&amp;"_"&amp;AF$5,[1]data_input_tab!$E:$F,2,FALSE),0),2)</f>
        <v>0</v>
      </c>
      <c r="AG476" s="35">
        <f>_xlfn.IFNA(VLOOKUP($B476&amp;"_"&amp;$C476&amp;"_"&amp;$D476&amp;"_"&amp;AG$5,[1]data_input_tab!$E:$F,2,FALSE),0)</f>
        <v>0</v>
      </c>
      <c r="AI476" s="4" t="s">
        <v>18</v>
      </c>
      <c r="AJ476" s="6" t="s">
        <v>9</v>
      </c>
      <c r="AK476" s="5">
        <v>21714</v>
      </c>
      <c r="AL476" s="35">
        <f>_xlfn.IFNA(VLOOKUP($B476&amp;"_"&amp;$C476&amp;"_"&amp;$D476&amp;"_"&amp;AL$5,[1]data_input_tab!$E:$F,2,FALSE),0)</f>
        <v>0</v>
      </c>
    </row>
    <row r="477" spans="2:38" ht="16.2" thickBot="1" x14ac:dyDescent="0.35">
      <c r="B477" s="4" t="s">
        <v>18</v>
      </c>
      <c r="C477" s="6" t="s">
        <v>9</v>
      </c>
      <c r="D477" s="5">
        <v>21716</v>
      </c>
      <c r="E477" s="35">
        <f>_xlfn.IFNA(VLOOKUP($B477&amp;"_"&amp;$C477&amp;"_"&amp;$D477&amp;"_"&amp;E$5,[1]data_input_tab!$E:$F,2,FALSE),0)</f>
        <v>0</v>
      </c>
      <c r="F477" s="39">
        <f>ROUND(_xlfn.IFNA(VLOOKUP($B477&amp;"_"&amp;$C477&amp;"_"&amp;$D477&amp;"_"&amp;F$5,[1]data_input_tab!$E:$F,2,FALSE),0),2)</f>
        <v>0</v>
      </c>
      <c r="G477" s="40">
        <f>ROUND(_xlfn.IFNA(VLOOKUP($B477&amp;"_"&amp;$C477&amp;"_"&amp;$D477&amp;"_"&amp;G$5,[1]data_input_tab!$E:$F,2,FALSE),0),2)</f>
        <v>0</v>
      </c>
      <c r="I477" s="4" t="s">
        <v>18</v>
      </c>
      <c r="J477" s="6" t="s">
        <v>9</v>
      </c>
      <c r="K477" s="5">
        <v>21716</v>
      </c>
      <c r="L477" s="35">
        <f>_xlfn.IFNA(VLOOKUP($B477&amp;"_"&amp;$C477&amp;"_"&amp;$D477&amp;"_"&amp;L$5,[1]data_input_tab!$E:$F,2,FALSE),0)</f>
        <v>0</v>
      </c>
      <c r="M477" s="39">
        <f>ROUND(_xlfn.IFNA(VLOOKUP($B477&amp;"_"&amp;$C477&amp;"_"&amp;$D477&amp;"_"&amp;M$5,[1]data_input_tab!$E:$F,2,FALSE),0),2)</f>
        <v>0</v>
      </c>
      <c r="N477" s="41">
        <f>ROUND(_xlfn.IFNA(VLOOKUP($B477&amp;"_"&amp;$C477&amp;"_"&amp;$D477&amp;"_"&amp;N$5,[1]data_input_tab!$E:$F,2,FALSE),0),2)</f>
        <v>0</v>
      </c>
      <c r="O477" s="35">
        <f>_xlfn.IFNA(VLOOKUP($B477&amp;"_"&amp;$C477&amp;"_"&amp;$D477&amp;"_"&amp;O$5,[1]data_input_tab!$E:$F,2,FALSE),0)</f>
        <v>0</v>
      </c>
      <c r="Q477" s="4" t="s">
        <v>6</v>
      </c>
      <c r="R477" s="6" t="s">
        <v>9</v>
      </c>
      <c r="S477" s="5">
        <v>21754</v>
      </c>
      <c r="T477" s="5" t="s">
        <v>52</v>
      </c>
      <c r="U477" s="35">
        <f>_xlfn.IFNA(VLOOKUP($Q477&amp;"_"&amp;$R477&amp;"_"&amp;$S477&amp;"_"&amp;$T477&amp;"_"&amp;U$5,[1]data_input_tab!$E:$F,2,FALSE),0)</f>
        <v>2</v>
      </c>
      <c r="W477" s="4" t="s">
        <v>18</v>
      </c>
      <c r="X477" s="6" t="s">
        <v>9</v>
      </c>
      <c r="Y477" s="5">
        <v>21716</v>
      </c>
      <c r="Z477" s="44"/>
      <c r="AB477" s="4" t="s">
        <v>18</v>
      </c>
      <c r="AC477" s="6" t="s">
        <v>9</v>
      </c>
      <c r="AD477" s="5">
        <v>21716</v>
      </c>
      <c r="AE477" s="35">
        <f>_xlfn.IFNA(VLOOKUP($B477&amp;"_"&amp;$C477&amp;"_"&amp;$D477&amp;"_"&amp;AE$5,[1]data_input_tab!$E:$F,2,FALSE),0)</f>
        <v>0</v>
      </c>
      <c r="AF477" s="35">
        <f>ROUND(_xlfn.IFNA(VLOOKUP($B477&amp;"_"&amp;$C477&amp;"_"&amp;$D477&amp;"_"&amp;AF$5,[1]data_input_tab!$E:$F,2,FALSE),0),2)</f>
        <v>0</v>
      </c>
      <c r="AG477" s="35">
        <f>_xlfn.IFNA(VLOOKUP($B477&amp;"_"&amp;$C477&amp;"_"&amp;$D477&amp;"_"&amp;AG$5,[1]data_input_tab!$E:$F,2,FALSE),0)</f>
        <v>0</v>
      </c>
      <c r="AI477" s="4" t="s">
        <v>18</v>
      </c>
      <c r="AJ477" s="6" t="s">
        <v>9</v>
      </c>
      <c r="AK477" s="5">
        <v>21716</v>
      </c>
      <c r="AL477" s="35">
        <f>_xlfn.IFNA(VLOOKUP($B477&amp;"_"&amp;$C477&amp;"_"&amp;$D477&amp;"_"&amp;AL$5,[1]data_input_tab!$E:$F,2,FALSE),0)</f>
        <v>0</v>
      </c>
    </row>
    <row r="478" spans="2:38" ht="16.2" thickBot="1" x14ac:dyDescent="0.35">
      <c r="B478" s="4" t="s">
        <v>18</v>
      </c>
      <c r="C478" s="6" t="s">
        <v>9</v>
      </c>
      <c r="D478" s="5">
        <v>21717</v>
      </c>
      <c r="E478" s="35">
        <f>_xlfn.IFNA(VLOOKUP($B478&amp;"_"&amp;$C478&amp;"_"&amp;$D478&amp;"_"&amp;E$5,[1]data_input_tab!$E:$F,2,FALSE),0)</f>
        <v>0</v>
      </c>
      <c r="F478" s="39">
        <f>ROUND(_xlfn.IFNA(VLOOKUP($B478&amp;"_"&amp;$C478&amp;"_"&amp;$D478&amp;"_"&amp;F$5,[1]data_input_tab!$E:$F,2,FALSE),0),2)</f>
        <v>0</v>
      </c>
      <c r="G478" s="40">
        <f>ROUND(_xlfn.IFNA(VLOOKUP($B478&amp;"_"&amp;$C478&amp;"_"&amp;$D478&amp;"_"&amp;G$5,[1]data_input_tab!$E:$F,2,FALSE),0),2)</f>
        <v>0</v>
      </c>
      <c r="I478" s="4" t="s">
        <v>18</v>
      </c>
      <c r="J478" s="6" t="s">
        <v>9</v>
      </c>
      <c r="K478" s="5">
        <v>21717</v>
      </c>
      <c r="L478" s="35">
        <f>_xlfn.IFNA(VLOOKUP($B478&amp;"_"&amp;$C478&amp;"_"&amp;$D478&amp;"_"&amp;L$5,[1]data_input_tab!$E:$F,2,FALSE),0)</f>
        <v>0</v>
      </c>
      <c r="M478" s="39">
        <f>ROUND(_xlfn.IFNA(VLOOKUP($B478&amp;"_"&amp;$C478&amp;"_"&amp;$D478&amp;"_"&amp;M$5,[1]data_input_tab!$E:$F,2,FALSE),0),2)</f>
        <v>0</v>
      </c>
      <c r="N478" s="41">
        <f>ROUND(_xlfn.IFNA(VLOOKUP($B478&amp;"_"&amp;$C478&amp;"_"&amp;$D478&amp;"_"&amp;N$5,[1]data_input_tab!$E:$F,2,FALSE),0),2)</f>
        <v>0</v>
      </c>
      <c r="O478" s="35">
        <f>_xlfn.IFNA(VLOOKUP($B478&amp;"_"&amp;$C478&amp;"_"&amp;$D478&amp;"_"&amp;O$5,[1]data_input_tab!$E:$F,2,FALSE),0)</f>
        <v>0</v>
      </c>
      <c r="Q478" s="4" t="s">
        <v>6</v>
      </c>
      <c r="R478" s="6" t="s">
        <v>9</v>
      </c>
      <c r="S478" s="5">
        <v>21755</v>
      </c>
      <c r="T478" s="5" t="s">
        <v>52</v>
      </c>
      <c r="U478" s="35">
        <f>_xlfn.IFNA(VLOOKUP($Q478&amp;"_"&amp;$R478&amp;"_"&amp;$S478&amp;"_"&amp;$T478&amp;"_"&amp;U$5,[1]data_input_tab!$E:$F,2,FALSE),0)</f>
        <v>3</v>
      </c>
      <c r="W478" s="4" t="s">
        <v>18</v>
      </c>
      <c r="X478" s="6" t="s">
        <v>9</v>
      </c>
      <c r="Y478" s="5">
        <v>21717</v>
      </c>
      <c r="Z478" s="44"/>
      <c r="AB478" s="4" t="s">
        <v>18</v>
      </c>
      <c r="AC478" s="6" t="s">
        <v>9</v>
      </c>
      <c r="AD478" s="5">
        <v>21717</v>
      </c>
      <c r="AE478" s="35">
        <f>_xlfn.IFNA(VLOOKUP($B478&amp;"_"&amp;$C478&amp;"_"&amp;$D478&amp;"_"&amp;AE$5,[1]data_input_tab!$E:$F,2,FALSE),0)</f>
        <v>0</v>
      </c>
      <c r="AF478" s="35">
        <f>ROUND(_xlfn.IFNA(VLOOKUP($B478&amp;"_"&amp;$C478&amp;"_"&amp;$D478&amp;"_"&amp;AF$5,[1]data_input_tab!$E:$F,2,FALSE),0),2)</f>
        <v>0</v>
      </c>
      <c r="AG478" s="35">
        <f>_xlfn.IFNA(VLOOKUP($B478&amp;"_"&amp;$C478&amp;"_"&amp;$D478&amp;"_"&amp;AG$5,[1]data_input_tab!$E:$F,2,FALSE),0)</f>
        <v>0</v>
      </c>
      <c r="AI478" s="4" t="s">
        <v>18</v>
      </c>
      <c r="AJ478" s="6" t="s">
        <v>9</v>
      </c>
      <c r="AK478" s="5">
        <v>21717</v>
      </c>
      <c r="AL478" s="35">
        <f>_xlfn.IFNA(VLOOKUP($B478&amp;"_"&amp;$C478&amp;"_"&amp;$D478&amp;"_"&amp;AL$5,[1]data_input_tab!$E:$F,2,FALSE),0)</f>
        <v>0</v>
      </c>
    </row>
    <row r="479" spans="2:38" ht="16.2" thickBot="1" x14ac:dyDescent="0.35">
      <c r="B479" s="4" t="s">
        <v>18</v>
      </c>
      <c r="C479" s="6" t="s">
        <v>9</v>
      </c>
      <c r="D479" s="5">
        <v>21718</v>
      </c>
      <c r="E479" s="35">
        <f>_xlfn.IFNA(VLOOKUP($B479&amp;"_"&amp;$C479&amp;"_"&amp;$D479&amp;"_"&amp;E$5,[1]data_input_tab!$E:$F,2,FALSE),0)</f>
        <v>0</v>
      </c>
      <c r="F479" s="39">
        <f>ROUND(_xlfn.IFNA(VLOOKUP($B479&amp;"_"&amp;$C479&amp;"_"&amp;$D479&amp;"_"&amp;F$5,[1]data_input_tab!$E:$F,2,FALSE),0),2)</f>
        <v>0</v>
      </c>
      <c r="G479" s="40">
        <f>ROUND(_xlfn.IFNA(VLOOKUP($B479&amp;"_"&amp;$C479&amp;"_"&amp;$D479&amp;"_"&amp;G$5,[1]data_input_tab!$E:$F,2,FALSE),0),2)</f>
        <v>0</v>
      </c>
      <c r="I479" s="4" t="s">
        <v>18</v>
      </c>
      <c r="J479" s="6" t="s">
        <v>9</v>
      </c>
      <c r="K479" s="5">
        <v>21718</v>
      </c>
      <c r="L479" s="35">
        <f>_xlfn.IFNA(VLOOKUP($B479&amp;"_"&amp;$C479&amp;"_"&amp;$D479&amp;"_"&amp;L$5,[1]data_input_tab!$E:$F,2,FALSE),0)</f>
        <v>0</v>
      </c>
      <c r="M479" s="39">
        <f>ROUND(_xlfn.IFNA(VLOOKUP($B479&amp;"_"&amp;$C479&amp;"_"&amp;$D479&amp;"_"&amp;M$5,[1]data_input_tab!$E:$F,2,FALSE),0),2)</f>
        <v>0</v>
      </c>
      <c r="N479" s="41">
        <f>ROUND(_xlfn.IFNA(VLOOKUP($B479&amp;"_"&amp;$C479&amp;"_"&amp;$D479&amp;"_"&amp;N$5,[1]data_input_tab!$E:$F,2,FALSE),0),2)</f>
        <v>0</v>
      </c>
      <c r="O479" s="35">
        <f>_xlfn.IFNA(VLOOKUP($B479&amp;"_"&amp;$C479&amp;"_"&amp;$D479&amp;"_"&amp;O$5,[1]data_input_tab!$E:$F,2,FALSE),0)</f>
        <v>0</v>
      </c>
      <c r="Q479" s="4" t="s">
        <v>6</v>
      </c>
      <c r="R479" s="6" t="s">
        <v>9</v>
      </c>
      <c r="S479" s="5">
        <v>21757</v>
      </c>
      <c r="T479" s="5" t="s">
        <v>52</v>
      </c>
      <c r="U479" s="35">
        <f>_xlfn.IFNA(VLOOKUP($Q479&amp;"_"&amp;$R479&amp;"_"&amp;$S479&amp;"_"&amp;$T479&amp;"_"&amp;U$5,[1]data_input_tab!$E:$F,2,FALSE),0)</f>
        <v>1</v>
      </c>
      <c r="W479" s="4" t="s">
        <v>18</v>
      </c>
      <c r="X479" s="6" t="s">
        <v>9</v>
      </c>
      <c r="Y479" s="5">
        <v>21718</v>
      </c>
      <c r="Z479" s="44"/>
      <c r="AB479" s="4" t="s">
        <v>18</v>
      </c>
      <c r="AC479" s="6" t="s">
        <v>9</v>
      </c>
      <c r="AD479" s="5">
        <v>21718</v>
      </c>
      <c r="AE479" s="35">
        <f>_xlfn.IFNA(VLOOKUP($B479&amp;"_"&amp;$C479&amp;"_"&amp;$D479&amp;"_"&amp;AE$5,[1]data_input_tab!$E:$F,2,FALSE),0)</f>
        <v>0</v>
      </c>
      <c r="AF479" s="35">
        <f>ROUND(_xlfn.IFNA(VLOOKUP($B479&amp;"_"&amp;$C479&amp;"_"&amp;$D479&amp;"_"&amp;AF$5,[1]data_input_tab!$E:$F,2,FALSE),0),2)</f>
        <v>0</v>
      </c>
      <c r="AG479" s="35">
        <f>_xlfn.IFNA(VLOOKUP($B479&amp;"_"&amp;$C479&amp;"_"&amp;$D479&amp;"_"&amp;AG$5,[1]data_input_tab!$E:$F,2,FALSE),0)</f>
        <v>0</v>
      </c>
      <c r="AI479" s="4" t="s">
        <v>18</v>
      </c>
      <c r="AJ479" s="6" t="s">
        <v>9</v>
      </c>
      <c r="AK479" s="5">
        <v>21718</v>
      </c>
      <c r="AL479" s="35">
        <f>_xlfn.IFNA(VLOOKUP($B479&amp;"_"&amp;$C479&amp;"_"&amp;$D479&amp;"_"&amp;AL$5,[1]data_input_tab!$E:$F,2,FALSE),0)</f>
        <v>0</v>
      </c>
    </row>
    <row r="480" spans="2:38" ht="16.2" thickBot="1" x14ac:dyDescent="0.35">
      <c r="B480" s="4" t="s">
        <v>18</v>
      </c>
      <c r="C480" s="6" t="s">
        <v>9</v>
      </c>
      <c r="D480" s="5">
        <v>21719</v>
      </c>
      <c r="E480" s="35">
        <f>_xlfn.IFNA(VLOOKUP($B480&amp;"_"&amp;$C480&amp;"_"&amp;$D480&amp;"_"&amp;E$5,[1]data_input_tab!$E:$F,2,FALSE),0)</f>
        <v>0</v>
      </c>
      <c r="F480" s="39">
        <f>ROUND(_xlfn.IFNA(VLOOKUP($B480&amp;"_"&amp;$C480&amp;"_"&amp;$D480&amp;"_"&amp;F$5,[1]data_input_tab!$E:$F,2,FALSE),0),2)</f>
        <v>0</v>
      </c>
      <c r="G480" s="40">
        <f>ROUND(_xlfn.IFNA(VLOOKUP($B480&amp;"_"&amp;$C480&amp;"_"&amp;$D480&amp;"_"&amp;G$5,[1]data_input_tab!$E:$F,2,FALSE),0),2)</f>
        <v>0</v>
      </c>
      <c r="I480" s="4" t="s">
        <v>18</v>
      </c>
      <c r="J480" s="6" t="s">
        <v>9</v>
      </c>
      <c r="K480" s="5">
        <v>21719</v>
      </c>
      <c r="L480" s="35">
        <f>_xlfn.IFNA(VLOOKUP($B480&amp;"_"&amp;$C480&amp;"_"&amp;$D480&amp;"_"&amp;L$5,[1]data_input_tab!$E:$F,2,FALSE),0)</f>
        <v>0</v>
      </c>
      <c r="M480" s="39">
        <f>ROUND(_xlfn.IFNA(VLOOKUP($B480&amp;"_"&amp;$C480&amp;"_"&amp;$D480&amp;"_"&amp;M$5,[1]data_input_tab!$E:$F,2,FALSE),0),2)</f>
        <v>0</v>
      </c>
      <c r="N480" s="41">
        <f>ROUND(_xlfn.IFNA(VLOOKUP($B480&amp;"_"&amp;$C480&amp;"_"&amp;$D480&amp;"_"&amp;N$5,[1]data_input_tab!$E:$F,2,FALSE),0),2)</f>
        <v>0</v>
      </c>
      <c r="O480" s="35">
        <f>_xlfn.IFNA(VLOOKUP($B480&amp;"_"&amp;$C480&amp;"_"&amp;$D480&amp;"_"&amp;O$5,[1]data_input_tab!$E:$F,2,FALSE),0)</f>
        <v>0</v>
      </c>
      <c r="Q480" s="4" t="s">
        <v>6</v>
      </c>
      <c r="R480" s="6" t="s">
        <v>9</v>
      </c>
      <c r="S480" s="5">
        <v>21758</v>
      </c>
      <c r="T480" s="5" t="s">
        <v>52</v>
      </c>
      <c r="U480" s="35">
        <f>_xlfn.IFNA(VLOOKUP($Q480&amp;"_"&amp;$R480&amp;"_"&amp;$S480&amp;"_"&amp;$T480&amp;"_"&amp;U$5,[1]data_input_tab!$E:$F,2,FALSE),0)</f>
        <v>0</v>
      </c>
      <c r="W480" s="4" t="s">
        <v>18</v>
      </c>
      <c r="X480" s="6" t="s">
        <v>9</v>
      </c>
      <c r="Y480" s="5">
        <v>21719</v>
      </c>
      <c r="Z480" s="44"/>
      <c r="AB480" s="4" t="s">
        <v>18</v>
      </c>
      <c r="AC480" s="6" t="s">
        <v>9</v>
      </c>
      <c r="AD480" s="5">
        <v>21719</v>
      </c>
      <c r="AE480" s="35">
        <f>_xlfn.IFNA(VLOOKUP($B480&amp;"_"&amp;$C480&amp;"_"&amp;$D480&amp;"_"&amp;AE$5,[1]data_input_tab!$E:$F,2,FALSE),0)</f>
        <v>0</v>
      </c>
      <c r="AF480" s="35">
        <f>ROUND(_xlfn.IFNA(VLOOKUP($B480&amp;"_"&amp;$C480&amp;"_"&amp;$D480&amp;"_"&amp;AF$5,[1]data_input_tab!$E:$F,2,FALSE),0),2)</f>
        <v>0</v>
      </c>
      <c r="AG480" s="35">
        <f>_xlfn.IFNA(VLOOKUP($B480&amp;"_"&amp;$C480&amp;"_"&amp;$D480&amp;"_"&amp;AG$5,[1]data_input_tab!$E:$F,2,FALSE),0)</f>
        <v>0</v>
      </c>
      <c r="AI480" s="4" t="s">
        <v>18</v>
      </c>
      <c r="AJ480" s="6" t="s">
        <v>9</v>
      </c>
      <c r="AK480" s="5">
        <v>21719</v>
      </c>
      <c r="AL480" s="35">
        <f>_xlfn.IFNA(VLOOKUP($B480&amp;"_"&amp;$C480&amp;"_"&amp;$D480&amp;"_"&amp;AL$5,[1]data_input_tab!$E:$F,2,FALSE),0)</f>
        <v>0</v>
      </c>
    </row>
    <row r="481" spans="2:38" ht="16.2" thickBot="1" x14ac:dyDescent="0.35">
      <c r="B481" s="4" t="s">
        <v>18</v>
      </c>
      <c r="C481" s="6" t="s">
        <v>9</v>
      </c>
      <c r="D481" s="5">
        <v>21727</v>
      </c>
      <c r="E481" s="35">
        <f>_xlfn.IFNA(VLOOKUP($B481&amp;"_"&amp;$C481&amp;"_"&amp;$D481&amp;"_"&amp;E$5,[1]data_input_tab!$E:$F,2,FALSE),0)</f>
        <v>0</v>
      </c>
      <c r="F481" s="39">
        <f>ROUND(_xlfn.IFNA(VLOOKUP($B481&amp;"_"&amp;$C481&amp;"_"&amp;$D481&amp;"_"&amp;F$5,[1]data_input_tab!$E:$F,2,FALSE),0),2)</f>
        <v>0</v>
      </c>
      <c r="G481" s="40">
        <f>ROUND(_xlfn.IFNA(VLOOKUP($B481&amp;"_"&amp;$C481&amp;"_"&amp;$D481&amp;"_"&amp;G$5,[1]data_input_tab!$E:$F,2,FALSE),0),2)</f>
        <v>0</v>
      </c>
      <c r="I481" s="4" t="s">
        <v>18</v>
      </c>
      <c r="J481" s="6" t="s">
        <v>9</v>
      </c>
      <c r="K481" s="5">
        <v>21727</v>
      </c>
      <c r="L481" s="35">
        <f>_xlfn.IFNA(VLOOKUP($B481&amp;"_"&amp;$C481&amp;"_"&amp;$D481&amp;"_"&amp;L$5,[1]data_input_tab!$E:$F,2,FALSE),0)</f>
        <v>0</v>
      </c>
      <c r="M481" s="39">
        <f>ROUND(_xlfn.IFNA(VLOOKUP($B481&amp;"_"&amp;$C481&amp;"_"&amp;$D481&amp;"_"&amp;M$5,[1]data_input_tab!$E:$F,2,FALSE),0),2)</f>
        <v>0</v>
      </c>
      <c r="N481" s="41">
        <f>ROUND(_xlfn.IFNA(VLOOKUP($B481&amp;"_"&amp;$C481&amp;"_"&amp;$D481&amp;"_"&amp;N$5,[1]data_input_tab!$E:$F,2,FALSE),0),2)</f>
        <v>0</v>
      </c>
      <c r="O481" s="35">
        <f>_xlfn.IFNA(VLOOKUP($B481&amp;"_"&amp;$C481&amp;"_"&amp;$D481&amp;"_"&amp;O$5,[1]data_input_tab!$E:$F,2,FALSE),0)</f>
        <v>0</v>
      </c>
      <c r="Q481" s="4" t="s">
        <v>6</v>
      </c>
      <c r="R481" s="6" t="s">
        <v>9</v>
      </c>
      <c r="S481" s="5">
        <v>21759</v>
      </c>
      <c r="T481" s="5" t="s">
        <v>52</v>
      </c>
      <c r="U481" s="35">
        <f>_xlfn.IFNA(VLOOKUP($Q481&amp;"_"&amp;$R481&amp;"_"&amp;$S481&amp;"_"&amp;$T481&amp;"_"&amp;U$5,[1]data_input_tab!$E:$F,2,FALSE),0)</f>
        <v>0</v>
      </c>
      <c r="W481" s="4" t="s">
        <v>18</v>
      </c>
      <c r="X481" s="6" t="s">
        <v>9</v>
      </c>
      <c r="Y481" s="5">
        <v>21727</v>
      </c>
      <c r="Z481" s="44"/>
      <c r="AB481" s="4" t="s">
        <v>18</v>
      </c>
      <c r="AC481" s="6" t="s">
        <v>9</v>
      </c>
      <c r="AD481" s="5">
        <v>21727</v>
      </c>
      <c r="AE481" s="35">
        <f>_xlfn.IFNA(VLOOKUP($B481&amp;"_"&amp;$C481&amp;"_"&amp;$D481&amp;"_"&amp;AE$5,[1]data_input_tab!$E:$F,2,FALSE),0)</f>
        <v>0</v>
      </c>
      <c r="AF481" s="35">
        <f>ROUND(_xlfn.IFNA(VLOOKUP($B481&amp;"_"&amp;$C481&amp;"_"&amp;$D481&amp;"_"&amp;AF$5,[1]data_input_tab!$E:$F,2,FALSE),0),2)</f>
        <v>0</v>
      </c>
      <c r="AG481" s="35">
        <f>_xlfn.IFNA(VLOOKUP($B481&amp;"_"&amp;$C481&amp;"_"&amp;$D481&amp;"_"&amp;AG$5,[1]data_input_tab!$E:$F,2,FALSE),0)</f>
        <v>0</v>
      </c>
      <c r="AI481" s="4" t="s">
        <v>18</v>
      </c>
      <c r="AJ481" s="6" t="s">
        <v>9</v>
      </c>
      <c r="AK481" s="5">
        <v>21727</v>
      </c>
      <c r="AL481" s="35">
        <f>_xlfn.IFNA(VLOOKUP($B481&amp;"_"&amp;$C481&amp;"_"&amp;$D481&amp;"_"&amp;AL$5,[1]data_input_tab!$E:$F,2,FALSE),0)</f>
        <v>0</v>
      </c>
    </row>
    <row r="482" spans="2:38" ht="16.2" thickBot="1" x14ac:dyDescent="0.35">
      <c r="B482" s="4" t="s">
        <v>18</v>
      </c>
      <c r="C482" s="6" t="s">
        <v>9</v>
      </c>
      <c r="D482" s="5">
        <v>21740</v>
      </c>
      <c r="E482" s="35">
        <f>_xlfn.IFNA(VLOOKUP($B482&amp;"_"&amp;$C482&amp;"_"&amp;$D482&amp;"_"&amp;E$5,[1]data_input_tab!$E:$F,2,FALSE),0)</f>
        <v>0</v>
      </c>
      <c r="F482" s="39">
        <f>ROUND(_xlfn.IFNA(VLOOKUP($B482&amp;"_"&amp;$C482&amp;"_"&amp;$D482&amp;"_"&amp;F$5,[1]data_input_tab!$E:$F,2,FALSE),0),2)</f>
        <v>0</v>
      </c>
      <c r="G482" s="40">
        <f>ROUND(_xlfn.IFNA(VLOOKUP($B482&amp;"_"&amp;$C482&amp;"_"&amp;$D482&amp;"_"&amp;G$5,[1]data_input_tab!$E:$F,2,FALSE),0),2)</f>
        <v>0</v>
      </c>
      <c r="I482" s="4" t="s">
        <v>18</v>
      </c>
      <c r="J482" s="6" t="s">
        <v>9</v>
      </c>
      <c r="K482" s="5">
        <v>21740</v>
      </c>
      <c r="L482" s="35">
        <f>_xlfn.IFNA(VLOOKUP($B482&amp;"_"&amp;$C482&amp;"_"&amp;$D482&amp;"_"&amp;L$5,[1]data_input_tab!$E:$F,2,FALSE),0)</f>
        <v>0</v>
      </c>
      <c r="M482" s="39">
        <f>ROUND(_xlfn.IFNA(VLOOKUP($B482&amp;"_"&amp;$C482&amp;"_"&amp;$D482&amp;"_"&amp;M$5,[1]data_input_tab!$E:$F,2,FALSE),0),2)</f>
        <v>0</v>
      </c>
      <c r="N482" s="41">
        <f>ROUND(_xlfn.IFNA(VLOOKUP($B482&amp;"_"&amp;$C482&amp;"_"&amp;$D482&amp;"_"&amp;N$5,[1]data_input_tab!$E:$F,2,FALSE),0),2)</f>
        <v>0</v>
      </c>
      <c r="O482" s="35">
        <f>_xlfn.IFNA(VLOOKUP($B482&amp;"_"&amp;$C482&amp;"_"&amp;$D482&amp;"_"&amp;O$5,[1]data_input_tab!$E:$F,2,FALSE),0)</f>
        <v>0</v>
      </c>
      <c r="Q482" s="4" t="s">
        <v>6</v>
      </c>
      <c r="R482" s="6" t="s">
        <v>9</v>
      </c>
      <c r="S482" s="5">
        <v>21762</v>
      </c>
      <c r="T482" s="5" t="s">
        <v>52</v>
      </c>
      <c r="U482" s="35">
        <f>_xlfn.IFNA(VLOOKUP($Q482&amp;"_"&amp;$R482&amp;"_"&amp;$S482&amp;"_"&amp;$T482&amp;"_"&amp;U$5,[1]data_input_tab!$E:$F,2,FALSE),0)</f>
        <v>0</v>
      </c>
      <c r="W482" s="4" t="s">
        <v>18</v>
      </c>
      <c r="X482" s="6" t="s">
        <v>9</v>
      </c>
      <c r="Y482" s="5">
        <v>21740</v>
      </c>
      <c r="Z482" s="44"/>
      <c r="AB482" s="4" t="s">
        <v>18</v>
      </c>
      <c r="AC482" s="6" t="s">
        <v>9</v>
      </c>
      <c r="AD482" s="5">
        <v>21740</v>
      </c>
      <c r="AE482" s="35">
        <f>_xlfn.IFNA(VLOOKUP($B482&amp;"_"&amp;$C482&amp;"_"&amp;$D482&amp;"_"&amp;AE$5,[1]data_input_tab!$E:$F,2,FALSE),0)</f>
        <v>0</v>
      </c>
      <c r="AF482" s="35">
        <f>ROUND(_xlfn.IFNA(VLOOKUP($B482&amp;"_"&amp;$C482&amp;"_"&amp;$D482&amp;"_"&amp;AF$5,[1]data_input_tab!$E:$F,2,FALSE),0),2)</f>
        <v>0</v>
      </c>
      <c r="AG482" s="35">
        <f>_xlfn.IFNA(VLOOKUP($B482&amp;"_"&amp;$C482&amp;"_"&amp;$D482&amp;"_"&amp;AG$5,[1]data_input_tab!$E:$F,2,FALSE),0)</f>
        <v>0</v>
      </c>
      <c r="AI482" s="4" t="s">
        <v>18</v>
      </c>
      <c r="AJ482" s="6" t="s">
        <v>9</v>
      </c>
      <c r="AK482" s="5">
        <v>21740</v>
      </c>
      <c r="AL482" s="35">
        <f>_xlfn.IFNA(VLOOKUP($B482&amp;"_"&amp;$C482&amp;"_"&amp;$D482&amp;"_"&amp;AL$5,[1]data_input_tab!$E:$F,2,FALSE),0)</f>
        <v>0</v>
      </c>
    </row>
    <row r="483" spans="2:38" ht="16.2" thickBot="1" x14ac:dyDescent="0.35">
      <c r="B483" s="4" t="s">
        <v>18</v>
      </c>
      <c r="C483" s="6" t="s">
        <v>9</v>
      </c>
      <c r="D483" s="5">
        <v>21754</v>
      </c>
      <c r="E483" s="35">
        <f>_xlfn.IFNA(VLOOKUP($B483&amp;"_"&amp;$C483&amp;"_"&amp;$D483&amp;"_"&amp;E$5,[1]data_input_tab!$E:$F,2,FALSE),0)</f>
        <v>0</v>
      </c>
      <c r="F483" s="39">
        <f>ROUND(_xlfn.IFNA(VLOOKUP($B483&amp;"_"&amp;$C483&amp;"_"&amp;$D483&amp;"_"&amp;F$5,[1]data_input_tab!$E:$F,2,FALSE),0),2)</f>
        <v>0</v>
      </c>
      <c r="G483" s="40">
        <f>ROUND(_xlfn.IFNA(VLOOKUP($B483&amp;"_"&amp;$C483&amp;"_"&amp;$D483&amp;"_"&amp;G$5,[1]data_input_tab!$E:$F,2,FALSE),0),2)</f>
        <v>0</v>
      </c>
      <c r="I483" s="4" t="s">
        <v>18</v>
      </c>
      <c r="J483" s="6" t="s">
        <v>9</v>
      </c>
      <c r="K483" s="5">
        <v>21754</v>
      </c>
      <c r="L483" s="35">
        <f>_xlfn.IFNA(VLOOKUP($B483&amp;"_"&amp;$C483&amp;"_"&amp;$D483&amp;"_"&amp;L$5,[1]data_input_tab!$E:$F,2,FALSE),0)</f>
        <v>0</v>
      </c>
      <c r="M483" s="39">
        <f>ROUND(_xlfn.IFNA(VLOOKUP($B483&amp;"_"&amp;$C483&amp;"_"&amp;$D483&amp;"_"&amp;M$5,[1]data_input_tab!$E:$F,2,FALSE),0),2)</f>
        <v>0</v>
      </c>
      <c r="N483" s="41">
        <f>ROUND(_xlfn.IFNA(VLOOKUP($B483&amp;"_"&amp;$C483&amp;"_"&amp;$D483&amp;"_"&amp;N$5,[1]data_input_tab!$E:$F,2,FALSE),0),2)</f>
        <v>0</v>
      </c>
      <c r="O483" s="35">
        <f>_xlfn.IFNA(VLOOKUP($B483&amp;"_"&amp;$C483&amp;"_"&amp;$D483&amp;"_"&amp;O$5,[1]data_input_tab!$E:$F,2,FALSE),0)</f>
        <v>0</v>
      </c>
      <c r="Q483" s="4" t="s">
        <v>6</v>
      </c>
      <c r="R483" s="6" t="s">
        <v>9</v>
      </c>
      <c r="S483" s="5">
        <v>21769</v>
      </c>
      <c r="T483" s="5" t="s">
        <v>52</v>
      </c>
      <c r="U483" s="35">
        <f>_xlfn.IFNA(VLOOKUP($Q483&amp;"_"&amp;$R483&amp;"_"&amp;$S483&amp;"_"&amp;$T483&amp;"_"&amp;U$5,[1]data_input_tab!$E:$F,2,FALSE),0)</f>
        <v>2</v>
      </c>
      <c r="W483" s="4" t="s">
        <v>18</v>
      </c>
      <c r="X483" s="6" t="s">
        <v>9</v>
      </c>
      <c r="Y483" s="5">
        <v>21754</v>
      </c>
      <c r="Z483" s="44"/>
      <c r="AB483" s="4" t="s">
        <v>18</v>
      </c>
      <c r="AC483" s="6" t="s">
        <v>9</v>
      </c>
      <c r="AD483" s="5">
        <v>21754</v>
      </c>
      <c r="AE483" s="35">
        <f>_xlfn.IFNA(VLOOKUP($B483&amp;"_"&amp;$C483&amp;"_"&amp;$D483&amp;"_"&amp;AE$5,[1]data_input_tab!$E:$F,2,FALSE),0)</f>
        <v>0</v>
      </c>
      <c r="AF483" s="35">
        <f>ROUND(_xlfn.IFNA(VLOOKUP($B483&amp;"_"&amp;$C483&amp;"_"&amp;$D483&amp;"_"&amp;AF$5,[1]data_input_tab!$E:$F,2,FALSE),0),2)</f>
        <v>0</v>
      </c>
      <c r="AG483" s="35">
        <f>_xlfn.IFNA(VLOOKUP($B483&amp;"_"&amp;$C483&amp;"_"&amp;$D483&amp;"_"&amp;AG$5,[1]data_input_tab!$E:$F,2,FALSE),0)</f>
        <v>0</v>
      </c>
      <c r="AI483" s="4" t="s">
        <v>18</v>
      </c>
      <c r="AJ483" s="6" t="s">
        <v>9</v>
      </c>
      <c r="AK483" s="5">
        <v>21754</v>
      </c>
      <c r="AL483" s="35">
        <f>_xlfn.IFNA(VLOOKUP($B483&amp;"_"&amp;$C483&amp;"_"&amp;$D483&amp;"_"&amp;AL$5,[1]data_input_tab!$E:$F,2,FALSE),0)</f>
        <v>0</v>
      </c>
    </row>
    <row r="484" spans="2:38" ht="16.2" thickBot="1" x14ac:dyDescent="0.35">
      <c r="B484" s="4" t="s">
        <v>18</v>
      </c>
      <c r="C484" s="6" t="s">
        <v>9</v>
      </c>
      <c r="D484" s="5">
        <v>21755</v>
      </c>
      <c r="E484" s="35">
        <f>_xlfn.IFNA(VLOOKUP($B484&amp;"_"&amp;$C484&amp;"_"&amp;$D484&amp;"_"&amp;E$5,[1]data_input_tab!$E:$F,2,FALSE),0)</f>
        <v>0</v>
      </c>
      <c r="F484" s="39">
        <f>ROUND(_xlfn.IFNA(VLOOKUP($B484&amp;"_"&amp;$C484&amp;"_"&amp;$D484&amp;"_"&amp;F$5,[1]data_input_tab!$E:$F,2,FALSE),0),2)</f>
        <v>0</v>
      </c>
      <c r="G484" s="40">
        <f>ROUND(_xlfn.IFNA(VLOOKUP($B484&amp;"_"&amp;$C484&amp;"_"&amp;$D484&amp;"_"&amp;G$5,[1]data_input_tab!$E:$F,2,FALSE),0),2)</f>
        <v>0</v>
      </c>
      <c r="I484" s="4" t="s">
        <v>18</v>
      </c>
      <c r="J484" s="6" t="s">
        <v>9</v>
      </c>
      <c r="K484" s="5">
        <v>21755</v>
      </c>
      <c r="L484" s="35">
        <f>_xlfn.IFNA(VLOOKUP($B484&amp;"_"&amp;$C484&amp;"_"&amp;$D484&amp;"_"&amp;L$5,[1]data_input_tab!$E:$F,2,FALSE),0)</f>
        <v>0</v>
      </c>
      <c r="M484" s="39">
        <f>ROUND(_xlfn.IFNA(VLOOKUP($B484&amp;"_"&amp;$C484&amp;"_"&amp;$D484&amp;"_"&amp;M$5,[1]data_input_tab!$E:$F,2,FALSE),0),2)</f>
        <v>0</v>
      </c>
      <c r="N484" s="41">
        <f>ROUND(_xlfn.IFNA(VLOOKUP($B484&amp;"_"&amp;$C484&amp;"_"&amp;$D484&amp;"_"&amp;N$5,[1]data_input_tab!$E:$F,2,FALSE),0),2)</f>
        <v>0</v>
      </c>
      <c r="O484" s="35">
        <f>_xlfn.IFNA(VLOOKUP($B484&amp;"_"&amp;$C484&amp;"_"&amp;$D484&amp;"_"&amp;O$5,[1]data_input_tab!$E:$F,2,FALSE),0)</f>
        <v>0</v>
      </c>
      <c r="Q484" s="4" t="s">
        <v>6</v>
      </c>
      <c r="R484" s="6" t="s">
        <v>9</v>
      </c>
      <c r="S484" s="5">
        <v>21770</v>
      </c>
      <c r="T484" s="5" t="s">
        <v>52</v>
      </c>
      <c r="U484" s="35">
        <f>_xlfn.IFNA(VLOOKUP($Q484&amp;"_"&amp;$R484&amp;"_"&amp;$S484&amp;"_"&amp;$T484&amp;"_"&amp;U$5,[1]data_input_tab!$E:$F,2,FALSE),0)</f>
        <v>0</v>
      </c>
      <c r="W484" s="4" t="s">
        <v>18</v>
      </c>
      <c r="X484" s="6" t="s">
        <v>9</v>
      </c>
      <c r="Y484" s="5">
        <v>21755</v>
      </c>
      <c r="Z484" s="44"/>
      <c r="AB484" s="4" t="s">
        <v>18</v>
      </c>
      <c r="AC484" s="6" t="s">
        <v>9</v>
      </c>
      <c r="AD484" s="5">
        <v>21755</v>
      </c>
      <c r="AE484" s="35">
        <f>_xlfn.IFNA(VLOOKUP($B484&amp;"_"&amp;$C484&amp;"_"&amp;$D484&amp;"_"&amp;AE$5,[1]data_input_tab!$E:$F,2,FALSE),0)</f>
        <v>0</v>
      </c>
      <c r="AF484" s="35">
        <f>ROUND(_xlfn.IFNA(VLOOKUP($B484&amp;"_"&amp;$C484&amp;"_"&amp;$D484&amp;"_"&amp;AF$5,[1]data_input_tab!$E:$F,2,FALSE),0),2)</f>
        <v>0</v>
      </c>
      <c r="AG484" s="35">
        <f>_xlfn.IFNA(VLOOKUP($B484&amp;"_"&amp;$C484&amp;"_"&amp;$D484&amp;"_"&amp;AG$5,[1]data_input_tab!$E:$F,2,FALSE),0)</f>
        <v>0</v>
      </c>
      <c r="AI484" s="4" t="s">
        <v>18</v>
      </c>
      <c r="AJ484" s="6" t="s">
        <v>9</v>
      </c>
      <c r="AK484" s="5">
        <v>21755</v>
      </c>
      <c r="AL484" s="35">
        <f>_xlfn.IFNA(VLOOKUP($B484&amp;"_"&amp;$C484&amp;"_"&amp;$D484&amp;"_"&amp;AL$5,[1]data_input_tab!$E:$F,2,FALSE),0)</f>
        <v>0</v>
      </c>
    </row>
    <row r="485" spans="2:38" ht="16.2" thickBot="1" x14ac:dyDescent="0.35">
      <c r="B485" s="4" t="s">
        <v>18</v>
      </c>
      <c r="C485" s="6" t="s">
        <v>9</v>
      </c>
      <c r="D485" s="5">
        <v>21757</v>
      </c>
      <c r="E485" s="35">
        <f>_xlfn.IFNA(VLOOKUP($B485&amp;"_"&amp;$C485&amp;"_"&amp;$D485&amp;"_"&amp;E$5,[1]data_input_tab!$E:$F,2,FALSE),0)</f>
        <v>0</v>
      </c>
      <c r="F485" s="39">
        <f>ROUND(_xlfn.IFNA(VLOOKUP($B485&amp;"_"&amp;$C485&amp;"_"&amp;$D485&amp;"_"&amp;F$5,[1]data_input_tab!$E:$F,2,FALSE),0),2)</f>
        <v>0</v>
      </c>
      <c r="G485" s="40">
        <f>ROUND(_xlfn.IFNA(VLOOKUP($B485&amp;"_"&amp;$C485&amp;"_"&amp;$D485&amp;"_"&amp;G$5,[1]data_input_tab!$E:$F,2,FALSE),0),2)</f>
        <v>0</v>
      </c>
      <c r="I485" s="4" t="s">
        <v>18</v>
      </c>
      <c r="J485" s="6" t="s">
        <v>9</v>
      </c>
      <c r="K485" s="5">
        <v>21757</v>
      </c>
      <c r="L485" s="35">
        <f>_xlfn.IFNA(VLOOKUP($B485&amp;"_"&amp;$C485&amp;"_"&amp;$D485&amp;"_"&amp;L$5,[1]data_input_tab!$E:$F,2,FALSE),0)</f>
        <v>0</v>
      </c>
      <c r="M485" s="39">
        <f>ROUND(_xlfn.IFNA(VLOOKUP($B485&amp;"_"&amp;$C485&amp;"_"&amp;$D485&amp;"_"&amp;M$5,[1]data_input_tab!$E:$F,2,FALSE),0),2)</f>
        <v>0</v>
      </c>
      <c r="N485" s="41">
        <f>ROUND(_xlfn.IFNA(VLOOKUP($B485&amp;"_"&amp;$C485&amp;"_"&amp;$D485&amp;"_"&amp;N$5,[1]data_input_tab!$E:$F,2,FALSE),0),2)</f>
        <v>0</v>
      </c>
      <c r="O485" s="35">
        <f>_xlfn.IFNA(VLOOKUP($B485&amp;"_"&amp;$C485&amp;"_"&amp;$D485&amp;"_"&amp;O$5,[1]data_input_tab!$E:$F,2,FALSE),0)</f>
        <v>0</v>
      </c>
      <c r="Q485" s="4" t="s">
        <v>6</v>
      </c>
      <c r="R485" s="6" t="s">
        <v>9</v>
      </c>
      <c r="S485" s="5">
        <v>21771</v>
      </c>
      <c r="T485" s="5" t="s">
        <v>52</v>
      </c>
      <c r="U485" s="35">
        <f>_xlfn.IFNA(VLOOKUP($Q485&amp;"_"&amp;$R485&amp;"_"&amp;$S485&amp;"_"&amp;$T485&amp;"_"&amp;U$5,[1]data_input_tab!$E:$F,2,FALSE),0)</f>
        <v>6</v>
      </c>
      <c r="W485" s="4" t="s">
        <v>18</v>
      </c>
      <c r="X485" s="6" t="s">
        <v>9</v>
      </c>
      <c r="Y485" s="5">
        <v>21757</v>
      </c>
      <c r="Z485" s="44"/>
      <c r="AB485" s="4" t="s">
        <v>18</v>
      </c>
      <c r="AC485" s="6" t="s">
        <v>9</v>
      </c>
      <c r="AD485" s="5">
        <v>21757</v>
      </c>
      <c r="AE485" s="35">
        <f>_xlfn.IFNA(VLOOKUP($B485&amp;"_"&amp;$C485&amp;"_"&amp;$D485&amp;"_"&amp;AE$5,[1]data_input_tab!$E:$F,2,FALSE),0)</f>
        <v>0</v>
      </c>
      <c r="AF485" s="35">
        <f>ROUND(_xlfn.IFNA(VLOOKUP($B485&amp;"_"&amp;$C485&amp;"_"&amp;$D485&amp;"_"&amp;AF$5,[1]data_input_tab!$E:$F,2,FALSE),0),2)</f>
        <v>0</v>
      </c>
      <c r="AG485" s="35">
        <f>_xlfn.IFNA(VLOOKUP($B485&amp;"_"&amp;$C485&amp;"_"&amp;$D485&amp;"_"&amp;AG$5,[1]data_input_tab!$E:$F,2,FALSE),0)</f>
        <v>0</v>
      </c>
      <c r="AI485" s="4" t="s">
        <v>18</v>
      </c>
      <c r="AJ485" s="6" t="s">
        <v>9</v>
      </c>
      <c r="AK485" s="5">
        <v>21757</v>
      </c>
      <c r="AL485" s="35">
        <f>_xlfn.IFNA(VLOOKUP($B485&amp;"_"&amp;$C485&amp;"_"&amp;$D485&amp;"_"&amp;AL$5,[1]data_input_tab!$E:$F,2,FALSE),0)</f>
        <v>0</v>
      </c>
    </row>
    <row r="486" spans="2:38" ht="16.2" thickBot="1" x14ac:dyDescent="0.35">
      <c r="B486" s="4" t="s">
        <v>18</v>
      </c>
      <c r="C486" s="6" t="s">
        <v>9</v>
      </c>
      <c r="D486" s="5">
        <v>21758</v>
      </c>
      <c r="E486" s="35">
        <f>_xlfn.IFNA(VLOOKUP($B486&amp;"_"&amp;$C486&amp;"_"&amp;$D486&amp;"_"&amp;E$5,[1]data_input_tab!$E:$F,2,FALSE),0)</f>
        <v>0</v>
      </c>
      <c r="F486" s="39">
        <f>ROUND(_xlfn.IFNA(VLOOKUP($B486&amp;"_"&amp;$C486&amp;"_"&amp;$D486&amp;"_"&amp;F$5,[1]data_input_tab!$E:$F,2,FALSE),0),2)</f>
        <v>0</v>
      </c>
      <c r="G486" s="40">
        <f>ROUND(_xlfn.IFNA(VLOOKUP($B486&amp;"_"&amp;$C486&amp;"_"&amp;$D486&amp;"_"&amp;G$5,[1]data_input_tab!$E:$F,2,FALSE),0),2)</f>
        <v>0</v>
      </c>
      <c r="I486" s="4" t="s">
        <v>18</v>
      </c>
      <c r="J486" s="6" t="s">
        <v>9</v>
      </c>
      <c r="K486" s="5">
        <v>21758</v>
      </c>
      <c r="L486" s="35">
        <f>_xlfn.IFNA(VLOOKUP($B486&amp;"_"&amp;$C486&amp;"_"&amp;$D486&amp;"_"&amp;L$5,[1]data_input_tab!$E:$F,2,FALSE),0)</f>
        <v>0</v>
      </c>
      <c r="M486" s="39">
        <f>ROUND(_xlfn.IFNA(VLOOKUP($B486&amp;"_"&amp;$C486&amp;"_"&amp;$D486&amp;"_"&amp;M$5,[1]data_input_tab!$E:$F,2,FALSE),0),2)</f>
        <v>0</v>
      </c>
      <c r="N486" s="41">
        <f>ROUND(_xlfn.IFNA(VLOOKUP($B486&amp;"_"&amp;$C486&amp;"_"&amp;$D486&amp;"_"&amp;N$5,[1]data_input_tab!$E:$F,2,FALSE),0),2)</f>
        <v>0</v>
      </c>
      <c r="O486" s="35">
        <f>_xlfn.IFNA(VLOOKUP($B486&amp;"_"&amp;$C486&amp;"_"&amp;$D486&amp;"_"&amp;O$5,[1]data_input_tab!$E:$F,2,FALSE),0)</f>
        <v>0</v>
      </c>
      <c r="Q486" s="4" t="s">
        <v>6</v>
      </c>
      <c r="R486" s="6" t="s">
        <v>9</v>
      </c>
      <c r="S486" s="5">
        <v>21773</v>
      </c>
      <c r="T486" s="5" t="s">
        <v>52</v>
      </c>
      <c r="U486" s="35">
        <f>_xlfn.IFNA(VLOOKUP($Q486&amp;"_"&amp;$R486&amp;"_"&amp;$S486&amp;"_"&amp;$T486&amp;"_"&amp;U$5,[1]data_input_tab!$E:$F,2,FALSE),0)</f>
        <v>0</v>
      </c>
      <c r="W486" s="4" t="s">
        <v>18</v>
      </c>
      <c r="X486" s="6" t="s">
        <v>9</v>
      </c>
      <c r="Y486" s="5">
        <v>21758</v>
      </c>
      <c r="Z486" s="44"/>
      <c r="AB486" s="4" t="s">
        <v>18</v>
      </c>
      <c r="AC486" s="6" t="s">
        <v>9</v>
      </c>
      <c r="AD486" s="5">
        <v>21758</v>
      </c>
      <c r="AE486" s="35">
        <f>_xlfn.IFNA(VLOOKUP($B486&amp;"_"&amp;$C486&amp;"_"&amp;$D486&amp;"_"&amp;AE$5,[1]data_input_tab!$E:$F,2,FALSE),0)</f>
        <v>0</v>
      </c>
      <c r="AF486" s="35">
        <f>ROUND(_xlfn.IFNA(VLOOKUP($B486&amp;"_"&amp;$C486&amp;"_"&amp;$D486&amp;"_"&amp;AF$5,[1]data_input_tab!$E:$F,2,FALSE),0),2)</f>
        <v>0</v>
      </c>
      <c r="AG486" s="35">
        <f>_xlfn.IFNA(VLOOKUP($B486&amp;"_"&amp;$C486&amp;"_"&amp;$D486&amp;"_"&amp;AG$5,[1]data_input_tab!$E:$F,2,FALSE),0)</f>
        <v>0</v>
      </c>
      <c r="AI486" s="4" t="s">
        <v>18</v>
      </c>
      <c r="AJ486" s="6" t="s">
        <v>9</v>
      </c>
      <c r="AK486" s="5">
        <v>21758</v>
      </c>
      <c r="AL486" s="35">
        <f>_xlfn.IFNA(VLOOKUP($B486&amp;"_"&amp;$C486&amp;"_"&amp;$D486&amp;"_"&amp;AL$5,[1]data_input_tab!$E:$F,2,FALSE),0)</f>
        <v>0</v>
      </c>
    </row>
    <row r="487" spans="2:38" ht="16.2" thickBot="1" x14ac:dyDescent="0.35">
      <c r="B487" s="4" t="s">
        <v>18</v>
      </c>
      <c r="C487" s="6" t="s">
        <v>9</v>
      </c>
      <c r="D487" s="5">
        <v>21759</v>
      </c>
      <c r="E487" s="35">
        <f>_xlfn.IFNA(VLOOKUP($B487&amp;"_"&amp;$C487&amp;"_"&amp;$D487&amp;"_"&amp;E$5,[1]data_input_tab!$E:$F,2,FALSE),0)</f>
        <v>0</v>
      </c>
      <c r="F487" s="39">
        <f>ROUND(_xlfn.IFNA(VLOOKUP($B487&amp;"_"&amp;$C487&amp;"_"&amp;$D487&amp;"_"&amp;F$5,[1]data_input_tab!$E:$F,2,FALSE),0),2)</f>
        <v>0</v>
      </c>
      <c r="G487" s="40">
        <f>ROUND(_xlfn.IFNA(VLOOKUP($B487&amp;"_"&amp;$C487&amp;"_"&amp;$D487&amp;"_"&amp;G$5,[1]data_input_tab!$E:$F,2,FALSE),0),2)</f>
        <v>0</v>
      </c>
      <c r="I487" s="4" t="s">
        <v>18</v>
      </c>
      <c r="J487" s="6" t="s">
        <v>9</v>
      </c>
      <c r="K487" s="5">
        <v>21759</v>
      </c>
      <c r="L487" s="35">
        <f>_xlfn.IFNA(VLOOKUP($B487&amp;"_"&amp;$C487&amp;"_"&amp;$D487&amp;"_"&amp;L$5,[1]data_input_tab!$E:$F,2,FALSE),0)</f>
        <v>0</v>
      </c>
      <c r="M487" s="39">
        <f>ROUND(_xlfn.IFNA(VLOOKUP($B487&amp;"_"&amp;$C487&amp;"_"&amp;$D487&amp;"_"&amp;M$5,[1]data_input_tab!$E:$F,2,FALSE),0),2)</f>
        <v>0</v>
      </c>
      <c r="N487" s="41">
        <f>ROUND(_xlfn.IFNA(VLOOKUP($B487&amp;"_"&amp;$C487&amp;"_"&amp;$D487&amp;"_"&amp;N$5,[1]data_input_tab!$E:$F,2,FALSE),0),2)</f>
        <v>0</v>
      </c>
      <c r="O487" s="35">
        <f>_xlfn.IFNA(VLOOKUP($B487&amp;"_"&amp;$C487&amp;"_"&amp;$D487&amp;"_"&amp;O$5,[1]data_input_tab!$E:$F,2,FALSE),0)</f>
        <v>0</v>
      </c>
      <c r="Q487" s="4" t="s">
        <v>6</v>
      </c>
      <c r="R487" s="6" t="s">
        <v>9</v>
      </c>
      <c r="S487" s="5">
        <v>21774</v>
      </c>
      <c r="T487" s="5" t="s">
        <v>52</v>
      </c>
      <c r="U487" s="35">
        <f>_xlfn.IFNA(VLOOKUP($Q487&amp;"_"&amp;$R487&amp;"_"&amp;$S487&amp;"_"&amp;$T487&amp;"_"&amp;U$5,[1]data_input_tab!$E:$F,2,FALSE),0)</f>
        <v>3</v>
      </c>
      <c r="W487" s="4" t="s">
        <v>18</v>
      </c>
      <c r="X487" s="6" t="s">
        <v>9</v>
      </c>
      <c r="Y487" s="5">
        <v>21759</v>
      </c>
      <c r="Z487" s="44"/>
      <c r="AB487" s="4" t="s">
        <v>18</v>
      </c>
      <c r="AC487" s="6" t="s">
        <v>9</v>
      </c>
      <c r="AD487" s="5">
        <v>21759</v>
      </c>
      <c r="AE487" s="35">
        <f>_xlfn.IFNA(VLOOKUP($B487&amp;"_"&amp;$C487&amp;"_"&amp;$D487&amp;"_"&amp;AE$5,[1]data_input_tab!$E:$F,2,FALSE),0)</f>
        <v>0</v>
      </c>
      <c r="AF487" s="35">
        <f>ROUND(_xlfn.IFNA(VLOOKUP($B487&amp;"_"&amp;$C487&amp;"_"&amp;$D487&amp;"_"&amp;AF$5,[1]data_input_tab!$E:$F,2,FALSE),0),2)</f>
        <v>0</v>
      </c>
      <c r="AG487" s="35">
        <f>_xlfn.IFNA(VLOOKUP($B487&amp;"_"&amp;$C487&amp;"_"&amp;$D487&amp;"_"&amp;AG$5,[1]data_input_tab!$E:$F,2,FALSE),0)</f>
        <v>0</v>
      </c>
      <c r="AI487" s="4" t="s">
        <v>18</v>
      </c>
      <c r="AJ487" s="6" t="s">
        <v>9</v>
      </c>
      <c r="AK487" s="5">
        <v>21759</v>
      </c>
      <c r="AL487" s="35">
        <f>_xlfn.IFNA(VLOOKUP($B487&amp;"_"&amp;$C487&amp;"_"&amp;$D487&amp;"_"&amp;AL$5,[1]data_input_tab!$E:$F,2,FALSE),0)</f>
        <v>0</v>
      </c>
    </row>
    <row r="488" spans="2:38" ht="16.2" thickBot="1" x14ac:dyDescent="0.35">
      <c r="B488" s="4" t="s">
        <v>18</v>
      </c>
      <c r="C488" s="6" t="s">
        <v>9</v>
      </c>
      <c r="D488" s="5">
        <v>21762</v>
      </c>
      <c r="E488" s="35">
        <f>_xlfn.IFNA(VLOOKUP($B488&amp;"_"&amp;$C488&amp;"_"&amp;$D488&amp;"_"&amp;E$5,[1]data_input_tab!$E:$F,2,FALSE),0)</f>
        <v>0</v>
      </c>
      <c r="F488" s="39">
        <f>ROUND(_xlfn.IFNA(VLOOKUP($B488&amp;"_"&amp;$C488&amp;"_"&amp;$D488&amp;"_"&amp;F$5,[1]data_input_tab!$E:$F,2,FALSE),0),2)</f>
        <v>0</v>
      </c>
      <c r="G488" s="40">
        <f>ROUND(_xlfn.IFNA(VLOOKUP($B488&amp;"_"&amp;$C488&amp;"_"&amp;$D488&amp;"_"&amp;G$5,[1]data_input_tab!$E:$F,2,FALSE),0),2)</f>
        <v>0</v>
      </c>
      <c r="I488" s="4" t="s">
        <v>18</v>
      </c>
      <c r="J488" s="6" t="s">
        <v>9</v>
      </c>
      <c r="K488" s="5">
        <v>21762</v>
      </c>
      <c r="L488" s="35">
        <f>_xlfn.IFNA(VLOOKUP($B488&amp;"_"&amp;$C488&amp;"_"&amp;$D488&amp;"_"&amp;L$5,[1]data_input_tab!$E:$F,2,FALSE),0)</f>
        <v>0</v>
      </c>
      <c r="M488" s="39">
        <f>ROUND(_xlfn.IFNA(VLOOKUP($B488&amp;"_"&amp;$C488&amp;"_"&amp;$D488&amp;"_"&amp;M$5,[1]data_input_tab!$E:$F,2,FALSE),0),2)</f>
        <v>0</v>
      </c>
      <c r="N488" s="41">
        <f>ROUND(_xlfn.IFNA(VLOOKUP($B488&amp;"_"&amp;$C488&amp;"_"&amp;$D488&amp;"_"&amp;N$5,[1]data_input_tab!$E:$F,2,FALSE),0),2)</f>
        <v>0</v>
      </c>
      <c r="O488" s="35">
        <f>_xlfn.IFNA(VLOOKUP($B488&amp;"_"&amp;$C488&amp;"_"&amp;$D488&amp;"_"&amp;O$5,[1]data_input_tab!$E:$F,2,FALSE),0)</f>
        <v>0</v>
      </c>
      <c r="Q488" s="4" t="s">
        <v>6</v>
      </c>
      <c r="R488" s="6" t="s">
        <v>9</v>
      </c>
      <c r="S488" s="5">
        <v>21775</v>
      </c>
      <c r="T488" s="5" t="s">
        <v>52</v>
      </c>
      <c r="U488" s="35">
        <f>_xlfn.IFNA(VLOOKUP($Q488&amp;"_"&amp;$R488&amp;"_"&amp;$S488&amp;"_"&amp;$T488&amp;"_"&amp;U$5,[1]data_input_tab!$E:$F,2,FALSE),0)</f>
        <v>0</v>
      </c>
      <c r="W488" s="4" t="s">
        <v>18</v>
      </c>
      <c r="X488" s="6" t="s">
        <v>9</v>
      </c>
      <c r="Y488" s="5">
        <v>21762</v>
      </c>
      <c r="Z488" s="44"/>
      <c r="AB488" s="4" t="s">
        <v>18</v>
      </c>
      <c r="AC488" s="6" t="s">
        <v>9</v>
      </c>
      <c r="AD488" s="5">
        <v>21762</v>
      </c>
      <c r="AE488" s="35">
        <f>_xlfn.IFNA(VLOOKUP($B488&amp;"_"&amp;$C488&amp;"_"&amp;$D488&amp;"_"&amp;AE$5,[1]data_input_tab!$E:$F,2,FALSE),0)</f>
        <v>0</v>
      </c>
      <c r="AF488" s="35">
        <f>ROUND(_xlfn.IFNA(VLOOKUP($B488&amp;"_"&amp;$C488&amp;"_"&amp;$D488&amp;"_"&amp;AF$5,[1]data_input_tab!$E:$F,2,FALSE),0),2)</f>
        <v>0</v>
      </c>
      <c r="AG488" s="35">
        <f>_xlfn.IFNA(VLOOKUP($B488&amp;"_"&amp;$C488&amp;"_"&amp;$D488&amp;"_"&amp;AG$5,[1]data_input_tab!$E:$F,2,FALSE),0)</f>
        <v>0</v>
      </c>
      <c r="AI488" s="4" t="s">
        <v>18</v>
      </c>
      <c r="AJ488" s="6" t="s">
        <v>9</v>
      </c>
      <c r="AK488" s="5">
        <v>21762</v>
      </c>
      <c r="AL488" s="35">
        <f>_xlfn.IFNA(VLOOKUP($B488&amp;"_"&amp;$C488&amp;"_"&amp;$D488&amp;"_"&amp;AL$5,[1]data_input_tab!$E:$F,2,FALSE),0)</f>
        <v>0</v>
      </c>
    </row>
    <row r="489" spans="2:38" ht="16.2" thickBot="1" x14ac:dyDescent="0.35">
      <c r="B489" s="4" t="s">
        <v>18</v>
      </c>
      <c r="C489" s="6" t="s">
        <v>9</v>
      </c>
      <c r="D489" s="5">
        <v>21769</v>
      </c>
      <c r="E489" s="35">
        <f>_xlfn.IFNA(VLOOKUP($B489&amp;"_"&amp;$C489&amp;"_"&amp;$D489&amp;"_"&amp;E$5,[1]data_input_tab!$E:$F,2,FALSE),0)</f>
        <v>0</v>
      </c>
      <c r="F489" s="39">
        <f>ROUND(_xlfn.IFNA(VLOOKUP($B489&amp;"_"&amp;$C489&amp;"_"&amp;$D489&amp;"_"&amp;F$5,[1]data_input_tab!$E:$F,2,FALSE),0),2)</f>
        <v>0</v>
      </c>
      <c r="G489" s="40">
        <f>ROUND(_xlfn.IFNA(VLOOKUP($B489&amp;"_"&amp;$C489&amp;"_"&amp;$D489&amp;"_"&amp;G$5,[1]data_input_tab!$E:$F,2,FALSE),0),2)</f>
        <v>0</v>
      </c>
      <c r="I489" s="4" t="s">
        <v>18</v>
      </c>
      <c r="J489" s="6" t="s">
        <v>9</v>
      </c>
      <c r="K489" s="5">
        <v>21769</v>
      </c>
      <c r="L489" s="35">
        <f>_xlfn.IFNA(VLOOKUP($B489&amp;"_"&amp;$C489&amp;"_"&amp;$D489&amp;"_"&amp;L$5,[1]data_input_tab!$E:$F,2,FALSE),0)</f>
        <v>0</v>
      </c>
      <c r="M489" s="39">
        <f>ROUND(_xlfn.IFNA(VLOOKUP($B489&amp;"_"&amp;$C489&amp;"_"&amp;$D489&amp;"_"&amp;M$5,[1]data_input_tab!$E:$F,2,FALSE),0),2)</f>
        <v>0</v>
      </c>
      <c r="N489" s="41">
        <f>ROUND(_xlfn.IFNA(VLOOKUP($B489&amp;"_"&amp;$C489&amp;"_"&amp;$D489&amp;"_"&amp;N$5,[1]data_input_tab!$E:$F,2,FALSE),0),2)</f>
        <v>0</v>
      </c>
      <c r="O489" s="35">
        <f>_xlfn.IFNA(VLOOKUP($B489&amp;"_"&amp;$C489&amp;"_"&amp;$D489&amp;"_"&amp;O$5,[1]data_input_tab!$E:$F,2,FALSE),0)</f>
        <v>0</v>
      </c>
      <c r="Q489" s="4" t="s">
        <v>6</v>
      </c>
      <c r="R489" s="6" t="s">
        <v>9</v>
      </c>
      <c r="S489" s="5">
        <v>21776</v>
      </c>
      <c r="T489" s="5" t="s">
        <v>52</v>
      </c>
      <c r="U489" s="35">
        <f>_xlfn.IFNA(VLOOKUP($Q489&amp;"_"&amp;$R489&amp;"_"&amp;$S489&amp;"_"&amp;$T489&amp;"_"&amp;U$5,[1]data_input_tab!$E:$F,2,FALSE),0)</f>
        <v>0</v>
      </c>
      <c r="W489" s="4" t="s">
        <v>18</v>
      </c>
      <c r="X489" s="6" t="s">
        <v>9</v>
      </c>
      <c r="Y489" s="5">
        <v>21769</v>
      </c>
      <c r="Z489" s="44"/>
      <c r="AB489" s="4" t="s">
        <v>18</v>
      </c>
      <c r="AC489" s="6" t="s">
        <v>9</v>
      </c>
      <c r="AD489" s="5">
        <v>21769</v>
      </c>
      <c r="AE489" s="35">
        <f>_xlfn.IFNA(VLOOKUP($B489&amp;"_"&amp;$C489&amp;"_"&amp;$D489&amp;"_"&amp;AE$5,[1]data_input_tab!$E:$F,2,FALSE),0)</f>
        <v>0</v>
      </c>
      <c r="AF489" s="35">
        <f>ROUND(_xlfn.IFNA(VLOOKUP($B489&amp;"_"&amp;$C489&amp;"_"&amp;$D489&amp;"_"&amp;AF$5,[1]data_input_tab!$E:$F,2,FALSE),0),2)</f>
        <v>0</v>
      </c>
      <c r="AG489" s="35">
        <f>_xlfn.IFNA(VLOOKUP($B489&amp;"_"&amp;$C489&amp;"_"&amp;$D489&amp;"_"&amp;AG$5,[1]data_input_tab!$E:$F,2,FALSE),0)</f>
        <v>0</v>
      </c>
      <c r="AI489" s="4" t="s">
        <v>18</v>
      </c>
      <c r="AJ489" s="6" t="s">
        <v>9</v>
      </c>
      <c r="AK489" s="5">
        <v>21769</v>
      </c>
      <c r="AL489" s="35">
        <f>_xlfn.IFNA(VLOOKUP($B489&amp;"_"&amp;$C489&amp;"_"&amp;$D489&amp;"_"&amp;AL$5,[1]data_input_tab!$E:$F,2,FALSE),0)</f>
        <v>0</v>
      </c>
    </row>
    <row r="490" spans="2:38" ht="16.2" thickBot="1" x14ac:dyDescent="0.35">
      <c r="B490" s="4" t="s">
        <v>18</v>
      </c>
      <c r="C490" s="6" t="s">
        <v>9</v>
      </c>
      <c r="D490" s="5">
        <v>21770</v>
      </c>
      <c r="E490" s="35">
        <f>_xlfn.IFNA(VLOOKUP($B490&amp;"_"&amp;$C490&amp;"_"&amp;$D490&amp;"_"&amp;E$5,[1]data_input_tab!$E:$F,2,FALSE),0)</f>
        <v>0</v>
      </c>
      <c r="F490" s="39">
        <f>ROUND(_xlfn.IFNA(VLOOKUP($B490&amp;"_"&amp;$C490&amp;"_"&amp;$D490&amp;"_"&amp;F$5,[1]data_input_tab!$E:$F,2,FALSE),0),2)</f>
        <v>0</v>
      </c>
      <c r="G490" s="40">
        <f>ROUND(_xlfn.IFNA(VLOOKUP($B490&amp;"_"&amp;$C490&amp;"_"&amp;$D490&amp;"_"&amp;G$5,[1]data_input_tab!$E:$F,2,FALSE),0),2)</f>
        <v>0</v>
      </c>
      <c r="I490" s="4" t="s">
        <v>18</v>
      </c>
      <c r="J490" s="6" t="s">
        <v>9</v>
      </c>
      <c r="K490" s="5">
        <v>21770</v>
      </c>
      <c r="L490" s="35">
        <f>_xlfn.IFNA(VLOOKUP($B490&amp;"_"&amp;$C490&amp;"_"&amp;$D490&amp;"_"&amp;L$5,[1]data_input_tab!$E:$F,2,FALSE),0)</f>
        <v>0</v>
      </c>
      <c r="M490" s="39">
        <f>ROUND(_xlfn.IFNA(VLOOKUP($B490&amp;"_"&amp;$C490&amp;"_"&amp;$D490&amp;"_"&amp;M$5,[1]data_input_tab!$E:$F,2,FALSE),0),2)</f>
        <v>0</v>
      </c>
      <c r="N490" s="41">
        <f>ROUND(_xlfn.IFNA(VLOOKUP($B490&amp;"_"&amp;$C490&amp;"_"&amp;$D490&amp;"_"&amp;N$5,[1]data_input_tab!$E:$F,2,FALSE),0),2)</f>
        <v>0</v>
      </c>
      <c r="O490" s="35">
        <f>_xlfn.IFNA(VLOOKUP($B490&amp;"_"&amp;$C490&amp;"_"&amp;$D490&amp;"_"&amp;O$5,[1]data_input_tab!$E:$F,2,FALSE),0)</f>
        <v>0</v>
      </c>
      <c r="Q490" s="4" t="s">
        <v>6</v>
      </c>
      <c r="R490" s="6" t="s">
        <v>9</v>
      </c>
      <c r="S490" s="5">
        <v>21777</v>
      </c>
      <c r="T490" s="5" t="s">
        <v>52</v>
      </c>
      <c r="U490" s="35">
        <f>_xlfn.IFNA(VLOOKUP($Q490&amp;"_"&amp;$R490&amp;"_"&amp;$S490&amp;"_"&amp;$T490&amp;"_"&amp;U$5,[1]data_input_tab!$E:$F,2,FALSE),0)</f>
        <v>1</v>
      </c>
      <c r="W490" s="4" t="s">
        <v>18</v>
      </c>
      <c r="X490" s="6" t="s">
        <v>9</v>
      </c>
      <c r="Y490" s="5">
        <v>21770</v>
      </c>
      <c r="Z490" s="44"/>
      <c r="AB490" s="4" t="s">
        <v>18</v>
      </c>
      <c r="AC490" s="6" t="s">
        <v>9</v>
      </c>
      <c r="AD490" s="5">
        <v>21770</v>
      </c>
      <c r="AE490" s="35">
        <f>_xlfn.IFNA(VLOOKUP($B490&amp;"_"&amp;$C490&amp;"_"&amp;$D490&amp;"_"&amp;AE$5,[1]data_input_tab!$E:$F,2,FALSE),0)</f>
        <v>0</v>
      </c>
      <c r="AF490" s="35">
        <f>ROUND(_xlfn.IFNA(VLOOKUP($B490&amp;"_"&amp;$C490&amp;"_"&amp;$D490&amp;"_"&amp;AF$5,[1]data_input_tab!$E:$F,2,FALSE),0),2)</f>
        <v>0</v>
      </c>
      <c r="AG490" s="35">
        <f>_xlfn.IFNA(VLOOKUP($B490&amp;"_"&amp;$C490&amp;"_"&amp;$D490&amp;"_"&amp;AG$5,[1]data_input_tab!$E:$F,2,FALSE),0)</f>
        <v>0</v>
      </c>
      <c r="AI490" s="4" t="s">
        <v>18</v>
      </c>
      <c r="AJ490" s="6" t="s">
        <v>9</v>
      </c>
      <c r="AK490" s="5">
        <v>21770</v>
      </c>
      <c r="AL490" s="35">
        <f>_xlfn.IFNA(VLOOKUP($B490&amp;"_"&amp;$C490&amp;"_"&amp;$D490&amp;"_"&amp;AL$5,[1]data_input_tab!$E:$F,2,FALSE),0)</f>
        <v>0</v>
      </c>
    </row>
    <row r="491" spans="2:38" ht="16.2" thickBot="1" x14ac:dyDescent="0.35">
      <c r="B491" s="4" t="s">
        <v>18</v>
      </c>
      <c r="C491" s="6" t="s">
        <v>9</v>
      </c>
      <c r="D491" s="5">
        <v>21771</v>
      </c>
      <c r="E491" s="35">
        <f>_xlfn.IFNA(VLOOKUP($B491&amp;"_"&amp;$C491&amp;"_"&amp;$D491&amp;"_"&amp;E$5,[1]data_input_tab!$E:$F,2,FALSE),0)</f>
        <v>0</v>
      </c>
      <c r="F491" s="39">
        <f>ROUND(_xlfn.IFNA(VLOOKUP($B491&amp;"_"&amp;$C491&amp;"_"&amp;$D491&amp;"_"&amp;F$5,[1]data_input_tab!$E:$F,2,FALSE),0),2)</f>
        <v>0</v>
      </c>
      <c r="G491" s="40">
        <f>ROUND(_xlfn.IFNA(VLOOKUP($B491&amp;"_"&amp;$C491&amp;"_"&amp;$D491&amp;"_"&amp;G$5,[1]data_input_tab!$E:$F,2,FALSE),0),2)</f>
        <v>0</v>
      </c>
      <c r="I491" s="4" t="s">
        <v>18</v>
      </c>
      <c r="J491" s="6" t="s">
        <v>9</v>
      </c>
      <c r="K491" s="5">
        <v>21771</v>
      </c>
      <c r="L491" s="35">
        <f>_xlfn.IFNA(VLOOKUP($B491&amp;"_"&amp;$C491&amp;"_"&amp;$D491&amp;"_"&amp;L$5,[1]data_input_tab!$E:$F,2,FALSE),0)</f>
        <v>0</v>
      </c>
      <c r="M491" s="39">
        <f>ROUND(_xlfn.IFNA(VLOOKUP($B491&amp;"_"&amp;$C491&amp;"_"&amp;$D491&amp;"_"&amp;M$5,[1]data_input_tab!$E:$F,2,FALSE),0),2)</f>
        <v>0</v>
      </c>
      <c r="N491" s="41">
        <f>ROUND(_xlfn.IFNA(VLOOKUP($B491&amp;"_"&amp;$C491&amp;"_"&amp;$D491&amp;"_"&amp;N$5,[1]data_input_tab!$E:$F,2,FALSE),0),2)</f>
        <v>0</v>
      </c>
      <c r="O491" s="35">
        <f>_xlfn.IFNA(VLOOKUP($B491&amp;"_"&amp;$C491&amp;"_"&amp;$D491&amp;"_"&amp;O$5,[1]data_input_tab!$E:$F,2,FALSE),0)</f>
        <v>0</v>
      </c>
      <c r="Q491" s="4" t="s">
        <v>6</v>
      </c>
      <c r="R491" s="6" t="s">
        <v>9</v>
      </c>
      <c r="S491" s="5">
        <v>21778</v>
      </c>
      <c r="T491" s="5" t="s">
        <v>52</v>
      </c>
      <c r="U491" s="35">
        <f>_xlfn.IFNA(VLOOKUP($Q491&amp;"_"&amp;$R491&amp;"_"&amp;$S491&amp;"_"&amp;$T491&amp;"_"&amp;U$5,[1]data_input_tab!$E:$F,2,FALSE),0)</f>
        <v>0</v>
      </c>
      <c r="W491" s="4" t="s">
        <v>18</v>
      </c>
      <c r="X491" s="6" t="s">
        <v>9</v>
      </c>
      <c r="Y491" s="5">
        <v>21771</v>
      </c>
      <c r="Z491" s="44"/>
      <c r="AB491" s="4" t="s">
        <v>18</v>
      </c>
      <c r="AC491" s="6" t="s">
        <v>9</v>
      </c>
      <c r="AD491" s="5">
        <v>21771</v>
      </c>
      <c r="AE491" s="35">
        <f>_xlfn.IFNA(VLOOKUP($B491&amp;"_"&amp;$C491&amp;"_"&amp;$D491&amp;"_"&amp;AE$5,[1]data_input_tab!$E:$F,2,FALSE),0)</f>
        <v>0</v>
      </c>
      <c r="AF491" s="35">
        <f>ROUND(_xlfn.IFNA(VLOOKUP($B491&amp;"_"&amp;$C491&amp;"_"&amp;$D491&amp;"_"&amp;AF$5,[1]data_input_tab!$E:$F,2,FALSE),0),2)</f>
        <v>0</v>
      </c>
      <c r="AG491" s="35">
        <f>_xlfn.IFNA(VLOOKUP($B491&amp;"_"&amp;$C491&amp;"_"&amp;$D491&amp;"_"&amp;AG$5,[1]data_input_tab!$E:$F,2,FALSE),0)</f>
        <v>0</v>
      </c>
      <c r="AI491" s="4" t="s">
        <v>18</v>
      </c>
      <c r="AJ491" s="6" t="s">
        <v>9</v>
      </c>
      <c r="AK491" s="5">
        <v>21771</v>
      </c>
      <c r="AL491" s="35">
        <f>_xlfn.IFNA(VLOOKUP($B491&amp;"_"&amp;$C491&amp;"_"&amp;$D491&amp;"_"&amp;AL$5,[1]data_input_tab!$E:$F,2,FALSE),0)</f>
        <v>0</v>
      </c>
    </row>
    <row r="492" spans="2:38" ht="16.2" thickBot="1" x14ac:dyDescent="0.35">
      <c r="B492" s="4" t="s">
        <v>18</v>
      </c>
      <c r="C492" s="6" t="s">
        <v>9</v>
      </c>
      <c r="D492" s="5">
        <v>21773</v>
      </c>
      <c r="E492" s="35">
        <f>_xlfn.IFNA(VLOOKUP($B492&amp;"_"&amp;$C492&amp;"_"&amp;$D492&amp;"_"&amp;E$5,[1]data_input_tab!$E:$F,2,FALSE),0)</f>
        <v>0</v>
      </c>
      <c r="F492" s="39">
        <f>ROUND(_xlfn.IFNA(VLOOKUP($B492&amp;"_"&amp;$C492&amp;"_"&amp;$D492&amp;"_"&amp;F$5,[1]data_input_tab!$E:$F,2,FALSE),0),2)</f>
        <v>0</v>
      </c>
      <c r="G492" s="40">
        <f>ROUND(_xlfn.IFNA(VLOOKUP($B492&amp;"_"&amp;$C492&amp;"_"&amp;$D492&amp;"_"&amp;G$5,[1]data_input_tab!$E:$F,2,FALSE),0),2)</f>
        <v>0</v>
      </c>
      <c r="I492" s="4" t="s">
        <v>18</v>
      </c>
      <c r="J492" s="6" t="s">
        <v>9</v>
      </c>
      <c r="K492" s="5">
        <v>21773</v>
      </c>
      <c r="L492" s="35">
        <f>_xlfn.IFNA(VLOOKUP($B492&amp;"_"&amp;$C492&amp;"_"&amp;$D492&amp;"_"&amp;L$5,[1]data_input_tab!$E:$F,2,FALSE),0)</f>
        <v>0</v>
      </c>
      <c r="M492" s="39">
        <f>ROUND(_xlfn.IFNA(VLOOKUP($B492&amp;"_"&amp;$C492&amp;"_"&amp;$D492&amp;"_"&amp;M$5,[1]data_input_tab!$E:$F,2,FALSE),0),2)</f>
        <v>0</v>
      </c>
      <c r="N492" s="41">
        <f>ROUND(_xlfn.IFNA(VLOOKUP($B492&amp;"_"&amp;$C492&amp;"_"&amp;$D492&amp;"_"&amp;N$5,[1]data_input_tab!$E:$F,2,FALSE),0),2)</f>
        <v>0</v>
      </c>
      <c r="O492" s="35">
        <f>_xlfn.IFNA(VLOOKUP($B492&amp;"_"&amp;$C492&amp;"_"&amp;$D492&amp;"_"&amp;O$5,[1]data_input_tab!$E:$F,2,FALSE),0)</f>
        <v>0</v>
      </c>
      <c r="Q492" s="4" t="s">
        <v>6</v>
      </c>
      <c r="R492" s="6" t="s">
        <v>9</v>
      </c>
      <c r="S492" s="5">
        <v>21779</v>
      </c>
      <c r="T492" s="5" t="s">
        <v>52</v>
      </c>
      <c r="U492" s="35">
        <f>_xlfn.IFNA(VLOOKUP($Q492&amp;"_"&amp;$R492&amp;"_"&amp;$S492&amp;"_"&amp;$T492&amp;"_"&amp;U$5,[1]data_input_tab!$E:$F,2,FALSE),0)</f>
        <v>0</v>
      </c>
      <c r="W492" s="4" t="s">
        <v>18</v>
      </c>
      <c r="X492" s="6" t="s">
        <v>9</v>
      </c>
      <c r="Y492" s="5">
        <v>21773</v>
      </c>
      <c r="Z492" s="44"/>
      <c r="AB492" s="4" t="s">
        <v>18</v>
      </c>
      <c r="AC492" s="6" t="s">
        <v>9</v>
      </c>
      <c r="AD492" s="5">
        <v>21773</v>
      </c>
      <c r="AE492" s="35">
        <f>_xlfn.IFNA(VLOOKUP($B492&amp;"_"&amp;$C492&amp;"_"&amp;$D492&amp;"_"&amp;AE$5,[1]data_input_tab!$E:$F,2,FALSE),0)</f>
        <v>0</v>
      </c>
      <c r="AF492" s="35">
        <f>ROUND(_xlfn.IFNA(VLOOKUP($B492&amp;"_"&amp;$C492&amp;"_"&amp;$D492&amp;"_"&amp;AF$5,[1]data_input_tab!$E:$F,2,FALSE),0),2)</f>
        <v>0</v>
      </c>
      <c r="AG492" s="35">
        <f>_xlfn.IFNA(VLOOKUP($B492&amp;"_"&amp;$C492&amp;"_"&amp;$D492&amp;"_"&amp;AG$5,[1]data_input_tab!$E:$F,2,FALSE),0)</f>
        <v>0</v>
      </c>
      <c r="AI492" s="4" t="s">
        <v>18</v>
      </c>
      <c r="AJ492" s="6" t="s">
        <v>9</v>
      </c>
      <c r="AK492" s="5">
        <v>21773</v>
      </c>
      <c r="AL492" s="35">
        <f>_xlfn.IFNA(VLOOKUP($B492&amp;"_"&amp;$C492&amp;"_"&amp;$D492&amp;"_"&amp;AL$5,[1]data_input_tab!$E:$F,2,FALSE),0)</f>
        <v>0</v>
      </c>
    </row>
    <row r="493" spans="2:38" ht="16.2" thickBot="1" x14ac:dyDescent="0.35">
      <c r="B493" s="4" t="s">
        <v>18</v>
      </c>
      <c r="C493" s="6" t="s">
        <v>9</v>
      </c>
      <c r="D493" s="5">
        <v>21774</v>
      </c>
      <c r="E493" s="35">
        <f>_xlfn.IFNA(VLOOKUP($B493&amp;"_"&amp;$C493&amp;"_"&amp;$D493&amp;"_"&amp;E$5,[1]data_input_tab!$E:$F,2,FALSE),0)</f>
        <v>1</v>
      </c>
      <c r="F493" s="39">
        <f>ROUND(_xlfn.IFNA(VLOOKUP($B493&amp;"_"&amp;$C493&amp;"_"&amp;$D493&amp;"_"&amp;F$5,[1]data_input_tab!$E:$F,2,FALSE),0),2)</f>
        <v>62</v>
      </c>
      <c r="G493" s="40">
        <f>ROUND(_xlfn.IFNA(VLOOKUP($B493&amp;"_"&amp;$C493&amp;"_"&amp;$D493&amp;"_"&amp;G$5,[1]data_input_tab!$E:$F,2,FALSE),0),2)</f>
        <v>0</v>
      </c>
      <c r="I493" s="4" t="s">
        <v>18</v>
      </c>
      <c r="J493" s="6" t="s">
        <v>9</v>
      </c>
      <c r="K493" s="5">
        <v>21774</v>
      </c>
      <c r="L493" s="35">
        <f>_xlfn.IFNA(VLOOKUP($B493&amp;"_"&amp;$C493&amp;"_"&amp;$D493&amp;"_"&amp;L$5,[1]data_input_tab!$E:$F,2,FALSE),0)</f>
        <v>0</v>
      </c>
      <c r="M493" s="39">
        <f>ROUND(_xlfn.IFNA(VLOOKUP($B493&amp;"_"&amp;$C493&amp;"_"&amp;$D493&amp;"_"&amp;M$5,[1]data_input_tab!$E:$F,2,FALSE),0),2)</f>
        <v>0</v>
      </c>
      <c r="N493" s="41">
        <f>ROUND(_xlfn.IFNA(VLOOKUP($B493&amp;"_"&amp;$C493&amp;"_"&amp;$D493&amp;"_"&amp;N$5,[1]data_input_tab!$E:$F,2,FALSE),0),2)</f>
        <v>0</v>
      </c>
      <c r="O493" s="35">
        <f>_xlfn.IFNA(VLOOKUP($B493&amp;"_"&amp;$C493&amp;"_"&amp;$D493&amp;"_"&amp;O$5,[1]data_input_tab!$E:$F,2,FALSE),0)</f>
        <v>0</v>
      </c>
      <c r="Q493" s="4" t="s">
        <v>6</v>
      </c>
      <c r="R493" s="6" t="s">
        <v>9</v>
      </c>
      <c r="S493" s="5">
        <v>21780</v>
      </c>
      <c r="T493" s="5" t="s">
        <v>52</v>
      </c>
      <c r="U493" s="35">
        <f>_xlfn.IFNA(VLOOKUP($Q493&amp;"_"&amp;$R493&amp;"_"&amp;$S493&amp;"_"&amp;$T493&amp;"_"&amp;U$5,[1]data_input_tab!$E:$F,2,FALSE),0)</f>
        <v>0</v>
      </c>
      <c r="W493" s="4" t="s">
        <v>18</v>
      </c>
      <c r="X493" s="6" t="s">
        <v>9</v>
      </c>
      <c r="Y493" s="5">
        <v>21774</v>
      </c>
      <c r="Z493" s="44"/>
      <c r="AB493" s="4" t="s">
        <v>18</v>
      </c>
      <c r="AC493" s="6" t="s">
        <v>9</v>
      </c>
      <c r="AD493" s="5">
        <v>21774</v>
      </c>
      <c r="AE493" s="35">
        <f>_xlfn.IFNA(VLOOKUP($B493&amp;"_"&amp;$C493&amp;"_"&amp;$D493&amp;"_"&amp;AE$5,[1]data_input_tab!$E:$F,2,FALSE),0)</f>
        <v>0</v>
      </c>
      <c r="AF493" s="35">
        <f>ROUND(_xlfn.IFNA(VLOOKUP($B493&amp;"_"&amp;$C493&amp;"_"&amp;$D493&amp;"_"&amp;AF$5,[1]data_input_tab!$E:$F,2,FALSE),0),2)</f>
        <v>0</v>
      </c>
      <c r="AG493" s="35">
        <f>_xlfn.IFNA(VLOOKUP($B493&amp;"_"&amp;$C493&amp;"_"&amp;$D493&amp;"_"&amp;AG$5,[1]data_input_tab!$E:$F,2,FALSE),0)</f>
        <v>0</v>
      </c>
      <c r="AI493" s="4" t="s">
        <v>18</v>
      </c>
      <c r="AJ493" s="6" t="s">
        <v>9</v>
      </c>
      <c r="AK493" s="5">
        <v>21774</v>
      </c>
      <c r="AL493" s="35">
        <f>_xlfn.IFNA(VLOOKUP($B493&amp;"_"&amp;$C493&amp;"_"&amp;$D493&amp;"_"&amp;AL$5,[1]data_input_tab!$E:$F,2,FALSE),0)</f>
        <v>0</v>
      </c>
    </row>
    <row r="494" spans="2:38" ht="16.2" thickBot="1" x14ac:dyDescent="0.35">
      <c r="B494" s="4" t="s">
        <v>18</v>
      </c>
      <c r="C494" s="6" t="s">
        <v>9</v>
      </c>
      <c r="D494" s="5">
        <v>21775</v>
      </c>
      <c r="E494" s="35">
        <f>_xlfn.IFNA(VLOOKUP($B494&amp;"_"&amp;$C494&amp;"_"&amp;$D494&amp;"_"&amp;E$5,[1]data_input_tab!$E:$F,2,FALSE),0)</f>
        <v>0</v>
      </c>
      <c r="F494" s="39">
        <f>ROUND(_xlfn.IFNA(VLOOKUP($B494&amp;"_"&amp;$C494&amp;"_"&amp;$D494&amp;"_"&amp;F$5,[1]data_input_tab!$E:$F,2,FALSE),0),2)</f>
        <v>0</v>
      </c>
      <c r="G494" s="40">
        <f>ROUND(_xlfn.IFNA(VLOOKUP($B494&amp;"_"&amp;$C494&amp;"_"&amp;$D494&amp;"_"&amp;G$5,[1]data_input_tab!$E:$F,2,FALSE),0),2)</f>
        <v>0</v>
      </c>
      <c r="I494" s="4" t="s">
        <v>18</v>
      </c>
      <c r="J494" s="6" t="s">
        <v>9</v>
      </c>
      <c r="K494" s="5">
        <v>21775</v>
      </c>
      <c r="L494" s="35">
        <f>_xlfn.IFNA(VLOOKUP($B494&amp;"_"&amp;$C494&amp;"_"&amp;$D494&amp;"_"&amp;L$5,[1]data_input_tab!$E:$F,2,FALSE),0)</f>
        <v>0</v>
      </c>
      <c r="M494" s="39">
        <f>ROUND(_xlfn.IFNA(VLOOKUP($B494&amp;"_"&amp;$C494&amp;"_"&amp;$D494&amp;"_"&amp;M$5,[1]data_input_tab!$E:$F,2,FALSE),0),2)</f>
        <v>0</v>
      </c>
      <c r="N494" s="41">
        <f>ROUND(_xlfn.IFNA(VLOOKUP($B494&amp;"_"&amp;$C494&amp;"_"&amp;$D494&amp;"_"&amp;N$5,[1]data_input_tab!$E:$F,2,FALSE),0),2)</f>
        <v>0</v>
      </c>
      <c r="O494" s="35">
        <f>_xlfn.IFNA(VLOOKUP($B494&amp;"_"&amp;$C494&amp;"_"&amp;$D494&amp;"_"&amp;O$5,[1]data_input_tab!$E:$F,2,FALSE),0)</f>
        <v>0</v>
      </c>
      <c r="Q494" s="4" t="s">
        <v>6</v>
      </c>
      <c r="R494" s="6" t="s">
        <v>9</v>
      </c>
      <c r="S494" s="5">
        <v>21783</v>
      </c>
      <c r="T494" s="5" t="s">
        <v>52</v>
      </c>
      <c r="U494" s="35">
        <f>_xlfn.IFNA(VLOOKUP($Q494&amp;"_"&amp;$R494&amp;"_"&amp;$S494&amp;"_"&amp;$T494&amp;"_"&amp;U$5,[1]data_input_tab!$E:$F,2,FALSE),0)</f>
        <v>2</v>
      </c>
      <c r="W494" s="4" t="s">
        <v>18</v>
      </c>
      <c r="X494" s="6" t="s">
        <v>9</v>
      </c>
      <c r="Y494" s="5">
        <v>21775</v>
      </c>
      <c r="Z494" s="44"/>
      <c r="AB494" s="4" t="s">
        <v>18</v>
      </c>
      <c r="AC494" s="6" t="s">
        <v>9</v>
      </c>
      <c r="AD494" s="5">
        <v>21775</v>
      </c>
      <c r="AE494" s="35">
        <f>_xlfn.IFNA(VLOOKUP($B494&amp;"_"&amp;$C494&amp;"_"&amp;$D494&amp;"_"&amp;AE$5,[1]data_input_tab!$E:$F,2,FALSE),0)</f>
        <v>0</v>
      </c>
      <c r="AF494" s="35">
        <f>ROUND(_xlfn.IFNA(VLOOKUP($B494&amp;"_"&amp;$C494&amp;"_"&amp;$D494&amp;"_"&amp;AF$5,[1]data_input_tab!$E:$F,2,FALSE),0),2)</f>
        <v>0</v>
      </c>
      <c r="AG494" s="35">
        <f>_xlfn.IFNA(VLOOKUP($B494&amp;"_"&amp;$C494&amp;"_"&amp;$D494&amp;"_"&amp;AG$5,[1]data_input_tab!$E:$F,2,FALSE),0)</f>
        <v>0</v>
      </c>
      <c r="AI494" s="4" t="s">
        <v>18</v>
      </c>
      <c r="AJ494" s="6" t="s">
        <v>9</v>
      </c>
      <c r="AK494" s="5">
        <v>21775</v>
      </c>
      <c r="AL494" s="35">
        <f>_xlfn.IFNA(VLOOKUP($B494&amp;"_"&amp;$C494&amp;"_"&amp;$D494&amp;"_"&amp;AL$5,[1]data_input_tab!$E:$F,2,FALSE),0)</f>
        <v>0</v>
      </c>
    </row>
    <row r="495" spans="2:38" ht="16.2" thickBot="1" x14ac:dyDescent="0.35">
      <c r="B495" s="4" t="s">
        <v>18</v>
      </c>
      <c r="C495" s="6" t="s">
        <v>9</v>
      </c>
      <c r="D495" s="5">
        <v>21776</v>
      </c>
      <c r="E495" s="35">
        <f>_xlfn.IFNA(VLOOKUP($B495&amp;"_"&amp;$C495&amp;"_"&amp;$D495&amp;"_"&amp;E$5,[1]data_input_tab!$E:$F,2,FALSE),0)</f>
        <v>0</v>
      </c>
      <c r="F495" s="39">
        <f>ROUND(_xlfn.IFNA(VLOOKUP($B495&amp;"_"&amp;$C495&amp;"_"&amp;$D495&amp;"_"&amp;F$5,[1]data_input_tab!$E:$F,2,FALSE),0),2)</f>
        <v>0</v>
      </c>
      <c r="G495" s="40">
        <f>ROUND(_xlfn.IFNA(VLOOKUP($B495&amp;"_"&amp;$C495&amp;"_"&amp;$D495&amp;"_"&amp;G$5,[1]data_input_tab!$E:$F,2,FALSE),0),2)</f>
        <v>0</v>
      </c>
      <c r="I495" s="4" t="s">
        <v>18</v>
      </c>
      <c r="J495" s="6" t="s">
        <v>9</v>
      </c>
      <c r="K495" s="5">
        <v>21776</v>
      </c>
      <c r="L495" s="35">
        <f>_xlfn.IFNA(VLOOKUP($B495&amp;"_"&amp;$C495&amp;"_"&amp;$D495&amp;"_"&amp;L$5,[1]data_input_tab!$E:$F,2,FALSE),0)</f>
        <v>0</v>
      </c>
      <c r="M495" s="39">
        <f>ROUND(_xlfn.IFNA(VLOOKUP($B495&amp;"_"&amp;$C495&amp;"_"&amp;$D495&amp;"_"&amp;M$5,[1]data_input_tab!$E:$F,2,FALSE),0),2)</f>
        <v>0</v>
      </c>
      <c r="N495" s="41">
        <f>ROUND(_xlfn.IFNA(VLOOKUP($B495&amp;"_"&amp;$C495&amp;"_"&amp;$D495&amp;"_"&amp;N$5,[1]data_input_tab!$E:$F,2,FALSE),0),2)</f>
        <v>0</v>
      </c>
      <c r="O495" s="35">
        <f>_xlfn.IFNA(VLOOKUP($B495&amp;"_"&amp;$C495&amp;"_"&amp;$D495&amp;"_"&amp;O$5,[1]data_input_tab!$E:$F,2,FALSE),0)</f>
        <v>0</v>
      </c>
      <c r="Q495" s="4" t="s">
        <v>6</v>
      </c>
      <c r="R495" s="6" t="s">
        <v>9</v>
      </c>
      <c r="S495" s="5">
        <v>21787</v>
      </c>
      <c r="T495" s="5" t="s">
        <v>52</v>
      </c>
      <c r="U495" s="35">
        <f>_xlfn.IFNA(VLOOKUP($Q495&amp;"_"&amp;$R495&amp;"_"&amp;$S495&amp;"_"&amp;$T495&amp;"_"&amp;U$5,[1]data_input_tab!$E:$F,2,FALSE),0)</f>
        <v>1</v>
      </c>
      <c r="W495" s="4" t="s">
        <v>18</v>
      </c>
      <c r="X495" s="6" t="s">
        <v>9</v>
      </c>
      <c r="Y495" s="5">
        <v>21776</v>
      </c>
      <c r="Z495" s="44"/>
      <c r="AB495" s="4" t="s">
        <v>18</v>
      </c>
      <c r="AC495" s="6" t="s">
        <v>9</v>
      </c>
      <c r="AD495" s="5">
        <v>21776</v>
      </c>
      <c r="AE495" s="35">
        <f>_xlfn.IFNA(VLOOKUP($B495&amp;"_"&amp;$C495&amp;"_"&amp;$D495&amp;"_"&amp;AE$5,[1]data_input_tab!$E:$F,2,FALSE),0)</f>
        <v>0</v>
      </c>
      <c r="AF495" s="35">
        <f>ROUND(_xlfn.IFNA(VLOOKUP($B495&amp;"_"&amp;$C495&amp;"_"&amp;$D495&amp;"_"&amp;AF$5,[1]data_input_tab!$E:$F,2,FALSE),0),2)</f>
        <v>0</v>
      </c>
      <c r="AG495" s="35">
        <f>_xlfn.IFNA(VLOOKUP($B495&amp;"_"&amp;$C495&amp;"_"&amp;$D495&amp;"_"&amp;AG$5,[1]data_input_tab!$E:$F,2,FALSE),0)</f>
        <v>0</v>
      </c>
      <c r="AI495" s="4" t="s">
        <v>18</v>
      </c>
      <c r="AJ495" s="6" t="s">
        <v>9</v>
      </c>
      <c r="AK495" s="5">
        <v>21776</v>
      </c>
      <c r="AL495" s="35">
        <f>_xlfn.IFNA(VLOOKUP($B495&amp;"_"&amp;$C495&amp;"_"&amp;$D495&amp;"_"&amp;AL$5,[1]data_input_tab!$E:$F,2,FALSE),0)</f>
        <v>0</v>
      </c>
    </row>
    <row r="496" spans="2:38" ht="16.2" thickBot="1" x14ac:dyDescent="0.35">
      <c r="B496" s="4" t="s">
        <v>18</v>
      </c>
      <c r="C496" s="6" t="s">
        <v>9</v>
      </c>
      <c r="D496" s="5">
        <v>21777</v>
      </c>
      <c r="E496" s="35">
        <f>_xlfn.IFNA(VLOOKUP($B496&amp;"_"&amp;$C496&amp;"_"&amp;$D496&amp;"_"&amp;E$5,[1]data_input_tab!$E:$F,2,FALSE),0)</f>
        <v>0</v>
      </c>
      <c r="F496" s="39">
        <f>ROUND(_xlfn.IFNA(VLOOKUP($B496&amp;"_"&amp;$C496&amp;"_"&amp;$D496&amp;"_"&amp;F$5,[1]data_input_tab!$E:$F,2,FALSE),0),2)</f>
        <v>0</v>
      </c>
      <c r="G496" s="40">
        <f>ROUND(_xlfn.IFNA(VLOOKUP($B496&amp;"_"&amp;$C496&amp;"_"&amp;$D496&amp;"_"&amp;G$5,[1]data_input_tab!$E:$F,2,FALSE),0),2)</f>
        <v>0</v>
      </c>
      <c r="I496" s="4" t="s">
        <v>18</v>
      </c>
      <c r="J496" s="6" t="s">
        <v>9</v>
      </c>
      <c r="K496" s="5">
        <v>21777</v>
      </c>
      <c r="L496" s="35">
        <f>_xlfn.IFNA(VLOOKUP($B496&amp;"_"&amp;$C496&amp;"_"&amp;$D496&amp;"_"&amp;L$5,[1]data_input_tab!$E:$F,2,FALSE),0)</f>
        <v>0</v>
      </c>
      <c r="M496" s="39">
        <f>ROUND(_xlfn.IFNA(VLOOKUP($B496&amp;"_"&amp;$C496&amp;"_"&amp;$D496&amp;"_"&amp;M$5,[1]data_input_tab!$E:$F,2,FALSE),0),2)</f>
        <v>0</v>
      </c>
      <c r="N496" s="41">
        <f>ROUND(_xlfn.IFNA(VLOOKUP($B496&amp;"_"&amp;$C496&amp;"_"&amp;$D496&amp;"_"&amp;N$5,[1]data_input_tab!$E:$F,2,FALSE),0),2)</f>
        <v>0</v>
      </c>
      <c r="O496" s="35">
        <f>_xlfn.IFNA(VLOOKUP($B496&amp;"_"&amp;$C496&amp;"_"&amp;$D496&amp;"_"&amp;O$5,[1]data_input_tab!$E:$F,2,FALSE),0)</f>
        <v>0</v>
      </c>
      <c r="Q496" s="4" t="s">
        <v>6</v>
      </c>
      <c r="R496" s="6" t="s">
        <v>9</v>
      </c>
      <c r="S496" s="5">
        <v>21788</v>
      </c>
      <c r="T496" s="5" t="s">
        <v>52</v>
      </c>
      <c r="U496" s="35">
        <f>_xlfn.IFNA(VLOOKUP($Q496&amp;"_"&amp;$R496&amp;"_"&amp;$S496&amp;"_"&amp;$T496&amp;"_"&amp;U$5,[1]data_input_tab!$E:$F,2,FALSE),0)</f>
        <v>2</v>
      </c>
      <c r="W496" s="4" t="s">
        <v>18</v>
      </c>
      <c r="X496" s="6" t="s">
        <v>9</v>
      </c>
      <c r="Y496" s="5">
        <v>21777</v>
      </c>
      <c r="Z496" s="44"/>
      <c r="AB496" s="4" t="s">
        <v>18</v>
      </c>
      <c r="AC496" s="6" t="s">
        <v>9</v>
      </c>
      <c r="AD496" s="5">
        <v>21777</v>
      </c>
      <c r="AE496" s="35">
        <f>_xlfn.IFNA(VLOOKUP($B496&amp;"_"&amp;$C496&amp;"_"&amp;$D496&amp;"_"&amp;AE$5,[1]data_input_tab!$E:$F,2,FALSE),0)</f>
        <v>0</v>
      </c>
      <c r="AF496" s="35">
        <f>ROUND(_xlfn.IFNA(VLOOKUP($B496&amp;"_"&amp;$C496&amp;"_"&amp;$D496&amp;"_"&amp;AF$5,[1]data_input_tab!$E:$F,2,FALSE),0),2)</f>
        <v>0</v>
      </c>
      <c r="AG496" s="35">
        <f>_xlfn.IFNA(VLOOKUP($B496&amp;"_"&amp;$C496&amp;"_"&amp;$D496&amp;"_"&amp;AG$5,[1]data_input_tab!$E:$F,2,FALSE),0)</f>
        <v>0</v>
      </c>
      <c r="AI496" s="4" t="s">
        <v>18</v>
      </c>
      <c r="AJ496" s="6" t="s">
        <v>9</v>
      </c>
      <c r="AK496" s="5">
        <v>21777</v>
      </c>
      <c r="AL496" s="35">
        <f>_xlfn.IFNA(VLOOKUP($B496&amp;"_"&amp;$C496&amp;"_"&amp;$D496&amp;"_"&amp;AL$5,[1]data_input_tab!$E:$F,2,FALSE),0)</f>
        <v>0</v>
      </c>
    </row>
    <row r="497" spans="2:38" ht="16.2" thickBot="1" x14ac:dyDescent="0.35">
      <c r="B497" s="4" t="s">
        <v>18</v>
      </c>
      <c r="C497" s="6" t="s">
        <v>9</v>
      </c>
      <c r="D497" s="5">
        <v>21778</v>
      </c>
      <c r="E497" s="35">
        <f>_xlfn.IFNA(VLOOKUP($B497&amp;"_"&amp;$C497&amp;"_"&amp;$D497&amp;"_"&amp;E$5,[1]data_input_tab!$E:$F,2,FALSE),0)</f>
        <v>0</v>
      </c>
      <c r="F497" s="39">
        <f>ROUND(_xlfn.IFNA(VLOOKUP($B497&amp;"_"&amp;$C497&amp;"_"&amp;$D497&amp;"_"&amp;F$5,[1]data_input_tab!$E:$F,2,FALSE),0),2)</f>
        <v>0</v>
      </c>
      <c r="G497" s="40">
        <f>ROUND(_xlfn.IFNA(VLOOKUP($B497&amp;"_"&amp;$C497&amp;"_"&amp;$D497&amp;"_"&amp;G$5,[1]data_input_tab!$E:$F,2,FALSE),0),2)</f>
        <v>0</v>
      </c>
      <c r="I497" s="4" t="s">
        <v>18</v>
      </c>
      <c r="J497" s="6" t="s">
        <v>9</v>
      </c>
      <c r="K497" s="5">
        <v>21778</v>
      </c>
      <c r="L497" s="35">
        <f>_xlfn.IFNA(VLOOKUP($B497&amp;"_"&amp;$C497&amp;"_"&amp;$D497&amp;"_"&amp;L$5,[1]data_input_tab!$E:$F,2,FALSE),0)</f>
        <v>1</v>
      </c>
      <c r="M497" s="39">
        <f>ROUND(_xlfn.IFNA(VLOOKUP($B497&amp;"_"&amp;$C497&amp;"_"&amp;$D497&amp;"_"&amp;M$5,[1]data_input_tab!$E:$F,2,FALSE),0),2)</f>
        <v>61</v>
      </c>
      <c r="N497" s="41">
        <f>ROUND(_xlfn.IFNA(VLOOKUP($B497&amp;"_"&amp;$C497&amp;"_"&amp;$D497&amp;"_"&amp;N$5,[1]data_input_tab!$E:$F,2,FALSE),0),2)</f>
        <v>0</v>
      </c>
      <c r="O497" s="35">
        <f>_xlfn.IFNA(VLOOKUP($B497&amp;"_"&amp;$C497&amp;"_"&amp;$D497&amp;"_"&amp;O$5,[1]data_input_tab!$E:$F,2,FALSE),0)</f>
        <v>0</v>
      </c>
      <c r="Q497" s="4" t="s">
        <v>6</v>
      </c>
      <c r="R497" s="6" t="s">
        <v>9</v>
      </c>
      <c r="S497" s="5">
        <v>21790</v>
      </c>
      <c r="T497" s="5" t="s">
        <v>52</v>
      </c>
      <c r="U497" s="35">
        <f>_xlfn.IFNA(VLOOKUP($Q497&amp;"_"&amp;$R497&amp;"_"&amp;$S497&amp;"_"&amp;$T497&amp;"_"&amp;U$5,[1]data_input_tab!$E:$F,2,FALSE),0)</f>
        <v>0</v>
      </c>
      <c r="W497" s="4" t="s">
        <v>18</v>
      </c>
      <c r="X497" s="6" t="s">
        <v>9</v>
      </c>
      <c r="Y497" s="5">
        <v>21778</v>
      </c>
      <c r="Z497" s="44"/>
      <c r="AB497" s="4" t="s">
        <v>18</v>
      </c>
      <c r="AC497" s="6" t="s">
        <v>9</v>
      </c>
      <c r="AD497" s="5">
        <v>21778</v>
      </c>
      <c r="AE497" s="35">
        <f>_xlfn.IFNA(VLOOKUP($B497&amp;"_"&amp;$C497&amp;"_"&amp;$D497&amp;"_"&amp;AE$5,[1]data_input_tab!$E:$F,2,FALSE),0)</f>
        <v>0</v>
      </c>
      <c r="AF497" s="35">
        <f>ROUND(_xlfn.IFNA(VLOOKUP($B497&amp;"_"&amp;$C497&amp;"_"&amp;$D497&amp;"_"&amp;AF$5,[1]data_input_tab!$E:$F,2,FALSE),0),2)</f>
        <v>0</v>
      </c>
      <c r="AG497" s="35">
        <f>_xlfn.IFNA(VLOOKUP($B497&amp;"_"&amp;$C497&amp;"_"&amp;$D497&amp;"_"&amp;AG$5,[1]data_input_tab!$E:$F,2,FALSE),0)</f>
        <v>0</v>
      </c>
      <c r="AI497" s="4" t="s">
        <v>18</v>
      </c>
      <c r="AJ497" s="6" t="s">
        <v>9</v>
      </c>
      <c r="AK497" s="5">
        <v>21778</v>
      </c>
      <c r="AL497" s="35">
        <f>_xlfn.IFNA(VLOOKUP($B497&amp;"_"&amp;$C497&amp;"_"&amp;$D497&amp;"_"&amp;AL$5,[1]data_input_tab!$E:$F,2,FALSE),0)</f>
        <v>1</v>
      </c>
    </row>
    <row r="498" spans="2:38" ht="16.2" thickBot="1" x14ac:dyDescent="0.35">
      <c r="B498" s="4" t="s">
        <v>18</v>
      </c>
      <c r="C498" s="6" t="s">
        <v>9</v>
      </c>
      <c r="D498" s="5">
        <v>21779</v>
      </c>
      <c r="E498" s="35">
        <f>_xlfn.IFNA(VLOOKUP($B498&amp;"_"&amp;$C498&amp;"_"&amp;$D498&amp;"_"&amp;E$5,[1]data_input_tab!$E:$F,2,FALSE),0)</f>
        <v>0</v>
      </c>
      <c r="F498" s="39">
        <f>ROUND(_xlfn.IFNA(VLOOKUP($B498&amp;"_"&amp;$C498&amp;"_"&amp;$D498&amp;"_"&amp;F$5,[1]data_input_tab!$E:$F,2,FALSE),0),2)</f>
        <v>0</v>
      </c>
      <c r="G498" s="40">
        <f>ROUND(_xlfn.IFNA(VLOOKUP($B498&amp;"_"&amp;$C498&amp;"_"&amp;$D498&amp;"_"&amp;G$5,[1]data_input_tab!$E:$F,2,FALSE),0),2)</f>
        <v>0</v>
      </c>
      <c r="I498" s="4" t="s">
        <v>18</v>
      </c>
      <c r="J498" s="6" t="s">
        <v>9</v>
      </c>
      <c r="K498" s="5">
        <v>21779</v>
      </c>
      <c r="L498" s="35">
        <f>_xlfn.IFNA(VLOOKUP($B498&amp;"_"&amp;$C498&amp;"_"&amp;$D498&amp;"_"&amp;L$5,[1]data_input_tab!$E:$F,2,FALSE),0)</f>
        <v>0</v>
      </c>
      <c r="M498" s="39">
        <f>ROUND(_xlfn.IFNA(VLOOKUP($B498&amp;"_"&amp;$C498&amp;"_"&amp;$D498&amp;"_"&amp;M$5,[1]data_input_tab!$E:$F,2,FALSE),0),2)</f>
        <v>0</v>
      </c>
      <c r="N498" s="41">
        <f>ROUND(_xlfn.IFNA(VLOOKUP($B498&amp;"_"&amp;$C498&amp;"_"&amp;$D498&amp;"_"&amp;N$5,[1]data_input_tab!$E:$F,2,FALSE),0),2)</f>
        <v>0</v>
      </c>
      <c r="O498" s="35">
        <f>_xlfn.IFNA(VLOOKUP($B498&amp;"_"&amp;$C498&amp;"_"&amp;$D498&amp;"_"&amp;O$5,[1]data_input_tab!$E:$F,2,FALSE),0)</f>
        <v>0</v>
      </c>
      <c r="Q498" s="4" t="s">
        <v>6</v>
      </c>
      <c r="R498" s="6" t="s">
        <v>9</v>
      </c>
      <c r="S498" s="5">
        <v>21791</v>
      </c>
      <c r="T498" s="5" t="s">
        <v>52</v>
      </c>
      <c r="U498" s="35">
        <f>_xlfn.IFNA(VLOOKUP($Q498&amp;"_"&amp;$R498&amp;"_"&amp;$S498&amp;"_"&amp;$T498&amp;"_"&amp;U$5,[1]data_input_tab!$E:$F,2,FALSE),0)</f>
        <v>1</v>
      </c>
      <c r="W498" s="4" t="s">
        <v>18</v>
      </c>
      <c r="X498" s="6" t="s">
        <v>9</v>
      </c>
      <c r="Y498" s="5">
        <v>21779</v>
      </c>
      <c r="Z498" s="44"/>
      <c r="AB498" s="4" t="s">
        <v>18</v>
      </c>
      <c r="AC498" s="6" t="s">
        <v>9</v>
      </c>
      <c r="AD498" s="5">
        <v>21779</v>
      </c>
      <c r="AE498" s="35">
        <f>_xlfn.IFNA(VLOOKUP($B498&amp;"_"&amp;$C498&amp;"_"&amp;$D498&amp;"_"&amp;AE$5,[1]data_input_tab!$E:$F,2,FALSE),0)</f>
        <v>0</v>
      </c>
      <c r="AF498" s="35">
        <f>ROUND(_xlfn.IFNA(VLOOKUP($B498&amp;"_"&amp;$C498&amp;"_"&amp;$D498&amp;"_"&amp;AF$5,[1]data_input_tab!$E:$F,2,FALSE),0),2)</f>
        <v>0</v>
      </c>
      <c r="AG498" s="35">
        <f>_xlfn.IFNA(VLOOKUP($B498&amp;"_"&amp;$C498&amp;"_"&amp;$D498&amp;"_"&amp;AG$5,[1]data_input_tab!$E:$F,2,FALSE),0)</f>
        <v>0</v>
      </c>
      <c r="AI498" s="4" t="s">
        <v>18</v>
      </c>
      <c r="AJ498" s="6" t="s">
        <v>9</v>
      </c>
      <c r="AK498" s="5">
        <v>21779</v>
      </c>
      <c r="AL498" s="35">
        <f>_xlfn.IFNA(VLOOKUP($B498&amp;"_"&amp;$C498&amp;"_"&amp;$D498&amp;"_"&amp;AL$5,[1]data_input_tab!$E:$F,2,FALSE),0)</f>
        <v>0</v>
      </c>
    </row>
    <row r="499" spans="2:38" ht="16.2" thickBot="1" x14ac:dyDescent="0.35">
      <c r="B499" s="4" t="s">
        <v>18</v>
      </c>
      <c r="C499" s="6" t="s">
        <v>9</v>
      </c>
      <c r="D499" s="5">
        <v>21780</v>
      </c>
      <c r="E499" s="35">
        <f>_xlfn.IFNA(VLOOKUP($B499&amp;"_"&amp;$C499&amp;"_"&amp;$D499&amp;"_"&amp;E$5,[1]data_input_tab!$E:$F,2,FALSE),0)</f>
        <v>0</v>
      </c>
      <c r="F499" s="39">
        <f>ROUND(_xlfn.IFNA(VLOOKUP($B499&amp;"_"&amp;$C499&amp;"_"&amp;$D499&amp;"_"&amp;F$5,[1]data_input_tab!$E:$F,2,FALSE),0),2)</f>
        <v>0</v>
      </c>
      <c r="G499" s="40">
        <f>ROUND(_xlfn.IFNA(VLOOKUP($B499&amp;"_"&amp;$C499&amp;"_"&amp;$D499&amp;"_"&amp;G$5,[1]data_input_tab!$E:$F,2,FALSE),0),2)</f>
        <v>0</v>
      </c>
      <c r="I499" s="4" t="s">
        <v>18</v>
      </c>
      <c r="J499" s="6" t="s">
        <v>9</v>
      </c>
      <c r="K499" s="5">
        <v>21780</v>
      </c>
      <c r="L499" s="35">
        <f>_xlfn.IFNA(VLOOKUP($B499&amp;"_"&amp;$C499&amp;"_"&amp;$D499&amp;"_"&amp;L$5,[1]data_input_tab!$E:$F,2,FALSE),0)</f>
        <v>0</v>
      </c>
      <c r="M499" s="39">
        <f>ROUND(_xlfn.IFNA(VLOOKUP($B499&amp;"_"&amp;$C499&amp;"_"&amp;$D499&amp;"_"&amp;M$5,[1]data_input_tab!$E:$F,2,FALSE),0),2)</f>
        <v>0</v>
      </c>
      <c r="N499" s="41">
        <f>ROUND(_xlfn.IFNA(VLOOKUP($B499&amp;"_"&amp;$C499&amp;"_"&amp;$D499&amp;"_"&amp;N$5,[1]data_input_tab!$E:$F,2,FALSE),0),2)</f>
        <v>0</v>
      </c>
      <c r="O499" s="35">
        <f>_xlfn.IFNA(VLOOKUP($B499&amp;"_"&amp;$C499&amp;"_"&amp;$D499&amp;"_"&amp;O$5,[1]data_input_tab!$E:$F,2,FALSE),0)</f>
        <v>0</v>
      </c>
      <c r="Q499" s="4" t="s">
        <v>6</v>
      </c>
      <c r="R499" s="6" t="s">
        <v>9</v>
      </c>
      <c r="S499" s="5">
        <v>21792</v>
      </c>
      <c r="T499" s="5" t="s">
        <v>52</v>
      </c>
      <c r="U499" s="35">
        <f>_xlfn.IFNA(VLOOKUP($Q499&amp;"_"&amp;$R499&amp;"_"&amp;$S499&amp;"_"&amp;$T499&amp;"_"&amp;U$5,[1]data_input_tab!$E:$F,2,FALSE),0)</f>
        <v>0</v>
      </c>
      <c r="W499" s="4" t="s">
        <v>18</v>
      </c>
      <c r="X499" s="6" t="s">
        <v>9</v>
      </c>
      <c r="Y499" s="5">
        <v>21780</v>
      </c>
      <c r="Z499" s="44"/>
      <c r="AB499" s="4" t="s">
        <v>18</v>
      </c>
      <c r="AC499" s="6" t="s">
        <v>9</v>
      </c>
      <c r="AD499" s="5">
        <v>21780</v>
      </c>
      <c r="AE499" s="35">
        <f>_xlfn.IFNA(VLOOKUP($B499&amp;"_"&amp;$C499&amp;"_"&amp;$D499&amp;"_"&amp;AE$5,[1]data_input_tab!$E:$F,2,FALSE),0)</f>
        <v>0</v>
      </c>
      <c r="AF499" s="35">
        <f>ROUND(_xlfn.IFNA(VLOOKUP($B499&amp;"_"&amp;$C499&amp;"_"&amp;$D499&amp;"_"&amp;AF$5,[1]data_input_tab!$E:$F,2,FALSE),0),2)</f>
        <v>0</v>
      </c>
      <c r="AG499" s="35">
        <f>_xlfn.IFNA(VLOOKUP($B499&amp;"_"&amp;$C499&amp;"_"&amp;$D499&amp;"_"&amp;AG$5,[1]data_input_tab!$E:$F,2,FALSE),0)</f>
        <v>0</v>
      </c>
      <c r="AI499" s="4" t="s">
        <v>18</v>
      </c>
      <c r="AJ499" s="6" t="s">
        <v>9</v>
      </c>
      <c r="AK499" s="5">
        <v>21780</v>
      </c>
      <c r="AL499" s="35">
        <f>_xlfn.IFNA(VLOOKUP($B499&amp;"_"&amp;$C499&amp;"_"&amp;$D499&amp;"_"&amp;AL$5,[1]data_input_tab!$E:$F,2,FALSE),0)</f>
        <v>0</v>
      </c>
    </row>
    <row r="500" spans="2:38" ht="16.2" thickBot="1" x14ac:dyDescent="0.35">
      <c r="B500" s="4" t="s">
        <v>18</v>
      </c>
      <c r="C500" s="6" t="s">
        <v>9</v>
      </c>
      <c r="D500" s="5">
        <v>21783</v>
      </c>
      <c r="E500" s="35">
        <f>_xlfn.IFNA(VLOOKUP($B500&amp;"_"&amp;$C500&amp;"_"&amp;$D500&amp;"_"&amp;E$5,[1]data_input_tab!$E:$F,2,FALSE),0)</f>
        <v>0</v>
      </c>
      <c r="F500" s="39">
        <f>ROUND(_xlfn.IFNA(VLOOKUP($B500&amp;"_"&amp;$C500&amp;"_"&amp;$D500&amp;"_"&amp;F$5,[1]data_input_tab!$E:$F,2,FALSE),0),2)</f>
        <v>0</v>
      </c>
      <c r="G500" s="40">
        <f>ROUND(_xlfn.IFNA(VLOOKUP($B500&amp;"_"&amp;$C500&amp;"_"&amp;$D500&amp;"_"&amp;G$5,[1]data_input_tab!$E:$F,2,FALSE),0),2)</f>
        <v>0</v>
      </c>
      <c r="I500" s="4" t="s">
        <v>18</v>
      </c>
      <c r="J500" s="6" t="s">
        <v>9</v>
      </c>
      <c r="K500" s="5">
        <v>21783</v>
      </c>
      <c r="L500" s="35">
        <f>_xlfn.IFNA(VLOOKUP($B500&amp;"_"&amp;$C500&amp;"_"&amp;$D500&amp;"_"&amp;L$5,[1]data_input_tab!$E:$F,2,FALSE),0)</f>
        <v>0</v>
      </c>
      <c r="M500" s="39">
        <f>ROUND(_xlfn.IFNA(VLOOKUP($B500&amp;"_"&amp;$C500&amp;"_"&amp;$D500&amp;"_"&amp;M$5,[1]data_input_tab!$E:$F,2,FALSE),0),2)</f>
        <v>0</v>
      </c>
      <c r="N500" s="41">
        <f>ROUND(_xlfn.IFNA(VLOOKUP($B500&amp;"_"&amp;$C500&amp;"_"&amp;$D500&amp;"_"&amp;N$5,[1]data_input_tab!$E:$F,2,FALSE),0),2)</f>
        <v>0</v>
      </c>
      <c r="O500" s="35">
        <f>_xlfn.IFNA(VLOOKUP($B500&amp;"_"&amp;$C500&amp;"_"&amp;$D500&amp;"_"&amp;O$5,[1]data_input_tab!$E:$F,2,FALSE),0)</f>
        <v>0</v>
      </c>
      <c r="Q500" s="4" t="s">
        <v>6</v>
      </c>
      <c r="R500" s="6" t="s">
        <v>9</v>
      </c>
      <c r="S500" s="5">
        <v>21793</v>
      </c>
      <c r="T500" s="5" t="s">
        <v>52</v>
      </c>
      <c r="U500" s="35">
        <f>_xlfn.IFNA(VLOOKUP($Q500&amp;"_"&amp;$R500&amp;"_"&amp;$S500&amp;"_"&amp;$T500&amp;"_"&amp;U$5,[1]data_input_tab!$E:$F,2,FALSE),0)</f>
        <v>4</v>
      </c>
      <c r="W500" s="4" t="s">
        <v>18</v>
      </c>
      <c r="X500" s="6" t="s">
        <v>9</v>
      </c>
      <c r="Y500" s="5">
        <v>21783</v>
      </c>
      <c r="Z500" s="44"/>
      <c r="AB500" s="4" t="s">
        <v>18</v>
      </c>
      <c r="AC500" s="6" t="s">
        <v>9</v>
      </c>
      <c r="AD500" s="5">
        <v>21783</v>
      </c>
      <c r="AE500" s="35">
        <f>_xlfn.IFNA(VLOOKUP($B500&amp;"_"&amp;$C500&amp;"_"&amp;$D500&amp;"_"&amp;AE$5,[1]data_input_tab!$E:$F,2,FALSE),0)</f>
        <v>0</v>
      </c>
      <c r="AF500" s="35">
        <f>ROUND(_xlfn.IFNA(VLOOKUP($B500&amp;"_"&amp;$C500&amp;"_"&amp;$D500&amp;"_"&amp;AF$5,[1]data_input_tab!$E:$F,2,FALSE),0),2)</f>
        <v>0</v>
      </c>
      <c r="AG500" s="35">
        <f>_xlfn.IFNA(VLOOKUP($B500&amp;"_"&amp;$C500&amp;"_"&amp;$D500&amp;"_"&amp;AG$5,[1]data_input_tab!$E:$F,2,FALSE),0)</f>
        <v>0</v>
      </c>
      <c r="AI500" s="4" t="s">
        <v>18</v>
      </c>
      <c r="AJ500" s="6" t="s">
        <v>9</v>
      </c>
      <c r="AK500" s="5">
        <v>21783</v>
      </c>
      <c r="AL500" s="35">
        <f>_xlfn.IFNA(VLOOKUP($B500&amp;"_"&amp;$C500&amp;"_"&amp;$D500&amp;"_"&amp;AL$5,[1]data_input_tab!$E:$F,2,FALSE),0)</f>
        <v>0</v>
      </c>
    </row>
    <row r="501" spans="2:38" ht="16.2" thickBot="1" x14ac:dyDescent="0.35">
      <c r="B501" s="4" t="s">
        <v>18</v>
      </c>
      <c r="C501" s="6" t="s">
        <v>9</v>
      </c>
      <c r="D501" s="5">
        <v>21787</v>
      </c>
      <c r="E501" s="35">
        <f>_xlfn.IFNA(VLOOKUP($B501&amp;"_"&amp;$C501&amp;"_"&amp;$D501&amp;"_"&amp;E$5,[1]data_input_tab!$E:$F,2,FALSE),0)</f>
        <v>0</v>
      </c>
      <c r="F501" s="39">
        <f>ROUND(_xlfn.IFNA(VLOOKUP($B501&amp;"_"&amp;$C501&amp;"_"&amp;$D501&amp;"_"&amp;F$5,[1]data_input_tab!$E:$F,2,FALSE),0),2)</f>
        <v>0</v>
      </c>
      <c r="G501" s="40">
        <f>ROUND(_xlfn.IFNA(VLOOKUP($B501&amp;"_"&amp;$C501&amp;"_"&amp;$D501&amp;"_"&amp;G$5,[1]data_input_tab!$E:$F,2,FALSE),0),2)</f>
        <v>0</v>
      </c>
      <c r="I501" s="4" t="s">
        <v>18</v>
      </c>
      <c r="J501" s="6" t="s">
        <v>9</v>
      </c>
      <c r="K501" s="5">
        <v>21787</v>
      </c>
      <c r="L501" s="35">
        <f>_xlfn.IFNA(VLOOKUP($B501&amp;"_"&amp;$C501&amp;"_"&amp;$D501&amp;"_"&amp;L$5,[1]data_input_tab!$E:$F,2,FALSE),0)</f>
        <v>0</v>
      </c>
      <c r="M501" s="39">
        <f>ROUND(_xlfn.IFNA(VLOOKUP($B501&amp;"_"&amp;$C501&amp;"_"&amp;$D501&amp;"_"&amp;M$5,[1]data_input_tab!$E:$F,2,FALSE),0),2)</f>
        <v>0</v>
      </c>
      <c r="N501" s="41">
        <f>ROUND(_xlfn.IFNA(VLOOKUP($B501&amp;"_"&amp;$C501&amp;"_"&amp;$D501&amp;"_"&amp;N$5,[1]data_input_tab!$E:$F,2,FALSE),0),2)</f>
        <v>0</v>
      </c>
      <c r="O501" s="35">
        <f>_xlfn.IFNA(VLOOKUP($B501&amp;"_"&amp;$C501&amp;"_"&amp;$D501&amp;"_"&amp;O$5,[1]data_input_tab!$E:$F,2,FALSE),0)</f>
        <v>0</v>
      </c>
      <c r="Q501" s="4" t="s">
        <v>6</v>
      </c>
      <c r="R501" s="6" t="s">
        <v>9</v>
      </c>
      <c r="S501" s="5">
        <v>21797</v>
      </c>
      <c r="T501" s="5" t="s">
        <v>52</v>
      </c>
      <c r="U501" s="35">
        <f>_xlfn.IFNA(VLOOKUP($Q501&amp;"_"&amp;$R501&amp;"_"&amp;$S501&amp;"_"&amp;$T501&amp;"_"&amp;U$5,[1]data_input_tab!$E:$F,2,FALSE),0)</f>
        <v>0</v>
      </c>
      <c r="W501" s="4" t="s">
        <v>18</v>
      </c>
      <c r="X501" s="6" t="s">
        <v>9</v>
      </c>
      <c r="Y501" s="5">
        <v>21787</v>
      </c>
      <c r="Z501" s="44"/>
      <c r="AB501" s="4" t="s">
        <v>18</v>
      </c>
      <c r="AC501" s="6" t="s">
        <v>9</v>
      </c>
      <c r="AD501" s="5">
        <v>21787</v>
      </c>
      <c r="AE501" s="35">
        <f>_xlfn.IFNA(VLOOKUP($B501&amp;"_"&amp;$C501&amp;"_"&amp;$D501&amp;"_"&amp;AE$5,[1]data_input_tab!$E:$F,2,FALSE),0)</f>
        <v>0</v>
      </c>
      <c r="AF501" s="35">
        <f>ROUND(_xlfn.IFNA(VLOOKUP($B501&amp;"_"&amp;$C501&amp;"_"&amp;$D501&amp;"_"&amp;AF$5,[1]data_input_tab!$E:$F,2,FALSE),0),2)</f>
        <v>0</v>
      </c>
      <c r="AG501" s="35">
        <f>_xlfn.IFNA(VLOOKUP($B501&amp;"_"&amp;$C501&amp;"_"&amp;$D501&amp;"_"&amp;AG$5,[1]data_input_tab!$E:$F,2,FALSE),0)</f>
        <v>0</v>
      </c>
      <c r="AI501" s="4" t="s">
        <v>18</v>
      </c>
      <c r="AJ501" s="6" t="s">
        <v>9</v>
      </c>
      <c r="AK501" s="5">
        <v>21787</v>
      </c>
      <c r="AL501" s="35">
        <f>_xlfn.IFNA(VLOOKUP($B501&amp;"_"&amp;$C501&amp;"_"&amp;$D501&amp;"_"&amp;AL$5,[1]data_input_tab!$E:$F,2,FALSE),0)</f>
        <v>0</v>
      </c>
    </row>
    <row r="502" spans="2:38" ht="16.2" thickBot="1" x14ac:dyDescent="0.35">
      <c r="B502" s="4" t="s">
        <v>18</v>
      </c>
      <c r="C502" s="6" t="s">
        <v>9</v>
      </c>
      <c r="D502" s="5">
        <v>21788</v>
      </c>
      <c r="E502" s="35">
        <f>_xlfn.IFNA(VLOOKUP($B502&amp;"_"&amp;$C502&amp;"_"&amp;$D502&amp;"_"&amp;E$5,[1]data_input_tab!$E:$F,2,FALSE),0)</f>
        <v>0</v>
      </c>
      <c r="F502" s="39">
        <f>ROUND(_xlfn.IFNA(VLOOKUP($B502&amp;"_"&amp;$C502&amp;"_"&amp;$D502&amp;"_"&amp;F$5,[1]data_input_tab!$E:$F,2,FALSE),0),2)</f>
        <v>0</v>
      </c>
      <c r="G502" s="40">
        <f>ROUND(_xlfn.IFNA(VLOOKUP($B502&amp;"_"&amp;$C502&amp;"_"&amp;$D502&amp;"_"&amp;G$5,[1]data_input_tab!$E:$F,2,FALSE),0),2)</f>
        <v>0</v>
      </c>
      <c r="I502" s="4" t="s">
        <v>18</v>
      </c>
      <c r="J502" s="6" t="s">
        <v>9</v>
      </c>
      <c r="K502" s="5">
        <v>21788</v>
      </c>
      <c r="L502" s="35">
        <f>_xlfn.IFNA(VLOOKUP($B502&amp;"_"&amp;$C502&amp;"_"&amp;$D502&amp;"_"&amp;L$5,[1]data_input_tab!$E:$F,2,FALSE),0)</f>
        <v>0</v>
      </c>
      <c r="M502" s="39">
        <f>ROUND(_xlfn.IFNA(VLOOKUP($B502&amp;"_"&amp;$C502&amp;"_"&amp;$D502&amp;"_"&amp;M$5,[1]data_input_tab!$E:$F,2,FALSE),0),2)</f>
        <v>0</v>
      </c>
      <c r="N502" s="41">
        <f>ROUND(_xlfn.IFNA(VLOOKUP($B502&amp;"_"&amp;$C502&amp;"_"&amp;$D502&amp;"_"&amp;N$5,[1]data_input_tab!$E:$F,2,FALSE),0),2)</f>
        <v>0</v>
      </c>
      <c r="O502" s="35">
        <f>_xlfn.IFNA(VLOOKUP($B502&amp;"_"&amp;$C502&amp;"_"&amp;$D502&amp;"_"&amp;O$5,[1]data_input_tab!$E:$F,2,FALSE),0)</f>
        <v>0</v>
      </c>
      <c r="Q502" s="4" t="s">
        <v>6</v>
      </c>
      <c r="R502" s="6" t="s">
        <v>9</v>
      </c>
      <c r="S502" s="5">
        <v>21798</v>
      </c>
      <c r="T502" s="5" t="s">
        <v>52</v>
      </c>
      <c r="U502" s="35">
        <f>_xlfn.IFNA(VLOOKUP($Q502&amp;"_"&amp;$R502&amp;"_"&amp;$S502&amp;"_"&amp;$T502&amp;"_"&amp;U$5,[1]data_input_tab!$E:$F,2,FALSE),0)</f>
        <v>1</v>
      </c>
      <c r="W502" s="4" t="s">
        <v>18</v>
      </c>
      <c r="X502" s="6" t="s">
        <v>9</v>
      </c>
      <c r="Y502" s="5">
        <v>21788</v>
      </c>
      <c r="Z502" s="44"/>
      <c r="AB502" s="4" t="s">
        <v>18</v>
      </c>
      <c r="AC502" s="6" t="s">
        <v>9</v>
      </c>
      <c r="AD502" s="5">
        <v>21788</v>
      </c>
      <c r="AE502" s="35">
        <f>_xlfn.IFNA(VLOOKUP($B502&amp;"_"&amp;$C502&amp;"_"&amp;$D502&amp;"_"&amp;AE$5,[1]data_input_tab!$E:$F,2,FALSE),0)</f>
        <v>0</v>
      </c>
      <c r="AF502" s="35">
        <f>ROUND(_xlfn.IFNA(VLOOKUP($B502&amp;"_"&amp;$C502&amp;"_"&amp;$D502&amp;"_"&amp;AF$5,[1]data_input_tab!$E:$F,2,FALSE),0),2)</f>
        <v>0</v>
      </c>
      <c r="AG502" s="35">
        <f>_xlfn.IFNA(VLOOKUP($B502&amp;"_"&amp;$C502&amp;"_"&amp;$D502&amp;"_"&amp;AG$5,[1]data_input_tab!$E:$F,2,FALSE),0)</f>
        <v>0</v>
      </c>
      <c r="AI502" s="4" t="s">
        <v>18</v>
      </c>
      <c r="AJ502" s="6" t="s">
        <v>9</v>
      </c>
      <c r="AK502" s="5">
        <v>21788</v>
      </c>
      <c r="AL502" s="35">
        <f>_xlfn.IFNA(VLOOKUP($B502&amp;"_"&amp;$C502&amp;"_"&amp;$D502&amp;"_"&amp;AL$5,[1]data_input_tab!$E:$F,2,FALSE),0)</f>
        <v>0</v>
      </c>
    </row>
    <row r="503" spans="2:38" ht="16.2" thickBot="1" x14ac:dyDescent="0.35">
      <c r="B503" s="4" t="s">
        <v>18</v>
      </c>
      <c r="C503" s="6" t="s">
        <v>9</v>
      </c>
      <c r="D503" s="5">
        <v>21790</v>
      </c>
      <c r="E503" s="35">
        <f>_xlfn.IFNA(VLOOKUP($B503&amp;"_"&amp;$C503&amp;"_"&amp;$D503&amp;"_"&amp;E$5,[1]data_input_tab!$E:$F,2,FALSE),0)</f>
        <v>0</v>
      </c>
      <c r="F503" s="39">
        <f>ROUND(_xlfn.IFNA(VLOOKUP($B503&amp;"_"&amp;$C503&amp;"_"&amp;$D503&amp;"_"&amp;F$5,[1]data_input_tab!$E:$F,2,FALSE),0),2)</f>
        <v>0</v>
      </c>
      <c r="G503" s="40">
        <f>ROUND(_xlfn.IFNA(VLOOKUP($B503&amp;"_"&amp;$C503&amp;"_"&amp;$D503&amp;"_"&amp;G$5,[1]data_input_tab!$E:$F,2,FALSE),0),2)</f>
        <v>0</v>
      </c>
      <c r="I503" s="4" t="s">
        <v>18</v>
      </c>
      <c r="J503" s="6" t="s">
        <v>9</v>
      </c>
      <c r="K503" s="5">
        <v>21790</v>
      </c>
      <c r="L503" s="35">
        <f>_xlfn.IFNA(VLOOKUP($B503&amp;"_"&amp;$C503&amp;"_"&amp;$D503&amp;"_"&amp;L$5,[1]data_input_tab!$E:$F,2,FALSE),0)</f>
        <v>0</v>
      </c>
      <c r="M503" s="39">
        <f>ROUND(_xlfn.IFNA(VLOOKUP($B503&amp;"_"&amp;$C503&amp;"_"&amp;$D503&amp;"_"&amp;M$5,[1]data_input_tab!$E:$F,2,FALSE),0),2)</f>
        <v>0</v>
      </c>
      <c r="N503" s="41">
        <f>ROUND(_xlfn.IFNA(VLOOKUP($B503&amp;"_"&amp;$C503&amp;"_"&amp;$D503&amp;"_"&amp;N$5,[1]data_input_tab!$E:$F,2,FALSE),0),2)</f>
        <v>0</v>
      </c>
      <c r="O503" s="35">
        <f>_xlfn.IFNA(VLOOKUP($B503&amp;"_"&amp;$C503&amp;"_"&amp;$D503&amp;"_"&amp;O$5,[1]data_input_tab!$E:$F,2,FALSE),0)</f>
        <v>0</v>
      </c>
      <c r="Q503" s="4" t="s">
        <v>6</v>
      </c>
      <c r="R503" s="6" t="s">
        <v>10</v>
      </c>
      <c r="S503" s="5">
        <v>21501</v>
      </c>
      <c r="T503" s="5" t="s">
        <v>52</v>
      </c>
      <c r="U503" s="35">
        <f>_xlfn.IFNA(VLOOKUP($Q503&amp;"_"&amp;$R503&amp;"_"&amp;$S503&amp;"_"&amp;$T503&amp;"_"&amp;U$5,[1]data_input_tab!$E:$F,2,FALSE),0)</f>
        <v>0</v>
      </c>
      <c r="W503" s="4" t="s">
        <v>18</v>
      </c>
      <c r="X503" s="6" t="s">
        <v>9</v>
      </c>
      <c r="Y503" s="5">
        <v>21790</v>
      </c>
      <c r="Z503" s="44"/>
      <c r="AB503" s="4" t="s">
        <v>18</v>
      </c>
      <c r="AC503" s="6" t="s">
        <v>9</v>
      </c>
      <c r="AD503" s="5">
        <v>21790</v>
      </c>
      <c r="AE503" s="35">
        <f>_xlfn.IFNA(VLOOKUP($B503&amp;"_"&amp;$C503&amp;"_"&amp;$D503&amp;"_"&amp;AE$5,[1]data_input_tab!$E:$F,2,FALSE),0)</f>
        <v>0</v>
      </c>
      <c r="AF503" s="35">
        <f>ROUND(_xlfn.IFNA(VLOOKUP($B503&amp;"_"&amp;$C503&amp;"_"&amp;$D503&amp;"_"&amp;AF$5,[1]data_input_tab!$E:$F,2,FALSE),0),2)</f>
        <v>0</v>
      </c>
      <c r="AG503" s="35">
        <f>_xlfn.IFNA(VLOOKUP($B503&amp;"_"&amp;$C503&amp;"_"&amp;$D503&amp;"_"&amp;AG$5,[1]data_input_tab!$E:$F,2,FALSE),0)</f>
        <v>0</v>
      </c>
      <c r="AI503" s="4" t="s">
        <v>18</v>
      </c>
      <c r="AJ503" s="6" t="s">
        <v>9</v>
      </c>
      <c r="AK503" s="5">
        <v>21790</v>
      </c>
      <c r="AL503" s="35">
        <f>_xlfn.IFNA(VLOOKUP($B503&amp;"_"&amp;$C503&amp;"_"&amp;$D503&amp;"_"&amp;AL$5,[1]data_input_tab!$E:$F,2,FALSE),0)</f>
        <v>0</v>
      </c>
    </row>
    <row r="504" spans="2:38" ht="16.2" thickBot="1" x14ac:dyDescent="0.35">
      <c r="B504" s="4" t="s">
        <v>18</v>
      </c>
      <c r="C504" s="6" t="s">
        <v>9</v>
      </c>
      <c r="D504" s="5">
        <v>21791</v>
      </c>
      <c r="E504" s="35">
        <f>_xlfn.IFNA(VLOOKUP($B504&amp;"_"&amp;$C504&amp;"_"&amp;$D504&amp;"_"&amp;E$5,[1]data_input_tab!$E:$F,2,FALSE),0)</f>
        <v>0</v>
      </c>
      <c r="F504" s="39">
        <f>ROUND(_xlfn.IFNA(VLOOKUP($B504&amp;"_"&amp;$C504&amp;"_"&amp;$D504&amp;"_"&amp;F$5,[1]data_input_tab!$E:$F,2,FALSE),0),2)</f>
        <v>0</v>
      </c>
      <c r="G504" s="40">
        <f>ROUND(_xlfn.IFNA(VLOOKUP($B504&amp;"_"&amp;$C504&amp;"_"&amp;$D504&amp;"_"&amp;G$5,[1]data_input_tab!$E:$F,2,FALSE),0),2)</f>
        <v>0</v>
      </c>
      <c r="I504" s="4" t="s">
        <v>18</v>
      </c>
      <c r="J504" s="6" t="s">
        <v>9</v>
      </c>
      <c r="K504" s="5">
        <v>21791</v>
      </c>
      <c r="L504" s="35">
        <f>_xlfn.IFNA(VLOOKUP($B504&amp;"_"&amp;$C504&amp;"_"&amp;$D504&amp;"_"&amp;L$5,[1]data_input_tab!$E:$F,2,FALSE),0)</f>
        <v>0</v>
      </c>
      <c r="M504" s="39">
        <f>ROUND(_xlfn.IFNA(VLOOKUP($B504&amp;"_"&amp;$C504&amp;"_"&amp;$D504&amp;"_"&amp;M$5,[1]data_input_tab!$E:$F,2,FALSE),0),2)</f>
        <v>0</v>
      </c>
      <c r="N504" s="41">
        <f>ROUND(_xlfn.IFNA(VLOOKUP($B504&amp;"_"&amp;$C504&amp;"_"&amp;$D504&amp;"_"&amp;N$5,[1]data_input_tab!$E:$F,2,FALSE),0),2)</f>
        <v>0</v>
      </c>
      <c r="O504" s="35">
        <f>_xlfn.IFNA(VLOOKUP($B504&amp;"_"&amp;$C504&amp;"_"&amp;$D504&amp;"_"&amp;O$5,[1]data_input_tab!$E:$F,2,FALSE),0)</f>
        <v>0</v>
      </c>
      <c r="Q504" s="4" t="s">
        <v>6</v>
      </c>
      <c r="R504" s="6" t="s">
        <v>10</v>
      </c>
      <c r="S504" s="5">
        <v>21502</v>
      </c>
      <c r="T504" s="5" t="s">
        <v>52</v>
      </c>
      <c r="U504" s="35">
        <f>_xlfn.IFNA(VLOOKUP($Q504&amp;"_"&amp;$R504&amp;"_"&amp;$S504&amp;"_"&amp;$T504&amp;"_"&amp;U$5,[1]data_input_tab!$E:$F,2,FALSE),0)</f>
        <v>0</v>
      </c>
      <c r="W504" s="4" t="s">
        <v>18</v>
      </c>
      <c r="X504" s="6" t="s">
        <v>9</v>
      </c>
      <c r="Y504" s="5">
        <v>21791</v>
      </c>
      <c r="Z504" s="44"/>
      <c r="AB504" s="4" t="s">
        <v>18</v>
      </c>
      <c r="AC504" s="6" t="s">
        <v>9</v>
      </c>
      <c r="AD504" s="5">
        <v>21791</v>
      </c>
      <c r="AE504" s="35">
        <f>_xlfn.IFNA(VLOOKUP($B504&amp;"_"&amp;$C504&amp;"_"&amp;$D504&amp;"_"&amp;AE$5,[1]data_input_tab!$E:$F,2,FALSE),0)</f>
        <v>0</v>
      </c>
      <c r="AF504" s="35">
        <f>ROUND(_xlfn.IFNA(VLOOKUP($B504&amp;"_"&amp;$C504&amp;"_"&amp;$D504&amp;"_"&amp;AF$5,[1]data_input_tab!$E:$F,2,FALSE),0),2)</f>
        <v>0</v>
      </c>
      <c r="AG504" s="35">
        <f>_xlfn.IFNA(VLOOKUP($B504&amp;"_"&amp;$C504&amp;"_"&amp;$D504&amp;"_"&amp;AG$5,[1]data_input_tab!$E:$F,2,FALSE),0)</f>
        <v>0</v>
      </c>
      <c r="AI504" s="4" t="s">
        <v>18</v>
      </c>
      <c r="AJ504" s="6" t="s">
        <v>9</v>
      </c>
      <c r="AK504" s="5">
        <v>21791</v>
      </c>
      <c r="AL504" s="35">
        <f>_xlfn.IFNA(VLOOKUP($B504&amp;"_"&amp;$C504&amp;"_"&amp;$D504&amp;"_"&amp;AL$5,[1]data_input_tab!$E:$F,2,FALSE),0)</f>
        <v>0</v>
      </c>
    </row>
    <row r="505" spans="2:38" ht="16.2" thickBot="1" x14ac:dyDescent="0.35">
      <c r="B505" s="4" t="s">
        <v>18</v>
      </c>
      <c r="C505" s="6" t="s">
        <v>9</v>
      </c>
      <c r="D505" s="5">
        <v>21792</v>
      </c>
      <c r="E505" s="35">
        <f>_xlfn.IFNA(VLOOKUP($B505&amp;"_"&amp;$C505&amp;"_"&amp;$D505&amp;"_"&amp;E$5,[1]data_input_tab!$E:$F,2,FALSE),0)</f>
        <v>0</v>
      </c>
      <c r="F505" s="39">
        <f>ROUND(_xlfn.IFNA(VLOOKUP($B505&amp;"_"&amp;$C505&amp;"_"&amp;$D505&amp;"_"&amp;F$5,[1]data_input_tab!$E:$F,2,FALSE),0),2)</f>
        <v>0</v>
      </c>
      <c r="G505" s="40">
        <f>ROUND(_xlfn.IFNA(VLOOKUP($B505&amp;"_"&amp;$C505&amp;"_"&amp;$D505&amp;"_"&amp;G$5,[1]data_input_tab!$E:$F,2,FALSE),0),2)</f>
        <v>0</v>
      </c>
      <c r="I505" s="4" t="s">
        <v>18</v>
      </c>
      <c r="J505" s="6" t="s">
        <v>9</v>
      </c>
      <c r="K505" s="5">
        <v>21792</v>
      </c>
      <c r="L505" s="35">
        <f>_xlfn.IFNA(VLOOKUP($B505&amp;"_"&amp;$C505&amp;"_"&amp;$D505&amp;"_"&amp;L$5,[1]data_input_tab!$E:$F,2,FALSE),0)</f>
        <v>0</v>
      </c>
      <c r="M505" s="39">
        <f>ROUND(_xlfn.IFNA(VLOOKUP($B505&amp;"_"&amp;$C505&amp;"_"&amp;$D505&amp;"_"&amp;M$5,[1]data_input_tab!$E:$F,2,FALSE),0),2)</f>
        <v>0</v>
      </c>
      <c r="N505" s="41">
        <f>ROUND(_xlfn.IFNA(VLOOKUP($B505&amp;"_"&amp;$C505&amp;"_"&amp;$D505&amp;"_"&amp;N$5,[1]data_input_tab!$E:$F,2,FALSE),0),2)</f>
        <v>0</v>
      </c>
      <c r="O505" s="35">
        <f>_xlfn.IFNA(VLOOKUP($B505&amp;"_"&amp;$C505&amp;"_"&amp;$D505&amp;"_"&amp;O$5,[1]data_input_tab!$E:$F,2,FALSE),0)</f>
        <v>0</v>
      </c>
      <c r="Q505" s="4" t="s">
        <v>6</v>
      </c>
      <c r="R505" s="6" t="s">
        <v>10</v>
      </c>
      <c r="S505" s="5">
        <v>21520</v>
      </c>
      <c r="T505" s="5" t="s">
        <v>52</v>
      </c>
      <c r="U505" s="35">
        <f>_xlfn.IFNA(VLOOKUP($Q505&amp;"_"&amp;$R505&amp;"_"&amp;$S505&amp;"_"&amp;$T505&amp;"_"&amp;U$5,[1]data_input_tab!$E:$F,2,FALSE),0)</f>
        <v>1</v>
      </c>
      <c r="W505" s="4" t="s">
        <v>18</v>
      </c>
      <c r="X505" s="6" t="s">
        <v>9</v>
      </c>
      <c r="Y505" s="5">
        <v>21792</v>
      </c>
      <c r="Z505" s="44"/>
      <c r="AB505" s="4" t="s">
        <v>18</v>
      </c>
      <c r="AC505" s="6" t="s">
        <v>9</v>
      </c>
      <c r="AD505" s="5">
        <v>21792</v>
      </c>
      <c r="AE505" s="35">
        <f>_xlfn.IFNA(VLOOKUP($B505&amp;"_"&amp;$C505&amp;"_"&amp;$D505&amp;"_"&amp;AE$5,[1]data_input_tab!$E:$F,2,FALSE),0)</f>
        <v>0</v>
      </c>
      <c r="AF505" s="35">
        <f>ROUND(_xlfn.IFNA(VLOOKUP($B505&amp;"_"&amp;$C505&amp;"_"&amp;$D505&amp;"_"&amp;AF$5,[1]data_input_tab!$E:$F,2,FALSE),0),2)</f>
        <v>0</v>
      </c>
      <c r="AG505" s="35">
        <f>_xlfn.IFNA(VLOOKUP($B505&amp;"_"&amp;$C505&amp;"_"&amp;$D505&amp;"_"&amp;AG$5,[1]data_input_tab!$E:$F,2,FALSE),0)</f>
        <v>0</v>
      </c>
      <c r="AI505" s="4" t="s">
        <v>18</v>
      </c>
      <c r="AJ505" s="6" t="s">
        <v>9</v>
      </c>
      <c r="AK505" s="5">
        <v>21792</v>
      </c>
      <c r="AL505" s="35">
        <f>_xlfn.IFNA(VLOOKUP($B505&amp;"_"&amp;$C505&amp;"_"&amp;$D505&amp;"_"&amp;AL$5,[1]data_input_tab!$E:$F,2,FALSE),0)</f>
        <v>0</v>
      </c>
    </row>
    <row r="506" spans="2:38" ht="16.2" thickBot="1" x14ac:dyDescent="0.35">
      <c r="B506" s="4" t="s">
        <v>18</v>
      </c>
      <c r="C506" s="6" t="s">
        <v>9</v>
      </c>
      <c r="D506" s="5">
        <v>21793</v>
      </c>
      <c r="E506" s="35">
        <f>_xlfn.IFNA(VLOOKUP($B506&amp;"_"&amp;$C506&amp;"_"&amp;$D506&amp;"_"&amp;E$5,[1]data_input_tab!$E:$F,2,FALSE),0)</f>
        <v>0</v>
      </c>
      <c r="F506" s="39">
        <f>ROUND(_xlfn.IFNA(VLOOKUP($B506&amp;"_"&amp;$C506&amp;"_"&amp;$D506&amp;"_"&amp;F$5,[1]data_input_tab!$E:$F,2,FALSE),0),2)</f>
        <v>0</v>
      </c>
      <c r="G506" s="40">
        <f>ROUND(_xlfn.IFNA(VLOOKUP($B506&amp;"_"&amp;$C506&amp;"_"&amp;$D506&amp;"_"&amp;G$5,[1]data_input_tab!$E:$F,2,FALSE),0),2)</f>
        <v>0</v>
      </c>
      <c r="I506" s="4" t="s">
        <v>18</v>
      </c>
      <c r="J506" s="6" t="s">
        <v>9</v>
      </c>
      <c r="K506" s="5">
        <v>21793</v>
      </c>
      <c r="L506" s="35">
        <f>_xlfn.IFNA(VLOOKUP($B506&amp;"_"&amp;$C506&amp;"_"&amp;$D506&amp;"_"&amp;L$5,[1]data_input_tab!$E:$F,2,FALSE),0)</f>
        <v>0</v>
      </c>
      <c r="M506" s="39">
        <f>ROUND(_xlfn.IFNA(VLOOKUP($B506&amp;"_"&amp;$C506&amp;"_"&amp;$D506&amp;"_"&amp;M$5,[1]data_input_tab!$E:$F,2,FALSE),0),2)</f>
        <v>0</v>
      </c>
      <c r="N506" s="41">
        <f>ROUND(_xlfn.IFNA(VLOOKUP($B506&amp;"_"&amp;$C506&amp;"_"&amp;$D506&amp;"_"&amp;N$5,[1]data_input_tab!$E:$F,2,FALSE),0),2)</f>
        <v>0</v>
      </c>
      <c r="O506" s="35">
        <f>_xlfn.IFNA(VLOOKUP($B506&amp;"_"&amp;$C506&amp;"_"&amp;$D506&amp;"_"&amp;O$5,[1]data_input_tab!$E:$F,2,FALSE),0)</f>
        <v>0</v>
      </c>
      <c r="Q506" s="4" t="s">
        <v>6</v>
      </c>
      <c r="R506" s="6" t="s">
        <v>10</v>
      </c>
      <c r="S506" s="5">
        <v>21521</v>
      </c>
      <c r="T506" s="5" t="s">
        <v>52</v>
      </c>
      <c r="U506" s="35">
        <f>_xlfn.IFNA(VLOOKUP($Q506&amp;"_"&amp;$R506&amp;"_"&amp;$S506&amp;"_"&amp;$T506&amp;"_"&amp;U$5,[1]data_input_tab!$E:$F,2,FALSE),0)</f>
        <v>0</v>
      </c>
      <c r="W506" s="4" t="s">
        <v>18</v>
      </c>
      <c r="X506" s="6" t="s">
        <v>9</v>
      </c>
      <c r="Y506" s="5">
        <v>21793</v>
      </c>
      <c r="Z506" s="44"/>
      <c r="AB506" s="4" t="s">
        <v>18</v>
      </c>
      <c r="AC506" s="6" t="s">
        <v>9</v>
      </c>
      <c r="AD506" s="5">
        <v>21793</v>
      </c>
      <c r="AE506" s="35">
        <f>_xlfn.IFNA(VLOOKUP($B506&amp;"_"&amp;$C506&amp;"_"&amp;$D506&amp;"_"&amp;AE$5,[1]data_input_tab!$E:$F,2,FALSE),0)</f>
        <v>0</v>
      </c>
      <c r="AF506" s="35">
        <f>ROUND(_xlfn.IFNA(VLOOKUP($B506&amp;"_"&amp;$C506&amp;"_"&amp;$D506&amp;"_"&amp;AF$5,[1]data_input_tab!$E:$F,2,FALSE),0),2)</f>
        <v>0</v>
      </c>
      <c r="AG506" s="35">
        <f>_xlfn.IFNA(VLOOKUP($B506&amp;"_"&amp;$C506&amp;"_"&amp;$D506&amp;"_"&amp;AG$5,[1]data_input_tab!$E:$F,2,FALSE),0)</f>
        <v>0</v>
      </c>
      <c r="AI506" s="4" t="s">
        <v>18</v>
      </c>
      <c r="AJ506" s="6" t="s">
        <v>9</v>
      </c>
      <c r="AK506" s="5">
        <v>21793</v>
      </c>
      <c r="AL506" s="35">
        <f>_xlfn.IFNA(VLOOKUP($B506&amp;"_"&amp;$C506&amp;"_"&amp;$D506&amp;"_"&amp;AL$5,[1]data_input_tab!$E:$F,2,FALSE),0)</f>
        <v>0</v>
      </c>
    </row>
    <row r="507" spans="2:38" ht="16.2" thickBot="1" x14ac:dyDescent="0.35">
      <c r="B507" s="4" t="s">
        <v>18</v>
      </c>
      <c r="C507" s="6" t="s">
        <v>9</v>
      </c>
      <c r="D507" s="5">
        <v>21797</v>
      </c>
      <c r="E507" s="35">
        <f>_xlfn.IFNA(VLOOKUP($B507&amp;"_"&amp;$C507&amp;"_"&amp;$D507&amp;"_"&amp;E$5,[1]data_input_tab!$E:$F,2,FALSE),0)</f>
        <v>0</v>
      </c>
      <c r="F507" s="39">
        <f>ROUND(_xlfn.IFNA(VLOOKUP($B507&amp;"_"&amp;$C507&amp;"_"&amp;$D507&amp;"_"&amp;F$5,[1]data_input_tab!$E:$F,2,FALSE),0),2)</f>
        <v>0</v>
      </c>
      <c r="G507" s="40">
        <f>ROUND(_xlfn.IFNA(VLOOKUP($B507&amp;"_"&amp;$C507&amp;"_"&amp;$D507&amp;"_"&amp;G$5,[1]data_input_tab!$E:$F,2,FALSE),0),2)</f>
        <v>0</v>
      </c>
      <c r="I507" s="4" t="s">
        <v>18</v>
      </c>
      <c r="J507" s="6" t="s">
        <v>9</v>
      </c>
      <c r="K507" s="5">
        <v>21797</v>
      </c>
      <c r="L507" s="35">
        <f>_xlfn.IFNA(VLOOKUP($B507&amp;"_"&amp;$C507&amp;"_"&amp;$D507&amp;"_"&amp;L$5,[1]data_input_tab!$E:$F,2,FALSE),0)</f>
        <v>0</v>
      </c>
      <c r="M507" s="39">
        <f>ROUND(_xlfn.IFNA(VLOOKUP($B507&amp;"_"&amp;$C507&amp;"_"&amp;$D507&amp;"_"&amp;M$5,[1]data_input_tab!$E:$F,2,FALSE),0),2)</f>
        <v>0</v>
      </c>
      <c r="N507" s="41">
        <f>ROUND(_xlfn.IFNA(VLOOKUP($B507&amp;"_"&amp;$C507&amp;"_"&amp;$D507&amp;"_"&amp;N$5,[1]data_input_tab!$E:$F,2,FALSE),0),2)</f>
        <v>0</v>
      </c>
      <c r="O507" s="35">
        <f>_xlfn.IFNA(VLOOKUP($B507&amp;"_"&amp;$C507&amp;"_"&amp;$D507&amp;"_"&amp;O$5,[1]data_input_tab!$E:$F,2,FALSE),0)</f>
        <v>0</v>
      </c>
      <c r="Q507" s="4" t="s">
        <v>6</v>
      </c>
      <c r="R507" s="6" t="s">
        <v>10</v>
      </c>
      <c r="S507" s="5">
        <v>21522</v>
      </c>
      <c r="T507" s="5" t="s">
        <v>52</v>
      </c>
      <c r="U507" s="35">
        <f>_xlfn.IFNA(VLOOKUP($Q507&amp;"_"&amp;$R507&amp;"_"&amp;$S507&amp;"_"&amp;$T507&amp;"_"&amp;U$5,[1]data_input_tab!$E:$F,2,FALSE),0)</f>
        <v>0</v>
      </c>
      <c r="W507" s="4" t="s">
        <v>18</v>
      </c>
      <c r="X507" s="6" t="s">
        <v>9</v>
      </c>
      <c r="Y507" s="5">
        <v>21797</v>
      </c>
      <c r="Z507" s="44"/>
      <c r="AB507" s="4" t="s">
        <v>18</v>
      </c>
      <c r="AC507" s="6" t="s">
        <v>9</v>
      </c>
      <c r="AD507" s="5">
        <v>21797</v>
      </c>
      <c r="AE507" s="35">
        <f>_xlfn.IFNA(VLOOKUP($B507&amp;"_"&amp;$C507&amp;"_"&amp;$D507&amp;"_"&amp;AE$5,[1]data_input_tab!$E:$F,2,FALSE),0)</f>
        <v>0</v>
      </c>
      <c r="AF507" s="35">
        <f>ROUND(_xlfn.IFNA(VLOOKUP($B507&amp;"_"&amp;$C507&amp;"_"&amp;$D507&amp;"_"&amp;AF$5,[1]data_input_tab!$E:$F,2,FALSE),0),2)</f>
        <v>0</v>
      </c>
      <c r="AG507" s="35">
        <f>_xlfn.IFNA(VLOOKUP($B507&amp;"_"&amp;$C507&amp;"_"&amp;$D507&amp;"_"&amp;AG$5,[1]data_input_tab!$E:$F,2,FALSE),0)</f>
        <v>0</v>
      </c>
      <c r="AI507" s="4" t="s">
        <v>18</v>
      </c>
      <c r="AJ507" s="6" t="s">
        <v>9</v>
      </c>
      <c r="AK507" s="5">
        <v>21797</v>
      </c>
      <c r="AL507" s="35">
        <f>_xlfn.IFNA(VLOOKUP($B507&amp;"_"&amp;$C507&amp;"_"&amp;$D507&amp;"_"&amp;AL$5,[1]data_input_tab!$E:$F,2,FALSE),0)</f>
        <v>0</v>
      </c>
    </row>
    <row r="508" spans="2:38" ht="16.2" thickBot="1" x14ac:dyDescent="0.35">
      <c r="B508" s="4" t="s">
        <v>18</v>
      </c>
      <c r="C508" s="6" t="s">
        <v>9</v>
      </c>
      <c r="D508" s="5">
        <v>21798</v>
      </c>
      <c r="E508" s="35">
        <f>_xlfn.IFNA(VLOOKUP($B508&amp;"_"&amp;$C508&amp;"_"&amp;$D508&amp;"_"&amp;E$5,[1]data_input_tab!$E:$F,2,FALSE),0)</f>
        <v>0</v>
      </c>
      <c r="F508" s="39">
        <f>ROUND(_xlfn.IFNA(VLOOKUP($B508&amp;"_"&amp;$C508&amp;"_"&amp;$D508&amp;"_"&amp;F$5,[1]data_input_tab!$E:$F,2,FALSE),0),2)</f>
        <v>0</v>
      </c>
      <c r="G508" s="40">
        <f>ROUND(_xlfn.IFNA(VLOOKUP($B508&amp;"_"&amp;$C508&amp;"_"&amp;$D508&amp;"_"&amp;G$5,[1]data_input_tab!$E:$F,2,FALSE),0),2)</f>
        <v>0</v>
      </c>
      <c r="I508" s="4" t="s">
        <v>18</v>
      </c>
      <c r="J508" s="6" t="s">
        <v>9</v>
      </c>
      <c r="K508" s="5">
        <v>21798</v>
      </c>
      <c r="L508" s="35">
        <f>_xlfn.IFNA(VLOOKUP($B508&amp;"_"&amp;$C508&amp;"_"&amp;$D508&amp;"_"&amp;L$5,[1]data_input_tab!$E:$F,2,FALSE),0)</f>
        <v>0</v>
      </c>
      <c r="M508" s="39">
        <f>ROUND(_xlfn.IFNA(VLOOKUP($B508&amp;"_"&amp;$C508&amp;"_"&amp;$D508&amp;"_"&amp;M$5,[1]data_input_tab!$E:$F,2,FALSE),0),2)</f>
        <v>0</v>
      </c>
      <c r="N508" s="41">
        <f>ROUND(_xlfn.IFNA(VLOOKUP($B508&amp;"_"&amp;$C508&amp;"_"&amp;$D508&amp;"_"&amp;N$5,[1]data_input_tab!$E:$F,2,FALSE),0),2)</f>
        <v>0</v>
      </c>
      <c r="O508" s="35">
        <f>_xlfn.IFNA(VLOOKUP($B508&amp;"_"&amp;$C508&amp;"_"&amp;$D508&amp;"_"&amp;O$5,[1]data_input_tab!$E:$F,2,FALSE),0)</f>
        <v>0</v>
      </c>
      <c r="Q508" s="4" t="s">
        <v>6</v>
      </c>
      <c r="R508" s="6" t="s">
        <v>10</v>
      </c>
      <c r="S508" s="5">
        <v>21523</v>
      </c>
      <c r="T508" s="5" t="s">
        <v>52</v>
      </c>
      <c r="U508" s="35">
        <f>_xlfn.IFNA(VLOOKUP($Q508&amp;"_"&amp;$R508&amp;"_"&amp;$S508&amp;"_"&amp;$T508&amp;"_"&amp;U$5,[1]data_input_tab!$E:$F,2,FALSE),0)</f>
        <v>0</v>
      </c>
      <c r="W508" s="4" t="s">
        <v>18</v>
      </c>
      <c r="X508" s="6" t="s">
        <v>9</v>
      </c>
      <c r="Y508" s="5">
        <v>21798</v>
      </c>
      <c r="Z508" s="44"/>
      <c r="AB508" s="4" t="s">
        <v>18</v>
      </c>
      <c r="AC508" s="6" t="s">
        <v>9</v>
      </c>
      <c r="AD508" s="5">
        <v>21798</v>
      </c>
      <c r="AE508" s="35">
        <f>_xlfn.IFNA(VLOOKUP($B508&amp;"_"&amp;$C508&amp;"_"&amp;$D508&amp;"_"&amp;AE$5,[1]data_input_tab!$E:$F,2,FALSE),0)</f>
        <v>0</v>
      </c>
      <c r="AF508" s="35">
        <f>ROUND(_xlfn.IFNA(VLOOKUP($B508&amp;"_"&amp;$C508&amp;"_"&amp;$D508&amp;"_"&amp;AF$5,[1]data_input_tab!$E:$F,2,FALSE),0),2)</f>
        <v>0</v>
      </c>
      <c r="AG508" s="35">
        <f>_xlfn.IFNA(VLOOKUP($B508&amp;"_"&amp;$C508&amp;"_"&amp;$D508&amp;"_"&amp;AG$5,[1]data_input_tab!$E:$F,2,FALSE),0)</f>
        <v>0</v>
      </c>
      <c r="AI508" s="4" t="s">
        <v>18</v>
      </c>
      <c r="AJ508" s="6" t="s">
        <v>9</v>
      </c>
      <c r="AK508" s="5">
        <v>21798</v>
      </c>
      <c r="AL508" s="35">
        <f>_xlfn.IFNA(VLOOKUP($B508&amp;"_"&amp;$C508&amp;"_"&amp;$D508&amp;"_"&amp;AL$5,[1]data_input_tab!$E:$F,2,FALSE),0)</f>
        <v>0</v>
      </c>
    </row>
    <row r="509" spans="2:38" ht="16.2" thickBot="1" x14ac:dyDescent="0.35">
      <c r="B509" s="4" t="s">
        <v>18</v>
      </c>
      <c r="C509" s="6" t="s">
        <v>10</v>
      </c>
      <c r="D509" s="5">
        <v>21501</v>
      </c>
      <c r="E509" s="35">
        <f>_xlfn.IFNA(VLOOKUP($B509&amp;"_"&amp;$C509&amp;"_"&amp;$D509&amp;"_"&amp;E$5,[1]data_input_tab!$E:$F,2,FALSE),0)</f>
        <v>0</v>
      </c>
      <c r="F509" s="39">
        <f>ROUND(_xlfn.IFNA(VLOOKUP($B509&amp;"_"&amp;$C509&amp;"_"&amp;$D509&amp;"_"&amp;F$5,[1]data_input_tab!$E:$F,2,FALSE),0),2)</f>
        <v>0</v>
      </c>
      <c r="G509" s="40">
        <f>ROUND(_xlfn.IFNA(VLOOKUP($B509&amp;"_"&amp;$C509&amp;"_"&amp;$D509&amp;"_"&amp;G$5,[1]data_input_tab!$E:$F,2,FALSE),0),2)</f>
        <v>0</v>
      </c>
      <c r="I509" s="4" t="s">
        <v>18</v>
      </c>
      <c r="J509" s="6" t="s">
        <v>10</v>
      </c>
      <c r="K509" s="5">
        <v>21501</v>
      </c>
      <c r="L509" s="35">
        <f>_xlfn.IFNA(VLOOKUP($B509&amp;"_"&amp;$C509&amp;"_"&amp;$D509&amp;"_"&amp;L$5,[1]data_input_tab!$E:$F,2,FALSE),0)</f>
        <v>0</v>
      </c>
      <c r="M509" s="39">
        <f>ROUND(_xlfn.IFNA(VLOOKUP($B509&amp;"_"&amp;$C509&amp;"_"&amp;$D509&amp;"_"&amp;M$5,[1]data_input_tab!$E:$F,2,FALSE),0),2)</f>
        <v>0</v>
      </c>
      <c r="N509" s="41">
        <f>ROUND(_xlfn.IFNA(VLOOKUP($B509&amp;"_"&amp;$C509&amp;"_"&amp;$D509&amp;"_"&amp;N$5,[1]data_input_tab!$E:$F,2,FALSE),0),2)</f>
        <v>0</v>
      </c>
      <c r="O509" s="35">
        <f>_xlfn.IFNA(VLOOKUP($B509&amp;"_"&amp;$C509&amp;"_"&amp;$D509&amp;"_"&amp;O$5,[1]data_input_tab!$E:$F,2,FALSE),0)</f>
        <v>0</v>
      </c>
      <c r="Q509" s="4" t="s">
        <v>6</v>
      </c>
      <c r="R509" s="6" t="s">
        <v>10</v>
      </c>
      <c r="S509" s="5">
        <v>21531</v>
      </c>
      <c r="T509" s="5" t="s">
        <v>52</v>
      </c>
      <c r="U509" s="35">
        <f>_xlfn.IFNA(VLOOKUP($Q509&amp;"_"&amp;$R509&amp;"_"&amp;$S509&amp;"_"&amp;$T509&amp;"_"&amp;U$5,[1]data_input_tab!$E:$F,2,FALSE),0)</f>
        <v>0</v>
      </c>
      <c r="W509" s="4" t="s">
        <v>18</v>
      </c>
      <c r="X509" s="6" t="s">
        <v>10</v>
      </c>
      <c r="Y509" s="5">
        <v>21501</v>
      </c>
      <c r="Z509" s="44"/>
      <c r="AB509" s="4" t="s">
        <v>18</v>
      </c>
      <c r="AC509" s="6" t="s">
        <v>10</v>
      </c>
      <c r="AD509" s="5">
        <v>21501</v>
      </c>
      <c r="AE509" s="35">
        <f>_xlfn.IFNA(VLOOKUP($B509&amp;"_"&amp;$C509&amp;"_"&amp;$D509&amp;"_"&amp;AE$5,[1]data_input_tab!$E:$F,2,FALSE),0)</f>
        <v>0</v>
      </c>
      <c r="AF509" s="35">
        <f>ROUND(_xlfn.IFNA(VLOOKUP($B509&amp;"_"&amp;$C509&amp;"_"&amp;$D509&amp;"_"&amp;AF$5,[1]data_input_tab!$E:$F,2,FALSE),0),2)</f>
        <v>0</v>
      </c>
      <c r="AG509" s="35">
        <f>_xlfn.IFNA(VLOOKUP($B509&amp;"_"&amp;$C509&amp;"_"&amp;$D509&amp;"_"&amp;AG$5,[1]data_input_tab!$E:$F,2,FALSE),0)</f>
        <v>0</v>
      </c>
      <c r="AI509" s="4" t="s">
        <v>18</v>
      </c>
      <c r="AJ509" s="6" t="s">
        <v>10</v>
      </c>
      <c r="AK509" s="5">
        <v>21501</v>
      </c>
      <c r="AL509" s="35">
        <f>_xlfn.IFNA(VLOOKUP($B509&amp;"_"&amp;$C509&amp;"_"&amp;$D509&amp;"_"&amp;AL$5,[1]data_input_tab!$E:$F,2,FALSE),0)</f>
        <v>0</v>
      </c>
    </row>
    <row r="510" spans="2:38" ht="16.2" thickBot="1" x14ac:dyDescent="0.35">
      <c r="B510" s="4" t="s">
        <v>18</v>
      </c>
      <c r="C510" s="6" t="s">
        <v>10</v>
      </c>
      <c r="D510" s="5">
        <v>21502</v>
      </c>
      <c r="E510" s="35">
        <f>_xlfn.IFNA(VLOOKUP($B510&amp;"_"&amp;$C510&amp;"_"&amp;$D510&amp;"_"&amp;E$5,[1]data_input_tab!$E:$F,2,FALSE),0)</f>
        <v>0</v>
      </c>
      <c r="F510" s="39">
        <f>ROUND(_xlfn.IFNA(VLOOKUP($B510&amp;"_"&amp;$C510&amp;"_"&amp;$D510&amp;"_"&amp;F$5,[1]data_input_tab!$E:$F,2,FALSE),0),2)</f>
        <v>0</v>
      </c>
      <c r="G510" s="40">
        <f>ROUND(_xlfn.IFNA(VLOOKUP($B510&amp;"_"&amp;$C510&amp;"_"&amp;$D510&amp;"_"&amp;G$5,[1]data_input_tab!$E:$F,2,FALSE),0),2)</f>
        <v>0</v>
      </c>
      <c r="I510" s="4" t="s">
        <v>18</v>
      </c>
      <c r="J510" s="6" t="s">
        <v>10</v>
      </c>
      <c r="K510" s="5">
        <v>21502</v>
      </c>
      <c r="L510" s="35">
        <f>_xlfn.IFNA(VLOOKUP($B510&amp;"_"&amp;$C510&amp;"_"&amp;$D510&amp;"_"&amp;L$5,[1]data_input_tab!$E:$F,2,FALSE),0)</f>
        <v>0</v>
      </c>
      <c r="M510" s="39">
        <f>ROUND(_xlfn.IFNA(VLOOKUP($B510&amp;"_"&amp;$C510&amp;"_"&amp;$D510&amp;"_"&amp;M$5,[1]data_input_tab!$E:$F,2,FALSE),0),2)</f>
        <v>0</v>
      </c>
      <c r="N510" s="41">
        <f>ROUND(_xlfn.IFNA(VLOOKUP($B510&amp;"_"&amp;$C510&amp;"_"&amp;$D510&amp;"_"&amp;N$5,[1]data_input_tab!$E:$F,2,FALSE),0),2)</f>
        <v>0</v>
      </c>
      <c r="O510" s="35">
        <f>_xlfn.IFNA(VLOOKUP($B510&amp;"_"&amp;$C510&amp;"_"&amp;$D510&amp;"_"&amp;O$5,[1]data_input_tab!$E:$F,2,FALSE),0)</f>
        <v>0</v>
      </c>
      <c r="Q510" s="4" t="s">
        <v>6</v>
      </c>
      <c r="R510" s="6" t="s">
        <v>10</v>
      </c>
      <c r="S510" s="5">
        <v>21532</v>
      </c>
      <c r="T510" s="5" t="s">
        <v>52</v>
      </c>
      <c r="U510" s="35">
        <f>_xlfn.IFNA(VLOOKUP($Q510&amp;"_"&amp;$R510&amp;"_"&amp;$S510&amp;"_"&amp;$T510&amp;"_"&amp;U$5,[1]data_input_tab!$E:$F,2,FALSE),0)</f>
        <v>3</v>
      </c>
      <c r="W510" s="4" t="s">
        <v>18</v>
      </c>
      <c r="X510" s="6" t="s">
        <v>10</v>
      </c>
      <c r="Y510" s="5">
        <v>21502</v>
      </c>
      <c r="Z510" s="44"/>
      <c r="AB510" s="4" t="s">
        <v>18</v>
      </c>
      <c r="AC510" s="6" t="s">
        <v>10</v>
      </c>
      <c r="AD510" s="5">
        <v>21502</v>
      </c>
      <c r="AE510" s="35">
        <f>_xlfn.IFNA(VLOOKUP($B510&amp;"_"&amp;$C510&amp;"_"&amp;$D510&amp;"_"&amp;AE$5,[1]data_input_tab!$E:$F,2,FALSE),0)</f>
        <v>0</v>
      </c>
      <c r="AF510" s="35">
        <f>ROUND(_xlfn.IFNA(VLOOKUP($B510&amp;"_"&amp;$C510&amp;"_"&amp;$D510&amp;"_"&amp;AF$5,[1]data_input_tab!$E:$F,2,FALSE),0),2)</f>
        <v>0</v>
      </c>
      <c r="AG510" s="35">
        <f>_xlfn.IFNA(VLOOKUP($B510&amp;"_"&amp;$C510&amp;"_"&amp;$D510&amp;"_"&amp;AG$5,[1]data_input_tab!$E:$F,2,FALSE),0)</f>
        <v>0</v>
      </c>
      <c r="AI510" s="4" t="s">
        <v>18</v>
      </c>
      <c r="AJ510" s="6" t="s">
        <v>10</v>
      </c>
      <c r="AK510" s="5">
        <v>21502</v>
      </c>
      <c r="AL510" s="35">
        <f>_xlfn.IFNA(VLOOKUP($B510&amp;"_"&amp;$C510&amp;"_"&amp;$D510&amp;"_"&amp;AL$5,[1]data_input_tab!$E:$F,2,FALSE),0)</f>
        <v>0</v>
      </c>
    </row>
    <row r="511" spans="2:38" ht="16.2" thickBot="1" x14ac:dyDescent="0.35">
      <c r="B511" s="4" t="s">
        <v>18</v>
      </c>
      <c r="C511" s="6" t="s">
        <v>10</v>
      </c>
      <c r="D511" s="5">
        <v>21520</v>
      </c>
      <c r="E511" s="35">
        <f>_xlfn.IFNA(VLOOKUP($B511&amp;"_"&amp;$C511&amp;"_"&amp;$D511&amp;"_"&amp;E$5,[1]data_input_tab!$E:$F,2,FALSE),0)</f>
        <v>0</v>
      </c>
      <c r="F511" s="39">
        <f>ROUND(_xlfn.IFNA(VLOOKUP($B511&amp;"_"&amp;$C511&amp;"_"&amp;$D511&amp;"_"&amp;F$5,[1]data_input_tab!$E:$F,2,FALSE),0),2)</f>
        <v>0</v>
      </c>
      <c r="G511" s="40">
        <f>ROUND(_xlfn.IFNA(VLOOKUP($B511&amp;"_"&amp;$C511&amp;"_"&amp;$D511&amp;"_"&amp;G$5,[1]data_input_tab!$E:$F,2,FALSE),0),2)</f>
        <v>0</v>
      </c>
      <c r="I511" s="4" t="s">
        <v>18</v>
      </c>
      <c r="J511" s="6" t="s">
        <v>10</v>
      </c>
      <c r="K511" s="5">
        <v>21520</v>
      </c>
      <c r="L511" s="35">
        <f>_xlfn.IFNA(VLOOKUP($B511&amp;"_"&amp;$C511&amp;"_"&amp;$D511&amp;"_"&amp;L$5,[1]data_input_tab!$E:$F,2,FALSE),0)</f>
        <v>0</v>
      </c>
      <c r="M511" s="39">
        <f>ROUND(_xlfn.IFNA(VLOOKUP($B511&amp;"_"&amp;$C511&amp;"_"&amp;$D511&amp;"_"&amp;M$5,[1]data_input_tab!$E:$F,2,FALSE),0),2)</f>
        <v>0</v>
      </c>
      <c r="N511" s="41">
        <f>ROUND(_xlfn.IFNA(VLOOKUP($B511&amp;"_"&amp;$C511&amp;"_"&amp;$D511&amp;"_"&amp;N$5,[1]data_input_tab!$E:$F,2,FALSE),0),2)</f>
        <v>0</v>
      </c>
      <c r="O511" s="35">
        <f>_xlfn.IFNA(VLOOKUP($B511&amp;"_"&amp;$C511&amp;"_"&amp;$D511&amp;"_"&amp;O$5,[1]data_input_tab!$E:$F,2,FALSE),0)</f>
        <v>0</v>
      </c>
      <c r="Q511" s="4" t="s">
        <v>6</v>
      </c>
      <c r="R511" s="6" t="s">
        <v>10</v>
      </c>
      <c r="S511" s="5">
        <v>21536</v>
      </c>
      <c r="T511" s="5" t="s">
        <v>52</v>
      </c>
      <c r="U511" s="35">
        <f>_xlfn.IFNA(VLOOKUP($Q511&amp;"_"&amp;$R511&amp;"_"&amp;$S511&amp;"_"&amp;$T511&amp;"_"&amp;U$5,[1]data_input_tab!$E:$F,2,FALSE),0)</f>
        <v>2</v>
      </c>
      <c r="W511" s="4" t="s">
        <v>18</v>
      </c>
      <c r="X511" s="6" t="s">
        <v>10</v>
      </c>
      <c r="Y511" s="5">
        <v>21520</v>
      </c>
      <c r="Z511" s="44"/>
      <c r="AB511" s="4" t="s">
        <v>18</v>
      </c>
      <c r="AC511" s="6" t="s">
        <v>10</v>
      </c>
      <c r="AD511" s="5">
        <v>21520</v>
      </c>
      <c r="AE511" s="35">
        <f>_xlfn.IFNA(VLOOKUP($B511&amp;"_"&amp;$C511&amp;"_"&amp;$D511&amp;"_"&amp;AE$5,[1]data_input_tab!$E:$F,2,FALSE),0)</f>
        <v>0</v>
      </c>
      <c r="AF511" s="35">
        <f>ROUND(_xlfn.IFNA(VLOOKUP($B511&amp;"_"&amp;$C511&amp;"_"&amp;$D511&amp;"_"&amp;AF$5,[1]data_input_tab!$E:$F,2,FALSE),0),2)</f>
        <v>0</v>
      </c>
      <c r="AG511" s="35">
        <f>_xlfn.IFNA(VLOOKUP($B511&amp;"_"&amp;$C511&amp;"_"&amp;$D511&amp;"_"&amp;AG$5,[1]data_input_tab!$E:$F,2,FALSE),0)</f>
        <v>0</v>
      </c>
      <c r="AI511" s="4" t="s">
        <v>18</v>
      </c>
      <c r="AJ511" s="6" t="s">
        <v>10</v>
      </c>
      <c r="AK511" s="5">
        <v>21520</v>
      </c>
      <c r="AL511" s="35">
        <f>_xlfn.IFNA(VLOOKUP($B511&amp;"_"&amp;$C511&amp;"_"&amp;$D511&amp;"_"&amp;AL$5,[1]data_input_tab!$E:$F,2,FALSE),0)</f>
        <v>0</v>
      </c>
    </row>
    <row r="512" spans="2:38" ht="16.2" thickBot="1" x14ac:dyDescent="0.35">
      <c r="B512" s="4" t="s">
        <v>18</v>
      </c>
      <c r="C512" s="6" t="s">
        <v>10</v>
      </c>
      <c r="D512" s="5">
        <v>21521</v>
      </c>
      <c r="E512" s="35">
        <f>_xlfn.IFNA(VLOOKUP($B512&amp;"_"&amp;$C512&amp;"_"&amp;$D512&amp;"_"&amp;E$5,[1]data_input_tab!$E:$F,2,FALSE),0)</f>
        <v>0</v>
      </c>
      <c r="F512" s="39">
        <f>ROUND(_xlfn.IFNA(VLOOKUP($B512&amp;"_"&amp;$C512&amp;"_"&amp;$D512&amp;"_"&amp;F$5,[1]data_input_tab!$E:$F,2,FALSE),0),2)</f>
        <v>0</v>
      </c>
      <c r="G512" s="40">
        <f>ROUND(_xlfn.IFNA(VLOOKUP($B512&amp;"_"&amp;$C512&amp;"_"&amp;$D512&amp;"_"&amp;G$5,[1]data_input_tab!$E:$F,2,FALSE),0),2)</f>
        <v>0</v>
      </c>
      <c r="I512" s="4" t="s">
        <v>18</v>
      </c>
      <c r="J512" s="6" t="s">
        <v>10</v>
      </c>
      <c r="K512" s="5">
        <v>21521</v>
      </c>
      <c r="L512" s="35">
        <f>_xlfn.IFNA(VLOOKUP($B512&amp;"_"&amp;$C512&amp;"_"&amp;$D512&amp;"_"&amp;L$5,[1]data_input_tab!$E:$F,2,FALSE),0)</f>
        <v>0</v>
      </c>
      <c r="M512" s="39">
        <f>ROUND(_xlfn.IFNA(VLOOKUP($B512&amp;"_"&amp;$C512&amp;"_"&amp;$D512&amp;"_"&amp;M$5,[1]data_input_tab!$E:$F,2,FALSE),0),2)</f>
        <v>0</v>
      </c>
      <c r="N512" s="41">
        <f>ROUND(_xlfn.IFNA(VLOOKUP($B512&amp;"_"&amp;$C512&amp;"_"&amp;$D512&amp;"_"&amp;N$5,[1]data_input_tab!$E:$F,2,FALSE),0),2)</f>
        <v>0</v>
      </c>
      <c r="O512" s="35">
        <f>_xlfn.IFNA(VLOOKUP($B512&amp;"_"&amp;$C512&amp;"_"&amp;$D512&amp;"_"&amp;O$5,[1]data_input_tab!$E:$F,2,FALSE),0)</f>
        <v>0</v>
      </c>
      <c r="Q512" s="4" t="s">
        <v>6</v>
      </c>
      <c r="R512" s="6" t="s">
        <v>10</v>
      </c>
      <c r="S512" s="5">
        <v>21538</v>
      </c>
      <c r="T512" s="5" t="s">
        <v>52</v>
      </c>
      <c r="U512" s="35">
        <f>_xlfn.IFNA(VLOOKUP($Q512&amp;"_"&amp;$R512&amp;"_"&amp;$S512&amp;"_"&amp;$T512&amp;"_"&amp;U$5,[1]data_input_tab!$E:$F,2,FALSE),0)</f>
        <v>0</v>
      </c>
      <c r="W512" s="4" t="s">
        <v>18</v>
      </c>
      <c r="X512" s="6" t="s">
        <v>10</v>
      </c>
      <c r="Y512" s="5">
        <v>21521</v>
      </c>
      <c r="Z512" s="44"/>
      <c r="AB512" s="4" t="s">
        <v>18</v>
      </c>
      <c r="AC512" s="6" t="s">
        <v>10</v>
      </c>
      <c r="AD512" s="5">
        <v>21521</v>
      </c>
      <c r="AE512" s="35">
        <f>_xlfn.IFNA(VLOOKUP($B512&amp;"_"&amp;$C512&amp;"_"&amp;$D512&amp;"_"&amp;AE$5,[1]data_input_tab!$E:$F,2,FALSE),0)</f>
        <v>0</v>
      </c>
      <c r="AF512" s="35">
        <f>ROUND(_xlfn.IFNA(VLOOKUP($B512&amp;"_"&amp;$C512&amp;"_"&amp;$D512&amp;"_"&amp;AF$5,[1]data_input_tab!$E:$F,2,FALSE),0),2)</f>
        <v>0</v>
      </c>
      <c r="AG512" s="35">
        <f>_xlfn.IFNA(VLOOKUP($B512&amp;"_"&amp;$C512&amp;"_"&amp;$D512&amp;"_"&amp;AG$5,[1]data_input_tab!$E:$F,2,FALSE),0)</f>
        <v>0</v>
      </c>
      <c r="AI512" s="4" t="s">
        <v>18</v>
      </c>
      <c r="AJ512" s="6" t="s">
        <v>10</v>
      </c>
      <c r="AK512" s="5">
        <v>21521</v>
      </c>
      <c r="AL512" s="35">
        <f>_xlfn.IFNA(VLOOKUP($B512&amp;"_"&amp;$C512&amp;"_"&amp;$D512&amp;"_"&amp;AL$5,[1]data_input_tab!$E:$F,2,FALSE),0)</f>
        <v>0</v>
      </c>
    </row>
    <row r="513" spans="2:38" ht="16.2" thickBot="1" x14ac:dyDescent="0.35">
      <c r="B513" s="4" t="s">
        <v>18</v>
      </c>
      <c r="C513" s="6" t="s">
        <v>10</v>
      </c>
      <c r="D513" s="5">
        <v>21522</v>
      </c>
      <c r="E513" s="35">
        <f>_xlfn.IFNA(VLOOKUP($B513&amp;"_"&amp;$C513&amp;"_"&amp;$D513&amp;"_"&amp;E$5,[1]data_input_tab!$E:$F,2,FALSE),0)</f>
        <v>0</v>
      </c>
      <c r="F513" s="39">
        <f>ROUND(_xlfn.IFNA(VLOOKUP($B513&amp;"_"&amp;$C513&amp;"_"&amp;$D513&amp;"_"&amp;F$5,[1]data_input_tab!$E:$F,2,FALSE),0),2)</f>
        <v>0</v>
      </c>
      <c r="G513" s="40">
        <f>ROUND(_xlfn.IFNA(VLOOKUP($B513&amp;"_"&amp;$C513&amp;"_"&amp;$D513&amp;"_"&amp;G$5,[1]data_input_tab!$E:$F,2,FALSE),0),2)</f>
        <v>0</v>
      </c>
      <c r="I513" s="4" t="s">
        <v>18</v>
      </c>
      <c r="J513" s="6" t="s">
        <v>10</v>
      </c>
      <c r="K513" s="5">
        <v>21522</v>
      </c>
      <c r="L513" s="35">
        <f>_xlfn.IFNA(VLOOKUP($B513&amp;"_"&amp;$C513&amp;"_"&amp;$D513&amp;"_"&amp;L$5,[1]data_input_tab!$E:$F,2,FALSE),0)</f>
        <v>0</v>
      </c>
      <c r="M513" s="39">
        <f>ROUND(_xlfn.IFNA(VLOOKUP($B513&amp;"_"&amp;$C513&amp;"_"&amp;$D513&amp;"_"&amp;M$5,[1]data_input_tab!$E:$F,2,FALSE),0),2)</f>
        <v>0</v>
      </c>
      <c r="N513" s="41">
        <f>ROUND(_xlfn.IFNA(VLOOKUP($B513&amp;"_"&amp;$C513&amp;"_"&amp;$D513&amp;"_"&amp;N$5,[1]data_input_tab!$E:$F,2,FALSE),0),2)</f>
        <v>0</v>
      </c>
      <c r="O513" s="35">
        <f>_xlfn.IFNA(VLOOKUP($B513&amp;"_"&amp;$C513&amp;"_"&amp;$D513&amp;"_"&amp;O$5,[1]data_input_tab!$E:$F,2,FALSE),0)</f>
        <v>0</v>
      </c>
      <c r="Q513" s="4" t="s">
        <v>6</v>
      </c>
      <c r="R513" s="6" t="s">
        <v>10</v>
      </c>
      <c r="S513" s="5">
        <v>21539</v>
      </c>
      <c r="T513" s="5" t="s">
        <v>52</v>
      </c>
      <c r="U513" s="35">
        <f>_xlfn.IFNA(VLOOKUP($Q513&amp;"_"&amp;$R513&amp;"_"&amp;$S513&amp;"_"&amp;$T513&amp;"_"&amp;U$5,[1]data_input_tab!$E:$F,2,FALSE),0)</f>
        <v>1</v>
      </c>
      <c r="W513" s="4" t="s">
        <v>18</v>
      </c>
      <c r="X513" s="6" t="s">
        <v>10</v>
      </c>
      <c r="Y513" s="5">
        <v>21522</v>
      </c>
      <c r="Z513" s="44"/>
      <c r="AB513" s="4" t="s">
        <v>18</v>
      </c>
      <c r="AC513" s="6" t="s">
        <v>10</v>
      </c>
      <c r="AD513" s="5">
        <v>21522</v>
      </c>
      <c r="AE513" s="35">
        <f>_xlfn.IFNA(VLOOKUP($B513&amp;"_"&amp;$C513&amp;"_"&amp;$D513&amp;"_"&amp;AE$5,[1]data_input_tab!$E:$F,2,FALSE),0)</f>
        <v>0</v>
      </c>
      <c r="AF513" s="35">
        <f>ROUND(_xlfn.IFNA(VLOOKUP($B513&amp;"_"&amp;$C513&amp;"_"&amp;$D513&amp;"_"&amp;AF$5,[1]data_input_tab!$E:$F,2,FALSE),0),2)</f>
        <v>0</v>
      </c>
      <c r="AG513" s="35">
        <f>_xlfn.IFNA(VLOOKUP($B513&amp;"_"&amp;$C513&amp;"_"&amp;$D513&amp;"_"&amp;AG$5,[1]data_input_tab!$E:$F,2,FALSE),0)</f>
        <v>0</v>
      </c>
      <c r="AI513" s="4" t="s">
        <v>18</v>
      </c>
      <c r="AJ513" s="6" t="s">
        <v>10</v>
      </c>
      <c r="AK513" s="5">
        <v>21522</v>
      </c>
      <c r="AL513" s="35">
        <f>_xlfn.IFNA(VLOOKUP($B513&amp;"_"&amp;$C513&amp;"_"&amp;$D513&amp;"_"&amp;AL$5,[1]data_input_tab!$E:$F,2,FALSE),0)</f>
        <v>0</v>
      </c>
    </row>
    <row r="514" spans="2:38" ht="16.2" thickBot="1" x14ac:dyDescent="0.35">
      <c r="B514" s="4" t="s">
        <v>18</v>
      </c>
      <c r="C514" s="6" t="s">
        <v>10</v>
      </c>
      <c r="D514" s="5">
        <v>21523</v>
      </c>
      <c r="E514" s="35">
        <f>_xlfn.IFNA(VLOOKUP($B514&amp;"_"&amp;$C514&amp;"_"&amp;$D514&amp;"_"&amp;E$5,[1]data_input_tab!$E:$F,2,FALSE),0)</f>
        <v>0</v>
      </c>
      <c r="F514" s="39">
        <f>ROUND(_xlfn.IFNA(VLOOKUP($B514&amp;"_"&amp;$C514&amp;"_"&amp;$D514&amp;"_"&amp;F$5,[1]data_input_tab!$E:$F,2,FALSE),0),2)</f>
        <v>0</v>
      </c>
      <c r="G514" s="40">
        <f>ROUND(_xlfn.IFNA(VLOOKUP($B514&amp;"_"&amp;$C514&amp;"_"&amp;$D514&amp;"_"&amp;G$5,[1]data_input_tab!$E:$F,2,FALSE),0),2)</f>
        <v>0</v>
      </c>
      <c r="I514" s="4" t="s">
        <v>18</v>
      </c>
      <c r="J514" s="6" t="s">
        <v>10</v>
      </c>
      <c r="K514" s="5">
        <v>21523</v>
      </c>
      <c r="L514" s="35">
        <f>_xlfn.IFNA(VLOOKUP($B514&amp;"_"&amp;$C514&amp;"_"&amp;$D514&amp;"_"&amp;L$5,[1]data_input_tab!$E:$F,2,FALSE),0)</f>
        <v>0</v>
      </c>
      <c r="M514" s="39">
        <f>ROUND(_xlfn.IFNA(VLOOKUP($B514&amp;"_"&amp;$C514&amp;"_"&amp;$D514&amp;"_"&amp;M$5,[1]data_input_tab!$E:$F,2,FALSE),0),2)</f>
        <v>0</v>
      </c>
      <c r="N514" s="41">
        <f>ROUND(_xlfn.IFNA(VLOOKUP($B514&amp;"_"&amp;$C514&amp;"_"&amp;$D514&amp;"_"&amp;N$5,[1]data_input_tab!$E:$F,2,FALSE),0),2)</f>
        <v>0</v>
      </c>
      <c r="O514" s="35">
        <f>_xlfn.IFNA(VLOOKUP($B514&amp;"_"&amp;$C514&amp;"_"&amp;$D514&amp;"_"&amp;O$5,[1]data_input_tab!$E:$F,2,FALSE),0)</f>
        <v>0</v>
      </c>
      <c r="Q514" s="4" t="s">
        <v>6</v>
      </c>
      <c r="R514" s="6" t="s">
        <v>10</v>
      </c>
      <c r="S514" s="5">
        <v>21540</v>
      </c>
      <c r="T514" s="5" t="s">
        <v>52</v>
      </c>
      <c r="U514" s="35">
        <f>_xlfn.IFNA(VLOOKUP($Q514&amp;"_"&amp;$R514&amp;"_"&amp;$S514&amp;"_"&amp;$T514&amp;"_"&amp;U$5,[1]data_input_tab!$E:$F,2,FALSE),0)</f>
        <v>0</v>
      </c>
      <c r="W514" s="4" t="s">
        <v>18</v>
      </c>
      <c r="X514" s="6" t="s">
        <v>10</v>
      </c>
      <c r="Y514" s="5">
        <v>21523</v>
      </c>
      <c r="Z514" s="44"/>
      <c r="AB514" s="4" t="s">
        <v>18</v>
      </c>
      <c r="AC514" s="6" t="s">
        <v>10</v>
      </c>
      <c r="AD514" s="5">
        <v>21523</v>
      </c>
      <c r="AE514" s="35">
        <f>_xlfn.IFNA(VLOOKUP($B514&amp;"_"&amp;$C514&amp;"_"&amp;$D514&amp;"_"&amp;AE$5,[1]data_input_tab!$E:$F,2,FALSE),0)</f>
        <v>0</v>
      </c>
      <c r="AF514" s="35">
        <f>ROUND(_xlfn.IFNA(VLOOKUP($B514&amp;"_"&amp;$C514&amp;"_"&amp;$D514&amp;"_"&amp;AF$5,[1]data_input_tab!$E:$F,2,FALSE),0),2)</f>
        <v>0</v>
      </c>
      <c r="AG514" s="35">
        <f>_xlfn.IFNA(VLOOKUP($B514&amp;"_"&amp;$C514&amp;"_"&amp;$D514&amp;"_"&amp;AG$5,[1]data_input_tab!$E:$F,2,FALSE),0)</f>
        <v>0</v>
      </c>
      <c r="AI514" s="4" t="s">
        <v>18</v>
      </c>
      <c r="AJ514" s="6" t="s">
        <v>10</v>
      </c>
      <c r="AK514" s="5">
        <v>21523</v>
      </c>
      <c r="AL514" s="35">
        <f>_xlfn.IFNA(VLOOKUP($B514&amp;"_"&amp;$C514&amp;"_"&amp;$D514&amp;"_"&amp;AL$5,[1]data_input_tab!$E:$F,2,FALSE),0)</f>
        <v>0</v>
      </c>
    </row>
    <row r="515" spans="2:38" ht="16.2" thickBot="1" x14ac:dyDescent="0.35">
      <c r="B515" s="4" t="s">
        <v>18</v>
      </c>
      <c r="C515" s="6" t="s">
        <v>10</v>
      </c>
      <c r="D515" s="5">
        <v>21531</v>
      </c>
      <c r="E515" s="35">
        <f>_xlfn.IFNA(VLOOKUP($B515&amp;"_"&amp;$C515&amp;"_"&amp;$D515&amp;"_"&amp;E$5,[1]data_input_tab!$E:$F,2,FALSE),0)</f>
        <v>0</v>
      </c>
      <c r="F515" s="39">
        <f>ROUND(_xlfn.IFNA(VLOOKUP($B515&amp;"_"&amp;$C515&amp;"_"&amp;$D515&amp;"_"&amp;F$5,[1]data_input_tab!$E:$F,2,FALSE),0),2)</f>
        <v>0</v>
      </c>
      <c r="G515" s="40">
        <f>ROUND(_xlfn.IFNA(VLOOKUP($B515&amp;"_"&amp;$C515&amp;"_"&amp;$D515&amp;"_"&amp;G$5,[1]data_input_tab!$E:$F,2,FALSE),0),2)</f>
        <v>0</v>
      </c>
      <c r="I515" s="4" t="s">
        <v>18</v>
      </c>
      <c r="J515" s="6" t="s">
        <v>10</v>
      </c>
      <c r="K515" s="5">
        <v>21531</v>
      </c>
      <c r="L515" s="35">
        <f>_xlfn.IFNA(VLOOKUP($B515&amp;"_"&amp;$C515&amp;"_"&amp;$D515&amp;"_"&amp;L$5,[1]data_input_tab!$E:$F,2,FALSE),0)</f>
        <v>0</v>
      </c>
      <c r="M515" s="39">
        <f>ROUND(_xlfn.IFNA(VLOOKUP($B515&amp;"_"&amp;$C515&amp;"_"&amp;$D515&amp;"_"&amp;M$5,[1]data_input_tab!$E:$F,2,FALSE),0),2)</f>
        <v>0</v>
      </c>
      <c r="N515" s="41">
        <f>ROUND(_xlfn.IFNA(VLOOKUP($B515&amp;"_"&amp;$C515&amp;"_"&amp;$D515&amp;"_"&amp;N$5,[1]data_input_tab!$E:$F,2,FALSE),0),2)</f>
        <v>0</v>
      </c>
      <c r="O515" s="35">
        <f>_xlfn.IFNA(VLOOKUP($B515&amp;"_"&amp;$C515&amp;"_"&amp;$D515&amp;"_"&amp;O$5,[1]data_input_tab!$E:$F,2,FALSE),0)</f>
        <v>0</v>
      </c>
      <c r="Q515" s="4" t="s">
        <v>6</v>
      </c>
      <c r="R515" s="6" t="s">
        <v>10</v>
      </c>
      <c r="S515" s="5">
        <v>21541</v>
      </c>
      <c r="T515" s="5" t="s">
        <v>52</v>
      </c>
      <c r="U515" s="35">
        <f>_xlfn.IFNA(VLOOKUP($Q515&amp;"_"&amp;$R515&amp;"_"&amp;$S515&amp;"_"&amp;$T515&amp;"_"&amp;U$5,[1]data_input_tab!$E:$F,2,FALSE),0)</f>
        <v>1</v>
      </c>
      <c r="W515" s="4" t="s">
        <v>18</v>
      </c>
      <c r="X515" s="6" t="s">
        <v>10</v>
      </c>
      <c r="Y515" s="5">
        <v>21531</v>
      </c>
      <c r="Z515" s="44"/>
      <c r="AB515" s="4" t="s">
        <v>18</v>
      </c>
      <c r="AC515" s="6" t="s">
        <v>10</v>
      </c>
      <c r="AD515" s="5">
        <v>21531</v>
      </c>
      <c r="AE515" s="35">
        <f>_xlfn.IFNA(VLOOKUP($B515&amp;"_"&amp;$C515&amp;"_"&amp;$D515&amp;"_"&amp;AE$5,[1]data_input_tab!$E:$F,2,FALSE),0)</f>
        <v>0</v>
      </c>
      <c r="AF515" s="35">
        <f>ROUND(_xlfn.IFNA(VLOOKUP($B515&amp;"_"&amp;$C515&amp;"_"&amp;$D515&amp;"_"&amp;AF$5,[1]data_input_tab!$E:$F,2,FALSE),0),2)</f>
        <v>0</v>
      </c>
      <c r="AG515" s="35">
        <f>_xlfn.IFNA(VLOOKUP($B515&amp;"_"&amp;$C515&amp;"_"&amp;$D515&amp;"_"&amp;AG$5,[1]data_input_tab!$E:$F,2,FALSE),0)</f>
        <v>0</v>
      </c>
      <c r="AI515" s="4" t="s">
        <v>18</v>
      </c>
      <c r="AJ515" s="6" t="s">
        <v>10</v>
      </c>
      <c r="AK515" s="5">
        <v>21531</v>
      </c>
      <c r="AL515" s="35">
        <f>_xlfn.IFNA(VLOOKUP($B515&amp;"_"&amp;$C515&amp;"_"&amp;$D515&amp;"_"&amp;AL$5,[1]data_input_tab!$E:$F,2,FALSE),0)</f>
        <v>0</v>
      </c>
    </row>
    <row r="516" spans="2:38" ht="16.2" thickBot="1" x14ac:dyDescent="0.35">
      <c r="B516" s="4" t="s">
        <v>18</v>
      </c>
      <c r="C516" s="6" t="s">
        <v>10</v>
      </c>
      <c r="D516" s="5">
        <v>21532</v>
      </c>
      <c r="E516" s="35">
        <f>_xlfn.IFNA(VLOOKUP($B516&amp;"_"&amp;$C516&amp;"_"&amp;$D516&amp;"_"&amp;E$5,[1]data_input_tab!$E:$F,2,FALSE),0)</f>
        <v>0</v>
      </c>
      <c r="F516" s="39">
        <f>ROUND(_xlfn.IFNA(VLOOKUP($B516&amp;"_"&amp;$C516&amp;"_"&amp;$D516&amp;"_"&amp;F$5,[1]data_input_tab!$E:$F,2,FALSE),0),2)</f>
        <v>0</v>
      </c>
      <c r="G516" s="40">
        <f>ROUND(_xlfn.IFNA(VLOOKUP($B516&amp;"_"&amp;$C516&amp;"_"&amp;$D516&amp;"_"&amp;G$5,[1]data_input_tab!$E:$F,2,FALSE),0),2)</f>
        <v>0</v>
      </c>
      <c r="I516" s="4" t="s">
        <v>18</v>
      </c>
      <c r="J516" s="6" t="s">
        <v>10</v>
      </c>
      <c r="K516" s="5">
        <v>21532</v>
      </c>
      <c r="L516" s="35">
        <f>_xlfn.IFNA(VLOOKUP($B516&amp;"_"&amp;$C516&amp;"_"&amp;$D516&amp;"_"&amp;L$5,[1]data_input_tab!$E:$F,2,FALSE),0)</f>
        <v>0</v>
      </c>
      <c r="M516" s="39">
        <f>ROUND(_xlfn.IFNA(VLOOKUP($B516&amp;"_"&amp;$C516&amp;"_"&amp;$D516&amp;"_"&amp;M$5,[1]data_input_tab!$E:$F,2,FALSE),0),2)</f>
        <v>0</v>
      </c>
      <c r="N516" s="41">
        <f>ROUND(_xlfn.IFNA(VLOOKUP($B516&amp;"_"&amp;$C516&amp;"_"&amp;$D516&amp;"_"&amp;N$5,[1]data_input_tab!$E:$F,2,FALSE),0),2)</f>
        <v>0</v>
      </c>
      <c r="O516" s="35">
        <f>_xlfn.IFNA(VLOOKUP($B516&amp;"_"&amp;$C516&amp;"_"&amp;$D516&amp;"_"&amp;O$5,[1]data_input_tab!$E:$F,2,FALSE),0)</f>
        <v>0</v>
      </c>
      <c r="Q516" s="4" t="s">
        <v>6</v>
      </c>
      <c r="R516" s="6" t="s">
        <v>10</v>
      </c>
      <c r="S516" s="5">
        <v>21542</v>
      </c>
      <c r="T516" s="5" t="s">
        <v>52</v>
      </c>
      <c r="U516" s="35">
        <f>_xlfn.IFNA(VLOOKUP($Q516&amp;"_"&amp;$R516&amp;"_"&amp;$S516&amp;"_"&amp;$T516&amp;"_"&amp;U$5,[1]data_input_tab!$E:$F,2,FALSE),0)</f>
        <v>0</v>
      </c>
      <c r="W516" s="4" t="s">
        <v>18</v>
      </c>
      <c r="X516" s="6" t="s">
        <v>10</v>
      </c>
      <c r="Y516" s="5">
        <v>21532</v>
      </c>
      <c r="Z516" s="44"/>
      <c r="AB516" s="4" t="s">
        <v>18</v>
      </c>
      <c r="AC516" s="6" t="s">
        <v>10</v>
      </c>
      <c r="AD516" s="5">
        <v>21532</v>
      </c>
      <c r="AE516" s="35">
        <f>_xlfn.IFNA(VLOOKUP($B516&amp;"_"&amp;$C516&amp;"_"&amp;$D516&amp;"_"&amp;AE$5,[1]data_input_tab!$E:$F,2,FALSE),0)</f>
        <v>0</v>
      </c>
      <c r="AF516" s="35">
        <f>ROUND(_xlfn.IFNA(VLOOKUP($B516&amp;"_"&amp;$C516&amp;"_"&amp;$D516&amp;"_"&amp;AF$5,[1]data_input_tab!$E:$F,2,FALSE),0),2)</f>
        <v>0</v>
      </c>
      <c r="AG516" s="35">
        <f>_xlfn.IFNA(VLOOKUP($B516&amp;"_"&amp;$C516&amp;"_"&amp;$D516&amp;"_"&amp;AG$5,[1]data_input_tab!$E:$F,2,FALSE),0)</f>
        <v>0</v>
      </c>
      <c r="AI516" s="4" t="s">
        <v>18</v>
      </c>
      <c r="AJ516" s="6" t="s">
        <v>10</v>
      </c>
      <c r="AK516" s="5">
        <v>21532</v>
      </c>
      <c r="AL516" s="35">
        <f>_xlfn.IFNA(VLOOKUP($B516&amp;"_"&amp;$C516&amp;"_"&amp;$D516&amp;"_"&amp;AL$5,[1]data_input_tab!$E:$F,2,FALSE),0)</f>
        <v>0</v>
      </c>
    </row>
    <row r="517" spans="2:38" ht="16.2" thickBot="1" x14ac:dyDescent="0.35">
      <c r="B517" s="4" t="s">
        <v>18</v>
      </c>
      <c r="C517" s="6" t="s">
        <v>10</v>
      </c>
      <c r="D517" s="5">
        <v>21536</v>
      </c>
      <c r="E517" s="35">
        <f>_xlfn.IFNA(VLOOKUP($B517&amp;"_"&amp;$C517&amp;"_"&amp;$D517&amp;"_"&amp;E$5,[1]data_input_tab!$E:$F,2,FALSE),0)</f>
        <v>0</v>
      </c>
      <c r="F517" s="39">
        <f>ROUND(_xlfn.IFNA(VLOOKUP($B517&amp;"_"&amp;$C517&amp;"_"&amp;$D517&amp;"_"&amp;F$5,[1]data_input_tab!$E:$F,2,FALSE),0),2)</f>
        <v>0</v>
      </c>
      <c r="G517" s="40">
        <f>ROUND(_xlfn.IFNA(VLOOKUP($B517&amp;"_"&amp;$C517&amp;"_"&amp;$D517&amp;"_"&amp;G$5,[1]data_input_tab!$E:$F,2,FALSE),0),2)</f>
        <v>0</v>
      </c>
      <c r="I517" s="4" t="s">
        <v>18</v>
      </c>
      <c r="J517" s="6" t="s">
        <v>10</v>
      </c>
      <c r="K517" s="5">
        <v>21536</v>
      </c>
      <c r="L517" s="35">
        <f>_xlfn.IFNA(VLOOKUP($B517&amp;"_"&amp;$C517&amp;"_"&amp;$D517&amp;"_"&amp;L$5,[1]data_input_tab!$E:$F,2,FALSE),0)</f>
        <v>0</v>
      </c>
      <c r="M517" s="39">
        <f>ROUND(_xlfn.IFNA(VLOOKUP($B517&amp;"_"&amp;$C517&amp;"_"&amp;$D517&amp;"_"&amp;M$5,[1]data_input_tab!$E:$F,2,FALSE),0),2)</f>
        <v>0</v>
      </c>
      <c r="N517" s="41">
        <f>ROUND(_xlfn.IFNA(VLOOKUP($B517&amp;"_"&amp;$C517&amp;"_"&amp;$D517&amp;"_"&amp;N$5,[1]data_input_tab!$E:$F,2,FALSE),0),2)</f>
        <v>0</v>
      </c>
      <c r="O517" s="35">
        <f>_xlfn.IFNA(VLOOKUP($B517&amp;"_"&amp;$C517&amp;"_"&amp;$D517&amp;"_"&amp;O$5,[1]data_input_tab!$E:$F,2,FALSE),0)</f>
        <v>0</v>
      </c>
      <c r="Q517" s="4" t="s">
        <v>6</v>
      </c>
      <c r="R517" s="6" t="s">
        <v>10</v>
      </c>
      <c r="S517" s="5">
        <v>21550</v>
      </c>
      <c r="T517" s="5" t="s">
        <v>52</v>
      </c>
      <c r="U517" s="35">
        <f>_xlfn.IFNA(VLOOKUP($Q517&amp;"_"&amp;$R517&amp;"_"&amp;$S517&amp;"_"&amp;$T517&amp;"_"&amp;U$5,[1]data_input_tab!$E:$F,2,FALSE),0)</f>
        <v>3</v>
      </c>
      <c r="W517" s="4" t="s">
        <v>18</v>
      </c>
      <c r="X517" s="6" t="s">
        <v>10</v>
      </c>
      <c r="Y517" s="5">
        <v>21536</v>
      </c>
      <c r="Z517" s="44"/>
      <c r="AB517" s="4" t="s">
        <v>18</v>
      </c>
      <c r="AC517" s="6" t="s">
        <v>10</v>
      </c>
      <c r="AD517" s="5">
        <v>21536</v>
      </c>
      <c r="AE517" s="35">
        <f>_xlfn.IFNA(VLOOKUP($B517&amp;"_"&amp;$C517&amp;"_"&amp;$D517&amp;"_"&amp;AE$5,[1]data_input_tab!$E:$F,2,FALSE),0)</f>
        <v>0</v>
      </c>
      <c r="AF517" s="35">
        <f>ROUND(_xlfn.IFNA(VLOOKUP($B517&amp;"_"&amp;$C517&amp;"_"&amp;$D517&amp;"_"&amp;AF$5,[1]data_input_tab!$E:$F,2,FALSE),0),2)</f>
        <v>0</v>
      </c>
      <c r="AG517" s="35">
        <f>_xlfn.IFNA(VLOOKUP($B517&amp;"_"&amp;$C517&amp;"_"&amp;$D517&amp;"_"&amp;AG$5,[1]data_input_tab!$E:$F,2,FALSE),0)</f>
        <v>0</v>
      </c>
      <c r="AI517" s="4" t="s">
        <v>18</v>
      </c>
      <c r="AJ517" s="6" t="s">
        <v>10</v>
      </c>
      <c r="AK517" s="5">
        <v>21536</v>
      </c>
      <c r="AL517" s="35">
        <f>_xlfn.IFNA(VLOOKUP($B517&amp;"_"&amp;$C517&amp;"_"&amp;$D517&amp;"_"&amp;AL$5,[1]data_input_tab!$E:$F,2,FALSE),0)</f>
        <v>0</v>
      </c>
    </row>
    <row r="518" spans="2:38" ht="16.2" thickBot="1" x14ac:dyDescent="0.35">
      <c r="B518" s="4" t="s">
        <v>18</v>
      </c>
      <c r="C518" s="6" t="s">
        <v>10</v>
      </c>
      <c r="D518" s="5">
        <v>21538</v>
      </c>
      <c r="E518" s="35">
        <f>_xlfn.IFNA(VLOOKUP($B518&amp;"_"&amp;$C518&amp;"_"&amp;$D518&amp;"_"&amp;E$5,[1]data_input_tab!$E:$F,2,FALSE),0)</f>
        <v>0</v>
      </c>
      <c r="F518" s="39">
        <f>ROUND(_xlfn.IFNA(VLOOKUP($B518&amp;"_"&amp;$C518&amp;"_"&amp;$D518&amp;"_"&amp;F$5,[1]data_input_tab!$E:$F,2,FALSE),0),2)</f>
        <v>0</v>
      </c>
      <c r="G518" s="40">
        <f>ROUND(_xlfn.IFNA(VLOOKUP($B518&amp;"_"&amp;$C518&amp;"_"&amp;$D518&amp;"_"&amp;G$5,[1]data_input_tab!$E:$F,2,FALSE),0),2)</f>
        <v>0</v>
      </c>
      <c r="I518" s="4" t="s">
        <v>18</v>
      </c>
      <c r="J518" s="6" t="s">
        <v>10</v>
      </c>
      <c r="K518" s="5">
        <v>21538</v>
      </c>
      <c r="L518" s="35">
        <f>_xlfn.IFNA(VLOOKUP($B518&amp;"_"&amp;$C518&amp;"_"&amp;$D518&amp;"_"&amp;L$5,[1]data_input_tab!$E:$F,2,FALSE),0)</f>
        <v>0</v>
      </c>
      <c r="M518" s="39">
        <f>ROUND(_xlfn.IFNA(VLOOKUP($B518&amp;"_"&amp;$C518&amp;"_"&amp;$D518&amp;"_"&amp;M$5,[1]data_input_tab!$E:$F,2,FALSE),0),2)</f>
        <v>0</v>
      </c>
      <c r="N518" s="41">
        <f>ROUND(_xlfn.IFNA(VLOOKUP($B518&amp;"_"&amp;$C518&amp;"_"&amp;$D518&amp;"_"&amp;N$5,[1]data_input_tab!$E:$F,2,FALSE),0),2)</f>
        <v>0</v>
      </c>
      <c r="O518" s="35">
        <f>_xlfn.IFNA(VLOOKUP($B518&amp;"_"&amp;$C518&amp;"_"&amp;$D518&amp;"_"&amp;O$5,[1]data_input_tab!$E:$F,2,FALSE),0)</f>
        <v>0</v>
      </c>
      <c r="Q518" s="4" t="s">
        <v>6</v>
      </c>
      <c r="R518" s="6" t="s">
        <v>10</v>
      </c>
      <c r="S518" s="5">
        <v>21555</v>
      </c>
      <c r="T518" s="5" t="s">
        <v>52</v>
      </c>
      <c r="U518" s="35">
        <f>_xlfn.IFNA(VLOOKUP($Q518&amp;"_"&amp;$R518&amp;"_"&amp;$S518&amp;"_"&amp;$T518&amp;"_"&amp;U$5,[1]data_input_tab!$E:$F,2,FALSE),0)</f>
        <v>0</v>
      </c>
      <c r="W518" s="4" t="s">
        <v>18</v>
      </c>
      <c r="X518" s="6" t="s">
        <v>10</v>
      </c>
      <c r="Y518" s="5">
        <v>21538</v>
      </c>
      <c r="Z518" s="44"/>
      <c r="AB518" s="4" t="s">
        <v>18</v>
      </c>
      <c r="AC518" s="6" t="s">
        <v>10</v>
      </c>
      <c r="AD518" s="5">
        <v>21538</v>
      </c>
      <c r="AE518" s="35">
        <f>_xlfn.IFNA(VLOOKUP($B518&amp;"_"&amp;$C518&amp;"_"&amp;$D518&amp;"_"&amp;AE$5,[1]data_input_tab!$E:$F,2,FALSE),0)</f>
        <v>0</v>
      </c>
      <c r="AF518" s="35">
        <f>ROUND(_xlfn.IFNA(VLOOKUP($B518&amp;"_"&amp;$C518&amp;"_"&amp;$D518&amp;"_"&amp;AF$5,[1]data_input_tab!$E:$F,2,FALSE),0),2)</f>
        <v>0</v>
      </c>
      <c r="AG518" s="35">
        <f>_xlfn.IFNA(VLOOKUP($B518&amp;"_"&amp;$C518&amp;"_"&amp;$D518&amp;"_"&amp;AG$5,[1]data_input_tab!$E:$F,2,FALSE),0)</f>
        <v>0</v>
      </c>
      <c r="AI518" s="4" t="s">
        <v>18</v>
      </c>
      <c r="AJ518" s="6" t="s">
        <v>10</v>
      </c>
      <c r="AK518" s="5">
        <v>21538</v>
      </c>
      <c r="AL518" s="35">
        <f>_xlfn.IFNA(VLOOKUP($B518&amp;"_"&amp;$C518&amp;"_"&amp;$D518&amp;"_"&amp;AL$5,[1]data_input_tab!$E:$F,2,FALSE),0)</f>
        <v>0</v>
      </c>
    </row>
    <row r="519" spans="2:38" ht="16.2" thickBot="1" x14ac:dyDescent="0.35">
      <c r="B519" s="4" t="s">
        <v>18</v>
      </c>
      <c r="C519" s="6" t="s">
        <v>10</v>
      </c>
      <c r="D519" s="5">
        <v>21539</v>
      </c>
      <c r="E519" s="35">
        <f>_xlfn.IFNA(VLOOKUP($B519&amp;"_"&amp;$C519&amp;"_"&amp;$D519&amp;"_"&amp;E$5,[1]data_input_tab!$E:$F,2,FALSE),0)</f>
        <v>0</v>
      </c>
      <c r="F519" s="39">
        <f>ROUND(_xlfn.IFNA(VLOOKUP($B519&amp;"_"&amp;$C519&amp;"_"&amp;$D519&amp;"_"&amp;F$5,[1]data_input_tab!$E:$F,2,FALSE),0),2)</f>
        <v>0</v>
      </c>
      <c r="G519" s="40">
        <f>ROUND(_xlfn.IFNA(VLOOKUP($B519&amp;"_"&amp;$C519&amp;"_"&amp;$D519&amp;"_"&amp;G$5,[1]data_input_tab!$E:$F,2,FALSE),0),2)</f>
        <v>0</v>
      </c>
      <c r="I519" s="4" t="s">
        <v>18</v>
      </c>
      <c r="J519" s="6" t="s">
        <v>10</v>
      </c>
      <c r="K519" s="5">
        <v>21539</v>
      </c>
      <c r="L519" s="35">
        <f>_xlfn.IFNA(VLOOKUP($B519&amp;"_"&amp;$C519&amp;"_"&amp;$D519&amp;"_"&amp;L$5,[1]data_input_tab!$E:$F,2,FALSE),0)</f>
        <v>0</v>
      </c>
      <c r="M519" s="39">
        <f>ROUND(_xlfn.IFNA(VLOOKUP($B519&amp;"_"&amp;$C519&amp;"_"&amp;$D519&amp;"_"&amp;M$5,[1]data_input_tab!$E:$F,2,FALSE),0),2)</f>
        <v>0</v>
      </c>
      <c r="N519" s="41">
        <f>ROUND(_xlfn.IFNA(VLOOKUP($B519&amp;"_"&amp;$C519&amp;"_"&amp;$D519&amp;"_"&amp;N$5,[1]data_input_tab!$E:$F,2,FALSE),0),2)</f>
        <v>0</v>
      </c>
      <c r="O519" s="35">
        <f>_xlfn.IFNA(VLOOKUP($B519&amp;"_"&amp;$C519&amp;"_"&amp;$D519&amp;"_"&amp;O$5,[1]data_input_tab!$E:$F,2,FALSE),0)</f>
        <v>0</v>
      </c>
      <c r="Q519" s="4" t="s">
        <v>6</v>
      </c>
      <c r="R519" s="6" t="s">
        <v>10</v>
      </c>
      <c r="S519" s="5">
        <v>21557</v>
      </c>
      <c r="T519" s="5" t="s">
        <v>52</v>
      </c>
      <c r="U519" s="35">
        <f>_xlfn.IFNA(VLOOKUP($Q519&amp;"_"&amp;$R519&amp;"_"&amp;$S519&amp;"_"&amp;$T519&amp;"_"&amp;U$5,[1]data_input_tab!$E:$F,2,FALSE),0)</f>
        <v>0</v>
      </c>
      <c r="W519" s="4" t="s">
        <v>18</v>
      </c>
      <c r="X519" s="6" t="s">
        <v>10</v>
      </c>
      <c r="Y519" s="5">
        <v>21539</v>
      </c>
      <c r="Z519" s="44"/>
      <c r="AB519" s="4" t="s">
        <v>18</v>
      </c>
      <c r="AC519" s="6" t="s">
        <v>10</v>
      </c>
      <c r="AD519" s="5">
        <v>21539</v>
      </c>
      <c r="AE519" s="35">
        <f>_xlfn.IFNA(VLOOKUP($B519&amp;"_"&amp;$C519&amp;"_"&amp;$D519&amp;"_"&amp;AE$5,[1]data_input_tab!$E:$F,2,FALSE),0)</f>
        <v>0</v>
      </c>
      <c r="AF519" s="35">
        <f>ROUND(_xlfn.IFNA(VLOOKUP($B519&amp;"_"&amp;$C519&amp;"_"&amp;$D519&amp;"_"&amp;AF$5,[1]data_input_tab!$E:$F,2,FALSE),0),2)</f>
        <v>0</v>
      </c>
      <c r="AG519" s="35">
        <f>_xlfn.IFNA(VLOOKUP($B519&amp;"_"&amp;$C519&amp;"_"&amp;$D519&amp;"_"&amp;AG$5,[1]data_input_tab!$E:$F,2,FALSE),0)</f>
        <v>0</v>
      </c>
      <c r="AI519" s="4" t="s">
        <v>18</v>
      </c>
      <c r="AJ519" s="6" t="s">
        <v>10</v>
      </c>
      <c r="AK519" s="5">
        <v>21539</v>
      </c>
      <c r="AL519" s="35">
        <f>_xlfn.IFNA(VLOOKUP($B519&amp;"_"&amp;$C519&amp;"_"&amp;$D519&amp;"_"&amp;AL$5,[1]data_input_tab!$E:$F,2,FALSE),0)</f>
        <v>0</v>
      </c>
    </row>
    <row r="520" spans="2:38" ht="16.2" thickBot="1" x14ac:dyDescent="0.35">
      <c r="B520" s="4" t="s">
        <v>18</v>
      </c>
      <c r="C520" s="6" t="s">
        <v>10</v>
      </c>
      <c r="D520" s="5">
        <v>21540</v>
      </c>
      <c r="E520" s="35">
        <f>_xlfn.IFNA(VLOOKUP($B520&amp;"_"&amp;$C520&amp;"_"&amp;$D520&amp;"_"&amp;E$5,[1]data_input_tab!$E:$F,2,FALSE),0)</f>
        <v>0</v>
      </c>
      <c r="F520" s="39">
        <f>ROUND(_xlfn.IFNA(VLOOKUP($B520&amp;"_"&amp;$C520&amp;"_"&amp;$D520&amp;"_"&amp;F$5,[1]data_input_tab!$E:$F,2,FALSE),0),2)</f>
        <v>0</v>
      </c>
      <c r="G520" s="40">
        <f>ROUND(_xlfn.IFNA(VLOOKUP($B520&amp;"_"&amp;$C520&amp;"_"&amp;$D520&amp;"_"&amp;G$5,[1]data_input_tab!$E:$F,2,FALSE),0),2)</f>
        <v>0</v>
      </c>
      <c r="I520" s="4" t="s">
        <v>18</v>
      </c>
      <c r="J520" s="6" t="s">
        <v>10</v>
      </c>
      <c r="K520" s="5">
        <v>21540</v>
      </c>
      <c r="L520" s="35">
        <f>_xlfn.IFNA(VLOOKUP($B520&amp;"_"&amp;$C520&amp;"_"&amp;$D520&amp;"_"&amp;L$5,[1]data_input_tab!$E:$F,2,FALSE),0)</f>
        <v>0</v>
      </c>
      <c r="M520" s="39">
        <f>ROUND(_xlfn.IFNA(VLOOKUP($B520&amp;"_"&amp;$C520&amp;"_"&amp;$D520&amp;"_"&amp;M$5,[1]data_input_tab!$E:$F,2,FALSE),0),2)</f>
        <v>0</v>
      </c>
      <c r="N520" s="41">
        <f>ROUND(_xlfn.IFNA(VLOOKUP($B520&amp;"_"&amp;$C520&amp;"_"&amp;$D520&amp;"_"&amp;N$5,[1]data_input_tab!$E:$F,2,FALSE),0),2)</f>
        <v>0</v>
      </c>
      <c r="O520" s="35">
        <f>_xlfn.IFNA(VLOOKUP($B520&amp;"_"&amp;$C520&amp;"_"&amp;$D520&amp;"_"&amp;O$5,[1]data_input_tab!$E:$F,2,FALSE),0)</f>
        <v>0</v>
      </c>
      <c r="Q520" s="4" t="s">
        <v>6</v>
      </c>
      <c r="R520" s="6" t="s">
        <v>10</v>
      </c>
      <c r="S520" s="5">
        <v>21561</v>
      </c>
      <c r="T520" s="5" t="s">
        <v>52</v>
      </c>
      <c r="U520" s="35">
        <f>_xlfn.IFNA(VLOOKUP($Q520&amp;"_"&amp;$R520&amp;"_"&amp;$S520&amp;"_"&amp;$T520&amp;"_"&amp;U$5,[1]data_input_tab!$E:$F,2,FALSE),0)</f>
        <v>0</v>
      </c>
      <c r="W520" s="4" t="s">
        <v>18</v>
      </c>
      <c r="X520" s="6" t="s">
        <v>10</v>
      </c>
      <c r="Y520" s="5">
        <v>21540</v>
      </c>
      <c r="Z520" s="44"/>
      <c r="AB520" s="4" t="s">
        <v>18</v>
      </c>
      <c r="AC520" s="6" t="s">
        <v>10</v>
      </c>
      <c r="AD520" s="5">
        <v>21540</v>
      </c>
      <c r="AE520" s="35">
        <f>_xlfn.IFNA(VLOOKUP($B520&amp;"_"&amp;$C520&amp;"_"&amp;$D520&amp;"_"&amp;AE$5,[1]data_input_tab!$E:$F,2,FALSE),0)</f>
        <v>0</v>
      </c>
      <c r="AF520" s="35">
        <f>ROUND(_xlfn.IFNA(VLOOKUP($B520&amp;"_"&amp;$C520&amp;"_"&amp;$D520&amp;"_"&amp;AF$5,[1]data_input_tab!$E:$F,2,FALSE),0),2)</f>
        <v>0</v>
      </c>
      <c r="AG520" s="35">
        <f>_xlfn.IFNA(VLOOKUP($B520&amp;"_"&amp;$C520&amp;"_"&amp;$D520&amp;"_"&amp;AG$5,[1]data_input_tab!$E:$F,2,FALSE),0)</f>
        <v>0</v>
      </c>
      <c r="AI520" s="4" t="s">
        <v>18</v>
      </c>
      <c r="AJ520" s="6" t="s">
        <v>10</v>
      </c>
      <c r="AK520" s="5">
        <v>21540</v>
      </c>
      <c r="AL520" s="35">
        <f>_xlfn.IFNA(VLOOKUP($B520&amp;"_"&amp;$C520&amp;"_"&amp;$D520&amp;"_"&amp;AL$5,[1]data_input_tab!$E:$F,2,FALSE),0)</f>
        <v>0</v>
      </c>
    </row>
    <row r="521" spans="2:38" ht="16.2" thickBot="1" x14ac:dyDescent="0.35">
      <c r="B521" s="4" t="s">
        <v>18</v>
      </c>
      <c r="C521" s="6" t="s">
        <v>10</v>
      </c>
      <c r="D521" s="5">
        <v>21541</v>
      </c>
      <c r="E521" s="35">
        <f>_xlfn.IFNA(VLOOKUP($B521&amp;"_"&amp;$C521&amp;"_"&amp;$D521&amp;"_"&amp;E$5,[1]data_input_tab!$E:$F,2,FALSE),0)</f>
        <v>0</v>
      </c>
      <c r="F521" s="39">
        <f>ROUND(_xlfn.IFNA(VLOOKUP($B521&amp;"_"&amp;$C521&amp;"_"&amp;$D521&amp;"_"&amp;F$5,[1]data_input_tab!$E:$F,2,FALSE),0),2)</f>
        <v>0</v>
      </c>
      <c r="G521" s="40">
        <f>ROUND(_xlfn.IFNA(VLOOKUP($B521&amp;"_"&amp;$C521&amp;"_"&amp;$D521&amp;"_"&amp;G$5,[1]data_input_tab!$E:$F,2,FALSE),0),2)</f>
        <v>0</v>
      </c>
      <c r="I521" s="4" t="s">
        <v>18</v>
      </c>
      <c r="J521" s="6" t="s">
        <v>10</v>
      </c>
      <c r="K521" s="5">
        <v>21541</v>
      </c>
      <c r="L521" s="35">
        <f>_xlfn.IFNA(VLOOKUP($B521&amp;"_"&amp;$C521&amp;"_"&amp;$D521&amp;"_"&amp;L$5,[1]data_input_tab!$E:$F,2,FALSE),0)</f>
        <v>0</v>
      </c>
      <c r="M521" s="39">
        <f>ROUND(_xlfn.IFNA(VLOOKUP($B521&amp;"_"&amp;$C521&amp;"_"&amp;$D521&amp;"_"&amp;M$5,[1]data_input_tab!$E:$F,2,FALSE),0),2)</f>
        <v>0</v>
      </c>
      <c r="N521" s="41">
        <f>ROUND(_xlfn.IFNA(VLOOKUP($B521&amp;"_"&amp;$C521&amp;"_"&amp;$D521&amp;"_"&amp;N$5,[1]data_input_tab!$E:$F,2,FALSE),0),2)</f>
        <v>0</v>
      </c>
      <c r="O521" s="35">
        <f>_xlfn.IFNA(VLOOKUP($B521&amp;"_"&amp;$C521&amp;"_"&amp;$D521&amp;"_"&amp;O$5,[1]data_input_tab!$E:$F,2,FALSE),0)</f>
        <v>0</v>
      </c>
      <c r="Q521" s="4" t="s">
        <v>6</v>
      </c>
      <c r="R521" s="6" t="s">
        <v>10</v>
      </c>
      <c r="S521" s="5">
        <v>21562</v>
      </c>
      <c r="T521" s="5" t="s">
        <v>52</v>
      </c>
      <c r="U521" s="35">
        <f>_xlfn.IFNA(VLOOKUP($Q521&amp;"_"&amp;$R521&amp;"_"&amp;$S521&amp;"_"&amp;$T521&amp;"_"&amp;U$5,[1]data_input_tab!$E:$F,2,FALSE),0)</f>
        <v>0</v>
      </c>
      <c r="W521" s="4" t="s">
        <v>18</v>
      </c>
      <c r="X521" s="6" t="s">
        <v>10</v>
      </c>
      <c r="Y521" s="5">
        <v>21541</v>
      </c>
      <c r="Z521" s="44"/>
      <c r="AB521" s="4" t="s">
        <v>18</v>
      </c>
      <c r="AC521" s="6" t="s">
        <v>10</v>
      </c>
      <c r="AD521" s="5">
        <v>21541</v>
      </c>
      <c r="AE521" s="35">
        <f>_xlfn.IFNA(VLOOKUP($B521&amp;"_"&amp;$C521&amp;"_"&amp;$D521&amp;"_"&amp;AE$5,[1]data_input_tab!$E:$F,2,FALSE),0)</f>
        <v>0</v>
      </c>
      <c r="AF521" s="35">
        <f>ROUND(_xlfn.IFNA(VLOOKUP($B521&amp;"_"&amp;$C521&amp;"_"&amp;$D521&amp;"_"&amp;AF$5,[1]data_input_tab!$E:$F,2,FALSE),0),2)</f>
        <v>0</v>
      </c>
      <c r="AG521" s="35">
        <f>_xlfn.IFNA(VLOOKUP($B521&amp;"_"&amp;$C521&amp;"_"&amp;$D521&amp;"_"&amp;AG$5,[1]data_input_tab!$E:$F,2,FALSE),0)</f>
        <v>0</v>
      </c>
      <c r="AI521" s="4" t="s">
        <v>18</v>
      </c>
      <c r="AJ521" s="6" t="s">
        <v>10</v>
      </c>
      <c r="AK521" s="5">
        <v>21541</v>
      </c>
      <c r="AL521" s="35">
        <f>_xlfn.IFNA(VLOOKUP($B521&amp;"_"&amp;$C521&amp;"_"&amp;$D521&amp;"_"&amp;AL$5,[1]data_input_tab!$E:$F,2,FALSE),0)</f>
        <v>0</v>
      </c>
    </row>
    <row r="522" spans="2:38" ht="16.2" thickBot="1" x14ac:dyDescent="0.35">
      <c r="B522" s="4" t="s">
        <v>18</v>
      </c>
      <c r="C522" s="6" t="s">
        <v>10</v>
      </c>
      <c r="D522" s="5">
        <v>21542</v>
      </c>
      <c r="E522" s="35">
        <f>_xlfn.IFNA(VLOOKUP($B522&amp;"_"&amp;$C522&amp;"_"&amp;$D522&amp;"_"&amp;E$5,[1]data_input_tab!$E:$F,2,FALSE),0)</f>
        <v>0</v>
      </c>
      <c r="F522" s="39">
        <f>ROUND(_xlfn.IFNA(VLOOKUP($B522&amp;"_"&amp;$C522&amp;"_"&amp;$D522&amp;"_"&amp;F$5,[1]data_input_tab!$E:$F,2,FALSE),0),2)</f>
        <v>0</v>
      </c>
      <c r="G522" s="40">
        <f>ROUND(_xlfn.IFNA(VLOOKUP($B522&amp;"_"&amp;$C522&amp;"_"&amp;$D522&amp;"_"&amp;G$5,[1]data_input_tab!$E:$F,2,FALSE),0),2)</f>
        <v>0</v>
      </c>
      <c r="I522" s="4" t="s">
        <v>18</v>
      </c>
      <c r="J522" s="6" t="s">
        <v>10</v>
      </c>
      <c r="K522" s="5">
        <v>21542</v>
      </c>
      <c r="L522" s="35">
        <f>_xlfn.IFNA(VLOOKUP($B522&amp;"_"&amp;$C522&amp;"_"&amp;$D522&amp;"_"&amp;L$5,[1]data_input_tab!$E:$F,2,FALSE),0)</f>
        <v>0</v>
      </c>
      <c r="M522" s="39">
        <f>ROUND(_xlfn.IFNA(VLOOKUP($B522&amp;"_"&amp;$C522&amp;"_"&amp;$D522&amp;"_"&amp;M$5,[1]data_input_tab!$E:$F,2,FALSE),0),2)</f>
        <v>0</v>
      </c>
      <c r="N522" s="41">
        <f>ROUND(_xlfn.IFNA(VLOOKUP($B522&amp;"_"&amp;$C522&amp;"_"&amp;$D522&amp;"_"&amp;N$5,[1]data_input_tab!$E:$F,2,FALSE),0),2)</f>
        <v>0</v>
      </c>
      <c r="O522" s="35">
        <f>_xlfn.IFNA(VLOOKUP($B522&amp;"_"&amp;$C522&amp;"_"&amp;$D522&amp;"_"&amp;O$5,[1]data_input_tab!$E:$F,2,FALSE),0)</f>
        <v>0</v>
      </c>
      <c r="Q522" s="4" t="s">
        <v>6</v>
      </c>
      <c r="R522" s="6" t="s">
        <v>10</v>
      </c>
      <c r="S522" s="5">
        <v>21710</v>
      </c>
      <c r="T522" s="5" t="s">
        <v>52</v>
      </c>
      <c r="U522" s="35">
        <f>_xlfn.IFNA(VLOOKUP($Q522&amp;"_"&amp;$R522&amp;"_"&amp;$S522&amp;"_"&amp;$T522&amp;"_"&amp;U$5,[1]data_input_tab!$E:$F,2,FALSE),0)</f>
        <v>0</v>
      </c>
      <c r="W522" s="4" t="s">
        <v>18</v>
      </c>
      <c r="X522" s="6" t="s">
        <v>10</v>
      </c>
      <c r="Y522" s="5">
        <v>21542</v>
      </c>
      <c r="Z522" s="44"/>
      <c r="AB522" s="4" t="s">
        <v>18</v>
      </c>
      <c r="AC522" s="6" t="s">
        <v>10</v>
      </c>
      <c r="AD522" s="5">
        <v>21542</v>
      </c>
      <c r="AE522" s="35">
        <f>_xlfn.IFNA(VLOOKUP($B522&amp;"_"&amp;$C522&amp;"_"&amp;$D522&amp;"_"&amp;AE$5,[1]data_input_tab!$E:$F,2,FALSE),0)</f>
        <v>0</v>
      </c>
      <c r="AF522" s="35">
        <f>ROUND(_xlfn.IFNA(VLOOKUP($B522&amp;"_"&amp;$C522&amp;"_"&amp;$D522&amp;"_"&amp;AF$5,[1]data_input_tab!$E:$F,2,FALSE),0),2)</f>
        <v>0</v>
      </c>
      <c r="AG522" s="35">
        <f>_xlfn.IFNA(VLOOKUP($B522&amp;"_"&amp;$C522&amp;"_"&amp;$D522&amp;"_"&amp;AG$5,[1]data_input_tab!$E:$F,2,FALSE),0)</f>
        <v>0</v>
      </c>
      <c r="AI522" s="4" t="s">
        <v>18</v>
      </c>
      <c r="AJ522" s="6" t="s">
        <v>10</v>
      </c>
      <c r="AK522" s="5">
        <v>21542</v>
      </c>
      <c r="AL522" s="35">
        <f>_xlfn.IFNA(VLOOKUP($B522&amp;"_"&amp;$C522&amp;"_"&amp;$D522&amp;"_"&amp;AL$5,[1]data_input_tab!$E:$F,2,FALSE),0)</f>
        <v>0</v>
      </c>
    </row>
    <row r="523" spans="2:38" ht="16.2" thickBot="1" x14ac:dyDescent="0.35">
      <c r="B523" s="4" t="s">
        <v>18</v>
      </c>
      <c r="C523" s="6" t="s">
        <v>10</v>
      </c>
      <c r="D523" s="5">
        <v>21550</v>
      </c>
      <c r="E523" s="35">
        <f>_xlfn.IFNA(VLOOKUP($B523&amp;"_"&amp;$C523&amp;"_"&amp;$D523&amp;"_"&amp;E$5,[1]data_input_tab!$E:$F,2,FALSE),0)</f>
        <v>0</v>
      </c>
      <c r="F523" s="39">
        <f>ROUND(_xlfn.IFNA(VLOOKUP($B523&amp;"_"&amp;$C523&amp;"_"&amp;$D523&amp;"_"&amp;F$5,[1]data_input_tab!$E:$F,2,FALSE),0),2)</f>
        <v>0</v>
      </c>
      <c r="G523" s="40">
        <f>ROUND(_xlfn.IFNA(VLOOKUP($B523&amp;"_"&amp;$C523&amp;"_"&amp;$D523&amp;"_"&amp;G$5,[1]data_input_tab!$E:$F,2,FALSE),0),2)</f>
        <v>0</v>
      </c>
      <c r="I523" s="4" t="s">
        <v>18</v>
      </c>
      <c r="J523" s="6" t="s">
        <v>10</v>
      </c>
      <c r="K523" s="5">
        <v>21550</v>
      </c>
      <c r="L523" s="35">
        <f>_xlfn.IFNA(VLOOKUP($B523&amp;"_"&amp;$C523&amp;"_"&amp;$D523&amp;"_"&amp;L$5,[1]data_input_tab!$E:$F,2,FALSE),0)</f>
        <v>0</v>
      </c>
      <c r="M523" s="39">
        <f>ROUND(_xlfn.IFNA(VLOOKUP($B523&amp;"_"&amp;$C523&amp;"_"&amp;$D523&amp;"_"&amp;M$5,[1]data_input_tab!$E:$F,2,FALSE),0),2)</f>
        <v>0</v>
      </c>
      <c r="N523" s="41">
        <f>ROUND(_xlfn.IFNA(VLOOKUP($B523&amp;"_"&amp;$C523&amp;"_"&amp;$D523&amp;"_"&amp;N$5,[1]data_input_tab!$E:$F,2,FALSE),0),2)</f>
        <v>0</v>
      </c>
      <c r="O523" s="35">
        <f>_xlfn.IFNA(VLOOKUP($B523&amp;"_"&amp;$C523&amp;"_"&amp;$D523&amp;"_"&amp;O$5,[1]data_input_tab!$E:$F,2,FALSE),0)</f>
        <v>0</v>
      </c>
      <c r="Q523" s="4" t="s">
        <v>6</v>
      </c>
      <c r="R523" s="6" t="s">
        <v>10</v>
      </c>
      <c r="S523" s="5">
        <v>21771</v>
      </c>
      <c r="T523" s="5" t="s">
        <v>52</v>
      </c>
      <c r="U523" s="35">
        <f>_xlfn.IFNA(VLOOKUP($Q523&amp;"_"&amp;$R523&amp;"_"&amp;$S523&amp;"_"&amp;$T523&amp;"_"&amp;U$5,[1]data_input_tab!$E:$F,2,FALSE),0)</f>
        <v>0</v>
      </c>
      <c r="W523" s="4" t="s">
        <v>18</v>
      </c>
      <c r="X523" s="6" t="s">
        <v>10</v>
      </c>
      <c r="Y523" s="5">
        <v>21550</v>
      </c>
      <c r="Z523" s="44"/>
      <c r="AB523" s="4" t="s">
        <v>18</v>
      </c>
      <c r="AC523" s="6" t="s">
        <v>10</v>
      </c>
      <c r="AD523" s="5">
        <v>21550</v>
      </c>
      <c r="AE523" s="35">
        <f>_xlfn.IFNA(VLOOKUP($B523&amp;"_"&amp;$C523&amp;"_"&amp;$D523&amp;"_"&amp;AE$5,[1]data_input_tab!$E:$F,2,FALSE),0)</f>
        <v>0</v>
      </c>
      <c r="AF523" s="35">
        <f>ROUND(_xlfn.IFNA(VLOOKUP($B523&amp;"_"&amp;$C523&amp;"_"&amp;$D523&amp;"_"&amp;AF$5,[1]data_input_tab!$E:$F,2,FALSE),0),2)</f>
        <v>0</v>
      </c>
      <c r="AG523" s="35">
        <f>_xlfn.IFNA(VLOOKUP($B523&amp;"_"&amp;$C523&amp;"_"&amp;$D523&amp;"_"&amp;AG$5,[1]data_input_tab!$E:$F,2,FALSE),0)</f>
        <v>0</v>
      </c>
      <c r="AI523" s="4" t="s">
        <v>18</v>
      </c>
      <c r="AJ523" s="6" t="s">
        <v>10</v>
      </c>
      <c r="AK523" s="5">
        <v>21550</v>
      </c>
      <c r="AL523" s="35">
        <f>_xlfn.IFNA(VLOOKUP($B523&amp;"_"&amp;$C523&amp;"_"&amp;$D523&amp;"_"&amp;AL$5,[1]data_input_tab!$E:$F,2,FALSE),0)</f>
        <v>0</v>
      </c>
    </row>
    <row r="524" spans="2:38" ht="16.2" thickBot="1" x14ac:dyDescent="0.35">
      <c r="B524" s="4" t="s">
        <v>18</v>
      </c>
      <c r="C524" s="6" t="s">
        <v>10</v>
      </c>
      <c r="D524" s="5">
        <v>21555</v>
      </c>
      <c r="E524" s="35">
        <f>_xlfn.IFNA(VLOOKUP($B524&amp;"_"&amp;$C524&amp;"_"&amp;$D524&amp;"_"&amp;E$5,[1]data_input_tab!$E:$F,2,FALSE),0)</f>
        <v>0</v>
      </c>
      <c r="F524" s="39">
        <f>ROUND(_xlfn.IFNA(VLOOKUP($B524&amp;"_"&amp;$C524&amp;"_"&amp;$D524&amp;"_"&amp;F$5,[1]data_input_tab!$E:$F,2,FALSE),0),2)</f>
        <v>0</v>
      </c>
      <c r="G524" s="40">
        <f>ROUND(_xlfn.IFNA(VLOOKUP($B524&amp;"_"&amp;$C524&amp;"_"&amp;$D524&amp;"_"&amp;G$5,[1]data_input_tab!$E:$F,2,FALSE),0),2)</f>
        <v>0</v>
      </c>
      <c r="I524" s="4" t="s">
        <v>18</v>
      </c>
      <c r="J524" s="6" t="s">
        <v>10</v>
      </c>
      <c r="K524" s="5">
        <v>21555</v>
      </c>
      <c r="L524" s="35">
        <f>_xlfn.IFNA(VLOOKUP($B524&amp;"_"&amp;$C524&amp;"_"&amp;$D524&amp;"_"&amp;L$5,[1]data_input_tab!$E:$F,2,FALSE),0)</f>
        <v>0</v>
      </c>
      <c r="M524" s="39">
        <f>ROUND(_xlfn.IFNA(VLOOKUP($B524&amp;"_"&amp;$C524&amp;"_"&amp;$D524&amp;"_"&amp;M$5,[1]data_input_tab!$E:$F,2,FALSE),0),2)</f>
        <v>0</v>
      </c>
      <c r="N524" s="41">
        <f>ROUND(_xlfn.IFNA(VLOOKUP($B524&amp;"_"&amp;$C524&amp;"_"&amp;$D524&amp;"_"&amp;N$5,[1]data_input_tab!$E:$F,2,FALSE),0),2)</f>
        <v>0</v>
      </c>
      <c r="O524" s="35">
        <f>_xlfn.IFNA(VLOOKUP($B524&amp;"_"&amp;$C524&amp;"_"&amp;$D524&amp;"_"&amp;O$5,[1]data_input_tab!$E:$F,2,FALSE),0)</f>
        <v>0</v>
      </c>
      <c r="Q524" s="4" t="s">
        <v>6</v>
      </c>
      <c r="R524" s="6" t="s">
        <v>10</v>
      </c>
      <c r="S524" s="5">
        <v>21783</v>
      </c>
      <c r="T524" s="5" t="s">
        <v>52</v>
      </c>
      <c r="U524" s="35">
        <f>_xlfn.IFNA(VLOOKUP($Q524&amp;"_"&amp;$R524&amp;"_"&amp;$S524&amp;"_"&amp;$T524&amp;"_"&amp;U$5,[1]data_input_tab!$E:$F,2,FALSE),0)</f>
        <v>0</v>
      </c>
      <c r="W524" s="4" t="s">
        <v>18</v>
      </c>
      <c r="X524" s="6" t="s">
        <v>10</v>
      </c>
      <c r="Y524" s="5">
        <v>21555</v>
      </c>
      <c r="Z524" s="44"/>
      <c r="AB524" s="4" t="s">
        <v>18</v>
      </c>
      <c r="AC524" s="6" t="s">
        <v>10</v>
      </c>
      <c r="AD524" s="5">
        <v>21555</v>
      </c>
      <c r="AE524" s="35">
        <f>_xlfn.IFNA(VLOOKUP($B524&amp;"_"&amp;$C524&amp;"_"&amp;$D524&amp;"_"&amp;AE$5,[1]data_input_tab!$E:$F,2,FALSE),0)</f>
        <v>0</v>
      </c>
      <c r="AF524" s="35">
        <f>ROUND(_xlfn.IFNA(VLOOKUP($B524&amp;"_"&amp;$C524&amp;"_"&amp;$D524&amp;"_"&amp;AF$5,[1]data_input_tab!$E:$F,2,FALSE),0),2)</f>
        <v>0</v>
      </c>
      <c r="AG524" s="35">
        <f>_xlfn.IFNA(VLOOKUP($B524&amp;"_"&amp;$C524&amp;"_"&amp;$D524&amp;"_"&amp;AG$5,[1]data_input_tab!$E:$F,2,FALSE),0)</f>
        <v>0</v>
      </c>
      <c r="AI524" s="4" t="s">
        <v>18</v>
      </c>
      <c r="AJ524" s="6" t="s">
        <v>10</v>
      </c>
      <c r="AK524" s="5">
        <v>21555</v>
      </c>
      <c r="AL524" s="35">
        <f>_xlfn.IFNA(VLOOKUP($B524&amp;"_"&amp;$C524&amp;"_"&amp;$D524&amp;"_"&amp;AL$5,[1]data_input_tab!$E:$F,2,FALSE),0)</f>
        <v>0</v>
      </c>
    </row>
    <row r="525" spans="2:38" ht="16.2" thickBot="1" x14ac:dyDescent="0.35">
      <c r="B525" s="4" t="s">
        <v>18</v>
      </c>
      <c r="C525" s="6" t="s">
        <v>10</v>
      </c>
      <c r="D525" s="5">
        <v>21557</v>
      </c>
      <c r="E525" s="35">
        <f>_xlfn.IFNA(VLOOKUP($B525&amp;"_"&amp;$C525&amp;"_"&amp;$D525&amp;"_"&amp;E$5,[1]data_input_tab!$E:$F,2,FALSE),0)</f>
        <v>0</v>
      </c>
      <c r="F525" s="39">
        <f>ROUND(_xlfn.IFNA(VLOOKUP($B525&amp;"_"&amp;$C525&amp;"_"&amp;$D525&amp;"_"&amp;F$5,[1]data_input_tab!$E:$F,2,FALSE),0),2)</f>
        <v>0</v>
      </c>
      <c r="G525" s="40">
        <f>ROUND(_xlfn.IFNA(VLOOKUP($B525&amp;"_"&amp;$C525&amp;"_"&amp;$D525&amp;"_"&amp;G$5,[1]data_input_tab!$E:$F,2,FALSE),0),2)</f>
        <v>0</v>
      </c>
      <c r="I525" s="4" t="s">
        <v>18</v>
      </c>
      <c r="J525" s="6" t="s">
        <v>10</v>
      </c>
      <c r="K525" s="5">
        <v>21557</v>
      </c>
      <c r="L525" s="35">
        <f>_xlfn.IFNA(VLOOKUP($B525&amp;"_"&amp;$C525&amp;"_"&amp;$D525&amp;"_"&amp;L$5,[1]data_input_tab!$E:$F,2,FALSE),0)</f>
        <v>0</v>
      </c>
      <c r="M525" s="39">
        <f>ROUND(_xlfn.IFNA(VLOOKUP($B525&amp;"_"&amp;$C525&amp;"_"&amp;$D525&amp;"_"&amp;M$5,[1]data_input_tab!$E:$F,2,FALSE),0),2)</f>
        <v>0</v>
      </c>
      <c r="N525" s="41">
        <f>ROUND(_xlfn.IFNA(VLOOKUP($B525&amp;"_"&amp;$C525&amp;"_"&amp;$D525&amp;"_"&amp;N$5,[1]data_input_tab!$E:$F,2,FALSE),0),2)</f>
        <v>0</v>
      </c>
      <c r="O525" s="35">
        <f>_xlfn.IFNA(VLOOKUP($B525&amp;"_"&amp;$C525&amp;"_"&amp;$D525&amp;"_"&amp;O$5,[1]data_input_tab!$E:$F,2,FALSE),0)</f>
        <v>0</v>
      </c>
      <c r="Q525" s="4" t="s">
        <v>6</v>
      </c>
      <c r="R525" s="6" t="s">
        <v>11</v>
      </c>
      <c r="S525" s="5">
        <v>20872</v>
      </c>
      <c r="T525" s="5" t="s">
        <v>52</v>
      </c>
      <c r="U525" s="35">
        <f>_xlfn.IFNA(VLOOKUP($Q525&amp;"_"&amp;$R525&amp;"_"&amp;$S525&amp;"_"&amp;$T525&amp;"_"&amp;U$5,[1]data_input_tab!$E:$F,2,FALSE),0)</f>
        <v>0</v>
      </c>
      <c r="W525" s="4" t="s">
        <v>18</v>
      </c>
      <c r="X525" s="6" t="s">
        <v>10</v>
      </c>
      <c r="Y525" s="5">
        <v>21557</v>
      </c>
      <c r="Z525" s="44"/>
      <c r="AB525" s="4" t="s">
        <v>18</v>
      </c>
      <c r="AC525" s="6" t="s">
        <v>10</v>
      </c>
      <c r="AD525" s="5">
        <v>21557</v>
      </c>
      <c r="AE525" s="35">
        <f>_xlfn.IFNA(VLOOKUP($B525&amp;"_"&amp;$C525&amp;"_"&amp;$D525&amp;"_"&amp;AE$5,[1]data_input_tab!$E:$F,2,FALSE),0)</f>
        <v>0</v>
      </c>
      <c r="AF525" s="35">
        <f>ROUND(_xlfn.IFNA(VLOOKUP($B525&amp;"_"&amp;$C525&amp;"_"&amp;$D525&amp;"_"&amp;AF$5,[1]data_input_tab!$E:$F,2,FALSE),0),2)</f>
        <v>0</v>
      </c>
      <c r="AG525" s="35">
        <f>_xlfn.IFNA(VLOOKUP($B525&amp;"_"&amp;$C525&amp;"_"&amp;$D525&amp;"_"&amp;AG$5,[1]data_input_tab!$E:$F,2,FALSE),0)</f>
        <v>0</v>
      </c>
      <c r="AI525" s="4" t="s">
        <v>18</v>
      </c>
      <c r="AJ525" s="6" t="s">
        <v>10</v>
      </c>
      <c r="AK525" s="5">
        <v>21557</v>
      </c>
      <c r="AL525" s="35">
        <f>_xlfn.IFNA(VLOOKUP($B525&amp;"_"&amp;$C525&amp;"_"&amp;$D525&amp;"_"&amp;AL$5,[1]data_input_tab!$E:$F,2,FALSE),0)</f>
        <v>0</v>
      </c>
    </row>
    <row r="526" spans="2:38" ht="16.2" thickBot="1" x14ac:dyDescent="0.35">
      <c r="B526" s="4" t="s">
        <v>18</v>
      </c>
      <c r="C526" s="6" t="s">
        <v>10</v>
      </c>
      <c r="D526" s="5">
        <v>21561</v>
      </c>
      <c r="E526" s="35">
        <f>_xlfn.IFNA(VLOOKUP($B526&amp;"_"&amp;$C526&amp;"_"&amp;$D526&amp;"_"&amp;E$5,[1]data_input_tab!$E:$F,2,FALSE),0)</f>
        <v>0</v>
      </c>
      <c r="F526" s="39">
        <f>ROUND(_xlfn.IFNA(VLOOKUP($B526&amp;"_"&amp;$C526&amp;"_"&amp;$D526&amp;"_"&amp;F$5,[1]data_input_tab!$E:$F,2,FALSE),0),2)</f>
        <v>0</v>
      </c>
      <c r="G526" s="40">
        <f>ROUND(_xlfn.IFNA(VLOOKUP($B526&amp;"_"&amp;$C526&amp;"_"&amp;$D526&amp;"_"&amp;G$5,[1]data_input_tab!$E:$F,2,FALSE),0),2)</f>
        <v>0</v>
      </c>
      <c r="I526" s="4" t="s">
        <v>18</v>
      </c>
      <c r="J526" s="6" t="s">
        <v>10</v>
      </c>
      <c r="K526" s="5">
        <v>21561</v>
      </c>
      <c r="L526" s="35">
        <f>_xlfn.IFNA(VLOOKUP($B526&amp;"_"&amp;$C526&amp;"_"&amp;$D526&amp;"_"&amp;L$5,[1]data_input_tab!$E:$F,2,FALSE),0)</f>
        <v>0</v>
      </c>
      <c r="M526" s="39">
        <f>ROUND(_xlfn.IFNA(VLOOKUP($B526&amp;"_"&amp;$C526&amp;"_"&amp;$D526&amp;"_"&amp;M$5,[1]data_input_tab!$E:$F,2,FALSE),0),2)</f>
        <v>0</v>
      </c>
      <c r="N526" s="41">
        <f>ROUND(_xlfn.IFNA(VLOOKUP($B526&amp;"_"&amp;$C526&amp;"_"&amp;$D526&amp;"_"&amp;N$5,[1]data_input_tab!$E:$F,2,FALSE),0),2)</f>
        <v>0</v>
      </c>
      <c r="O526" s="35">
        <f>_xlfn.IFNA(VLOOKUP($B526&amp;"_"&amp;$C526&amp;"_"&amp;$D526&amp;"_"&amp;O$5,[1]data_input_tab!$E:$F,2,FALSE),0)</f>
        <v>0</v>
      </c>
      <c r="Q526" s="4" t="s">
        <v>6</v>
      </c>
      <c r="R526" s="6" t="s">
        <v>11</v>
      </c>
      <c r="S526" s="5">
        <v>20882</v>
      </c>
      <c r="T526" s="5" t="s">
        <v>52</v>
      </c>
      <c r="U526" s="35">
        <f>_xlfn.IFNA(VLOOKUP($Q526&amp;"_"&amp;$R526&amp;"_"&amp;$S526&amp;"_"&amp;$T526&amp;"_"&amp;U$5,[1]data_input_tab!$E:$F,2,FALSE),0)</f>
        <v>0</v>
      </c>
      <c r="W526" s="4" t="s">
        <v>18</v>
      </c>
      <c r="X526" s="6" t="s">
        <v>10</v>
      </c>
      <c r="Y526" s="5">
        <v>21561</v>
      </c>
      <c r="Z526" s="44"/>
      <c r="AB526" s="4" t="s">
        <v>18</v>
      </c>
      <c r="AC526" s="6" t="s">
        <v>10</v>
      </c>
      <c r="AD526" s="5">
        <v>21561</v>
      </c>
      <c r="AE526" s="35">
        <f>_xlfn.IFNA(VLOOKUP($B526&amp;"_"&amp;$C526&amp;"_"&amp;$D526&amp;"_"&amp;AE$5,[1]data_input_tab!$E:$F,2,FALSE),0)</f>
        <v>0</v>
      </c>
      <c r="AF526" s="35">
        <f>ROUND(_xlfn.IFNA(VLOOKUP($B526&amp;"_"&amp;$C526&amp;"_"&amp;$D526&amp;"_"&amp;AF$5,[1]data_input_tab!$E:$F,2,FALSE),0),2)</f>
        <v>0</v>
      </c>
      <c r="AG526" s="35">
        <f>_xlfn.IFNA(VLOOKUP($B526&amp;"_"&amp;$C526&amp;"_"&amp;$D526&amp;"_"&amp;AG$5,[1]data_input_tab!$E:$F,2,FALSE),0)</f>
        <v>0</v>
      </c>
      <c r="AI526" s="4" t="s">
        <v>18</v>
      </c>
      <c r="AJ526" s="6" t="s">
        <v>10</v>
      </c>
      <c r="AK526" s="5">
        <v>21561</v>
      </c>
      <c r="AL526" s="35">
        <f>_xlfn.IFNA(VLOOKUP($B526&amp;"_"&amp;$C526&amp;"_"&amp;$D526&amp;"_"&amp;AL$5,[1]data_input_tab!$E:$F,2,FALSE),0)</f>
        <v>0</v>
      </c>
    </row>
    <row r="527" spans="2:38" ht="16.2" thickBot="1" x14ac:dyDescent="0.35">
      <c r="B527" s="4" t="s">
        <v>18</v>
      </c>
      <c r="C527" s="6" t="s">
        <v>10</v>
      </c>
      <c r="D527" s="5">
        <v>21562</v>
      </c>
      <c r="E527" s="35">
        <f>_xlfn.IFNA(VLOOKUP($B527&amp;"_"&amp;$C527&amp;"_"&amp;$D527&amp;"_"&amp;E$5,[1]data_input_tab!$E:$F,2,FALSE),0)</f>
        <v>0</v>
      </c>
      <c r="F527" s="39">
        <f>ROUND(_xlfn.IFNA(VLOOKUP($B527&amp;"_"&amp;$C527&amp;"_"&amp;$D527&amp;"_"&amp;F$5,[1]data_input_tab!$E:$F,2,FALSE),0),2)</f>
        <v>0</v>
      </c>
      <c r="G527" s="40">
        <f>ROUND(_xlfn.IFNA(VLOOKUP($B527&amp;"_"&amp;$C527&amp;"_"&amp;$D527&amp;"_"&amp;G$5,[1]data_input_tab!$E:$F,2,FALSE),0),2)</f>
        <v>0</v>
      </c>
      <c r="I527" s="4" t="s">
        <v>18</v>
      </c>
      <c r="J527" s="6" t="s">
        <v>10</v>
      </c>
      <c r="K527" s="5">
        <v>21562</v>
      </c>
      <c r="L527" s="35">
        <f>_xlfn.IFNA(VLOOKUP($B527&amp;"_"&amp;$C527&amp;"_"&amp;$D527&amp;"_"&amp;L$5,[1]data_input_tab!$E:$F,2,FALSE),0)</f>
        <v>0</v>
      </c>
      <c r="M527" s="39">
        <f>ROUND(_xlfn.IFNA(VLOOKUP($B527&amp;"_"&amp;$C527&amp;"_"&amp;$D527&amp;"_"&amp;M$5,[1]data_input_tab!$E:$F,2,FALSE),0),2)</f>
        <v>0</v>
      </c>
      <c r="N527" s="41">
        <f>ROUND(_xlfn.IFNA(VLOOKUP($B527&amp;"_"&amp;$C527&amp;"_"&amp;$D527&amp;"_"&amp;N$5,[1]data_input_tab!$E:$F,2,FALSE),0),2)</f>
        <v>0</v>
      </c>
      <c r="O527" s="35">
        <f>_xlfn.IFNA(VLOOKUP($B527&amp;"_"&amp;$C527&amp;"_"&amp;$D527&amp;"_"&amp;O$5,[1]data_input_tab!$E:$F,2,FALSE),0)</f>
        <v>0</v>
      </c>
      <c r="Q527" s="4" t="s">
        <v>6</v>
      </c>
      <c r="R527" s="6" t="s">
        <v>11</v>
      </c>
      <c r="S527" s="5">
        <v>21754</v>
      </c>
      <c r="T527" s="5" t="s">
        <v>52</v>
      </c>
      <c r="U527" s="35">
        <f>_xlfn.IFNA(VLOOKUP($Q527&amp;"_"&amp;$R527&amp;"_"&amp;$S527&amp;"_"&amp;$T527&amp;"_"&amp;U$5,[1]data_input_tab!$E:$F,2,FALSE),0)</f>
        <v>0</v>
      </c>
      <c r="W527" s="4" t="s">
        <v>18</v>
      </c>
      <c r="X527" s="6" t="s">
        <v>10</v>
      </c>
      <c r="Y527" s="5">
        <v>21562</v>
      </c>
      <c r="Z527" s="44"/>
      <c r="AB527" s="4" t="s">
        <v>18</v>
      </c>
      <c r="AC527" s="6" t="s">
        <v>10</v>
      </c>
      <c r="AD527" s="5">
        <v>21562</v>
      </c>
      <c r="AE527" s="35">
        <f>_xlfn.IFNA(VLOOKUP($B527&amp;"_"&amp;$C527&amp;"_"&amp;$D527&amp;"_"&amp;AE$5,[1]data_input_tab!$E:$F,2,FALSE),0)</f>
        <v>0</v>
      </c>
      <c r="AF527" s="35">
        <f>ROUND(_xlfn.IFNA(VLOOKUP($B527&amp;"_"&amp;$C527&amp;"_"&amp;$D527&amp;"_"&amp;AF$5,[1]data_input_tab!$E:$F,2,FALSE),0),2)</f>
        <v>0</v>
      </c>
      <c r="AG527" s="35">
        <f>_xlfn.IFNA(VLOOKUP($B527&amp;"_"&amp;$C527&amp;"_"&amp;$D527&amp;"_"&amp;AG$5,[1]data_input_tab!$E:$F,2,FALSE),0)</f>
        <v>0</v>
      </c>
      <c r="AI527" s="4" t="s">
        <v>18</v>
      </c>
      <c r="AJ527" s="6" t="s">
        <v>10</v>
      </c>
      <c r="AK527" s="5">
        <v>21562</v>
      </c>
      <c r="AL527" s="35">
        <f>_xlfn.IFNA(VLOOKUP($B527&amp;"_"&amp;$C527&amp;"_"&amp;$D527&amp;"_"&amp;AL$5,[1]data_input_tab!$E:$F,2,FALSE),0)</f>
        <v>0</v>
      </c>
    </row>
    <row r="528" spans="2:38" ht="16.2" thickBot="1" x14ac:dyDescent="0.35">
      <c r="B528" s="4" t="s">
        <v>18</v>
      </c>
      <c r="C528" s="6" t="s">
        <v>10</v>
      </c>
      <c r="D528" s="5">
        <v>21710</v>
      </c>
      <c r="E528" s="35">
        <f>_xlfn.IFNA(VLOOKUP($B528&amp;"_"&amp;$C528&amp;"_"&amp;$D528&amp;"_"&amp;E$5,[1]data_input_tab!$E:$F,2,FALSE),0)</f>
        <v>0</v>
      </c>
      <c r="F528" s="39">
        <f>ROUND(_xlfn.IFNA(VLOOKUP($B528&amp;"_"&amp;$C528&amp;"_"&amp;$D528&amp;"_"&amp;F$5,[1]data_input_tab!$E:$F,2,FALSE),0),2)</f>
        <v>0</v>
      </c>
      <c r="G528" s="40">
        <f>ROUND(_xlfn.IFNA(VLOOKUP($B528&amp;"_"&amp;$C528&amp;"_"&amp;$D528&amp;"_"&amp;G$5,[1]data_input_tab!$E:$F,2,FALSE),0),2)</f>
        <v>0</v>
      </c>
      <c r="I528" s="4" t="s">
        <v>18</v>
      </c>
      <c r="J528" s="6" t="s">
        <v>10</v>
      </c>
      <c r="K528" s="5">
        <v>21710</v>
      </c>
      <c r="L528" s="35">
        <f>_xlfn.IFNA(VLOOKUP($B528&amp;"_"&amp;$C528&amp;"_"&amp;$D528&amp;"_"&amp;L$5,[1]data_input_tab!$E:$F,2,FALSE),0)</f>
        <v>0</v>
      </c>
      <c r="M528" s="39">
        <f>ROUND(_xlfn.IFNA(VLOOKUP($B528&amp;"_"&amp;$C528&amp;"_"&amp;$D528&amp;"_"&amp;M$5,[1]data_input_tab!$E:$F,2,FALSE),0),2)</f>
        <v>0</v>
      </c>
      <c r="N528" s="41">
        <f>ROUND(_xlfn.IFNA(VLOOKUP($B528&amp;"_"&amp;$C528&amp;"_"&amp;$D528&amp;"_"&amp;N$5,[1]data_input_tab!$E:$F,2,FALSE),0),2)</f>
        <v>0</v>
      </c>
      <c r="O528" s="35">
        <f>_xlfn.IFNA(VLOOKUP($B528&amp;"_"&amp;$C528&amp;"_"&amp;$D528&amp;"_"&amp;O$5,[1]data_input_tab!$E:$F,2,FALSE),0)</f>
        <v>0</v>
      </c>
      <c r="Q528" s="4" t="s">
        <v>6</v>
      </c>
      <c r="R528" s="6" t="s">
        <v>11</v>
      </c>
      <c r="S528" s="5">
        <v>21757</v>
      </c>
      <c r="T528" s="5" t="s">
        <v>52</v>
      </c>
      <c r="U528" s="35">
        <f>_xlfn.IFNA(VLOOKUP($Q528&amp;"_"&amp;$R528&amp;"_"&amp;$S528&amp;"_"&amp;$T528&amp;"_"&amp;U$5,[1]data_input_tab!$E:$F,2,FALSE),0)</f>
        <v>0</v>
      </c>
      <c r="W528" s="4" t="s">
        <v>18</v>
      </c>
      <c r="X528" s="6" t="s">
        <v>10</v>
      </c>
      <c r="Y528" s="5">
        <v>21710</v>
      </c>
      <c r="Z528" s="44"/>
      <c r="AB528" s="4" t="s">
        <v>18</v>
      </c>
      <c r="AC528" s="6" t="s">
        <v>10</v>
      </c>
      <c r="AD528" s="5">
        <v>21710</v>
      </c>
      <c r="AE528" s="35">
        <f>_xlfn.IFNA(VLOOKUP($B528&amp;"_"&amp;$C528&amp;"_"&amp;$D528&amp;"_"&amp;AE$5,[1]data_input_tab!$E:$F,2,FALSE),0)</f>
        <v>0</v>
      </c>
      <c r="AF528" s="35">
        <f>ROUND(_xlfn.IFNA(VLOOKUP($B528&amp;"_"&amp;$C528&amp;"_"&amp;$D528&amp;"_"&amp;AF$5,[1]data_input_tab!$E:$F,2,FALSE),0),2)</f>
        <v>0</v>
      </c>
      <c r="AG528" s="35">
        <f>_xlfn.IFNA(VLOOKUP($B528&amp;"_"&amp;$C528&amp;"_"&amp;$D528&amp;"_"&amp;AG$5,[1]data_input_tab!$E:$F,2,FALSE),0)</f>
        <v>0</v>
      </c>
      <c r="AI528" s="4" t="s">
        <v>18</v>
      </c>
      <c r="AJ528" s="6" t="s">
        <v>10</v>
      </c>
      <c r="AK528" s="5">
        <v>21710</v>
      </c>
      <c r="AL528" s="35">
        <f>_xlfn.IFNA(VLOOKUP($B528&amp;"_"&amp;$C528&amp;"_"&amp;$D528&amp;"_"&amp;AL$5,[1]data_input_tab!$E:$F,2,FALSE),0)</f>
        <v>0</v>
      </c>
    </row>
    <row r="529" spans="2:38" ht="16.2" thickBot="1" x14ac:dyDescent="0.35">
      <c r="B529" s="4" t="s">
        <v>18</v>
      </c>
      <c r="C529" s="6" t="s">
        <v>10</v>
      </c>
      <c r="D529" s="5">
        <v>21771</v>
      </c>
      <c r="E529" s="35">
        <f>_xlfn.IFNA(VLOOKUP($B529&amp;"_"&amp;$C529&amp;"_"&amp;$D529&amp;"_"&amp;E$5,[1]data_input_tab!$E:$F,2,FALSE),0)</f>
        <v>0</v>
      </c>
      <c r="F529" s="39">
        <f>ROUND(_xlfn.IFNA(VLOOKUP($B529&amp;"_"&amp;$C529&amp;"_"&amp;$D529&amp;"_"&amp;F$5,[1]data_input_tab!$E:$F,2,FALSE),0),2)</f>
        <v>0</v>
      </c>
      <c r="G529" s="40">
        <f>ROUND(_xlfn.IFNA(VLOOKUP($B529&amp;"_"&amp;$C529&amp;"_"&amp;$D529&amp;"_"&amp;G$5,[1]data_input_tab!$E:$F,2,FALSE),0),2)</f>
        <v>0</v>
      </c>
      <c r="I529" s="4" t="s">
        <v>18</v>
      </c>
      <c r="J529" s="6" t="s">
        <v>10</v>
      </c>
      <c r="K529" s="5">
        <v>21771</v>
      </c>
      <c r="L529" s="35">
        <f>_xlfn.IFNA(VLOOKUP($B529&amp;"_"&amp;$C529&amp;"_"&amp;$D529&amp;"_"&amp;L$5,[1]data_input_tab!$E:$F,2,FALSE),0)</f>
        <v>0</v>
      </c>
      <c r="M529" s="39">
        <f>ROUND(_xlfn.IFNA(VLOOKUP($B529&amp;"_"&amp;$C529&amp;"_"&amp;$D529&amp;"_"&amp;M$5,[1]data_input_tab!$E:$F,2,FALSE),0),2)</f>
        <v>0</v>
      </c>
      <c r="N529" s="41">
        <f>ROUND(_xlfn.IFNA(VLOOKUP($B529&amp;"_"&amp;$C529&amp;"_"&amp;$D529&amp;"_"&amp;N$5,[1]data_input_tab!$E:$F,2,FALSE),0),2)</f>
        <v>0</v>
      </c>
      <c r="O529" s="35">
        <f>_xlfn.IFNA(VLOOKUP($B529&amp;"_"&amp;$C529&amp;"_"&amp;$D529&amp;"_"&amp;O$5,[1]data_input_tab!$E:$F,2,FALSE),0)</f>
        <v>0</v>
      </c>
      <c r="Q529" s="4" t="s">
        <v>6</v>
      </c>
      <c r="R529" s="6" t="s">
        <v>11</v>
      </c>
      <c r="S529" s="5">
        <v>21765</v>
      </c>
      <c r="T529" s="5" t="s">
        <v>52</v>
      </c>
      <c r="U529" s="35">
        <f>_xlfn.IFNA(VLOOKUP($Q529&amp;"_"&amp;$R529&amp;"_"&amp;$S529&amp;"_"&amp;$T529&amp;"_"&amp;U$5,[1]data_input_tab!$E:$F,2,FALSE),0)</f>
        <v>0</v>
      </c>
      <c r="W529" s="4" t="s">
        <v>18</v>
      </c>
      <c r="X529" s="6" t="s">
        <v>10</v>
      </c>
      <c r="Y529" s="5">
        <v>21771</v>
      </c>
      <c r="Z529" s="44"/>
      <c r="AB529" s="4" t="s">
        <v>18</v>
      </c>
      <c r="AC529" s="6" t="s">
        <v>10</v>
      </c>
      <c r="AD529" s="5">
        <v>21771</v>
      </c>
      <c r="AE529" s="35">
        <f>_xlfn.IFNA(VLOOKUP($B529&amp;"_"&amp;$C529&amp;"_"&amp;$D529&amp;"_"&amp;AE$5,[1]data_input_tab!$E:$F,2,FALSE),0)</f>
        <v>0</v>
      </c>
      <c r="AF529" s="35">
        <f>ROUND(_xlfn.IFNA(VLOOKUP($B529&amp;"_"&amp;$C529&amp;"_"&amp;$D529&amp;"_"&amp;AF$5,[1]data_input_tab!$E:$F,2,FALSE),0),2)</f>
        <v>0</v>
      </c>
      <c r="AG529" s="35">
        <f>_xlfn.IFNA(VLOOKUP($B529&amp;"_"&amp;$C529&amp;"_"&amp;$D529&amp;"_"&amp;AG$5,[1]data_input_tab!$E:$F,2,FALSE),0)</f>
        <v>0</v>
      </c>
      <c r="AI529" s="4" t="s">
        <v>18</v>
      </c>
      <c r="AJ529" s="6" t="s">
        <v>10</v>
      </c>
      <c r="AK529" s="5">
        <v>21771</v>
      </c>
      <c r="AL529" s="35">
        <f>_xlfn.IFNA(VLOOKUP($B529&amp;"_"&amp;$C529&amp;"_"&amp;$D529&amp;"_"&amp;AL$5,[1]data_input_tab!$E:$F,2,FALSE),0)</f>
        <v>0</v>
      </c>
    </row>
    <row r="530" spans="2:38" ht="16.2" thickBot="1" x14ac:dyDescent="0.35">
      <c r="B530" s="4" t="s">
        <v>18</v>
      </c>
      <c r="C530" s="6" t="s">
        <v>10</v>
      </c>
      <c r="D530" s="5">
        <v>21783</v>
      </c>
      <c r="E530" s="35">
        <f>_xlfn.IFNA(VLOOKUP($B530&amp;"_"&amp;$C530&amp;"_"&amp;$D530&amp;"_"&amp;E$5,[1]data_input_tab!$E:$F,2,FALSE),0)</f>
        <v>0</v>
      </c>
      <c r="F530" s="39">
        <f>ROUND(_xlfn.IFNA(VLOOKUP($B530&amp;"_"&amp;$C530&amp;"_"&amp;$D530&amp;"_"&amp;F$5,[1]data_input_tab!$E:$F,2,FALSE),0),2)</f>
        <v>0</v>
      </c>
      <c r="G530" s="40">
        <f>ROUND(_xlfn.IFNA(VLOOKUP($B530&amp;"_"&amp;$C530&amp;"_"&amp;$D530&amp;"_"&amp;G$5,[1]data_input_tab!$E:$F,2,FALSE),0),2)</f>
        <v>0</v>
      </c>
      <c r="I530" s="4" t="s">
        <v>18</v>
      </c>
      <c r="J530" s="6" t="s">
        <v>10</v>
      </c>
      <c r="K530" s="5">
        <v>21783</v>
      </c>
      <c r="L530" s="35">
        <f>_xlfn.IFNA(VLOOKUP($B530&amp;"_"&amp;$C530&amp;"_"&amp;$D530&amp;"_"&amp;L$5,[1]data_input_tab!$E:$F,2,FALSE),0)</f>
        <v>0</v>
      </c>
      <c r="M530" s="39">
        <f>ROUND(_xlfn.IFNA(VLOOKUP($B530&amp;"_"&amp;$C530&amp;"_"&amp;$D530&amp;"_"&amp;M$5,[1]data_input_tab!$E:$F,2,FALSE),0),2)</f>
        <v>0</v>
      </c>
      <c r="N530" s="41">
        <f>ROUND(_xlfn.IFNA(VLOOKUP($B530&amp;"_"&amp;$C530&amp;"_"&amp;$D530&amp;"_"&amp;N$5,[1]data_input_tab!$E:$F,2,FALSE),0),2)</f>
        <v>0</v>
      </c>
      <c r="O530" s="35">
        <f>_xlfn.IFNA(VLOOKUP($B530&amp;"_"&amp;$C530&amp;"_"&amp;$D530&amp;"_"&amp;O$5,[1]data_input_tab!$E:$F,2,FALSE),0)</f>
        <v>0</v>
      </c>
      <c r="Q530" s="4" t="s">
        <v>6</v>
      </c>
      <c r="R530" s="6" t="s">
        <v>11</v>
      </c>
      <c r="S530" s="5">
        <v>21769</v>
      </c>
      <c r="T530" s="5" t="s">
        <v>52</v>
      </c>
      <c r="U530" s="35">
        <f>_xlfn.IFNA(VLOOKUP($Q530&amp;"_"&amp;$R530&amp;"_"&amp;$S530&amp;"_"&amp;$T530&amp;"_"&amp;U$5,[1]data_input_tab!$E:$F,2,FALSE),0)</f>
        <v>0</v>
      </c>
      <c r="W530" s="4" t="s">
        <v>18</v>
      </c>
      <c r="X530" s="6" t="s">
        <v>10</v>
      </c>
      <c r="Y530" s="5">
        <v>21783</v>
      </c>
      <c r="Z530" s="44"/>
      <c r="AB530" s="4" t="s">
        <v>18</v>
      </c>
      <c r="AC530" s="6" t="s">
        <v>10</v>
      </c>
      <c r="AD530" s="5">
        <v>21783</v>
      </c>
      <c r="AE530" s="35">
        <f>_xlfn.IFNA(VLOOKUP($B530&amp;"_"&amp;$C530&amp;"_"&amp;$D530&amp;"_"&amp;AE$5,[1]data_input_tab!$E:$F,2,FALSE),0)</f>
        <v>0</v>
      </c>
      <c r="AF530" s="35">
        <f>ROUND(_xlfn.IFNA(VLOOKUP($B530&amp;"_"&amp;$C530&amp;"_"&amp;$D530&amp;"_"&amp;AF$5,[1]data_input_tab!$E:$F,2,FALSE),0),2)</f>
        <v>0</v>
      </c>
      <c r="AG530" s="35">
        <f>_xlfn.IFNA(VLOOKUP($B530&amp;"_"&amp;$C530&amp;"_"&amp;$D530&amp;"_"&amp;AG$5,[1]data_input_tab!$E:$F,2,FALSE),0)</f>
        <v>0</v>
      </c>
      <c r="AI530" s="4" t="s">
        <v>18</v>
      </c>
      <c r="AJ530" s="6" t="s">
        <v>10</v>
      </c>
      <c r="AK530" s="5">
        <v>21783</v>
      </c>
      <c r="AL530" s="35">
        <f>_xlfn.IFNA(VLOOKUP($B530&amp;"_"&amp;$C530&amp;"_"&amp;$D530&amp;"_"&amp;AL$5,[1]data_input_tab!$E:$F,2,FALSE),0)</f>
        <v>0</v>
      </c>
    </row>
    <row r="531" spans="2:38" ht="16.2" thickBot="1" x14ac:dyDescent="0.35">
      <c r="B531" s="4" t="s">
        <v>18</v>
      </c>
      <c r="C531" s="6" t="s">
        <v>11</v>
      </c>
      <c r="D531" s="5">
        <v>20872</v>
      </c>
      <c r="E531" s="35">
        <f>_xlfn.IFNA(VLOOKUP($B531&amp;"_"&amp;$C531&amp;"_"&amp;$D531&amp;"_"&amp;E$5,[1]data_input_tab!$E:$F,2,FALSE),0)</f>
        <v>0</v>
      </c>
      <c r="F531" s="39">
        <f>ROUND(_xlfn.IFNA(VLOOKUP($B531&amp;"_"&amp;$C531&amp;"_"&amp;$D531&amp;"_"&amp;F$5,[1]data_input_tab!$E:$F,2,FALSE),0),2)</f>
        <v>0</v>
      </c>
      <c r="G531" s="40">
        <f>ROUND(_xlfn.IFNA(VLOOKUP($B531&amp;"_"&amp;$C531&amp;"_"&amp;$D531&amp;"_"&amp;G$5,[1]data_input_tab!$E:$F,2,FALSE),0),2)</f>
        <v>0</v>
      </c>
      <c r="I531" s="4" t="s">
        <v>18</v>
      </c>
      <c r="J531" s="6" t="s">
        <v>11</v>
      </c>
      <c r="K531" s="5">
        <v>20872</v>
      </c>
      <c r="L531" s="35">
        <f>_xlfn.IFNA(VLOOKUP($B531&amp;"_"&amp;$C531&amp;"_"&amp;$D531&amp;"_"&amp;L$5,[1]data_input_tab!$E:$F,2,FALSE),0)</f>
        <v>0</v>
      </c>
      <c r="M531" s="39">
        <f>ROUND(_xlfn.IFNA(VLOOKUP($B531&amp;"_"&amp;$C531&amp;"_"&amp;$D531&amp;"_"&amp;M$5,[1]data_input_tab!$E:$F,2,FALSE),0),2)</f>
        <v>0</v>
      </c>
      <c r="N531" s="41">
        <f>ROUND(_xlfn.IFNA(VLOOKUP($B531&amp;"_"&amp;$C531&amp;"_"&amp;$D531&amp;"_"&amp;N$5,[1]data_input_tab!$E:$F,2,FALSE),0),2)</f>
        <v>0</v>
      </c>
      <c r="O531" s="35">
        <f>_xlfn.IFNA(VLOOKUP($B531&amp;"_"&amp;$C531&amp;"_"&amp;$D531&amp;"_"&amp;O$5,[1]data_input_tab!$E:$F,2,FALSE),0)</f>
        <v>0</v>
      </c>
      <c r="Q531" s="4" t="s">
        <v>6</v>
      </c>
      <c r="R531" s="6" t="s">
        <v>11</v>
      </c>
      <c r="S531" s="5">
        <v>21771</v>
      </c>
      <c r="T531" s="5" t="s">
        <v>52</v>
      </c>
      <c r="U531" s="35">
        <f>_xlfn.IFNA(VLOOKUP($Q531&amp;"_"&amp;$R531&amp;"_"&amp;$S531&amp;"_"&amp;$T531&amp;"_"&amp;U$5,[1]data_input_tab!$E:$F,2,FALSE),0)</f>
        <v>0</v>
      </c>
      <c r="W531" s="4" t="s">
        <v>18</v>
      </c>
      <c r="X531" s="6" t="s">
        <v>11</v>
      </c>
      <c r="Y531" s="5">
        <v>20872</v>
      </c>
      <c r="Z531" s="44"/>
      <c r="AB531" s="4" t="s">
        <v>18</v>
      </c>
      <c r="AC531" s="6" t="s">
        <v>11</v>
      </c>
      <c r="AD531" s="5">
        <v>20872</v>
      </c>
      <c r="AE531" s="35">
        <f>_xlfn.IFNA(VLOOKUP($B531&amp;"_"&amp;$C531&amp;"_"&amp;$D531&amp;"_"&amp;AE$5,[1]data_input_tab!$E:$F,2,FALSE),0)</f>
        <v>0</v>
      </c>
      <c r="AF531" s="35">
        <f>ROUND(_xlfn.IFNA(VLOOKUP($B531&amp;"_"&amp;$C531&amp;"_"&amp;$D531&amp;"_"&amp;AF$5,[1]data_input_tab!$E:$F,2,FALSE),0),2)</f>
        <v>0</v>
      </c>
      <c r="AG531" s="35">
        <f>_xlfn.IFNA(VLOOKUP($B531&amp;"_"&amp;$C531&amp;"_"&amp;$D531&amp;"_"&amp;AG$5,[1]data_input_tab!$E:$F,2,FALSE),0)</f>
        <v>0</v>
      </c>
      <c r="AI531" s="4" t="s">
        <v>18</v>
      </c>
      <c r="AJ531" s="6" t="s">
        <v>11</v>
      </c>
      <c r="AK531" s="5">
        <v>20872</v>
      </c>
      <c r="AL531" s="35">
        <f>_xlfn.IFNA(VLOOKUP($B531&amp;"_"&amp;$C531&amp;"_"&amp;$D531&amp;"_"&amp;AL$5,[1]data_input_tab!$E:$F,2,FALSE),0)</f>
        <v>0</v>
      </c>
    </row>
    <row r="532" spans="2:38" ht="16.2" thickBot="1" x14ac:dyDescent="0.35">
      <c r="B532" s="4" t="s">
        <v>18</v>
      </c>
      <c r="C532" s="6" t="s">
        <v>11</v>
      </c>
      <c r="D532" s="5">
        <v>20882</v>
      </c>
      <c r="E532" s="35">
        <f>_xlfn.IFNA(VLOOKUP($B532&amp;"_"&amp;$C532&amp;"_"&amp;$D532&amp;"_"&amp;E$5,[1]data_input_tab!$E:$F,2,FALSE),0)</f>
        <v>0</v>
      </c>
      <c r="F532" s="39">
        <f>ROUND(_xlfn.IFNA(VLOOKUP($B532&amp;"_"&amp;$C532&amp;"_"&amp;$D532&amp;"_"&amp;F$5,[1]data_input_tab!$E:$F,2,FALSE),0),2)</f>
        <v>0</v>
      </c>
      <c r="G532" s="40">
        <f>ROUND(_xlfn.IFNA(VLOOKUP($B532&amp;"_"&amp;$C532&amp;"_"&amp;$D532&amp;"_"&amp;G$5,[1]data_input_tab!$E:$F,2,FALSE),0),2)</f>
        <v>0</v>
      </c>
      <c r="I532" s="4" t="s">
        <v>18</v>
      </c>
      <c r="J532" s="6" t="s">
        <v>11</v>
      </c>
      <c r="K532" s="5">
        <v>20882</v>
      </c>
      <c r="L532" s="35">
        <f>_xlfn.IFNA(VLOOKUP($B532&amp;"_"&amp;$C532&amp;"_"&amp;$D532&amp;"_"&amp;L$5,[1]data_input_tab!$E:$F,2,FALSE),0)</f>
        <v>0</v>
      </c>
      <c r="M532" s="39">
        <f>ROUND(_xlfn.IFNA(VLOOKUP($B532&amp;"_"&amp;$C532&amp;"_"&amp;$D532&amp;"_"&amp;M$5,[1]data_input_tab!$E:$F,2,FALSE),0),2)</f>
        <v>0</v>
      </c>
      <c r="N532" s="41">
        <f>ROUND(_xlfn.IFNA(VLOOKUP($B532&amp;"_"&amp;$C532&amp;"_"&amp;$D532&amp;"_"&amp;N$5,[1]data_input_tab!$E:$F,2,FALSE),0),2)</f>
        <v>0</v>
      </c>
      <c r="O532" s="35">
        <f>_xlfn.IFNA(VLOOKUP($B532&amp;"_"&amp;$C532&amp;"_"&amp;$D532&amp;"_"&amp;O$5,[1]data_input_tab!$E:$F,2,FALSE),0)</f>
        <v>0</v>
      </c>
      <c r="Q532" s="4" t="s">
        <v>6</v>
      </c>
      <c r="R532" s="6" t="s">
        <v>11</v>
      </c>
      <c r="S532" s="5">
        <v>21774</v>
      </c>
      <c r="T532" s="5" t="s">
        <v>52</v>
      </c>
      <c r="U532" s="35">
        <f>_xlfn.IFNA(VLOOKUP($Q532&amp;"_"&amp;$R532&amp;"_"&amp;$S532&amp;"_"&amp;$T532&amp;"_"&amp;U$5,[1]data_input_tab!$E:$F,2,FALSE),0)</f>
        <v>0</v>
      </c>
      <c r="W532" s="4" t="s">
        <v>18</v>
      </c>
      <c r="X532" s="6" t="s">
        <v>11</v>
      </c>
      <c r="Y532" s="5">
        <v>20882</v>
      </c>
      <c r="Z532" s="44"/>
      <c r="AB532" s="4" t="s">
        <v>18</v>
      </c>
      <c r="AC532" s="6" t="s">
        <v>11</v>
      </c>
      <c r="AD532" s="5">
        <v>20882</v>
      </c>
      <c r="AE532" s="35">
        <f>_xlfn.IFNA(VLOOKUP($B532&amp;"_"&amp;$C532&amp;"_"&amp;$D532&amp;"_"&amp;AE$5,[1]data_input_tab!$E:$F,2,FALSE),0)</f>
        <v>0</v>
      </c>
      <c r="AF532" s="35">
        <f>ROUND(_xlfn.IFNA(VLOOKUP($B532&amp;"_"&amp;$C532&amp;"_"&amp;$D532&amp;"_"&amp;AF$5,[1]data_input_tab!$E:$F,2,FALSE),0),2)</f>
        <v>0</v>
      </c>
      <c r="AG532" s="35">
        <f>_xlfn.IFNA(VLOOKUP($B532&amp;"_"&amp;$C532&amp;"_"&amp;$D532&amp;"_"&amp;AG$5,[1]data_input_tab!$E:$F,2,FALSE),0)</f>
        <v>0</v>
      </c>
      <c r="AI532" s="4" t="s">
        <v>18</v>
      </c>
      <c r="AJ532" s="6" t="s">
        <v>11</v>
      </c>
      <c r="AK532" s="5">
        <v>20882</v>
      </c>
      <c r="AL532" s="35">
        <f>_xlfn.IFNA(VLOOKUP($B532&amp;"_"&amp;$C532&amp;"_"&amp;$D532&amp;"_"&amp;AL$5,[1]data_input_tab!$E:$F,2,FALSE),0)</f>
        <v>0</v>
      </c>
    </row>
    <row r="533" spans="2:38" ht="16.2" thickBot="1" x14ac:dyDescent="0.35">
      <c r="B533" s="4" t="s">
        <v>18</v>
      </c>
      <c r="C533" s="6" t="s">
        <v>11</v>
      </c>
      <c r="D533" s="5">
        <v>21754</v>
      </c>
      <c r="E533" s="35">
        <f>_xlfn.IFNA(VLOOKUP($B533&amp;"_"&amp;$C533&amp;"_"&amp;$D533&amp;"_"&amp;E$5,[1]data_input_tab!$E:$F,2,FALSE),0)</f>
        <v>0</v>
      </c>
      <c r="F533" s="39">
        <f>ROUND(_xlfn.IFNA(VLOOKUP($B533&amp;"_"&amp;$C533&amp;"_"&amp;$D533&amp;"_"&amp;F$5,[1]data_input_tab!$E:$F,2,FALSE),0),2)</f>
        <v>0</v>
      </c>
      <c r="G533" s="40">
        <f>ROUND(_xlfn.IFNA(VLOOKUP($B533&amp;"_"&amp;$C533&amp;"_"&amp;$D533&amp;"_"&amp;G$5,[1]data_input_tab!$E:$F,2,FALSE),0),2)</f>
        <v>0</v>
      </c>
      <c r="I533" s="4" t="s">
        <v>18</v>
      </c>
      <c r="J533" s="6" t="s">
        <v>11</v>
      </c>
      <c r="K533" s="5">
        <v>21754</v>
      </c>
      <c r="L533" s="35">
        <f>_xlfn.IFNA(VLOOKUP($B533&amp;"_"&amp;$C533&amp;"_"&amp;$D533&amp;"_"&amp;L$5,[1]data_input_tab!$E:$F,2,FALSE),0)</f>
        <v>0</v>
      </c>
      <c r="M533" s="39">
        <f>ROUND(_xlfn.IFNA(VLOOKUP($B533&amp;"_"&amp;$C533&amp;"_"&amp;$D533&amp;"_"&amp;M$5,[1]data_input_tab!$E:$F,2,FALSE),0),2)</f>
        <v>0</v>
      </c>
      <c r="N533" s="41">
        <f>ROUND(_xlfn.IFNA(VLOOKUP($B533&amp;"_"&amp;$C533&amp;"_"&amp;$D533&amp;"_"&amp;N$5,[1]data_input_tab!$E:$F,2,FALSE),0),2)</f>
        <v>0</v>
      </c>
      <c r="O533" s="35">
        <f>_xlfn.IFNA(VLOOKUP($B533&amp;"_"&amp;$C533&amp;"_"&amp;$D533&amp;"_"&amp;O$5,[1]data_input_tab!$E:$F,2,FALSE),0)</f>
        <v>0</v>
      </c>
      <c r="Q533" s="4" t="s">
        <v>6</v>
      </c>
      <c r="R533" s="6" t="s">
        <v>11</v>
      </c>
      <c r="S533" s="5">
        <v>21791</v>
      </c>
      <c r="T533" s="5" t="s">
        <v>52</v>
      </c>
      <c r="U533" s="35">
        <f>_xlfn.IFNA(VLOOKUP($Q533&amp;"_"&amp;$R533&amp;"_"&amp;$S533&amp;"_"&amp;$T533&amp;"_"&amp;U$5,[1]data_input_tab!$E:$F,2,FALSE),0)</f>
        <v>0</v>
      </c>
      <c r="W533" s="4" t="s">
        <v>18</v>
      </c>
      <c r="X533" s="6" t="s">
        <v>11</v>
      </c>
      <c r="Y533" s="5">
        <v>21754</v>
      </c>
      <c r="Z533" s="44"/>
      <c r="AB533" s="4" t="s">
        <v>18</v>
      </c>
      <c r="AC533" s="6" t="s">
        <v>11</v>
      </c>
      <c r="AD533" s="5">
        <v>21754</v>
      </c>
      <c r="AE533" s="35">
        <f>_xlfn.IFNA(VLOOKUP($B533&amp;"_"&amp;$C533&amp;"_"&amp;$D533&amp;"_"&amp;AE$5,[1]data_input_tab!$E:$F,2,FALSE),0)</f>
        <v>0</v>
      </c>
      <c r="AF533" s="35">
        <f>ROUND(_xlfn.IFNA(VLOOKUP($B533&amp;"_"&amp;$C533&amp;"_"&amp;$D533&amp;"_"&amp;AF$5,[1]data_input_tab!$E:$F,2,FALSE),0),2)</f>
        <v>0</v>
      </c>
      <c r="AG533" s="35">
        <f>_xlfn.IFNA(VLOOKUP($B533&amp;"_"&amp;$C533&amp;"_"&amp;$D533&amp;"_"&amp;AG$5,[1]data_input_tab!$E:$F,2,FALSE),0)</f>
        <v>0</v>
      </c>
      <c r="AI533" s="4" t="s">
        <v>18</v>
      </c>
      <c r="AJ533" s="6" t="s">
        <v>11</v>
      </c>
      <c r="AK533" s="5">
        <v>21754</v>
      </c>
      <c r="AL533" s="35">
        <f>_xlfn.IFNA(VLOOKUP($B533&amp;"_"&amp;$C533&amp;"_"&amp;$D533&amp;"_"&amp;AL$5,[1]data_input_tab!$E:$F,2,FALSE),0)</f>
        <v>0</v>
      </c>
    </row>
    <row r="534" spans="2:38" ht="16.2" thickBot="1" x14ac:dyDescent="0.35">
      <c r="B534" s="4" t="s">
        <v>18</v>
      </c>
      <c r="C534" s="6" t="s">
        <v>11</v>
      </c>
      <c r="D534" s="5">
        <v>21757</v>
      </c>
      <c r="E534" s="35">
        <f>_xlfn.IFNA(VLOOKUP($B534&amp;"_"&amp;$C534&amp;"_"&amp;$D534&amp;"_"&amp;E$5,[1]data_input_tab!$E:$F,2,FALSE),0)</f>
        <v>0</v>
      </c>
      <c r="F534" s="39">
        <f>ROUND(_xlfn.IFNA(VLOOKUP($B534&amp;"_"&amp;$C534&amp;"_"&amp;$D534&amp;"_"&amp;F$5,[1]data_input_tab!$E:$F,2,FALSE),0),2)</f>
        <v>0</v>
      </c>
      <c r="G534" s="40">
        <f>ROUND(_xlfn.IFNA(VLOOKUP($B534&amp;"_"&amp;$C534&amp;"_"&amp;$D534&amp;"_"&amp;G$5,[1]data_input_tab!$E:$F,2,FALSE),0),2)</f>
        <v>0</v>
      </c>
      <c r="I534" s="4" t="s">
        <v>18</v>
      </c>
      <c r="J534" s="6" t="s">
        <v>11</v>
      </c>
      <c r="K534" s="5">
        <v>21757</v>
      </c>
      <c r="L534" s="35">
        <f>_xlfn.IFNA(VLOOKUP($B534&amp;"_"&amp;$C534&amp;"_"&amp;$D534&amp;"_"&amp;L$5,[1]data_input_tab!$E:$F,2,FALSE),0)</f>
        <v>0</v>
      </c>
      <c r="M534" s="39">
        <f>ROUND(_xlfn.IFNA(VLOOKUP($B534&amp;"_"&amp;$C534&amp;"_"&amp;$D534&amp;"_"&amp;M$5,[1]data_input_tab!$E:$F,2,FALSE),0),2)</f>
        <v>0</v>
      </c>
      <c r="N534" s="41">
        <f>ROUND(_xlfn.IFNA(VLOOKUP($B534&amp;"_"&amp;$C534&amp;"_"&amp;$D534&amp;"_"&amp;N$5,[1]data_input_tab!$E:$F,2,FALSE),0),2)</f>
        <v>0</v>
      </c>
      <c r="O534" s="35">
        <f>_xlfn.IFNA(VLOOKUP($B534&amp;"_"&amp;$C534&amp;"_"&amp;$D534&amp;"_"&amp;O$5,[1]data_input_tab!$E:$F,2,FALSE),0)</f>
        <v>0</v>
      </c>
      <c r="Q534" s="4" t="s">
        <v>6</v>
      </c>
      <c r="R534" s="6" t="s">
        <v>11</v>
      </c>
      <c r="S534" s="5">
        <v>21797</v>
      </c>
      <c r="T534" s="5" t="s">
        <v>52</v>
      </c>
      <c r="U534" s="35">
        <f>_xlfn.IFNA(VLOOKUP($Q534&amp;"_"&amp;$R534&amp;"_"&amp;$S534&amp;"_"&amp;$T534&amp;"_"&amp;U$5,[1]data_input_tab!$E:$F,2,FALSE),0)</f>
        <v>0</v>
      </c>
      <c r="W534" s="4" t="s">
        <v>18</v>
      </c>
      <c r="X534" s="6" t="s">
        <v>11</v>
      </c>
      <c r="Y534" s="5">
        <v>21757</v>
      </c>
      <c r="Z534" s="44"/>
      <c r="AB534" s="4" t="s">
        <v>18</v>
      </c>
      <c r="AC534" s="6" t="s">
        <v>11</v>
      </c>
      <c r="AD534" s="5">
        <v>21757</v>
      </c>
      <c r="AE534" s="35">
        <f>_xlfn.IFNA(VLOOKUP($B534&amp;"_"&amp;$C534&amp;"_"&amp;$D534&amp;"_"&amp;AE$5,[1]data_input_tab!$E:$F,2,FALSE),0)</f>
        <v>0</v>
      </c>
      <c r="AF534" s="35">
        <f>ROUND(_xlfn.IFNA(VLOOKUP($B534&amp;"_"&amp;$C534&amp;"_"&amp;$D534&amp;"_"&amp;AF$5,[1]data_input_tab!$E:$F,2,FALSE),0),2)</f>
        <v>0</v>
      </c>
      <c r="AG534" s="35">
        <f>_xlfn.IFNA(VLOOKUP($B534&amp;"_"&amp;$C534&amp;"_"&amp;$D534&amp;"_"&amp;AG$5,[1]data_input_tab!$E:$F,2,FALSE),0)</f>
        <v>0</v>
      </c>
      <c r="AI534" s="4" t="s">
        <v>18</v>
      </c>
      <c r="AJ534" s="6" t="s">
        <v>11</v>
      </c>
      <c r="AK534" s="5">
        <v>21757</v>
      </c>
      <c r="AL534" s="35">
        <f>_xlfn.IFNA(VLOOKUP($B534&amp;"_"&amp;$C534&amp;"_"&amp;$D534&amp;"_"&amp;AL$5,[1]data_input_tab!$E:$F,2,FALSE),0)</f>
        <v>0</v>
      </c>
    </row>
    <row r="535" spans="2:38" ht="16.2" thickBot="1" x14ac:dyDescent="0.35">
      <c r="B535" s="4" t="s">
        <v>18</v>
      </c>
      <c r="C535" s="6" t="s">
        <v>11</v>
      </c>
      <c r="D535" s="5">
        <v>21765</v>
      </c>
      <c r="E535" s="35">
        <f>_xlfn.IFNA(VLOOKUP($B535&amp;"_"&amp;$C535&amp;"_"&amp;$D535&amp;"_"&amp;E$5,[1]data_input_tab!$E:$F,2,FALSE),0)</f>
        <v>0</v>
      </c>
      <c r="F535" s="39">
        <f>ROUND(_xlfn.IFNA(VLOOKUP($B535&amp;"_"&amp;$C535&amp;"_"&amp;$D535&amp;"_"&amp;F$5,[1]data_input_tab!$E:$F,2,FALSE),0),2)</f>
        <v>0</v>
      </c>
      <c r="G535" s="40">
        <f>ROUND(_xlfn.IFNA(VLOOKUP($B535&amp;"_"&amp;$C535&amp;"_"&amp;$D535&amp;"_"&amp;G$5,[1]data_input_tab!$E:$F,2,FALSE),0),2)</f>
        <v>0</v>
      </c>
      <c r="I535" s="4" t="s">
        <v>18</v>
      </c>
      <c r="J535" s="6" t="s">
        <v>11</v>
      </c>
      <c r="K535" s="5">
        <v>21765</v>
      </c>
      <c r="L535" s="35">
        <f>_xlfn.IFNA(VLOOKUP($B535&amp;"_"&amp;$C535&amp;"_"&amp;$D535&amp;"_"&amp;L$5,[1]data_input_tab!$E:$F,2,FALSE),0)</f>
        <v>0</v>
      </c>
      <c r="M535" s="39">
        <f>ROUND(_xlfn.IFNA(VLOOKUP($B535&amp;"_"&amp;$C535&amp;"_"&amp;$D535&amp;"_"&amp;M$5,[1]data_input_tab!$E:$F,2,FALSE),0),2)</f>
        <v>0</v>
      </c>
      <c r="N535" s="41">
        <f>ROUND(_xlfn.IFNA(VLOOKUP($B535&amp;"_"&amp;$C535&amp;"_"&amp;$D535&amp;"_"&amp;N$5,[1]data_input_tab!$E:$F,2,FALSE),0),2)</f>
        <v>0</v>
      </c>
      <c r="O535" s="35">
        <f>_xlfn.IFNA(VLOOKUP($B535&amp;"_"&amp;$C535&amp;"_"&amp;$D535&amp;"_"&amp;O$5,[1]data_input_tab!$E:$F,2,FALSE),0)</f>
        <v>0</v>
      </c>
      <c r="Q535" s="4" t="s">
        <v>6</v>
      </c>
      <c r="R535" s="6" t="s">
        <v>11</v>
      </c>
      <c r="S535" s="5">
        <v>21798</v>
      </c>
      <c r="T535" s="5" t="s">
        <v>52</v>
      </c>
      <c r="U535" s="35">
        <f>_xlfn.IFNA(VLOOKUP($Q535&amp;"_"&amp;$R535&amp;"_"&amp;$S535&amp;"_"&amp;$T535&amp;"_"&amp;U$5,[1]data_input_tab!$E:$F,2,FALSE),0)</f>
        <v>0</v>
      </c>
      <c r="W535" s="4" t="s">
        <v>18</v>
      </c>
      <c r="X535" s="6" t="s">
        <v>11</v>
      </c>
      <c r="Y535" s="5">
        <v>21765</v>
      </c>
      <c r="Z535" s="44"/>
      <c r="AB535" s="4" t="s">
        <v>18</v>
      </c>
      <c r="AC535" s="6" t="s">
        <v>11</v>
      </c>
      <c r="AD535" s="5">
        <v>21765</v>
      </c>
      <c r="AE535" s="35">
        <f>_xlfn.IFNA(VLOOKUP($B535&amp;"_"&amp;$C535&amp;"_"&amp;$D535&amp;"_"&amp;AE$5,[1]data_input_tab!$E:$F,2,FALSE),0)</f>
        <v>0</v>
      </c>
      <c r="AF535" s="35">
        <f>ROUND(_xlfn.IFNA(VLOOKUP($B535&amp;"_"&amp;$C535&amp;"_"&amp;$D535&amp;"_"&amp;AF$5,[1]data_input_tab!$E:$F,2,FALSE),0),2)</f>
        <v>0</v>
      </c>
      <c r="AG535" s="35">
        <f>_xlfn.IFNA(VLOOKUP($B535&amp;"_"&amp;$C535&amp;"_"&amp;$D535&amp;"_"&amp;AG$5,[1]data_input_tab!$E:$F,2,FALSE),0)</f>
        <v>0</v>
      </c>
      <c r="AI535" s="4" t="s">
        <v>18</v>
      </c>
      <c r="AJ535" s="6" t="s">
        <v>11</v>
      </c>
      <c r="AK535" s="5">
        <v>21765</v>
      </c>
      <c r="AL535" s="35">
        <f>_xlfn.IFNA(VLOOKUP($B535&amp;"_"&amp;$C535&amp;"_"&amp;$D535&amp;"_"&amp;AL$5,[1]data_input_tab!$E:$F,2,FALSE),0)</f>
        <v>0</v>
      </c>
    </row>
    <row r="536" spans="2:38" ht="16.2" thickBot="1" x14ac:dyDescent="0.35">
      <c r="B536" s="4" t="s">
        <v>18</v>
      </c>
      <c r="C536" s="6" t="s">
        <v>11</v>
      </c>
      <c r="D536" s="5">
        <v>21769</v>
      </c>
      <c r="E536" s="35">
        <f>_xlfn.IFNA(VLOOKUP($B536&amp;"_"&amp;$C536&amp;"_"&amp;$D536&amp;"_"&amp;E$5,[1]data_input_tab!$E:$F,2,FALSE),0)</f>
        <v>0</v>
      </c>
      <c r="F536" s="39">
        <f>ROUND(_xlfn.IFNA(VLOOKUP($B536&amp;"_"&amp;$C536&amp;"_"&amp;$D536&amp;"_"&amp;F$5,[1]data_input_tab!$E:$F,2,FALSE),0),2)</f>
        <v>0</v>
      </c>
      <c r="G536" s="40">
        <f>ROUND(_xlfn.IFNA(VLOOKUP($B536&amp;"_"&amp;$C536&amp;"_"&amp;$D536&amp;"_"&amp;G$5,[1]data_input_tab!$E:$F,2,FALSE),0),2)</f>
        <v>0</v>
      </c>
      <c r="I536" s="4" t="s">
        <v>18</v>
      </c>
      <c r="J536" s="6" t="s">
        <v>11</v>
      </c>
      <c r="K536" s="5">
        <v>21769</v>
      </c>
      <c r="L536" s="35">
        <f>_xlfn.IFNA(VLOOKUP($B536&amp;"_"&amp;$C536&amp;"_"&amp;$D536&amp;"_"&amp;L$5,[1]data_input_tab!$E:$F,2,FALSE),0)</f>
        <v>0</v>
      </c>
      <c r="M536" s="39">
        <f>ROUND(_xlfn.IFNA(VLOOKUP($B536&amp;"_"&amp;$C536&amp;"_"&amp;$D536&amp;"_"&amp;M$5,[1]data_input_tab!$E:$F,2,FALSE),0),2)</f>
        <v>0</v>
      </c>
      <c r="N536" s="41">
        <f>ROUND(_xlfn.IFNA(VLOOKUP($B536&amp;"_"&amp;$C536&amp;"_"&amp;$D536&amp;"_"&amp;N$5,[1]data_input_tab!$E:$F,2,FALSE),0),2)</f>
        <v>0</v>
      </c>
      <c r="O536" s="35">
        <f>_xlfn.IFNA(VLOOKUP($B536&amp;"_"&amp;$C536&amp;"_"&amp;$D536&amp;"_"&amp;O$5,[1]data_input_tab!$E:$F,2,FALSE),0)</f>
        <v>0</v>
      </c>
      <c r="Q536" s="4" t="s">
        <v>6</v>
      </c>
      <c r="R536" s="6" t="s">
        <v>12</v>
      </c>
      <c r="S536" s="5">
        <v>20837</v>
      </c>
      <c r="T536" s="5" t="s">
        <v>52</v>
      </c>
      <c r="U536" s="35">
        <f>_xlfn.IFNA(VLOOKUP($Q536&amp;"_"&amp;$R536&amp;"_"&amp;$S536&amp;"_"&amp;$T536&amp;"_"&amp;U$5,[1]data_input_tab!$E:$F,2,FALSE),0)</f>
        <v>1</v>
      </c>
      <c r="W536" s="4" t="s">
        <v>18</v>
      </c>
      <c r="X536" s="6" t="s">
        <v>11</v>
      </c>
      <c r="Y536" s="5">
        <v>21769</v>
      </c>
      <c r="Z536" s="44"/>
      <c r="AB536" s="4" t="s">
        <v>18</v>
      </c>
      <c r="AC536" s="6" t="s">
        <v>11</v>
      </c>
      <c r="AD536" s="5">
        <v>21769</v>
      </c>
      <c r="AE536" s="35">
        <f>_xlfn.IFNA(VLOOKUP($B536&amp;"_"&amp;$C536&amp;"_"&amp;$D536&amp;"_"&amp;AE$5,[1]data_input_tab!$E:$F,2,FALSE),0)</f>
        <v>0</v>
      </c>
      <c r="AF536" s="35">
        <f>ROUND(_xlfn.IFNA(VLOOKUP($B536&amp;"_"&amp;$C536&amp;"_"&amp;$D536&amp;"_"&amp;AF$5,[1]data_input_tab!$E:$F,2,FALSE),0),2)</f>
        <v>0</v>
      </c>
      <c r="AG536" s="35">
        <f>_xlfn.IFNA(VLOOKUP($B536&amp;"_"&amp;$C536&amp;"_"&amp;$D536&amp;"_"&amp;AG$5,[1]data_input_tab!$E:$F,2,FALSE),0)</f>
        <v>0</v>
      </c>
      <c r="AI536" s="4" t="s">
        <v>18</v>
      </c>
      <c r="AJ536" s="6" t="s">
        <v>11</v>
      </c>
      <c r="AK536" s="5">
        <v>21769</v>
      </c>
      <c r="AL536" s="35">
        <f>_xlfn.IFNA(VLOOKUP($B536&amp;"_"&amp;$C536&amp;"_"&amp;$D536&amp;"_"&amp;AL$5,[1]data_input_tab!$E:$F,2,FALSE),0)</f>
        <v>0</v>
      </c>
    </row>
    <row r="537" spans="2:38" ht="16.2" thickBot="1" x14ac:dyDescent="0.35">
      <c r="B537" s="4" t="s">
        <v>18</v>
      </c>
      <c r="C537" s="6" t="s">
        <v>11</v>
      </c>
      <c r="D537" s="5">
        <v>21771</v>
      </c>
      <c r="E537" s="35">
        <f>_xlfn.IFNA(VLOOKUP($B537&amp;"_"&amp;$C537&amp;"_"&amp;$D537&amp;"_"&amp;E$5,[1]data_input_tab!$E:$F,2,FALSE),0)</f>
        <v>0</v>
      </c>
      <c r="F537" s="39">
        <f>ROUND(_xlfn.IFNA(VLOOKUP($B537&amp;"_"&amp;$C537&amp;"_"&amp;$D537&amp;"_"&amp;F$5,[1]data_input_tab!$E:$F,2,FALSE),0),2)</f>
        <v>0</v>
      </c>
      <c r="G537" s="40">
        <f>ROUND(_xlfn.IFNA(VLOOKUP($B537&amp;"_"&amp;$C537&amp;"_"&amp;$D537&amp;"_"&amp;G$5,[1]data_input_tab!$E:$F,2,FALSE),0),2)</f>
        <v>0</v>
      </c>
      <c r="I537" s="4" t="s">
        <v>18</v>
      </c>
      <c r="J537" s="6" t="s">
        <v>11</v>
      </c>
      <c r="K537" s="5">
        <v>21771</v>
      </c>
      <c r="L537" s="35">
        <f>_xlfn.IFNA(VLOOKUP($B537&amp;"_"&amp;$C537&amp;"_"&amp;$D537&amp;"_"&amp;L$5,[1]data_input_tab!$E:$F,2,FALSE),0)</f>
        <v>0</v>
      </c>
      <c r="M537" s="39">
        <f>ROUND(_xlfn.IFNA(VLOOKUP($B537&amp;"_"&amp;$C537&amp;"_"&amp;$D537&amp;"_"&amp;M$5,[1]data_input_tab!$E:$F,2,FALSE),0),2)</f>
        <v>0</v>
      </c>
      <c r="N537" s="41">
        <f>ROUND(_xlfn.IFNA(VLOOKUP($B537&amp;"_"&amp;$C537&amp;"_"&amp;$D537&amp;"_"&amp;N$5,[1]data_input_tab!$E:$F,2,FALSE),0),2)</f>
        <v>0</v>
      </c>
      <c r="O537" s="35">
        <f>_xlfn.IFNA(VLOOKUP($B537&amp;"_"&amp;$C537&amp;"_"&amp;$D537&amp;"_"&amp;O$5,[1]data_input_tab!$E:$F,2,FALSE),0)</f>
        <v>0</v>
      </c>
      <c r="Q537" s="4" t="s">
        <v>6</v>
      </c>
      <c r="R537" s="6" t="s">
        <v>12</v>
      </c>
      <c r="S537" s="5">
        <v>20838</v>
      </c>
      <c r="T537" s="5" t="s">
        <v>52</v>
      </c>
      <c r="U537" s="35">
        <f>_xlfn.IFNA(VLOOKUP($Q537&amp;"_"&amp;$R537&amp;"_"&amp;$S537&amp;"_"&amp;$T537&amp;"_"&amp;U$5,[1]data_input_tab!$E:$F,2,FALSE),0)</f>
        <v>0</v>
      </c>
      <c r="W537" s="4" t="s">
        <v>18</v>
      </c>
      <c r="X537" s="6" t="s">
        <v>11</v>
      </c>
      <c r="Y537" s="5">
        <v>21771</v>
      </c>
      <c r="Z537" s="44"/>
      <c r="AB537" s="4" t="s">
        <v>18</v>
      </c>
      <c r="AC537" s="6" t="s">
        <v>11</v>
      </c>
      <c r="AD537" s="5">
        <v>21771</v>
      </c>
      <c r="AE537" s="35">
        <f>_xlfn.IFNA(VLOOKUP($B537&amp;"_"&amp;$C537&amp;"_"&amp;$D537&amp;"_"&amp;AE$5,[1]data_input_tab!$E:$F,2,FALSE),0)</f>
        <v>0</v>
      </c>
      <c r="AF537" s="35">
        <f>ROUND(_xlfn.IFNA(VLOOKUP($B537&amp;"_"&amp;$C537&amp;"_"&amp;$D537&amp;"_"&amp;AF$5,[1]data_input_tab!$E:$F,2,FALSE),0),2)</f>
        <v>0</v>
      </c>
      <c r="AG537" s="35">
        <f>_xlfn.IFNA(VLOOKUP($B537&amp;"_"&amp;$C537&amp;"_"&amp;$D537&amp;"_"&amp;AG$5,[1]data_input_tab!$E:$F,2,FALSE),0)</f>
        <v>0</v>
      </c>
      <c r="AI537" s="4" t="s">
        <v>18</v>
      </c>
      <c r="AJ537" s="6" t="s">
        <v>11</v>
      </c>
      <c r="AK537" s="5">
        <v>21771</v>
      </c>
      <c r="AL537" s="35">
        <f>_xlfn.IFNA(VLOOKUP($B537&amp;"_"&amp;$C537&amp;"_"&amp;$D537&amp;"_"&amp;AL$5,[1]data_input_tab!$E:$F,2,FALSE),0)</f>
        <v>0</v>
      </c>
    </row>
    <row r="538" spans="2:38" ht="16.2" thickBot="1" x14ac:dyDescent="0.35">
      <c r="B538" s="4" t="s">
        <v>18</v>
      </c>
      <c r="C538" s="6" t="s">
        <v>11</v>
      </c>
      <c r="D538" s="5">
        <v>21774</v>
      </c>
      <c r="E538" s="35">
        <f>_xlfn.IFNA(VLOOKUP($B538&amp;"_"&amp;$C538&amp;"_"&amp;$D538&amp;"_"&amp;E$5,[1]data_input_tab!$E:$F,2,FALSE),0)</f>
        <v>0</v>
      </c>
      <c r="F538" s="39">
        <f>ROUND(_xlfn.IFNA(VLOOKUP($B538&amp;"_"&amp;$C538&amp;"_"&amp;$D538&amp;"_"&amp;F$5,[1]data_input_tab!$E:$F,2,FALSE),0),2)</f>
        <v>0</v>
      </c>
      <c r="G538" s="40">
        <f>ROUND(_xlfn.IFNA(VLOOKUP($B538&amp;"_"&amp;$C538&amp;"_"&amp;$D538&amp;"_"&amp;G$5,[1]data_input_tab!$E:$F,2,FALSE),0),2)</f>
        <v>0</v>
      </c>
      <c r="I538" s="4" t="s">
        <v>18</v>
      </c>
      <c r="J538" s="6" t="s">
        <v>11</v>
      </c>
      <c r="K538" s="5">
        <v>21774</v>
      </c>
      <c r="L538" s="35">
        <f>_xlfn.IFNA(VLOOKUP($B538&amp;"_"&amp;$C538&amp;"_"&amp;$D538&amp;"_"&amp;L$5,[1]data_input_tab!$E:$F,2,FALSE),0)</f>
        <v>0</v>
      </c>
      <c r="M538" s="39">
        <f>ROUND(_xlfn.IFNA(VLOOKUP($B538&amp;"_"&amp;$C538&amp;"_"&amp;$D538&amp;"_"&amp;M$5,[1]data_input_tab!$E:$F,2,FALSE),0),2)</f>
        <v>0</v>
      </c>
      <c r="N538" s="41">
        <f>ROUND(_xlfn.IFNA(VLOOKUP($B538&amp;"_"&amp;$C538&amp;"_"&amp;$D538&amp;"_"&amp;N$5,[1]data_input_tab!$E:$F,2,FALSE),0),2)</f>
        <v>0</v>
      </c>
      <c r="O538" s="35">
        <f>_xlfn.IFNA(VLOOKUP($B538&amp;"_"&amp;$C538&amp;"_"&amp;$D538&amp;"_"&amp;O$5,[1]data_input_tab!$E:$F,2,FALSE),0)</f>
        <v>0</v>
      </c>
      <c r="Q538" s="4" t="s">
        <v>6</v>
      </c>
      <c r="R538" s="6" t="s">
        <v>12</v>
      </c>
      <c r="S538" s="5">
        <v>20839</v>
      </c>
      <c r="T538" s="5" t="s">
        <v>52</v>
      </c>
      <c r="U538" s="35">
        <f>_xlfn.IFNA(VLOOKUP($Q538&amp;"_"&amp;$R538&amp;"_"&amp;$S538&amp;"_"&amp;$T538&amp;"_"&amp;U$5,[1]data_input_tab!$E:$F,2,FALSE),0)</f>
        <v>0</v>
      </c>
      <c r="W538" s="4" t="s">
        <v>18</v>
      </c>
      <c r="X538" s="6" t="s">
        <v>11</v>
      </c>
      <c r="Y538" s="5">
        <v>21774</v>
      </c>
      <c r="Z538" s="44"/>
      <c r="AB538" s="4" t="s">
        <v>18</v>
      </c>
      <c r="AC538" s="6" t="s">
        <v>11</v>
      </c>
      <c r="AD538" s="5">
        <v>21774</v>
      </c>
      <c r="AE538" s="35">
        <f>_xlfn.IFNA(VLOOKUP($B538&amp;"_"&amp;$C538&amp;"_"&amp;$D538&amp;"_"&amp;AE$5,[1]data_input_tab!$E:$F,2,FALSE),0)</f>
        <v>0</v>
      </c>
      <c r="AF538" s="35">
        <f>ROUND(_xlfn.IFNA(VLOOKUP($B538&amp;"_"&amp;$C538&amp;"_"&amp;$D538&amp;"_"&amp;AF$5,[1]data_input_tab!$E:$F,2,FALSE),0),2)</f>
        <v>0</v>
      </c>
      <c r="AG538" s="35">
        <f>_xlfn.IFNA(VLOOKUP($B538&amp;"_"&amp;$C538&amp;"_"&amp;$D538&amp;"_"&amp;AG$5,[1]data_input_tab!$E:$F,2,FALSE),0)</f>
        <v>0</v>
      </c>
      <c r="AI538" s="4" t="s">
        <v>18</v>
      </c>
      <c r="AJ538" s="6" t="s">
        <v>11</v>
      </c>
      <c r="AK538" s="5">
        <v>21774</v>
      </c>
      <c r="AL538" s="35">
        <f>_xlfn.IFNA(VLOOKUP($B538&amp;"_"&amp;$C538&amp;"_"&amp;$D538&amp;"_"&amp;AL$5,[1]data_input_tab!$E:$F,2,FALSE),0)</f>
        <v>0</v>
      </c>
    </row>
    <row r="539" spans="2:38" ht="16.2" thickBot="1" x14ac:dyDescent="0.35">
      <c r="B539" s="4" t="s">
        <v>18</v>
      </c>
      <c r="C539" s="6" t="s">
        <v>11</v>
      </c>
      <c r="D539" s="5">
        <v>21791</v>
      </c>
      <c r="E539" s="35">
        <f>_xlfn.IFNA(VLOOKUP($B539&amp;"_"&amp;$C539&amp;"_"&amp;$D539&amp;"_"&amp;E$5,[1]data_input_tab!$E:$F,2,FALSE),0)</f>
        <v>0</v>
      </c>
      <c r="F539" s="39">
        <f>ROUND(_xlfn.IFNA(VLOOKUP($B539&amp;"_"&amp;$C539&amp;"_"&amp;$D539&amp;"_"&amp;F$5,[1]data_input_tab!$E:$F,2,FALSE),0),2)</f>
        <v>0</v>
      </c>
      <c r="G539" s="40">
        <f>ROUND(_xlfn.IFNA(VLOOKUP($B539&amp;"_"&amp;$C539&amp;"_"&amp;$D539&amp;"_"&amp;G$5,[1]data_input_tab!$E:$F,2,FALSE),0),2)</f>
        <v>0</v>
      </c>
      <c r="I539" s="4" t="s">
        <v>18</v>
      </c>
      <c r="J539" s="6" t="s">
        <v>11</v>
      </c>
      <c r="K539" s="5">
        <v>21791</v>
      </c>
      <c r="L539" s="35">
        <f>_xlfn.IFNA(VLOOKUP($B539&amp;"_"&amp;$C539&amp;"_"&amp;$D539&amp;"_"&amp;L$5,[1]data_input_tab!$E:$F,2,FALSE),0)</f>
        <v>0</v>
      </c>
      <c r="M539" s="39">
        <f>ROUND(_xlfn.IFNA(VLOOKUP($B539&amp;"_"&amp;$C539&amp;"_"&amp;$D539&amp;"_"&amp;M$5,[1]data_input_tab!$E:$F,2,FALSE),0),2)</f>
        <v>0</v>
      </c>
      <c r="N539" s="41">
        <f>ROUND(_xlfn.IFNA(VLOOKUP($B539&amp;"_"&amp;$C539&amp;"_"&amp;$D539&amp;"_"&amp;N$5,[1]data_input_tab!$E:$F,2,FALSE),0),2)</f>
        <v>0</v>
      </c>
      <c r="O539" s="35">
        <f>_xlfn.IFNA(VLOOKUP($B539&amp;"_"&amp;$C539&amp;"_"&amp;$D539&amp;"_"&amp;O$5,[1]data_input_tab!$E:$F,2,FALSE),0)</f>
        <v>0</v>
      </c>
      <c r="Q539" s="4" t="s">
        <v>6</v>
      </c>
      <c r="R539" s="6" t="s">
        <v>12</v>
      </c>
      <c r="S539" s="5">
        <v>20841</v>
      </c>
      <c r="T539" s="5" t="s">
        <v>52</v>
      </c>
      <c r="U539" s="35">
        <f>_xlfn.IFNA(VLOOKUP($Q539&amp;"_"&amp;$R539&amp;"_"&amp;$S539&amp;"_"&amp;$T539&amp;"_"&amp;U$5,[1]data_input_tab!$E:$F,2,FALSE),0)</f>
        <v>1</v>
      </c>
      <c r="W539" s="4" t="s">
        <v>18</v>
      </c>
      <c r="X539" s="6" t="s">
        <v>11</v>
      </c>
      <c r="Y539" s="5">
        <v>21791</v>
      </c>
      <c r="Z539" s="44"/>
      <c r="AB539" s="4" t="s">
        <v>18</v>
      </c>
      <c r="AC539" s="6" t="s">
        <v>11</v>
      </c>
      <c r="AD539" s="5">
        <v>21791</v>
      </c>
      <c r="AE539" s="35">
        <f>_xlfn.IFNA(VLOOKUP($B539&amp;"_"&amp;$C539&amp;"_"&amp;$D539&amp;"_"&amp;AE$5,[1]data_input_tab!$E:$F,2,FALSE),0)</f>
        <v>0</v>
      </c>
      <c r="AF539" s="35">
        <f>ROUND(_xlfn.IFNA(VLOOKUP($B539&amp;"_"&amp;$C539&amp;"_"&amp;$D539&amp;"_"&amp;AF$5,[1]data_input_tab!$E:$F,2,FALSE),0),2)</f>
        <v>0</v>
      </c>
      <c r="AG539" s="35">
        <f>_xlfn.IFNA(VLOOKUP($B539&amp;"_"&amp;$C539&amp;"_"&amp;$D539&amp;"_"&amp;AG$5,[1]data_input_tab!$E:$F,2,FALSE),0)</f>
        <v>0</v>
      </c>
      <c r="AI539" s="4" t="s">
        <v>18</v>
      </c>
      <c r="AJ539" s="6" t="s">
        <v>11</v>
      </c>
      <c r="AK539" s="5">
        <v>21791</v>
      </c>
      <c r="AL539" s="35">
        <f>_xlfn.IFNA(VLOOKUP($B539&amp;"_"&amp;$C539&amp;"_"&amp;$D539&amp;"_"&amp;AL$5,[1]data_input_tab!$E:$F,2,FALSE),0)</f>
        <v>0</v>
      </c>
    </row>
    <row r="540" spans="2:38" ht="16.2" thickBot="1" x14ac:dyDescent="0.35">
      <c r="B540" s="4" t="s">
        <v>18</v>
      </c>
      <c r="C540" s="6" t="s">
        <v>11</v>
      </c>
      <c r="D540" s="5">
        <v>21797</v>
      </c>
      <c r="E540" s="35">
        <f>_xlfn.IFNA(VLOOKUP($B540&amp;"_"&amp;$C540&amp;"_"&amp;$D540&amp;"_"&amp;E$5,[1]data_input_tab!$E:$F,2,FALSE),0)</f>
        <v>0</v>
      </c>
      <c r="F540" s="39">
        <f>ROUND(_xlfn.IFNA(VLOOKUP($B540&amp;"_"&amp;$C540&amp;"_"&amp;$D540&amp;"_"&amp;F$5,[1]data_input_tab!$E:$F,2,FALSE),0),2)</f>
        <v>0</v>
      </c>
      <c r="G540" s="40">
        <f>ROUND(_xlfn.IFNA(VLOOKUP($B540&amp;"_"&amp;$C540&amp;"_"&amp;$D540&amp;"_"&amp;G$5,[1]data_input_tab!$E:$F,2,FALSE),0),2)</f>
        <v>0</v>
      </c>
      <c r="I540" s="4" t="s">
        <v>18</v>
      </c>
      <c r="J540" s="6" t="s">
        <v>11</v>
      </c>
      <c r="K540" s="5">
        <v>21797</v>
      </c>
      <c r="L540" s="35">
        <f>_xlfn.IFNA(VLOOKUP($B540&amp;"_"&amp;$C540&amp;"_"&amp;$D540&amp;"_"&amp;L$5,[1]data_input_tab!$E:$F,2,FALSE),0)</f>
        <v>0</v>
      </c>
      <c r="M540" s="39">
        <f>ROUND(_xlfn.IFNA(VLOOKUP($B540&amp;"_"&amp;$C540&amp;"_"&amp;$D540&amp;"_"&amp;M$5,[1]data_input_tab!$E:$F,2,FALSE),0),2)</f>
        <v>0</v>
      </c>
      <c r="N540" s="41">
        <f>ROUND(_xlfn.IFNA(VLOOKUP($B540&amp;"_"&amp;$C540&amp;"_"&amp;$D540&amp;"_"&amp;N$5,[1]data_input_tab!$E:$F,2,FALSE),0),2)</f>
        <v>0</v>
      </c>
      <c r="O540" s="35">
        <f>_xlfn.IFNA(VLOOKUP($B540&amp;"_"&amp;$C540&amp;"_"&amp;$D540&amp;"_"&amp;O$5,[1]data_input_tab!$E:$F,2,FALSE),0)</f>
        <v>0</v>
      </c>
      <c r="Q540" s="4" t="s">
        <v>6</v>
      </c>
      <c r="R540" s="6" t="s">
        <v>12</v>
      </c>
      <c r="S540" s="5">
        <v>20842</v>
      </c>
      <c r="T540" s="5" t="s">
        <v>52</v>
      </c>
      <c r="U540" s="35">
        <f>_xlfn.IFNA(VLOOKUP($Q540&amp;"_"&amp;$R540&amp;"_"&amp;$S540&amp;"_"&amp;$T540&amp;"_"&amp;U$5,[1]data_input_tab!$E:$F,2,FALSE),0)</f>
        <v>3</v>
      </c>
      <c r="W540" s="4" t="s">
        <v>18</v>
      </c>
      <c r="X540" s="6" t="s">
        <v>11</v>
      </c>
      <c r="Y540" s="5">
        <v>21797</v>
      </c>
      <c r="Z540" s="44"/>
      <c r="AB540" s="4" t="s">
        <v>18</v>
      </c>
      <c r="AC540" s="6" t="s">
        <v>11</v>
      </c>
      <c r="AD540" s="5">
        <v>21797</v>
      </c>
      <c r="AE540" s="35">
        <f>_xlfn.IFNA(VLOOKUP($B540&amp;"_"&amp;$C540&amp;"_"&amp;$D540&amp;"_"&amp;AE$5,[1]data_input_tab!$E:$F,2,FALSE),0)</f>
        <v>0</v>
      </c>
      <c r="AF540" s="35">
        <f>ROUND(_xlfn.IFNA(VLOOKUP($B540&amp;"_"&amp;$C540&amp;"_"&amp;$D540&amp;"_"&amp;AF$5,[1]data_input_tab!$E:$F,2,FALSE),0),2)</f>
        <v>0</v>
      </c>
      <c r="AG540" s="35">
        <f>_xlfn.IFNA(VLOOKUP($B540&amp;"_"&amp;$C540&amp;"_"&amp;$D540&amp;"_"&amp;AG$5,[1]data_input_tab!$E:$F,2,FALSE),0)</f>
        <v>0</v>
      </c>
      <c r="AI540" s="4" t="s">
        <v>18</v>
      </c>
      <c r="AJ540" s="6" t="s">
        <v>11</v>
      </c>
      <c r="AK540" s="5">
        <v>21797</v>
      </c>
      <c r="AL540" s="35">
        <f>_xlfn.IFNA(VLOOKUP($B540&amp;"_"&amp;$C540&amp;"_"&amp;$D540&amp;"_"&amp;AL$5,[1]data_input_tab!$E:$F,2,FALSE),0)</f>
        <v>0</v>
      </c>
    </row>
    <row r="541" spans="2:38" ht="16.2" thickBot="1" x14ac:dyDescent="0.35">
      <c r="B541" s="4" t="s">
        <v>18</v>
      </c>
      <c r="C541" s="6" t="s">
        <v>11</v>
      </c>
      <c r="D541" s="5">
        <v>21798</v>
      </c>
      <c r="E541" s="35">
        <f>_xlfn.IFNA(VLOOKUP($B541&amp;"_"&amp;$C541&amp;"_"&amp;$D541&amp;"_"&amp;E$5,[1]data_input_tab!$E:$F,2,FALSE),0)</f>
        <v>0</v>
      </c>
      <c r="F541" s="39">
        <f>ROUND(_xlfn.IFNA(VLOOKUP($B541&amp;"_"&amp;$C541&amp;"_"&amp;$D541&amp;"_"&amp;F$5,[1]data_input_tab!$E:$F,2,FALSE),0),2)</f>
        <v>0</v>
      </c>
      <c r="G541" s="40">
        <f>ROUND(_xlfn.IFNA(VLOOKUP($B541&amp;"_"&amp;$C541&amp;"_"&amp;$D541&amp;"_"&amp;G$5,[1]data_input_tab!$E:$F,2,FALSE),0),2)</f>
        <v>0</v>
      </c>
      <c r="I541" s="4" t="s">
        <v>18</v>
      </c>
      <c r="J541" s="6" t="s">
        <v>11</v>
      </c>
      <c r="K541" s="5">
        <v>21798</v>
      </c>
      <c r="L541" s="35">
        <f>_xlfn.IFNA(VLOOKUP($B541&amp;"_"&amp;$C541&amp;"_"&amp;$D541&amp;"_"&amp;L$5,[1]data_input_tab!$E:$F,2,FALSE),0)</f>
        <v>0</v>
      </c>
      <c r="M541" s="39">
        <f>ROUND(_xlfn.IFNA(VLOOKUP($B541&amp;"_"&amp;$C541&amp;"_"&amp;$D541&amp;"_"&amp;M$5,[1]data_input_tab!$E:$F,2,FALSE),0),2)</f>
        <v>0</v>
      </c>
      <c r="N541" s="41">
        <f>ROUND(_xlfn.IFNA(VLOOKUP($B541&amp;"_"&amp;$C541&amp;"_"&amp;$D541&amp;"_"&amp;N$5,[1]data_input_tab!$E:$F,2,FALSE),0),2)</f>
        <v>0</v>
      </c>
      <c r="O541" s="35">
        <f>_xlfn.IFNA(VLOOKUP($B541&amp;"_"&amp;$C541&amp;"_"&amp;$D541&amp;"_"&amp;O$5,[1]data_input_tab!$E:$F,2,FALSE),0)</f>
        <v>0</v>
      </c>
      <c r="Q541" s="4" t="s">
        <v>6</v>
      </c>
      <c r="R541" s="6" t="s">
        <v>12</v>
      </c>
      <c r="S541" s="5">
        <v>20871</v>
      </c>
      <c r="T541" s="5" t="s">
        <v>52</v>
      </c>
      <c r="U541" s="35">
        <f>_xlfn.IFNA(VLOOKUP($Q541&amp;"_"&amp;$R541&amp;"_"&amp;$S541&amp;"_"&amp;$T541&amp;"_"&amp;U$5,[1]data_input_tab!$E:$F,2,FALSE),0)</f>
        <v>10</v>
      </c>
      <c r="W541" s="4" t="s">
        <v>18</v>
      </c>
      <c r="X541" s="6" t="s">
        <v>11</v>
      </c>
      <c r="Y541" s="5">
        <v>21798</v>
      </c>
      <c r="Z541" s="44"/>
      <c r="AB541" s="4" t="s">
        <v>18</v>
      </c>
      <c r="AC541" s="6" t="s">
        <v>11</v>
      </c>
      <c r="AD541" s="5">
        <v>21798</v>
      </c>
      <c r="AE541" s="35">
        <f>_xlfn.IFNA(VLOOKUP($B541&amp;"_"&amp;$C541&amp;"_"&amp;$D541&amp;"_"&amp;AE$5,[1]data_input_tab!$E:$F,2,FALSE),0)</f>
        <v>0</v>
      </c>
      <c r="AF541" s="35">
        <f>ROUND(_xlfn.IFNA(VLOOKUP($B541&amp;"_"&amp;$C541&amp;"_"&amp;$D541&amp;"_"&amp;AF$5,[1]data_input_tab!$E:$F,2,FALSE),0),2)</f>
        <v>0</v>
      </c>
      <c r="AG541" s="35">
        <f>_xlfn.IFNA(VLOOKUP($B541&amp;"_"&amp;$C541&amp;"_"&amp;$D541&amp;"_"&amp;AG$5,[1]data_input_tab!$E:$F,2,FALSE),0)</f>
        <v>0</v>
      </c>
      <c r="AI541" s="4" t="s">
        <v>18</v>
      </c>
      <c r="AJ541" s="6" t="s">
        <v>11</v>
      </c>
      <c r="AK541" s="5">
        <v>21798</v>
      </c>
      <c r="AL541" s="35">
        <f>_xlfn.IFNA(VLOOKUP($B541&amp;"_"&amp;$C541&amp;"_"&amp;$D541&amp;"_"&amp;AL$5,[1]data_input_tab!$E:$F,2,FALSE),0)</f>
        <v>0</v>
      </c>
    </row>
    <row r="542" spans="2:38" ht="16.2" thickBot="1" x14ac:dyDescent="0.35">
      <c r="B542" s="4" t="s">
        <v>18</v>
      </c>
      <c r="C542" s="6" t="s">
        <v>12</v>
      </c>
      <c r="D542" s="5">
        <v>20837</v>
      </c>
      <c r="E542" s="35">
        <f>_xlfn.IFNA(VLOOKUP($B542&amp;"_"&amp;$C542&amp;"_"&amp;$D542&amp;"_"&amp;E$5,[1]data_input_tab!$E:$F,2,FALSE),0)</f>
        <v>0</v>
      </c>
      <c r="F542" s="39">
        <f>ROUND(_xlfn.IFNA(VLOOKUP($B542&amp;"_"&amp;$C542&amp;"_"&amp;$D542&amp;"_"&amp;F$5,[1]data_input_tab!$E:$F,2,FALSE),0),2)</f>
        <v>0</v>
      </c>
      <c r="G542" s="40">
        <f>ROUND(_xlfn.IFNA(VLOOKUP($B542&amp;"_"&amp;$C542&amp;"_"&amp;$D542&amp;"_"&amp;G$5,[1]data_input_tab!$E:$F,2,FALSE),0),2)</f>
        <v>0</v>
      </c>
      <c r="I542" s="4" t="s">
        <v>18</v>
      </c>
      <c r="J542" s="6" t="s">
        <v>12</v>
      </c>
      <c r="K542" s="5">
        <v>20837</v>
      </c>
      <c r="L542" s="35">
        <f>_xlfn.IFNA(VLOOKUP($B542&amp;"_"&amp;$C542&amp;"_"&amp;$D542&amp;"_"&amp;L$5,[1]data_input_tab!$E:$F,2,FALSE),0)</f>
        <v>0</v>
      </c>
      <c r="M542" s="39">
        <f>ROUND(_xlfn.IFNA(VLOOKUP($B542&amp;"_"&amp;$C542&amp;"_"&amp;$D542&amp;"_"&amp;M$5,[1]data_input_tab!$E:$F,2,FALSE),0),2)</f>
        <v>0</v>
      </c>
      <c r="N542" s="41">
        <f>ROUND(_xlfn.IFNA(VLOOKUP($B542&amp;"_"&amp;$C542&amp;"_"&amp;$D542&amp;"_"&amp;N$5,[1]data_input_tab!$E:$F,2,FALSE),0),2)</f>
        <v>0</v>
      </c>
      <c r="O542" s="35">
        <f>_xlfn.IFNA(VLOOKUP($B542&amp;"_"&amp;$C542&amp;"_"&amp;$D542&amp;"_"&amp;O$5,[1]data_input_tab!$E:$F,2,FALSE),0)</f>
        <v>0</v>
      </c>
      <c r="Q542" s="4" t="s">
        <v>6</v>
      </c>
      <c r="R542" s="6" t="s">
        <v>12</v>
      </c>
      <c r="S542" s="5">
        <v>20872</v>
      </c>
      <c r="T542" s="5" t="s">
        <v>52</v>
      </c>
      <c r="U542" s="35">
        <f>_xlfn.IFNA(VLOOKUP($Q542&amp;"_"&amp;$R542&amp;"_"&amp;$S542&amp;"_"&amp;$T542&amp;"_"&amp;U$5,[1]data_input_tab!$E:$F,2,FALSE),0)</f>
        <v>3</v>
      </c>
      <c r="W542" s="4" t="s">
        <v>18</v>
      </c>
      <c r="X542" s="6" t="s">
        <v>12</v>
      </c>
      <c r="Y542" s="5">
        <v>20837</v>
      </c>
      <c r="Z542" s="44"/>
      <c r="AB542" s="4" t="s">
        <v>18</v>
      </c>
      <c r="AC542" s="6" t="s">
        <v>12</v>
      </c>
      <c r="AD542" s="5">
        <v>20837</v>
      </c>
      <c r="AE542" s="35">
        <f>_xlfn.IFNA(VLOOKUP($B542&amp;"_"&amp;$C542&amp;"_"&amp;$D542&amp;"_"&amp;AE$5,[1]data_input_tab!$E:$F,2,FALSE),0)</f>
        <v>0</v>
      </c>
      <c r="AF542" s="35">
        <f>ROUND(_xlfn.IFNA(VLOOKUP($B542&amp;"_"&amp;$C542&amp;"_"&amp;$D542&amp;"_"&amp;AF$5,[1]data_input_tab!$E:$F,2,FALSE),0),2)</f>
        <v>0</v>
      </c>
      <c r="AG542" s="35">
        <f>_xlfn.IFNA(VLOOKUP($B542&amp;"_"&amp;$C542&amp;"_"&amp;$D542&amp;"_"&amp;AG$5,[1]data_input_tab!$E:$F,2,FALSE),0)</f>
        <v>0</v>
      </c>
      <c r="AI542" s="4" t="s">
        <v>18</v>
      </c>
      <c r="AJ542" s="6" t="s">
        <v>12</v>
      </c>
      <c r="AK542" s="5">
        <v>20837</v>
      </c>
      <c r="AL542" s="35">
        <f>_xlfn.IFNA(VLOOKUP($B542&amp;"_"&amp;$C542&amp;"_"&amp;$D542&amp;"_"&amp;AL$5,[1]data_input_tab!$E:$F,2,FALSE),0)</f>
        <v>0</v>
      </c>
    </row>
    <row r="543" spans="2:38" ht="16.2" thickBot="1" x14ac:dyDescent="0.35">
      <c r="B543" s="4" t="s">
        <v>18</v>
      </c>
      <c r="C543" s="6" t="s">
        <v>12</v>
      </c>
      <c r="D543" s="5">
        <v>20838</v>
      </c>
      <c r="E543" s="35">
        <f>_xlfn.IFNA(VLOOKUP($B543&amp;"_"&amp;$C543&amp;"_"&amp;$D543&amp;"_"&amp;E$5,[1]data_input_tab!$E:$F,2,FALSE),0)</f>
        <v>0</v>
      </c>
      <c r="F543" s="39">
        <f>ROUND(_xlfn.IFNA(VLOOKUP($B543&amp;"_"&amp;$C543&amp;"_"&amp;$D543&amp;"_"&amp;F$5,[1]data_input_tab!$E:$F,2,FALSE),0),2)</f>
        <v>0</v>
      </c>
      <c r="G543" s="40">
        <f>ROUND(_xlfn.IFNA(VLOOKUP($B543&amp;"_"&amp;$C543&amp;"_"&amp;$D543&amp;"_"&amp;G$5,[1]data_input_tab!$E:$F,2,FALSE),0),2)</f>
        <v>0</v>
      </c>
      <c r="I543" s="4" t="s">
        <v>18</v>
      </c>
      <c r="J543" s="6" t="s">
        <v>12</v>
      </c>
      <c r="K543" s="5">
        <v>20838</v>
      </c>
      <c r="L543" s="35">
        <f>_xlfn.IFNA(VLOOKUP($B543&amp;"_"&amp;$C543&amp;"_"&amp;$D543&amp;"_"&amp;L$5,[1]data_input_tab!$E:$F,2,FALSE),0)</f>
        <v>0</v>
      </c>
      <c r="M543" s="39">
        <f>ROUND(_xlfn.IFNA(VLOOKUP($B543&amp;"_"&amp;$C543&amp;"_"&amp;$D543&amp;"_"&amp;M$5,[1]data_input_tab!$E:$F,2,FALSE),0),2)</f>
        <v>0</v>
      </c>
      <c r="N543" s="41">
        <f>ROUND(_xlfn.IFNA(VLOOKUP($B543&amp;"_"&amp;$C543&amp;"_"&amp;$D543&amp;"_"&amp;N$5,[1]data_input_tab!$E:$F,2,FALSE),0),2)</f>
        <v>0</v>
      </c>
      <c r="O543" s="35">
        <f>_xlfn.IFNA(VLOOKUP($B543&amp;"_"&amp;$C543&amp;"_"&amp;$D543&amp;"_"&amp;O$5,[1]data_input_tab!$E:$F,2,FALSE),0)</f>
        <v>0</v>
      </c>
      <c r="Q543" s="4" t="s">
        <v>6</v>
      </c>
      <c r="R543" s="6" t="s">
        <v>12</v>
      </c>
      <c r="S543" s="5">
        <v>20874</v>
      </c>
      <c r="T543" s="5" t="s">
        <v>52</v>
      </c>
      <c r="U543" s="35">
        <f>_xlfn.IFNA(VLOOKUP($Q543&amp;"_"&amp;$R543&amp;"_"&amp;$S543&amp;"_"&amp;$T543&amp;"_"&amp;U$5,[1]data_input_tab!$E:$F,2,FALSE),0)</f>
        <v>11</v>
      </c>
      <c r="W543" s="4" t="s">
        <v>18</v>
      </c>
      <c r="X543" s="6" t="s">
        <v>12</v>
      </c>
      <c r="Y543" s="5">
        <v>20838</v>
      </c>
      <c r="Z543" s="44"/>
      <c r="AB543" s="4" t="s">
        <v>18</v>
      </c>
      <c r="AC543" s="6" t="s">
        <v>12</v>
      </c>
      <c r="AD543" s="5">
        <v>20838</v>
      </c>
      <c r="AE543" s="35">
        <f>_xlfn.IFNA(VLOOKUP($B543&amp;"_"&amp;$C543&amp;"_"&amp;$D543&amp;"_"&amp;AE$5,[1]data_input_tab!$E:$F,2,FALSE),0)</f>
        <v>0</v>
      </c>
      <c r="AF543" s="35">
        <f>ROUND(_xlfn.IFNA(VLOOKUP($B543&amp;"_"&amp;$C543&amp;"_"&amp;$D543&amp;"_"&amp;AF$5,[1]data_input_tab!$E:$F,2,FALSE),0),2)</f>
        <v>0</v>
      </c>
      <c r="AG543" s="35">
        <f>_xlfn.IFNA(VLOOKUP($B543&amp;"_"&amp;$C543&amp;"_"&amp;$D543&amp;"_"&amp;AG$5,[1]data_input_tab!$E:$F,2,FALSE),0)</f>
        <v>0</v>
      </c>
      <c r="AI543" s="4" t="s">
        <v>18</v>
      </c>
      <c r="AJ543" s="6" t="s">
        <v>12</v>
      </c>
      <c r="AK543" s="5">
        <v>20838</v>
      </c>
      <c r="AL543" s="35">
        <f>_xlfn.IFNA(VLOOKUP($B543&amp;"_"&amp;$C543&amp;"_"&amp;$D543&amp;"_"&amp;AL$5,[1]data_input_tab!$E:$F,2,FALSE),0)</f>
        <v>0</v>
      </c>
    </row>
    <row r="544" spans="2:38" ht="16.2" thickBot="1" x14ac:dyDescent="0.35">
      <c r="B544" s="4" t="s">
        <v>18</v>
      </c>
      <c r="C544" s="6" t="s">
        <v>12</v>
      </c>
      <c r="D544" s="5">
        <v>20839</v>
      </c>
      <c r="E544" s="35">
        <f>_xlfn.IFNA(VLOOKUP($B544&amp;"_"&amp;$C544&amp;"_"&amp;$D544&amp;"_"&amp;E$5,[1]data_input_tab!$E:$F,2,FALSE),0)</f>
        <v>0</v>
      </c>
      <c r="F544" s="39">
        <f>ROUND(_xlfn.IFNA(VLOOKUP($B544&amp;"_"&amp;$C544&amp;"_"&amp;$D544&amp;"_"&amp;F$5,[1]data_input_tab!$E:$F,2,FALSE),0),2)</f>
        <v>0</v>
      </c>
      <c r="G544" s="40">
        <f>ROUND(_xlfn.IFNA(VLOOKUP($B544&amp;"_"&amp;$C544&amp;"_"&amp;$D544&amp;"_"&amp;G$5,[1]data_input_tab!$E:$F,2,FALSE),0),2)</f>
        <v>0</v>
      </c>
      <c r="I544" s="4" t="s">
        <v>18</v>
      </c>
      <c r="J544" s="6" t="s">
        <v>12</v>
      </c>
      <c r="K544" s="5">
        <v>20839</v>
      </c>
      <c r="L544" s="35">
        <f>_xlfn.IFNA(VLOOKUP($B544&amp;"_"&amp;$C544&amp;"_"&amp;$D544&amp;"_"&amp;L$5,[1]data_input_tab!$E:$F,2,FALSE),0)</f>
        <v>0</v>
      </c>
      <c r="M544" s="39">
        <f>ROUND(_xlfn.IFNA(VLOOKUP($B544&amp;"_"&amp;$C544&amp;"_"&amp;$D544&amp;"_"&amp;M$5,[1]data_input_tab!$E:$F,2,FALSE),0),2)</f>
        <v>0</v>
      </c>
      <c r="N544" s="41">
        <f>ROUND(_xlfn.IFNA(VLOOKUP($B544&amp;"_"&amp;$C544&amp;"_"&amp;$D544&amp;"_"&amp;N$5,[1]data_input_tab!$E:$F,2,FALSE),0),2)</f>
        <v>0</v>
      </c>
      <c r="O544" s="35">
        <f>_xlfn.IFNA(VLOOKUP($B544&amp;"_"&amp;$C544&amp;"_"&amp;$D544&amp;"_"&amp;O$5,[1]data_input_tab!$E:$F,2,FALSE),0)</f>
        <v>0</v>
      </c>
      <c r="Q544" s="4" t="s">
        <v>6</v>
      </c>
      <c r="R544" s="6" t="s">
        <v>12</v>
      </c>
      <c r="S544" s="5">
        <v>20876</v>
      </c>
      <c r="T544" s="5" t="s">
        <v>52</v>
      </c>
      <c r="U544" s="35">
        <f>_xlfn.IFNA(VLOOKUP($Q544&amp;"_"&amp;$R544&amp;"_"&amp;$S544&amp;"_"&amp;$T544&amp;"_"&amp;U$5,[1]data_input_tab!$E:$F,2,FALSE),0)</f>
        <v>3</v>
      </c>
      <c r="W544" s="4" t="s">
        <v>18</v>
      </c>
      <c r="X544" s="6" t="s">
        <v>12</v>
      </c>
      <c r="Y544" s="5">
        <v>20839</v>
      </c>
      <c r="Z544" s="44"/>
      <c r="AB544" s="4" t="s">
        <v>18</v>
      </c>
      <c r="AC544" s="6" t="s">
        <v>12</v>
      </c>
      <c r="AD544" s="5">
        <v>20839</v>
      </c>
      <c r="AE544" s="35">
        <f>_xlfn.IFNA(VLOOKUP($B544&amp;"_"&amp;$C544&amp;"_"&amp;$D544&amp;"_"&amp;AE$5,[1]data_input_tab!$E:$F,2,FALSE),0)</f>
        <v>0</v>
      </c>
      <c r="AF544" s="35">
        <f>ROUND(_xlfn.IFNA(VLOOKUP($B544&amp;"_"&amp;$C544&amp;"_"&amp;$D544&amp;"_"&amp;AF$5,[1]data_input_tab!$E:$F,2,FALSE),0),2)</f>
        <v>0</v>
      </c>
      <c r="AG544" s="35">
        <f>_xlfn.IFNA(VLOOKUP($B544&amp;"_"&amp;$C544&amp;"_"&amp;$D544&amp;"_"&amp;AG$5,[1]data_input_tab!$E:$F,2,FALSE),0)</f>
        <v>0</v>
      </c>
      <c r="AI544" s="4" t="s">
        <v>18</v>
      </c>
      <c r="AJ544" s="6" t="s">
        <v>12</v>
      </c>
      <c r="AK544" s="5">
        <v>20839</v>
      </c>
      <c r="AL544" s="35">
        <f>_xlfn.IFNA(VLOOKUP($B544&amp;"_"&amp;$C544&amp;"_"&amp;$D544&amp;"_"&amp;AL$5,[1]data_input_tab!$E:$F,2,FALSE),0)</f>
        <v>0</v>
      </c>
    </row>
    <row r="545" spans="2:38" ht="16.2" thickBot="1" x14ac:dyDescent="0.35">
      <c r="B545" s="4" t="s">
        <v>18</v>
      </c>
      <c r="C545" s="6" t="s">
        <v>12</v>
      </c>
      <c r="D545" s="5">
        <v>20841</v>
      </c>
      <c r="E545" s="35">
        <f>_xlfn.IFNA(VLOOKUP($B545&amp;"_"&amp;$C545&amp;"_"&amp;$D545&amp;"_"&amp;E$5,[1]data_input_tab!$E:$F,2,FALSE),0)</f>
        <v>0</v>
      </c>
      <c r="F545" s="39">
        <f>ROUND(_xlfn.IFNA(VLOOKUP($B545&amp;"_"&amp;$C545&amp;"_"&amp;$D545&amp;"_"&amp;F$5,[1]data_input_tab!$E:$F,2,FALSE),0),2)</f>
        <v>0</v>
      </c>
      <c r="G545" s="40">
        <f>ROUND(_xlfn.IFNA(VLOOKUP($B545&amp;"_"&amp;$C545&amp;"_"&amp;$D545&amp;"_"&amp;G$5,[1]data_input_tab!$E:$F,2,FALSE),0),2)</f>
        <v>0</v>
      </c>
      <c r="I545" s="4" t="s">
        <v>18</v>
      </c>
      <c r="J545" s="6" t="s">
        <v>12</v>
      </c>
      <c r="K545" s="5">
        <v>20841</v>
      </c>
      <c r="L545" s="35">
        <f>_xlfn.IFNA(VLOOKUP($B545&amp;"_"&amp;$C545&amp;"_"&amp;$D545&amp;"_"&amp;L$5,[1]data_input_tab!$E:$F,2,FALSE),0)</f>
        <v>0</v>
      </c>
      <c r="M545" s="39">
        <f>ROUND(_xlfn.IFNA(VLOOKUP($B545&amp;"_"&amp;$C545&amp;"_"&amp;$D545&amp;"_"&amp;M$5,[1]data_input_tab!$E:$F,2,FALSE),0),2)</f>
        <v>0</v>
      </c>
      <c r="N545" s="41">
        <f>ROUND(_xlfn.IFNA(VLOOKUP($B545&amp;"_"&amp;$C545&amp;"_"&amp;$D545&amp;"_"&amp;N$5,[1]data_input_tab!$E:$F,2,FALSE),0),2)</f>
        <v>0</v>
      </c>
      <c r="O545" s="35">
        <f>_xlfn.IFNA(VLOOKUP($B545&amp;"_"&amp;$C545&amp;"_"&amp;$D545&amp;"_"&amp;O$5,[1]data_input_tab!$E:$F,2,FALSE),0)</f>
        <v>0</v>
      </c>
      <c r="Q545" s="4" t="s">
        <v>6</v>
      </c>
      <c r="R545" s="6" t="s">
        <v>12</v>
      </c>
      <c r="S545" s="5">
        <v>20877</v>
      </c>
      <c r="T545" s="5" t="s">
        <v>52</v>
      </c>
      <c r="U545" s="35">
        <f>_xlfn.IFNA(VLOOKUP($Q545&amp;"_"&amp;$R545&amp;"_"&amp;$S545&amp;"_"&amp;$T545&amp;"_"&amp;U$5,[1]data_input_tab!$E:$F,2,FALSE),0)</f>
        <v>0</v>
      </c>
      <c r="W545" s="4" t="s">
        <v>18</v>
      </c>
      <c r="X545" s="6" t="s">
        <v>12</v>
      </c>
      <c r="Y545" s="5">
        <v>20841</v>
      </c>
      <c r="Z545" s="44"/>
      <c r="AB545" s="4" t="s">
        <v>18</v>
      </c>
      <c r="AC545" s="6" t="s">
        <v>12</v>
      </c>
      <c r="AD545" s="5">
        <v>20841</v>
      </c>
      <c r="AE545" s="35">
        <f>_xlfn.IFNA(VLOOKUP($B545&amp;"_"&amp;$C545&amp;"_"&amp;$D545&amp;"_"&amp;AE$5,[1]data_input_tab!$E:$F,2,FALSE),0)</f>
        <v>0</v>
      </c>
      <c r="AF545" s="35">
        <f>ROUND(_xlfn.IFNA(VLOOKUP($B545&amp;"_"&amp;$C545&amp;"_"&amp;$D545&amp;"_"&amp;AF$5,[1]data_input_tab!$E:$F,2,FALSE),0),2)</f>
        <v>0</v>
      </c>
      <c r="AG545" s="35">
        <f>_xlfn.IFNA(VLOOKUP($B545&amp;"_"&amp;$C545&amp;"_"&amp;$D545&amp;"_"&amp;AG$5,[1]data_input_tab!$E:$F,2,FALSE),0)</f>
        <v>0</v>
      </c>
      <c r="AI545" s="4" t="s">
        <v>18</v>
      </c>
      <c r="AJ545" s="6" t="s">
        <v>12</v>
      </c>
      <c r="AK545" s="5">
        <v>20841</v>
      </c>
      <c r="AL545" s="35">
        <f>_xlfn.IFNA(VLOOKUP($B545&amp;"_"&amp;$C545&amp;"_"&amp;$D545&amp;"_"&amp;AL$5,[1]data_input_tab!$E:$F,2,FALSE),0)</f>
        <v>0</v>
      </c>
    </row>
    <row r="546" spans="2:38" ht="16.2" thickBot="1" x14ac:dyDescent="0.35">
      <c r="B546" s="4" t="s">
        <v>18</v>
      </c>
      <c r="C546" s="6" t="s">
        <v>12</v>
      </c>
      <c r="D546" s="5">
        <v>20842</v>
      </c>
      <c r="E546" s="35">
        <f>_xlfn.IFNA(VLOOKUP($B546&amp;"_"&amp;$C546&amp;"_"&amp;$D546&amp;"_"&amp;E$5,[1]data_input_tab!$E:$F,2,FALSE),0)</f>
        <v>0</v>
      </c>
      <c r="F546" s="39">
        <f>ROUND(_xlfn.IFNA(VLOOKUP($B546&amp;"_"&amp;$C546&amp;"_"&amp;$D546&amp;"_"&amp;F$5,[1]data_input_tab!$E:$F,2,FALSE),0),2)</f>
        <v>0</v>
      </c>
      <c r="G546" s="40">
        <f>ROUND(_xlfn.IFNA(VLOOKUP($B546&amp;"_"&amp;$C546&amp;"_"&amp;$D546&amp;"_"&amp;G$5,[1]data_input_tab!$E:$F,2,FALSE),0),2)</f>
        <v>0</v>
      </c>
      <c r="I546" s="4" t="s">
        <v>18</v>
      </c>
      <c r="J546" s="6" t="s">
        <v>12</v>
      </c>
      <c r="K546" s="5">
        <v>20842</v>
      </c>
      <c r="L546" s="35">
        <f>_xlfn.IFNA(VLOOKUP($B546&amp;"_"&amp;$C546&amp;"_"&amp;$D546&amp;"_"&amp;L$5,[1]data_input_tab!$E:$F,2,FALSE),0)</f>
        <v>0</v>
      </c>
      <c r="M546" s="39">
        <f>ROUND(_xlfn.IFNA(VLOOKUP($B546&amp;"_"&amp;$C546&amp;"_"&amp;$D546&amp;"_"&amp;M$5,[1]data_input_tab!$E:$F,2,FALSE),0),2)</f>
        <v>0</v>
      </c>
      <c r="N546" s="41">
        <f>ROUND(_xlfn.IFNA(VLOOKUP($B546&amp;"_"&amp;$C546&amp;"_"&amp;$D546&amp;"_"&amp;N$5,[1]data_input_tab!$E:$F,2,FALSE),0),2)</f>
        <v>0</v>
      </c>
      <c r="O546" s="35">
        <f>_xlfn.IFNA(VLOOKUP($B546&amp;"_"&amp;$C546&amp;"_"&amp;$D546&amp;"_"&amp;O$5,[1]data_input_tab!$E:$F,2,FALSE),0)</f>
        <v>0</v>
      </c>
      <c r="Q546" s="4" t="s">
        <v>6</v>
      </c>
      <c r="R546" s="6" t="s">
        <v>12</v>
      </c>
      <c r="S546" s="5">
        <v>20878</v>
      </c>
      <c r="T546" s="5" t="s">
        <v>52</v>
      </c>
      <c r="U546" s="35">
        <f>_xlfn.IFNA(VLOOKUP($Q546&amp;"_"&amp;$R546&amp;"_"&amp;$S546&amp;"_"&amp;$T546&amp;"_"&amp;U$5,[1]data_input_tab!$E:$F,2,FALSE),0)</f>
        <v>0</v>
      </c>
      <c r="W546" s="4" t="s">
        <v>18</v>
      </c>
      <c r="X546" s="6" t="s">
        <v>12</v>
      </c>
      <c r="Y546" s="5">
        <v>20842</v>
      </c>
      <c r="Z546" s="44"/>
      <c r="AB546" s="4" t="s">
        <v>18</v>
      </c>
      <c r="AC546" s="6" t="s">
        <v>12</v>
      </c>
      <c r="AD546" s="5">
        <v>20842</v>
      </c>
      <c r="AE546" s="35">
        <f>_xlfn.IFNA(VLOOKUP($B546&amp;"_"&amp;$C546&amp;"_"&amp;$D546&amp;"_"&amp;AE$5,[1]data_input_tab!$E:$F,2,FALSE),0)</f>
        <v>0</v>
      </c>
      <c r="AF546" s="35">
        <f>ROUND(_xlfn.IFNA(VLOOKUP($B546&amp;"_"&amp;$C546&amp;"_"&amp;$D546&amp;"_"&amp;AF$5,[1]data_input_tab!$E:$F,2,FALSE),0),2)</f>
        <v>0</v>
      </c>
      <c r="AG546" s="35">
        <f>_xlfn.IFNA(VLOOKUP($B546&amp;"_"&amp;$C546&amp;"_"&amp;$D546&amp;"_"&amp;AG$5,[1]data_input_tab!$E:$F,2,FALSE),0)</f>
        <v>0</v>
      </c>
      <c r="AI546" s="4" t="s">
        <v>18</v>
      </c>
      <c r="AJ546" s="6" t="s">
        <v>12</v>
      </c>
      <c r="AK546" s="5">
        <v>20842</v>
      </c>
      <c r="AL546" s="35">
        <f>_xlfn.IFNA(VLOOKUP($B546&amp;"_"&amp;$C546&amp;"_"&amp;$D546&amp;"_"&amp;AL$5,[1]data_input_tab!$E:$F,2,FALSE),0)</f>
        <v>0</v>
      </c>
    </row>
    <row r="547" spans="2:38" ht="16.2" thickBot="1" x14ac:dyDescent="0.35">
      <c r="B547" s="4" t="s">
        <v>18</v>
      </c>
      <c r="C547" s="6" t="s">
        <v>12</v>
      </c>
      <c r="D547" s="5">
        <v>20871</v>
      </c>
      <c r="E547" s="35">
        <f>_xlfn.IFNA(VLOOKUP($B547&amp;"_"&amp;$C547&amp;"_"&amp;$D547&amp;"_"&amp;E$5,[1]data_input_tab!$E:$F,2,FALSE),0)</f>
        <v>0</v>
      </c>
      <c r="F547" s="39">
        <f>ROUND(_xlfn.IFNA(VLOOKUP($B547&amp;"_"&amp;$C547&amp;"_"&amp;$D547&amp;"_"&amp;F$5,[1]data_input_tab!$E:$F,2,FALSE),0),2)</f>
        <v>0</v>
      </c>
      <c r="G547" s="40">
        <f>ROUND(_xlfn.IFNA(VLOOKUP($B547&amp;"_"&amp;$C547&amp;"_"&amp;$D547&amp;"_"&amp;G$5,[1]data_input_tab!$E:$F,2,FALSE),0),2)</f>
        <v>0</v>
      </c>
      <c r="I547" s="4" t="s">
        <v>18</v>
      </c>
      <c r="J547" s="6" t="s">
        <v>12</v>
      </c>
      <c r="K547" s="5">
        <v>20871</v>
      </c>
      <c r="L547" s="35">
        <f>_xlfn.IFNA(VLOOKUP($B547&amp;"_"&amp;$C547&amp;"_"&amp;$D547&amp;"_"&amp;L$5,[1]data_input_tab!$E:$F,2,FALSE),0)</f>
        <v>0</v>
      </c>
      <c r="M547" s="39">
        <f>ROUND(_xlfn.IFNA(VLOOKUP($B547&amp;"_"&amp;$C547&amp;"_"&amp;$D547&amp;"_"&amp;M$5,[1]data_input_tab!$E:$F,2,FALSE),0),2)</f>
        <v>0</v>
      </c>
      <c r="N547" s="41">
        <f>ROUND(_xlfn.IFNA(VLOOKUP($B547&amp;"_"&amp;$C547&amp;"_"&amp;$D547&amp;"_"&amp;N$5,[1]data_input_tab!$E:$F,2,FALSE),0),2)</f>
        <v>0</v>
      </c>
      <c r="O547" s="35">
        <f>_xlfn.IFNA(VLOOKUP($B547&amp;"_"&amp;$C547&amp;"_"&amp;$D547&amp;"_"&amp;O$5,[1]data_input_tab!$E:$F,2,FALSE),0)</f>
        <v>0</v>
      </c>
      <c r="Q547" s="4" t="s">
        <v>6</v>
      </c>
      <c r="R547" s="6" t="s">
        <v>12</v>
      </c>
      <c r="S547" s="5">
        <v>20879</v>
      </c>
      <c r="T547" s="5" t="s">
        <v>52</v>
      </c>
      <c r="U547" s="35">
        <f>_xlfn.IFNA(VLOOKUP($Q547&amp;"_"&amp;$R547&amp;"_"&amp;$S547&amp;"_"&amp;$T547&amp;"_"&amp;U$5,[1]data_input_tab!$E:$F,2,FALSE),0)</f>
        <v>0</v>
      </c>
      <c r="W547" s="4" t="s">
        <v>18</v>
      </c>
      <c r="X547" s="6" t="s">
        <v>12</v>
      </c>
      <c r="Y547" s="5">
        <v>20871</v>
      </c>
      <c r="Z547" s="44"/>
      <c r="AB547" s="4" t="s">
        <v>18</v>
      </c>
      <c r="AC547" s="6" t="s">
        <v>12</v>
      </c>
      <c r="AD547" s="5">
        <v>20871</v>
      </c>
      <c r="AE547" s="35">
        <f>_xlfn.IFNA(VLOOKUP($B547&amp;"_"&amp;$C547&amp;"_"&amp;$D547&amp;"_"&amp;AE$5,[1]data_input_tab!$E:$F,2,FALSE),0)</f>
        <v>0</v>
      </c>
      <c r="AF547" s="35">
        <f>ROUND(_xlfn.IFNA(VLOOKUP($B547&amp;"_"&amp;$C547&amp;"_"&amp;$D547&amp;"_"&amp;AF$5,[1]data_input_tab!$E:$F,2,FALSE),0),2)</f>
        <v>0</v>
      </c>
      <c r="AG547" s="35">
        <f>_xlfn.IFNA(VLOOKUP($B547&amp;"_"&amp;$C547&amp;"_"&amp;$D547&amp;"_"&amp;AG$5,[1]data_input_tab!$E:$F,2,FALSE),0)</f>
        <v>0</v>
      </c>
      <c r="AI547" s="4" t="s">
        <v>18</v>
      </c>
      <c r="AJ547" s="6" t="s">
        <v>12</v>
      </c>
      <c r="AK547" s="5">
        <v>20871</v>
      </c>
      <c r="AL547" s="35">
        <f>_xlfn.IFNA(VLOOKUP($B547&amp;"_"&amp;$C547&amp;"_"&amp;$D547&amp;"_"&amp;AL$5,[1]data_input_tab!$E:$F,2,FALSE),0)</f>
        <v>0</v>
      </c>
    </row>
    <row r="548" spans="2:38" ht="16.2" thickBot="1" x14ac:dyDescent="0.35">
      <c r="B548" s="4" t="s">
        <v>18</v>
      </c>
      <c r="C548" s="6" t="s">
        <v>12</v>
      </c>
      <c r="D548" s="5">
        <v>20872</v>
      </c>
      <c r="E548" s="35">
        <f>_xlfn.IFNA(VLOOKUP($B548&amp;"_"&amp;$C548&amp;"_"&amp;$D548&amp;"_"&amp;E$5,[1]data_input_tab!$E:$F,2,FALSE),0)</f>
        <v>0</v>
      </c>
      <c r="F548" s="39">
        <f>ROUND(_xlfn.IFNA(VLOOKUP($B548&amp;"_"&amp;$C548&amp;"_"&amp;$D548&amp;"_"&amp;F$5,[1]data_input_tab!$E:$F,2,FALSE),0),2)</f>
        <v>0</v>
      </c>
      <c r="G548" s="40">
        <f>ROUND(_xlfn.IFNA(VLOOKUP($B548&amp;"_"&amp;$C548&amp;"_"&amp;$D548&amp;"_"&amp;G$5,[1]data_input_tab!$E:$F,2,FALSE),0),2)</f>
        <v>0</v>
      </c>
      <c r="I548" s="4" t="s">
        <v>18</v>
      </c>
      <c r="J548" s="6" t="s">
        <v>12</v>
      </c>
      <c r="K548" s="5">
        <v>20872</v>
      </c>
      <c r="L548" s="35">
        <f>_xlfn.IFNA(VLOOKUP($B548&amp;"_"&amp;$C548&amp;"_"&amp;$D548&amp;"_"&amp;L$5,[1]data_input_tab!$E:$F,2,FALSE),0)</f>
        <v>0</v>
      </c>
      <c r="M548" s="39">
        <f>ROUND(_xlfn.IFNA(VLOOKUP($B548&amp;"_"&amp;$C548&amp;"_"&amp;$D548&amp;"_"&amp;M$5,[1]data_input_tab!$E:$F,2,FALSE),0),2)</f>
        <v>0</v>
      </c>
      <c r="N548" s="41">
        <f>ROUND(_xlfn.IFNA(VLOOKUP($B548&amp;"_"&amp;$C548&amp;"_"&amp;$D548&amp;"_"&amp;N$5,[1]data_input_tab!$E:$F,2,FALSE),0),2)</f>
        <v>0</v>
      </c>
      <c r="O548" s="35">
        <f>_xlfn.IFNA(VLOOKUP($B548&amp;"_"&amp;$C548&amp;"_"&amp;$D548&amp;"_"&amp;O$5,[1]data_input_tab!$E:$F,2,FALSE),0)</f>
        <v>0</v>
      </c>
      <c r="Q548" s="4" t="s">
        <v>6</v>
      </c>
      <c r="R548" s="6" t="s">
        <v>12</v>
      </c>
      <c r="S548" s="5">
        <v>20882</v>
      </c>
      <c r="T548" s="5" t="s">
        <v>52</v>
      </c>
      <c r="U548" s="35">
        <f>_xlfn.IFNA(VLOOKUP($Q548&amp;"_"&amp;$R548&amp;"_"&amp;$S548&amp;"_"&amp;$T548&amp;"_"&amp;U$5,[1]data_input_tab!$E:$F,2,FALSE),0)</f>
        <v>3</v>
      </c>
      <c r="W548" s="4" t="s">
        <v>18</v>
      </c>
      <c r="X548" s="6" t="s">
        <v>12</v>
      </c>
      <c r="Y548" s="5">
        <v>20872</v>
      </c>
      <c r="Z548" s="44"/>
      <c r="AB548" s="4" t="s">
        <v>18</v>
      </c>
      <c r="AC548" s="6" t="s">
        <v>12</v>
      </c>
      <c r="AD548" s="5">
        <v>20872</v>
      </c>
      <c r="AE548" s="35">
        <f>_xlfn.IFNA(VLOOKUP($B548&amp;"_"&amp;$C548&amp;"_"&amp;$D548&amp;"_"&amp;AE$5,[1]data_input_tab!$E:$F,2,FALSE),0)</f>
        <v>0</v>
      </c>
      <c r="AF548" s="35">
        <f>ROUND(_xlfn.IFNA(VLOOKUP($B548&amp;"_"&amp;$C548&amp;"_"&amp;$D548&amp;"_"&amp;AF$5,[1]data_input_tab!$E:$F,2,FALSE),0),2)</f>
        <v>0</v>
      </c>
      <c r="AG548" s="35">
        <f>_xlfn.IFNA(VLOOKUP($B548&amp;"_"&amp;$C548&amp;"_"&amp;$D548&amp;"_"&amp;AG$5,[1]data_input_tab!$E:$F,2,FALSE),0)</f>
        <v>0</v>
      </c>
      <c r="AI548" s="4" t="s">
        <v>18</v>
      </c>
      <c r="AJ548" s="6" t="s">
        <v>12</v>
      </c>
      <c r="AK548" s="5">
        <v>20872</v>
      </c>
      <c r="AL548" s="35">
        <f>_xlfn.IFNA(VLOOKUP($B548&amp;"_"&amp;$C548&amp;"_"&amp;$D548&amp;"_"&amp;AL$5,[1]data_input_tab!$E:$F,2,FALSE),0)</f>
        <v>0</v>
      </c>
    </row>
    <row r="549" spans="2:38" ht="16.2" thickBot="1" x14ac:dyDescent="0.35">
      <c r="B549" s="4" t="s">
        <v>18</v>
      </c>
      <c r="C549" s="6" t="s">
        <v>12</v>
      </c>
      <c r="D549" s="5">
        <v>20874</v>
      </c>
      <c r="E549" s="35">
        <f>_xlfn.IFNA(VLOOKUP($B549&amp;"_"&amp;$C549&amp;"_"&amp;$D549&amp;"_"&amp;E$5,[1]data_input_tab!$E:$F,2,FALSE),0)</f>
        <v>0</v>
      </c>
      <c r="F549" s="39">
        <f>ROUND(_xlfn.IFNA(VLOOKUP($B549&amp;"_"&amp;$C549&amp;"_"&amp;$D549&amp;"_"&amp;F$5,[1]data_input_tab!$E:$F,2,FALSE),0),2)</f>
        <v>0</v>
      </c>
      <c r="G549" s="40">
        <f>ROUND(_xlfn.IFNA(VLOOKUP($B549&amp;"_"&amp;$C549&amp;"_"&amp;$D549&amp;"_"&amp;G$5,[1]data_input_tab!$E:$F,2,FALSE),0),2)</f>
        <v>0</v>
      </c>
      <c r="I549" s="4" t="s">
        <v>18</v>
      </c>
      <c r="J549" s="6" t="s">
        <v>12</v>
      </c>
      <c r="K549" s="5">
        <v>20874</v>
      </c>
      <c r="L549" s="35">
        <f>_xlfn.IFNA(VLOOKUP($B549&amp;"_"&amp;$C549&amp;"_"&amp;$D549&amp;"_"&amp;L$5,[1]data_input_tab!$E:$F,2,FALSE),0)</f>
        <v>0</v>
      </c>
      <c r="M549" s="39">
        <f>ROUND(_xlfn.IFNA(VLOOKUP($B549&amp;"_"&amp;$C549&amp;"_"&amp;$D549&amp;"_"&amp;M$5,[1]data_input_tab!$E:$F,2,FALSE),0),2)</f>
        <v>0</v>
      </c>
      <c r="N549" s="41">
        <f>ROUND(_xlfn.IFNA(VLOOKUP($B549&amp;"_"&amp;$C549&amp;"_"&amp;$D549&amp;"_"&amp;N$5,[1]data_input_tab!$E:$F,2,FALSE),0),2)</f>
        <v>0</v>
      </c>
      <c r="O549" s="35">
        <f>_xlfn.IFNA(VLOOKUP($B549&amp;"_"&amp;$C549&amp;"_"&amp;$D549&amp;"_"&amp;O$5,[1]data_input_tab!$E:$F,2,FALSE),0)</f>
        <v>0</v>
      </c>
      <c r="Q549" s="4" t="s">
        <v>6</v>
      </c>
      <c r="R549" s="6" t="s">
        <v>12</v>
      </c>
      <c r="S549" s="5">
        <v>21703</v>
      </c>
      <c r="T549" s="5" t="s">
        <v>52</v>
      </c>
      <c r="U549" s="35">
        <f>_xlfn.IFNA(VLOOKUP($Q549&amp;"_"&amp;$R549&amp;"_"&amp;$S549&amp;"_"&amp;$T549&amp;"_"&amp;U$5,[1]data_input_tab!$E:$F,2,FALSE),0)</f>
        <v>0</v>
      </c>
      <c r="W549" s="4" t="s">
        <v>18</v>
      </c>
      <c r="X549" s="6" t="s">
        <v>12</v>
      </c>
      <c r="Y549" s="5">
        <v>20874</v>
      </c>
      <c r="Z549" s="44"/>
      <c r="AB549" s="4" t="s">
        <v>18</v>
      </c>
      <c r="AC549" s="6" t="s">
        <v>12</v>
      </c>
      <c r="AD549" s="5">
        <v>20874</v>
      </c>
      <c r="AE549" s="35">
        <f>_xlfn.IFNA(VLOOKUP($B549&amp;"_"&amp;$C549&amp;"_"&amp;$D549&amp;"_"&amp;AE$5,[1]data_input_tab!$E:$F,2,FALSE),0)</f>
        <v>0</v>
      </c>
      <c r="AF549" s="35">
        <f>ROUND(_xlfn.IFNA(VLOOKUP($B549&amp;"_"&amp;$C549&amp;"_"&amp;$D549&amp;"_"&amp;AF$5,[1]data_input_tab!$E:$F,2,FALSE),0),2)</f>
        <v>0</v>
      </c>
      <c r="AG549" s="35">
        <f>_xlfn.IFNA(VLOOKUP($B549&amp;"_"&amp;$C549&amp;"_"&amp;$D549&amp;"_"&amp;AG$5,[1]data_input_tab!$E:$F,2,FALSE),0)</f>
        <v>0</v>
      </c>
      <c r="AI549" s="4" t="s">
        <v>18</v>
      </c>
      <c r="AJ549" s="6" t="s">
        <v>12</v>
      </c>
      <c r="AK549" s="5">
        <v>20874</v>
      </c>
      <c r="AL549" s="35">
        <f>_xlfn.IFNA(VLOOKUP($B549&amp;"_"&amp;$C549&amp;"_"&amp;$D549&amp;"_"&amp;AL$5,[1]data_input_tab!$E:$F,2,FALSE),0)</f>
        <v>0</v>
      </c>
    </row>
    <row r="550" spans="2:38" ht="16.2" thickBot="1" x14ac:dyDescent="0.35">
      <c r="B550" s="4" t="s">
        <v>18</v>
      </c>
      <c r="C550" s="6" t="s">
        <v>12</v>
      </c>
      <c r="D550" s="5">
        <v>20876</v>
      </c>
      <c r="E550" s="35">
        <f>_xlfn.IFNA(VLOOKUP($B550&amp;"_"&amp;$C550&amp;"_"&amp;$D550&amp;"_"&amp;E$5,[1]data_input_tab!$E:$F,2,FALSE),0)</f>
        <v>0</v>
      </c>
      <c r="F550" s="39">
        <f>ROUND(_xlfn.IFNA(VLOOKUP($B550&amp;"_"&amp;$C550&amp;"_"&amp;$D550&amp;"_"&amp;F$5,[1]data_input_tab!$E:$F,2,FALSE),0),2)</f>
        <v>0</v>
      </c>
      <c r="G550" s="40">
        <f>ROUND(_xlfn.IFNA(VLOOKUP($B550&amp;"_"&amp;$C550&amp;"_"&amp;$D550&amp;"_"&amp;G$5,[1]data_input_tab!$E:$F,2,FALSE),0),2)</f>
        <v>0</v>
      </c>
      <c r="I550" s="4" t="s">
        <v>18</v>
      </c>
      <c r="J550" s="6" t="s">
        <v>12</v>
      </c>
      <c r="K550" s="5">
        <v>20876</v>
      </c>
      <c r="L550" s="35">
        <f>_xlfn.IFNA(VLOOKUP($B550&amp;"_"&amp;$C550&amp;"_"&amp;$D550&amp;"_"&amp;L$5,[1]data_input_tab!$E:$F,2,FALSE),0)</f>
        <v>0</v>
      </c>
      <c r="M550" s="39">
        <f>ROUND(_xlfn.IFNA(VLOOKUP($B550&amp;"_"&amp;$C550&amp;"_"&amp;$D550&amp;"_"&amp;M$5,[1]data_input_tab!$E:$F,2,FALSE),0),2)</f>
        <v>0</v>
      </c>
      <c r="N550" s="41">
        <f>ROUND(_xlfn.IFNA(VLOOKUP($B550&amp;"_"&amp;$C550&amp;"_"&amp;$D550&amp;"_"&amp;N$5,[1]data_input_tab!$E:$F,2,FALSE),0),2)</f>
        <v>0</v>
      </c>
      <c r="O550" s="35">
        <f>_xlfn.IFNA(VLOOKUP($B550&amp;"_"&amp;$C550&amp;"_"&amp;$D550&amp;"_"&amp;O$5,[1]data_input_tab!$E:$F,2,FALSE),0)</f>
        <v>0</v>
      </c>
      <c r="Q550" s="4" t="s">
        <v>6</v>
      </c>
      <c r="R550" s="6" t="s">
        <v>12</v>
      </c>
      <c r="S550" s="5">
        <v>21704</v>
      </c>
      <c r="T550" s="5" t="s">
        <v>52</v>
      </c>
      <c r="U550" s="35">
        <f>_xlfn.IFNA(VLOOKUP($Q550&amp;"_"&amp;$R550&amp;"_"&amp;$S550&amp;"_"&amp;$T550&amp;"_"&amp;U$5,[1]data_input_tab!$E:$F,2,FALSE),0)</f>
        <v>0</v>
      </c>
      <c r="W550" s="4" t="s">
        <v>18</v>
      </c>
      <c r="X550" s="6" t="s">
        <v>12</v>
      </c>
      <c r="Y550" s="5">
        <v>20876</v>
      </c>
      <c r="Z550" s="44"/>
      <c r="AB550" s="4" t="s">
        <v>18</v>
      </c>
      <c r="AC550" s="6" t="s">
        <v>12</v>
      </c>
      <c r="AD550" s="5">
        <v>20876</v>
      </c>
      <c r="AE550" s="35">
        <f>_xlfn.IFNA(VLOOKUP($B550&amp;"_"&amp;$C550&amp;"_"&amp;$D550&amp;"_"&amp;AE$5,[1]data_input_tab!$E:$F,2,FALSE),0)</f>
        <v>0</v>
      </c>
      <c r="AF550" s="35">
        <f>ROUND(_xlfn.IFNA(VLOOKUP($B550&amp;"_"&amp;$C550&amp;"_"&amp;$D550&amp;"_"&amp;AF$5,[1]data_input_tab!$E:$F,2,FALSE),0),2)</f>
        <v>0</v>
      </c>
      <c r="AG550" s="35">
        <f>_xlfn.IFNA(VLOOKUP($B550&amp;"_"&amp;$C550&amp;"_"&amp;$D550&amp;"_"&amp;AG$5,[1]data_input_tab!$E:$F,2,FALSE),0)</f>
        <v>0</v>
      </c>
      <c r="AI550" s="4" t="s">
        <v>18</v>
      </c>
      <c r="AJ550" s="6" t="s">
        <v>12</v>
      </c>
      <c r="AK550" s="5">
        <v>20876</v>
      </c>
      <c r="AL550" s="35">
        <f>_xlfn.IFNA(VLOOKUP($B550&amp;"_"&amp;$C550&amp;"_"&amp;$D550&amp;"_"&amp;AL$5,[1]data_input_tab!$E:$F,2,FALSE),0)</f>
        <v>0</v>
      </c>
    </row>
    <row r="551" spans="2:38" ht="16.2" thickBot="1" x14ac:dyDescent="0.35">
      <c r="B551" s="4" t="s">
        <v>18</v>
      </c>
      <c r="C551" s="6" t="s">
        <v>12</v>
      </c>
      <c r="D551" s="5">
        <v>20877</v>
      </c>
      <c r="E551" s="35">
        <f>_xlfn.IFNA(VLOOKUP($B551&amp;"_"&amp;$C551&amp;"_"&amp;$D551&amp;"_"&amp;E$5,[1]data_input_tab!$E:$F,2,FALSE),0)</f>
        <v>0</v>
      </c>
      <c r="F551" s="39">
        <f>ROUND(_xlfn.IFNA(VLOOKUP($B551&amp;"_"&amp;$C551&amp;"_"&amp;$D551&amp;"_"&amp;F$5,[1]data_input_tab!$E:$F,2,FALSE),0),2)</f>
        <v>0</v>
      </c>
      <c r="G551" s="40">
        <f>ROUND(_xlfn.IFNA(VLOOKUP($B551&amp;"_"&amp;$C551&amp;"_"&amp;$D551&amp;"_"&amp;G$5,[1]data_input_tab!$E:$F,2,FALSE),0),2)</f>
        <v>0</v>
      </c>
      <c r="I551" s="4" t="s">
        <v>18</v>
      </c>
      <c r="J551" s="6" t="s">
        <v>12</v>
      </c>
      <c r="K551" s="5">
        <v>20877</v>
      </c>
      <c r="L551" s="35">
        <f>_xlfn.IFNA(VLOOKUP($B551&amp;"_"&amp;$C551&amp;"_"&amp;$D551&amp;"_"&amp;L$5,[1]data_input_tab!$E:$F,2,FALSE),0)</f>
        <v>0</v>
      </c>
      <c r="M551" s="39">
        <f>ROUND(_xlfn.IFNA(VLOOKUP($B551&amp;"_"&amp;$C551&amp;"_"&amp;$D551&amp;"_"&amp;M$5,[1]data_input_tab!$E:$F,2,FALSE),0),2)</f>
        <v>0</v>
      </c>
      <c r="N551" s="41">
        <f>ROUND(_xlfn.IFNA(VLOOKUP($B551&amp;"_"&amp;$C551&amp;"_"&amp;$D551&amp;"_"&amp;N$5,[1]data_input_tab!$E:$F,2,FALSE),0),2)</f>
        <v>0</v>
      </c>
      <c r="O551" s="35">
        <f>_xlfn.IFNA(VLOOKUP($B551&amp;"_"&amp;$C551&amp;"_"&amp;$D551&amp;"_"&amp;O$5,[1]data_input_tab!$E:$F,2,FALSE),0)</f>
        <v>0</v>
      </c>
      <c r="Q551" s="4" t="s">
        <v>6</v>
      </c>
      <c r="R551" s="6" t="s">
        <v>12</v>
      </c>
      <c r="S551" s="5">
        <v>21770</v>
      </c>
      <c r="T551" s="5" t="s">
        <v>52</v>
      </c>
      <c r="U551" s="35">
        <f>_xlfn.IFNA(VLOOKUP($Q551&amp;"_"&amp;$R551&amp;"_"&amp;$S551&amp;"_"&amp;$T551&amp;"_"&amp;U$5,[1]data_input_tab!$E:$F,2,FALSE),0)</f>
        <v>0</v>
      </c>
      <c r="W551" s="4" t="s">
        <v>18</v>
      </c>
      <c r="X551" s="6" t="s">
        <v>12</v>
      </c>
      <c r="Y551" s="5">
        <v>20877</v>
      </c>
      <c r="Z551" s="44"/>
      <c r="AB551" s="4" t="s">
        <v>18</v>
      </c>
      <c r="AC551" s="6" t="s">
        <v>12</v>
      </c>
      <c r="AD551" s="5">
        <v>20877</v>
      </c>
      <c r="AE551" s="35">
        <f>_xlfn.IFNA(VLOOKUP($B551&amp;"_"&amp;$C551&amp;"_"&amp;$D551&amp;"_"&amp;AE$5,[1]data_input_tab!$E:$F,2,FALSE),0)</f>
        <v>0</v>
      </c>
      <c r="AF551" s="35">
        <f>ROUND(_xlfn.IFNA(VLOOKUP($B551&amp;"_"&amp;$C551&amp;"_"&amp;$D551&amp;"_"&amp;AF$5,[1]data_input_tab!$E:$F,2,FALSE),0),2)</f>
        <v>0</v>
      </c>
      <c r="AG551" s="35">
        <f>_xlfn.IFNA(VLOOKUP($B551&amp;"_"&amp;$C551&amp;"_"&amp;$D551&amp;"_"&amp;AG$5,[1]data_input_tab!$E:$F,2,FALSE),0)</f>
        <v>0</v>
      </c>
      <c r="AI551" s="4" t="s">
        <v>18</v>
      </c>
      <c r="AJ551" s="6" t="s">
        <v>12</v>
      </c>
      <c r="AK551" s="5">
        <v>20877</v>
      </c>
      <c r="AL551" s="35">
        <f>_xlfn.IFNA(VLOOKUP($B551&amp;"_"&amp;$C551&amp;"_"&amp;$D551&amp;"_"&amp;AL$5,[1]data_input_tab!$E:$F,2,FALSE),0)</f>
        <v>0</v>
      </c>
    </row>
    <row r="552" spans="2:38" ht="16.2" thickBot="1" x14ac:dyDescent="0.35">
      <c r="B552" s="4" t="s">
        <v>18</v>
      </c>
      <c r="C552" s="6" t="s">
        <v>12</v>
      </c>
      <c r="D552" s="5">
        <v>20878</v>
      </c>
      <c r="E552" s="35">
        <f>_xlfn.IFNA(VLOOKUP($B552&amp;"_"&amp;$C552&amp;"_"&amp;$D552&amp;"_"&amp;E$5,[1]data_input_tab!$E:$F,2,FALSE),0)</f>
        <v>0</v>
      </c>
      <c r="F552" s="39">
        <f>ROUND(_xlfn.IFNA(VLOOKUP($B552&amp;"_"&amp;$C552&amp;"_"&amp;$D552&amp;"_"&amp;F$5,[1]data_input_tab!$E:$F,2,FALSE),0),2)</f>
        <v>0</v>
      </c>
      <c r="G552" s="40">
        <f>ROUND(_xlfn.IFNA(VLOOKUP($B552&amp;"_"&amp;$C552&amp;"_"&amp;$D552&amp;"_"&amp;G$5,[1]data_input_tab!$E:$F,2,FALSE),0),2)</f>
        <v>0</v>
      </c>
      <c r="I552" s="4" t="s">
        <v>18</v>
      </c>
      <c r="J552" s="6" t="s">
        <v>12</v>
      </c>
      <c r="K552" s="5">
        <v>20878</v>
      </c>
      <c r="L552" s="35">
        <f>_xlfn.IFNA(VLOOKUP($B552&amp;"_"&amp;$C552&amp;"_"&amp;$D552&amp;"_"&amp;L$5,[1]data_input_tab!$E:$F,2,FALSE),0)</f>
        <v>0</v>
      </c>
      <c r="M552" s="39">
        <f>ROUND(_xlfn.IFNA(VLOOKUP($B552&amp;"_"&amp;$C552&amp;"_"&amp;$D552&amp;"_"&amp;M$5,[1]data_input_tab!$E:$F,2,FALSE),0),2)</f>
        <v>0</v>
      </c>
      <c r="N552" s="41">
        <f>ROUND(_xlfn.IFNA(VLOOKUP($B552&amp;"_"&amp;$C552&amp;"_"&amp;$D552&amp;"_"&amp;N$5,[1]data_input_tab!$E:$F,2,FALSE),0),2)</f>
        <v>0</v>
      </c>
      <c r="O552" s="35">
        <f>_xlfn.IFNA(VLOOKUP($B552&amp;"_"&amp;$C552&amp;"_"&amp;$D552&amp;"_"&amp;O$5,[1]data_input_tab!$E:$F,2,FALSE),0)</f>
        <v>0</v>
      </c>
      <c r="Q552" s="4" t="s">
        <v>6</v>
      </c>
      <c r="R552" s="6" t="s">
        <v>12</v>
      </c>
      <c r="S552" s="5">
        <v>21771</v>
      </c>
      <c r="T552" s="5" t="s">
        <v>52</v>
      </c>
      <c r="U552" s="35">
        <f>_xlfn.IFNA(VLOOKUP($Q552&amp;"_"&amp;$R552&amp;"_"&amp;$S552&amp;"_"&amp;$T552&amp;"_"&amp;U$5,[1]data_input_tab!$E:$F,2,FALSE),0)</f>
        <v>0</v>
      </c>
      <c r="W552" s="4" t="s">
        <v>18</v>
      </c>
      <c r="X552" s="6" t="s">
        <v>12</v>
      </c>
      <c r="Y552" s="5">
        <v>20878</v>
      </c>
      <c r="Z552" s="44"/>
      <c r="AB552" s="4" t="s">
        <v>18</v>
      </c>
      <c r="AC552" s="6" t="s">
        <v>12</v>
      </c>
      <c r="AD552" s="5">
        <v>20878</v>
      </c>
      <c r="AE552" s="35">
        <f>_xlfn.IFNA(VLOOKUP($B552&amp;"_"&amp;$C552&amp;"_"&amp;$D552&amp;"_"&amp;AE$5,[1]data_input_tab!$E:$F,2,FALSE),0)</f>
        <v>0</v>
      </c>
      <c r="AF552" s="35">
        <f>ROUND(_xlfn.IFNA(VLOOKUP($B552&amp;"_"&amp;$C552&amp;"_"&amp;$D552&amp;"_"&amp;AF$5,[1]data_input_tab!$E:$F,2,FALSE),0),2)</f>
        <v>0</v>
      </c>
      <c r="AG552" s="35">
        <f>_xlfn.IFNA(VLOOKUP($B552&amp;"_"&amp;$C552&amp;"_"&amp;$D552&amp;"_"&amp;AG$5,[1]data_input_tab!$E:$F,2,FALSE),0)</f>
        <v>0</v>
      </c>
      <c r="AI552" s="4" t="s">
        <v>18</v>
      </c>
      <c r="AJ552" s="6" t="s">
        <v>12</v>
      </c>
      <c r="AK552" s="5">
        <v>20878</v>
      </c>
      <c r="AL552" s="35">
        <f>_xlfn.IFNA(VLOOKUP($B552&amp;"_"&amp;$C552&amp;"_"&amp;$D552&amp;"_"&amp;AL$5,[1]data_input_tab!$E:$F,2,FALSE),0)</f>
        <v>0</v>
      </c>
    </row>
    <row r="553" spans="2:38" ht="16.2" thickBot="1" x14ac:dyDescent="0.35">
      <c r="B553" s="4" t="s">
        <v>18</v>
      </c>
      <c r="C553" s="6" t="s">
        <v>12</v>
      </c>
      <c r="D553" s="5">
        <v>20879</v>
      </c>
      <c r="E553" s="35">
        <f>_xlfn.IFNA(VLOOKUP($B553&amp;"_"&amp;$C553&amp;"_"&amp;$D553&amp;"_"&amp;E$5,[1]data_input_tab!$E:$F,2,FALSE),0)</f>
        <v>0</v>
      </c>
      <c r="F553" s="39">
        <f>ROUND(_xlfn.IFNA(VLOOKUP($B553&amp;"_"&amp;$C553&amp;"_"&amp;$D553&amp;"_"&amp;F$5,[1]data_input_tab!$E:$F,2,FALSE),0),2)</f>
        <v>0</v>
      </c>
      <c r="G553" s="40">
        <f>ROUND(_xlfn.IFNA(VLOOKUP($B553&amp;"_"&amp;$C553&amp;"_"&amp;$D553&amp;"_"&amp;G$5,[1]data_input_tab!$E:$F,2,FALSE),0),2)</f>
        <v>0</v>
      </c>
      <c r="I553" s="4" t="s">
        <v>18</v>
      </c>
      <c r="J553" s="6" t="s">
        <v>12</v>
      </c>
      <c r="K553" s="5">
        <v>20879</v>
      </c>
      <c r="L553" s="35">
        <f>_xlfn.IFNA(VLOOKUP($B553&amp;"_"&amp;$C553&amp;"_"&amp;$D553&amp;"_"&amp;L$5,[1]data_input_tab!$E:$F,2,FALSE),0)</f>
        <v>0</v>
      </c>
      <c r="M553" s="39">
        <f>ROUND(_xlfn.IFNA(VLOOKUP($B553&amp;"_"&amp;$C553&amp;"_"&amp;$D553&amp;"_"&amp;M$5,[1]data_input_tab!$E:$F,2,FALSE),0),2)</f>
        <v>0</v>
      </c>
      <c r="N553" s="41">
        <f>ROUND(_xlfn.IFNA(VLOOKUP($B553&amp;"_"&amp;$C553&amp;"_"&amp;$D553&amp;"_"&amp;N$5,[1]data_input_tab!$E:$F,2,FALSE),0),2)</f>
        <v>0</v>
      </c>
      <c r="O553" s="35">
        <f>_xlfn.IFNA(VLOOKUP($B553&amp;"_"&amp;$C553&amp;"_"&amp;$D553&amp;"_"&amp;O$5,[1]data_input_tab!$E:$F,2,FALSE),0)</f>
        <v>0</v>
      </c>
      <c r="Q553" s="4" t="s">
        <v>6</v>
      </c>
      <c r="R553" s="6" t="s">
        <v>12</v>
      </c>
      <c r="S553" s="5">
        <v>21791</v>
      </c>
      <c r="T553" s="5" t="s">
        <v>52</v>
      </c>
      <c r="U553" s="35">
        <f>_xlfn.IFNA(VLOOKUP($Q553&amp;"_"&amp;$R553&amp;"_"&amp;$S553&amp;"_"&amp;$T553&amp;"_"&amp;U$5,[1]data_input_tab!$E:$F,2,FALSE),0)</f>
        <v>0</v>
      </c>
      <c r="W553" s="4" t="s">
        <v>18</v>
      </c>
      <c r="X553" s="6" t="s">
        <v>12</v>
      </c>
      <c r="Y553" s="5">
        <v>20879</v>
      </c>
      <c r="Z553" s="44"/>
      <c r="AB553" s="4" t="s">
        <v>18</v>
      </c>
      <c r="AC553" s="6" t="s">
        <v>12</v>
      </c>
      <c r="AD553" s="5">
        <v>20879</v>
      </c>
      <c r="AE553" s="35">
        <f>_xlfn.IFNA(VLOOKUP($B553&amp;"_"&amp;$C553&amp;"_"&amp;$D553&amp;"_"&amp;AE$5,[1]data_input_tab!$E:$F,2,FALSE),0)</f>
        <v>0</v>
      </c>
      <c r="AF553" s="35">
        <f>ROUND(_xlfn.IFNA(VLOOKUP($B553&amp;"_"&amp;$C553&amp;"_"&amp;$D553&amp;"_"&amp;AF$5,[1]data_input_tab!$E:$F,2,FALSE),0),2)</f>
        <v>0</v>
      </c>
      <c r="AG553" s="35">
        <f>_xlfn.IFNA(VLOOKUP($B553&amp;"_"&amp;$C553&amp;"_"&amp;$D553&amp;"_"&amp;AG$5,[1]data_input_tab!$E:$F,2,FALSE),0)</f>
        <v>0</v>
      </c>
      <c r="AI553" s="4" t="s">
        <v>18</v>
      </c>
      <c r="AJ553" s="6" t="s">
        <v>12</v>
      </c>
      <c r="AK553" s="5">
        <v>20879</v>
      </c>
      <c r="AL553" s="35">
        <f>_xlfn.IFNA(VLOOKUP($B553&amp;"_"&amp;$C553&amp;"_"&amp;$D553&amp;"_"&amp;AL$5,[1]data_input_tab!$E:$F,2,FALSE),0)</f>
        <v>0</v>
      </c>
    </row>
    <row r="554" spans="2:38" ht="16.2" thickBot="1" x14ac:dyDescent="0.35">
      <c r="B554" s="4" t="s">
        <v>18</v>
      </c>
      <c r="C554" s="6" t="s">
        <v>12</v>
      </c>
      <c r="D554" s="5">
        <v>20882</v>
      </c>
      <c r="E554" s="35">
        <f>_xlfn.IFNA(VLOOKUP($B554&amp;"_"&amp;$C554&amp;"_"&amp;$D554&amp;"_"&amp;E$5,[1]data_input_tab!$E:$F,2,FALSE),0)</f>
        <v>0</v>
      </c>
      <c r="F554" s="39">
        <f>ROUND(_xlfn.IFNA(VLOOKUP($B554&amp;"_"&amp;$C554&amp;"_"&amp;$D554&amp;"_"&amp;F$5,[1]data_input_tab!$E:$F,2,FALSE),0),2)</f>
        <v>0</v>
      </c>
      <c r="G554" s="40">
        <f>ROUND(_xlfn.IFNA(VLOOKUP($B554&amp;"_"&amp;$C554&amp;"_"&amp;$D554&amp;"_"&amp;G$5,[1]data_input_tab!$E:$F,2,FALSE),0),2)</f>
        <v>0</v>
      </c>
      <c r="I554" s="4" t="s">
        <v>18</v>
      </c>
      <c r="J554" s="6" t="s">
        <v>12</v>
      </c>
      <c r="K554" s="5">
        <v>20882</v>
      </c>
      <c r="L554" s="35">
        <f>_xlfn.IFNA(VLOOKUP($B554&amp;"_"&amp;$C554&amp;"_"&amp;$D554&amp;"_"&amp;L$5,[1]data_input_tab!$E:$F,2,FALSE),0)</f>
        <v>0</v>
      </c>
      <c r="M554" s="39">
        <f>ROUND(_xlfn.IFNA(VLOOKUP($B554&amp;"_"&amp;$C554&amp;"_"&amp;$D554&amp;"_"&amp;M$5,[1]data_input_tab!$E:$F,2,FALSE),0),2)</f>
        <v>0</v>
      </c>
      <c r="N554" s="41">
        <f>ROUND(_xlfn.IFNA(VLOOKUP($B554&amp;"_"&amp;$C554&amp;"_"&amp;$D554&amp;"_"&amp;N$5,[1]data_input_tab!$E:$F,2,FALSE),0),2)</f>
        <v>0</v>
      </c>
      <c r="O554" s="35">
        <f>_xlfn.IFNA(VLOOKUP($B554&amp;"_"&amp;$C554&amp;"_"&amp;$D554&amp;"_"&amp;O$5,[1]data_input_tab!$E:$F,2,FALSE),0)</f>
        <v>0</v>
      </c>
      <c r="Q554" s="4" t="s">
        <v>6</v>
      </c>
      <c r="R554" s="6" t="s">
        <v>12</v>
      </c>
      <c r="S554" s="5">
        <v>21797</v>
      </c>
      <c r="T554" s="5" t="s">
        <v>52</v>
      </c>
      <c r="U554" s="35">
        <f>_xlfn.IFNA(VLOOKUP($Q554&amp;"_"&amp;$R554&amp;"_"&amp;$S554&amp;"_"&amp;$T554&amp;"_"&amp;U$5,[1]data_input_tab!$E:$F,2,FALSE),0)</f>
        <v>0</v>
      </c>
      <c r="W554" s="4" t="s">
        <v>18</v>
      </c>
      <c r="X554" s="6" t="s">
        <v>12</v>
      </c>
      <c r="Y554" s="5">
        <v>20882</v>
      </c>
      <c r="Z554" s="44"/>
      <c r="AB554" s="4" t="s">
        <v>18</v>
      </c>
      <c r="AC554" s="6" t="s">
        <v>12</v>
      </c>
      <c r="AD554" s="5">
        <v>20882</v>
      </c>
      <c r="AE554" s="35">
        <f>_xlfn.IFNA(VLOOKUP($B554&amp;"_"&amp;$C554&amp;"_"&amp;$D554&amp;"_"&amp;AE$5,[1]data_input_tab!$E:$F,2,FALSE),0)</f>
        <v>0</v>
      </c>
      <c r="AF554" s="35">
        <f>ROUND(_xlfn.IFNA(VLOOKUP($B554&amp;"_"&amp;$C554&amp;"_"&amp;$D554&amp;"_"&amp;AF$5,[1]data_input_tab!$E:$F,2,FALSE),0),2)</f>
        <v>0</v>
      </c>
      <c r="AG554" s="35">
        <f>_xlfn.IFNA(VLOOKUP($B554&amp;"_"&amp;$C554&amp;"_"&amp;$D554&amp;"_"&amp;AG$5,[1]data_input_tab!$E:$F,2,FALSE),0)</f>
        <v>0</v>
      </c>
      <c r="AI554" s="4" t="s">
        <v>18</v>
      </c>
      <c r="AJ554" s="6" t="s">
        <v>12</v>
      </c>
      <c r="AK554" s="5">
        <v>20882</v>
      </c>
      <c r="AL554" s="35">
        <f>_xlfn.IFNA(VLOOKUP($B554&amp;"_"&amp;$C554&amp;"_"&amp;$D554&amp;"_"&amp;AL$5,[1]data_input_tab!$E:$F,2,FALSE),0)</f>
        <v>0</v>
      </c>
    </row>
    <row r="555" spans="2:38" ht="16.2" thickBot="1" x14ac:dyDescent="0.35">
      <c r="B555" s="4" t="s">
        <v>18</v>
      </c>
      <c r="C555" s="6" t="s">
        <v>12</v>
      </c>
      <c r="D555" s="5">
        <v>21703</v>
      </c>
      <c r="E555" s="35">
        <f>_xlfn.IFNA(VLOOKUP($B555&amp;"_"&amp;$C555&amp;"_"&amp;$D555&amp;"_"&amp;E$5,[1]data_input_tab!$E:$F,2,FALSE),0)</f>
        <v>0</v>
      </c>
      <c r="F555" s="39">
        <f>ROUND(_xlfn.IFNA(VLOOKUP($B555&amp;"_"&amp;$C555&amp;"_"&amp;$D555&amp;"_"&amp;F$5,[1]data_input_tab!$E:$F,2,FALSE),0),2)</f>
        <v>0</v>
      </c>
      <c r="G555" s="40">
        <f>ROUND(_xlfn.IFNA(VLOOKUP($B555&amp;"_"&amp;$C555&amp;"_"&amp;$D555&amp;"_"&amp;G$5,[1]data_input_tab!$E:$F,2,FALSE),0),2)</f>
        <v>0</v>
      </c>
      <c r="I555" s="4" t="s">
        <v>18</v>
      </c>
      <c r="J555" s="6" t="s">
        <v>12</v>
      </c>
      <c r="K555" s="5">
        <v>21703</v>
      </c>
      <c r="L555" s="35">
        <f>_xlfn.IFNA(VLOOKUP($B555&amp;"_"&amp;$C555&amp;"_"&amp;$D555&amp;"_"&amp;L$5,[1]data_input_tab!$E:$F,2,FALSE),0)</f>
        <v>0</v>
      </c>
      <c r="M555" s="39">
        <f>ROUND(_xlfn.IFNA(VLOOKUP($B555&amp;"_"&amp;$C555&amp;"_"&amp;$D555&amp;"_"&amp;M$5,[1]data_input_tab!$E:$F,2,FALSE),0),2)</f>
        <v>0</v>
      </c>
      <c r="N555" s="41">
        <f>ROUND(_xlfn.IFNA(VLOOKUP($B555&amp;"_"&amp;$C555&amp;"_"&amp;$D555&amp;"_"&amp;N$5,[1]data_input_tab!$E:$F,2,FALSE),0),2)</f>
        <v>0</v>
      </c>
      <c r="O555" s="35">
        <f>_xlfn.IFNA(VLOOKUP($B555&amp;"_"&amp;$C555&amp;"_"&amp;$D555&amp;"_"&amp;O$5,[1]data_input_tab!$E:$F,2,FALSE),0)</f>
        <v>0</v>
      </c>
      <c r="Q555" s="4" t="s">
        <v>6</v>
      </c>
      <c r="R555" s="6" t="s">
        <v>13</v>
      </c>
      <c r="S555" s="5">
        <v>21532</v>
      </c>
      <c r="T555" s="5" t="s">
        <v>52</v>
      </c>
      <c r="U555" s="35">
        <f>_xlfn.IFNA(VLOOKUP($Q555&amp;"_"&amp;$R555&amp;"_"&amp;$S555&amp;"_"&amp;$T555&amp;"_"&amp;U$5,[1]data_input_tab!$E:$F,2,FALSE),0)</f>
        <v>0</v>
      </c>
      <c r="W555" s="4" t="s">
        <v>18</v>
      </c>
      <c r="X555" s="6" t="s">
        <v>12</v>
      </c>
      <c r="Y555" s="5">
        <v>21703</v>
      </c>
      <c r="Z555" s="44"/>
      <c r="AB555" s="4" t="s">
        <v>18</v>
      </c>
      <c r="AC555" s="6" t="s">
        <v>12</v>
      </c>
      <c r="AD555" s="5">
        <v>21703</v>
      </c>
      <c r="AE555" s="35">
        <f>_xlfn.IFNA(VLOOKUP($B555&amp;"_"&amp;$C555&amp;"_"&amp;$D555&amp;"_"&amp;AE$5,[1]data_input_tab!$E:$F,2,FALSE),0)</f>
        <v>0</v>
      </c>
      <c r="AF555" s="35">
        <f>ROUND(_xlfn.IFNA(VLOOKUP($B555&amp;"_"&amp;$C555&amp;"_"&amp;$D555&amp;"_"&amp;AF$5,[1]data_input_tab!$E:$F,2,FALSE),0),2)</f>
        <v>0</v>
      </c>
      <c r="AG555" s="35">
        <f>_xlfn.IFNA(VLOOKUP($B555&amp;"_"&amp;$C555&amp;"_"&amp;$D555&amp;"_"&amp;AG$5,[1]data_input_tab!$E:$F,2,FALSE),0)</f>
        <v>0</v>
      </c>
      <c r="AI555" s="4" t="s">
        <v>18</v>
      </c>
      <c r="AJ555" s="6" t="s">
        <v>12</v>
      </c>
      <c r="AK555" s="5">
        <v>21703</v>
      </c>
      <c r="AL555" s="35">
        <f>_xlfn.IFNA(VLOOKUP($B555&amp;"_"&amp;$C555&amp;"_"&amp;$D555&amp;"_"&amp;AL$5,[1]data_input_tab!$E:$F,2,FALSE),0)</f>
        <v>0</v>
      </c>
    </row>
    <row r="556" spans="2:38" ht="16.2" thickBot="1" x14ac:dyDescent="0.35">
      <c r="B556" s="4" t="s">
        <v>18</v>
      </c>
      <c r="C556" s="6" t="s">
        <v>12</v>
      </c>
      <c r="D556" s="5">
        <v>21704</v>
      </c>
      <c r="E556" s="35">
        <f>_xlfn.IFNA(VLOOKUP($B556&amp;"_"&amp;$C556&amp;"_"&amp;$D556&amp;"_"&amp;E$5,[1]data_input_tab!$E:$F,2,FALSE),0)</f>
        <v>0</v>
      </c>
      <c r="F556" s="39">
        <f>ROUND(_xlfn.IFNA(VLOOKUP($B556&amp;"_"&amp;$C556&amp;"_"&amp;$D556&amp;"_"&amp;F$5,[1]data_input_tab!$E:$F,2,FALSE),0),2)</f>
        <v>0</v>
      </c>
      <c r="G556" s="40">
        <f>ROUND(_xlfn.IFNA(VLOOKUP($B556&amp;"_"&amp;$C556&amp;"_"&amp;$D556&amp;"_"&amp;G$5,[1]data_input_tab!$E:$F,2,FALSE),0),2)</f>
        <v>0</v>
      </c>
      <c r="I556" s="4" t="s">
        <v>18</v>
      </c>
      <c r="J556" s="6" t="s">
        <v>12</v>
      </c>
      <c r="K556" s="5">
        <v>21704</v>
      </c>
      <c r="L556" s="35">
        <f>_xlfn.IFNA(VLOOKUP($B556&amp;"_"&amp;$C556&amp;"_"&amp;$D556&amp;"_"&amp;L$5,[1]data_input_tab!$E:$F,2,FALSE),0)</f>
        <v>0</v>
      </c>
      <c r="M556" s="39">
        <f>ROUND(_xlfn.IFNA(VLOOKUP($B556&amp;"_"&amp;$C556&amp;"_"&amp;$D556&amp;"_"&amp;M$5,[1]data_input_tab!$E:$F,2,FALSE),0),2)</f>
        <v>0</v>
      </c>
      <c r="N556" s="41">
        <f>ROUND(_xlfn.IFNA(VLOOKUP($B556&amp;"_"&amp;$C556&amp;"_"&amp;$D556&amp;"_"&amp;N$5,[1]data_input_tab!$E:$F,2,FALSE),0),2)</f>
        <v>0</v>
      </c>
      <c r="O556" s="35">
        <f>_xlfn.IFNA(VLOOKUP($B556&amp;"_"&amp;$C556&amp;"_"&amp;$D556&amp;"_"&amp;O$5,[1]data_input_tab!$E:$F,2,FALSE),0)</f>
        <v>0</v>
      </c>
      <c r="Q556" s="4" t="s">
        <v>6</v>
      </c>
      <c r="R556" s="6" t="s">
        <v>13</v>
      </c>
      <c r="S556" s="5">
        <v>21557</v>
      </c>
      <c r="T556" s="5" t="s">
        <v>52</v>
      </c>
      <c r="U556" s="35">
        <f>_xlfn.IFNA(VLOOKUP($Q556&amp;"_"&amp;$R556&amp;"_"&amp;$S556&amp;"_"&amp;$T556&amp;"_"&amp;U$5,[1]data_input_tab!$E:$F,2,FALSE),0)</f>
        <v>0</v>
      </c>
      <c r="W556" s="4" t="s">
        <v>18</v>
      </c>
      <c r="X556" s="6" t="s">
        <v>12</v>
      </c>
      <c r="Y556" s="5">
        <v>21704</v>
      </c>
      <c r="Z556" s="44"/>
      <c r="AB556" s="4" t="s">
        <v>18</v>
      </c>
      <c r="AC556" s="6" t="s">
        <v>12</v>
      </c>
      <c r="AD556" s="5">
        <v>21704</v>
      </c>
      <c r="AE556" s="35">
        <f>_xlfn.IFNA(VLOOKUP($B556&amp;"_"&amp;$C556&amp;"_"&amp;$D556&amp;"_"&amp;AE$5,[1]data_input_tab!$E:$F,2,FALSE),0)</f>
        <v>0</v>
      </c>
      <c r="AF556" s="35">
        <f>ROUND(_xlfn.IFNA(VLOOKUP($B556&amp;"_"&amp;$C556&amp;"_"&amp;$D556&amp;"_"&amp;AF$5,[1]data_input_tab!$E:$F,2,FALSE),0),2)</f>
        <v>0</v>
      </c>
      <c r="AG556" s="35">
        <f>_xlfn.IFNA(VLOOKUP($B556&amp;"_"&amp;$C556&amp;"_"&amp;$D556&amp;"_"&amp;AG$5,[1]data_input_tab!$E:$F,2,FALSE),0)</f>
        <v>0</v>
      </c>
      <c r="AI556" s="4" t="s">
        <v>18</v>
      </c>
      <c r="AJ556" s="6" t="s">
        <v>12</v>
      </c>
      <c r="AK556" s="5">
        <v>21704</v>
      </c>
      <c r="AL556" s="35">
        <f>_xlfn.IFNA(VLOOKUP($B556&amp;"_"&amp;$C556&amp;"_"&amp;$D556&amp;"_"&amp;AL$5,[1]data_input_tab!$E:$F,2,FALSE),0)</f>
        <v>0</v>
      </c>
    </row>
    <row r="557" spans="2:38" ht="16.2" thickBot="1" x14ac:dyDescent="0.35">
      <c r="B557" s="4" t="s">
        <v>18</v>
      </c>
      <c r="C557" s="6" t="s">
        <v>12</v>
      </c>
      <c r="D557" s="5">
        <v>21770</v>
      </c>
      <c r="E557" s="35">
        <f>_xlfn.IFNA(VLOOKUP($B557&amp;"_"&amp;$C557&amp;"_"&amp;$D557&amp;"_"&amp;E$5,[1]data_input_tab!$E:$F,2,FALSE),0)</f>
        <v>0</v>
      </c>
      <c r="F557" s="39">
        <f>ROUND(_xlfn.IFNA(VLOOKUP($B557&amp;"_"&amp;$C557&amp;"_"&amp;$D557&amp;"_"&amp;F$5,[1]data_input_tab!$E:$F,2,FALSE),0),2)</f>
        <v>0</v>
      </c>
      <c r="G557" s="40">
        <f>ROUND(_xlfn.IFNA(VLOOKUP($B557&amp;"_"&amp;$C557&amp;"_"&amp;$D557&amp;"_"&amp;G$5,[1]data_input_tab!$E:$F,2,FALSE),0),2)</f>
        <v>0</v>
      </c>
      <c r="I557" s="4" t="s">
        <v>18</v>
      </c>
      <c r="J557" s="6" t="s">
        <v>12</v>
      </c>
      <c r="K557" s="5">
        <v>21770</v>
      </c>
      <c r="L557" s="35">
        <f>_xlfn.IFNA(VLOOKUP($B557&amp;"_"&amp;$C557&amp;"_"&amp;$D557&amp;"_"&amp;L$5,[1]data_input_tab!$E:$F,2,FALSE),0)</f>
        <v>0</v>
      </c>
      <c r="M557" s="39">
        <f>ROUND(_xlfn.IFNA(VLOOKUP($B557&amp;"_"&amp;$C557&amp;"_"&amp;$D557&amp;"_"&amp;M$5,[1]data_input_tab!$E:$F,2,FALSE),0),2)</f>
        <v>0</v>
      </c>
      <c r="N557" s="41">
        <f>ROUND(_xlfn.IFNA(VLOOKUP($B557&amp;"_"&amp;$C557&amp;"_"&amp;$D557&amp;"_"&amp;N$5,[1]data_input_tab!$E:$F,2,FALSE),0),2)</f>
        <v>0</v>
      </c>
      <c r="O557" s="35">
        <f>_xlfn.IFNA(VLOOKUP($B557&amp;"_"&amp;$C557&amp;"_"&amp;$D557&amp;"_"&amp;O$5,[1]data_input_tab!$E:$F,2,FALSE),0)</f>
        <v>0</v>
      </c>
      <c r="Q557" s="4" t="s">
        <v>6</v>
      </c>
      <c r="R557" s="6" t="s">
        <v>14</v>
      </c>
      <c r="S557" s="5">
        <v>17214</v>
      </c>
      <c r="T557" s="5" t="s">
        <v>52</v>
      </c>
      <c r="U557" s="35">
        <f>_xlfn.IFNA(VLOOKUP($Q557&amp;"_"&amp;$R557&amp;"_"&amp;$S557&amp;"_"&amp;$T557&amp;"_"&amp;U$5,[1]data_input_tab!$E:$F,2,FALSE),0)</f>
        <v>0</v>
      </c>
      <c r="W557" s="4" t="s">
        <v>18</v>
      </c>
      <c r="X557" s="6" t="s">
        <v>12</v>
      </c>
      <c r="Y557" s="5">
        <v>21770</v>
      </c>
      <c r="Z557" s="44"/>
      <c r="AB557" s="4" t="s">
        <v>18</v>
      </c>
      <c r="AC557" s="6" t="s">
        <v>12</v>
      </c>
      <c r="AD557" s="5">
        <v>21770</v>
      </c>
      <c r="AE557" s="35">
        <f>_xlfn.IFNA(VLOOKUP($B557&amp;"_"&amp;$C557&amp;"_"&amp;$D557&amp;"_"&amp;AE$5,[1]data_input_tab!$E:$F,2,FALSE),0)</f>
        <v>0</v>
      </c>
      <c r="AF557" s="35">
        <f>ROUND(_xlfn.IFNA(VLOOKUP($B557&amp;"_"&amp;$C557&amp;"_"&amp;$D557&amp;"_"&amp;AF$5,[1]data_input_tab!$E:$F,2,FALSE),0),2)</f>
        <v>0</v>
      </c>
      <c r="AG557" s="35">
        <f>_xlfn.IFNA(VLOOKUP($B557&amp;"_"&amp;$C557&amp;"_"&amp;$D557&amp;"_"&amp;AG$5,[1]data_input_tab!$E:$F,2,FALSE),0)</f>
        <v>0</v>
      </c>
      <c r="AI557" s="4" t="s">
        <v>18</v>
      </c>
      <c r="AJ557" s="6" t="s">
        <v>12</v>
      </c>
      <c r="AK557" s="5">
        <v>21770</v>
      </c>
      <c r="AL557" s="35">
        <f>_xlfn.IFNA(VLOOKUP($B557&amp;"_"&amp;$C557&amp;"_"&amp;$D557&amp;"_"&amp;AL$5,[1]data_input_tab!$E:$F,2,FALSE),0)</f>
        <v>0</v>
      </c>
    </row>
    <row r="558" spans="2:38" ht="16.2" thickBot="1" x14ac:dyDescent="0.35">
      <c r="B558" s="4" t="s">
        <v>18</v>
      </c>
      <c r="C558" s="6" t="s">
        <v>12</v>
      </c>
      <c r="D558" s="5">
        <v>21771</v>
      </c>
      <c r="E558" s="35">
        <f>_xlfn.IFNA(VLOOKUP($B558&amp;"_"&amp;$C558&amp;"_"&amp;$D558&amp;"_"&amp;E$5,[1]data_input_tab!$E:$F,2,FALSE),0)</f>
        <v>0</v>
      </c>
      <c r="F558" s="39">
        <f>ROUND(_xlfn.IFNA(VLOOKUP($B558&amp;"_"&amp;$C558&amp;"_"&amp;$D558&amp;"_"&amp;F$5,[1]data_input_tab!$E:$F,2,FALSE),0),2)</f>
        <v>0</v>
      </c>
      <c r="G558" s="40">
        <f>ROUND(_xlfn.IFNA(VLOOKUP($B558&amp;"_"&amp;$C558&amp;"_"&amp;$D558&amp;"_"&amp;G$5,[1]data_input_tab!$E:$F,2,FALSE),0),2)</f>
        <v>0</v>
      </c>
      <c r="I558" s="4" t="s">
        <v>18</v>
      </c>
      <c r="J558" s="6" t="s">
        <v>12</v>
      </c>
      <c r="K558" s="5">
        <v>21771</v>
      </c>
      <c r="L558" s="35">
        <f>_xlfn.IFNA(VLOOKUP($B558&amp;"_"&amp;$C558&amp;"_"&amp;$D558&amp;"_"&amp;L$5,[1]data_input_tab!$E:$F,2,FALSE),0)</f>
        <v>0</v>
      </c>
      <c r="M558" s="39">
        <f>ROUND(_xlfn.IFNA(VLOOKUP($B558&amp;"_"&amp;$C558&amp;"_"&amp;$D558&amp;"_"&amp;M$5,[1]data_input_tab!$E:$F,2,FALSE),0),2)</f>
        <v>0</v>
      </c>
      <c r="N558" s="41">
        <f>ROUND(_xlfn.IFNA(VLOOKUP($B558&amp;"_"&amp;$C558&amp;"_"&amp;$D558&amp;"_"&amp;N$5,[1]data_input_tab!$E:$F,2,FALSE),0),2)</f>
        <v>0</v>
      </c>
      <c r="O558" s="35">
        <f>_xlfn.IFNA(VLOOKUP($B558&amp;"_"&amp;$C558&amp;"_"&amp;$D558&amp;"_"&amp;O$5,[1]data_input_tab!$E:$F,2,FALSE),0)</f>
        <v>0</v>
      </c>
      <c r="Q558" s="4" t="s">
        <v>6</v>
      </c>
      <c r="R558" s="6" t="s">
        <v>14</v>
      </c>
      <c r="S558" s="5">
        <v>21541</v>
      </c>
      <c r="T558" s="5" t="s">
        <v>52</v>
      </c>
      <c r="U558" s="35">
        <f>_xlfn.IFNA(VLOOKUP($Q558&amp;"_"&amp;$R558&amp;"_"&amp;$S558&amp;"_"&amp;$T558&amp;"_"&amp;U$5,[1]data_input_tab!$E:$F,2,FALSE),0)</f>
        <v>0</v>
      </c>
      <c r="W558" s="4" t="s">
        <v>18</v>
      </c>
      <c r="X558" s="6" t="s">
        <v>12</v>
      </c>
      <c r="Y558" s="5">
        <v>21771</v>
      </c>
      <c r="Z558" s="44"/>
      <c r="AB558" s="4" t="s">
        <v>18</v>
      </c>
      <c r="AC558" s="6" t="s">
        <v>12</v>
      </c>
      <c r="AD558" s="5">
        <v>21771</v>
      </c>
      <c r="AE558" s="35">
        <f>_xlfn.IFNA(VLOOKUP($B558&amp;"_"&amp;$C558&amp;"_"&amp;$D558&amp;"_"&amp;AE$5,[1]data_input_tab!$E:$F,2,FALSE),0)</f>
        <v>0</v>
      </c>
      <c r="AF558" s="35">
        <f>ROUND(_xlfn.IFNA(VLOOKUP($B558&amp;"_"&amp;$C558&amp;"_"&amp;$D558&amp;"_"&amp;AF$5,[1]data_input_tab!$E:$F,2,FALSE),0),2)</f>
        <v>0</v>
      </c>
      <c r="AG558" s="35">
        <f>_xlfn.IFNA(VLOOKUP($B558&amp;"_"&amp;$C558&amp;"_"&amp;$D558&amp;"_"&amp;AG$5,[1]data_input_tab!$E:$F,2,FALSE),0)</f>
        <v>0</v>
      </c>
      <c r="AI558" s="4" t="s">
        <v>18</v>
      </c>
      <c r="AJ558" s="6" t="s">
        <v>12</v>
      </c>
      <c r="AK558" s="5">
        <v>21771</v>
      </c>
      <c r="AL558" s="35">
        <f>_xlfn.IFNA(VLOOKUP($B558&amp;"_"&amp;$C558&amp;"_"&amp;$D558&amp;"_"&amp;AL$5,[1]data_input_tab!$E:$F,2,FALSE),0)</f>
        <v>0</v>
      </c>
    </row>
    <row r="559" spans="2:38" ht="16.2" thickBot="1" x14ac:dyDescent="0.35">
      <c r="B559" s="4" t="s">
        <v>18</v>
      </c>
      <c r="C559" s="6" t="s">
        <v>12</v>
      </c>
      <c r="D559" s="5">
        <v>21791</v>
      </c>
      <c r="E559" s="35">
        <f>_xlfn.IFNA(VLOOKUP($B559&amp;"_"&amp;$C559&amp;"_"&amp;$D559&amp;"_"&amp;E$5,[1]data_input_tab!$E:$F,2,FALSE),0)</f>
        <v>0</v>
      </c>
      <c r="F559" s="39">
        <f>ROUND(_xlfn.IFNA(VLOOKUP($B559&amp;"_"&amp;$C559&amp;"_"&amp;$D559&amp;"_"&amp;F$5,[1]data_input_tab!$E:$F,2,FALSE),0),2)</f>
        <v>0</v>
      </c>
      <c r="G559" s="40">
        <f>ROUND(_xlfn.IFNA(VLOOKUP($B559&amp;"_"&amp;$C559&amp;"_"&amp;$D559&amp;"_"&amp;G$5,[1]data_input_tab!$E:$F,2,FALSE),0),2)</f>
        <v>0</v>
      </c>
      <c r="I559" s="4" t="s">
        <v>18</v>
      </c>
      <c r="J559" s="6" t="s">
        <v>12</v>
      </c>
      <c r="K559" s="5">
        <v>21791</v>
      </c>
      <c r="L559" s="35">
        <f>_xlfn.IFNA(VLOOKUP($B559&amp;"_"&amp;$C559&amp;"_"&amp;$D559&amp;"_"&amp;L$5,[1]data_input_tab!$E:$F,2,FALSE),0)</f>
        <v>0</v>
      </c>
      <c r="M559" s="39">
        <f>ROUND(_xlfn.IFNA(VLOOKUP($B559&amp;"_"&amp;$C559&amp;"_"&amp;$D559&amp;"_"&amp;M$5,[1]data_input_tab!$E:$F,2,FALSE),0),2)</f>
        <v>0</v>
      </c>
      <c r="N559" s="41">
        <f>ROUND(_xlfn.IFNA(VLOOKUP($B559&amp;"_"&amp;$C559&amp;"_"&amp;$D559&amp;"_"&amp;N$5,[1]data_input_tab!$E:$F,2,FALSE),0),2)</f>
        <v>0</v>
      </c>
      <c r="O559" s="35">
        <f>_xlfn.IFNA(VLOOKUP($B559&amp;"_"&amp;$C559&amp;"_"&amp;$D559&amp;"_"&amp;O$5,[1]data_input_tab!$E:$F,2,FALSE),0)</f>
        <v>0</v>
      </c>
      <c r="Q559" s="4" t="s">
        <v>6</v>
      </c>
      <c r="R559" s="6" t="s">
        <v>14</v>
      </c>
      <c r="S559" s="5">
        <v>21702</v>
      </c>
      <c r="T559" s="5" t="s">
        <v>52</v>
      </c>
      <c r="U559" s="35">
        <f>_xlfn.IFNA(VLOOKUP($Q559&amp;"_"&amp;$R559&amp;"_"&amp;$S559&amp;"_"&amp;$T559&amp;"_"&amp;U$5,[1]data_input_tab!$E:$F,2,FALSE),0)</f>
        <v>0</v>
      </c>
      <c r="W559" s="4" t="s">
        <v>18</v>
      </c>
      <c r="X559" s="6" t="s">
        <v>12</v>
      </c>
      <c r="Y559" s="5">
        <v>21791</v>
      </c>
      <c r="Z559" s="44"/>
      <c r="AB559" s="4" t="s">
        <v>18</v>
      </c>
      <c r="AC559" s="6" t="s">
        <v>12</v>
      </c>
      <c r="AD559" s="5">
        <v>21791</v>
      </c>
      <c r="AE559" s="35">
        <f>_xlfn.IFNA(VLOOKUP($B559&amp;"_"&amp;$C559&amp;"_"&amp;$D559&amp;"_"&amp;AE$5,[1]data_input_tab!$E:$F,2,FALSE),0)</f>
        <v>0</v>
      </c>
      <c r="AF559" s="35">
        <f>ROUND(_xlfn.IFNA(VLOOKUP($B559&amp;"_"&amp;$C559&amp;"_"&amp;$D559&amp;"_"&amp;AF$5,[1]data_input_tab!$E:$F,2,FALSE),0),2)</f>
        <v>0</v>
      </c>
      <c r="AG559" s="35">
        <f>_xlfn.IFNA(VLOOKUP($B559&amp;"_"&amp;$C559&amp;"_"&amp;$D559&amp;"_"&amp;AG$5,[1]data_input_tab!$E:$F,2,FALSE),0)</f>
        <v>0</v>
      </c>
      <c r="AI559" s="4" t="s">
        <v>18</v>
      </c>
      <c r="AJ559" s="6" t="s">
        <v>12</v>
      </c>
      <c r="AK559" s="5">
        <v>21791</v>
      </c>
      <c r="AL559" s="35">
        <f>_xlfn.IFNA(VLOOKUP($B559&amp;"_"&amp;$C559&amp;"_"&amp;$D559&amp;"_"&amp;AL$5,[1]data_input_tab!$E:$F,2,FALSE),0)</f>
        <v>0</v>
      </c>
    </row>
    <row r="560" spans="2:38" ht="16.2" thickBot="1" x14ac:dyDescent="0.35">
      <c r="B560" s="4" t="s">
        <v>18</v>
      </c>
      <c r="C560" s="6" t="s">
        <v>12</v>
      </c>
      <c r="D560" s="5">
        <v>21797</v>
      </c>
      <c r="E560" s="35">
        <f>_xlfn.IFNA(VLOOKUP($B560&amp;"_"&amp;$C560&amp;"_"&amp;$D560&amp;"_"&amp;E$5,[1]data_input_tab!$E:$F,2,FALSE),0)</f>
        <v>0</v>
      </c>
      <c r="F560" s="39">
        <f>ROUND(_xlfn.IFNA(VLOOKUP($B560&amp;"_"&amp;$C560&amp;"_"&amp;$D560&amp;"_"&amp;F$5,[1]data_input_tab!$E:$F,2,FALSE),0),2)</f>
        <v>0</v>
      </c>
      <c r="G560" s="40">
        <f>ROUND(_xlfn.IFNA(VLOOKUP($B560&amp;"_"&amp;$C560&amp;"_"&amp;$D560&amp;"_"&amp;G$5,[1]data_input_tab!$E:$F,2,FALSE),0),2)</f>
        <v>0</v>
      </c>
      <c r="I560" s="4" t="s">
        <v>18</v>
      </c>
      <c r="J560" s="6" t="s">
        <v>12</v>
      </c>
      <c r="K560" s="5">
        <v>21797</v>
      </c>
      <c r="L560" s="35">
        <f>_xlfn.IFNA(VLOOKUP($B560&amp;"_"&amp;$C560&amp;"_"&amp;$D560&amp;"_"&amp;L$5,[1]data_input_tab!$E:$F,2,FALSE),0)</f>
        <v>0</v>
      </c>
      <c r="M560" s="39">
        <f>ROUND(_xlfn.IFNA(VLOOKUP($B560&amp;"_"&amp;$C560&amp;"_"&amp;$D560&amp;"_"&amp;M$5,[1]data_input_tab!$E:$F,2,FALSE),0),2)</f>
        <v>0</v>
      </c>
      <c r="N560" s="41">
        <f>ROUND(_xlfn.IFNA(VLOOKUP($B560&amp;"_"&amp;$C560&amp;"_"&amp;$D560&amp;"_"&amp;N$5,[1]data_input_tab!$E:$F,2,FALSE),0),2)</f>
        <v>0</v>
      </c>
      <c r="O560" s="35">
        <f>_xlfn.IFNA(VLOOKUP($B560&amp;"_"&amp;$C560&amp;"_"&amp;$D560&amp;"_"&amp;O$5,[1]data_input_tab!$E:$F,2,FALSE),0)</f>
        <v>0</v>
      </c>
      <c r="Q560" s="4" t="s">
        <v>6</v>
      </c>
      <c r="R560" s="6" t="s">
        <v>14</v>
      </c>
      <c r="S560" s="5">
        <v>21703</v>
      </c>
      <c r="T560" s="5" t="s">
        <v>52</v>
      </c>
      <c r="U560" s="35">
        <f>_xlfn.IFNA(VLOOKUP($Q560&amp;"_"&amp;$R560&amp;"_"&amp;$S560&amp;"_"&amp;$T560&amp;"_"&amp;U$5,[1]data_input_tab!$E:$F,2,FALSE),0)</f>
        <v>0</v>
      </c>
      <c r="W560" s="4" t="s">
        <v>18</v>
      </c>
      <c r="X560" s="6" t="s">
        <v>12</v>
      </c>
      <c r="Y560" s="5">
        <v>21797</v>
      </c>
      <c r="Z560" s="44"/>
      <c r="AB560" s="4" t="s">
        <v>18</v>
      </c>
      <c r="AC560" s="6" t="s">
        <v>12</v>
      </c>
      <c r="AD560" s="5">
        <v>21797</v>
      </c>
      <c r="AE560" s="35">
        <f>_xlfn.IFNA(VLOOKUP($B560&amp;"_"&amp;$C560&amp;"_"&amp;$D560&amp;"_"&amp;AE$5,[1]data_input_tab!$E:$F,2,FALSE),0)</f>
        <v>0</v>
      </c>
      <c r="AF560" s="35">
        <f>ROUND(_xlfn.IFNA(VLOOKUP($B560&amp;"_"&amp;$C560&amp;"_"&amp;$D560&amp;"_"&amp;AF$5,[1]data_input_tab!$E:$F,2,FALSE),0),2)</f>
        <v>0</v>
      </c>
      <c r="AG560" s="35">
        <f>_xlfn.IFNA(VLOOKUP($B560&amp;"_"&amp;$C560&amp;"_"&amp;$D560&amp;"_"&amp;AG$5,[1]data_input_tab!$E:$F,2,FALSE),0)</f>
        <v>0</v>
      </c>
      <c r="AI560" s="4" t="s">
        <v>18</v>
      </c>
      <c r="AJ560" s="6" t="s">
        <v>12</v>
      </c>
      <c r="AK560" s="5">
        <v>21797</v>
      </c>
      <c r="AL560" s="35">
        <f>_xlfn.IFNA(VLOOKUP($B560&amp;"_"&amp;$C560&amp;"_"&amp;$D560&amp;"_"&amp;AL$5,[1]data_input_tab!$E:$F,2,FALSE),0)</f>
        <v>0</v>
      </c>
    </row>
    <row r="561" spans="2:38" ht="16.2" thickBot="1" x14ac:dyDescent="0.35">
      <c r="B561" s="4" t="s">
        <v>18</v>
      </c>
      <c r="C561" s="6" t="s">
        <v>13</v>
      </c>
      <c r="D561" s="5">
        <v>21532</v>
      </c>
      <c r="E561" s="35">
        <f>_xlfn.IFNA(VLOOKUP($B561&amp;"_"&amp;$C561&amp;"_"&amp;$D561&amp;"_"&amp;E$5,[1]data_input_tab!$E:$F,2,FALSE),0)</f>
        <v>0</v>
      </c>
      <c r="F561" s="39">
        <f>ROUND(_xlfn.IFNA(VLOOKUP($B561&amp;"_"&amp;$C561&amp;"_"&amp;$D561&amp;"_"&amp;F$5,[1]data_input_tab!$E:$F,2,FALSE),0),2)</f>
        <v>0</v>
      </c>
      <c r="G561" s="40">
        <f>ROUND(_xlfn.IFNA(VLOOKUP($B561&amp;"_"&amp;$C561&amp;"_"&amp;$D561&amp;"_"&amp;G$5,[1]data_input_tab!$E:$F,2,FALSE),0),2)</f>
        <v>0</v>
      </c>
      <c r="I561" s="4" t="s">
        <v>18</v>
      </c>
      <c r="J561" s="6" t="s">
        <v>13</v>
      </c>
      <c r="K561" s="5">
        <v>21532</v>
      </c>
      <c r="L561" s="35">
        <f>_xlfn.IFNA(VLOOKUP($B561&amp;"_"&amp;$C561&amp;"_"&amp;$D561&amp;"_"&amp;L$5,[1]data_input_tab!$E:$F,2,FALSE),0)</f>
        <v>0</v>
      </c>
      <c r="M561" s="39">
        <f>ROUND(_xlfn.IFNA(VLOOKUP($B561&amp;"_"&amp;$C561&amp;"_"&amp;$D561&amp;"_"&amp;M$5,[1]data_input_tab!$E:$F,2,FALSE),0),2)</f>
        <v>0</v>
      </c>
      <c r="N561" s="41">
        <f>ROUND(_xlfn.IFNA(VLOOKUP($B561&amp;"_"&amp;$C561&amp;"_"&amp;$D561&amp;"_"&amp;N$5,[1]data_input_tab!$E:$F,2,FALSE),0),2)</f>
        <v>0</v>
      </c>
      <c r="O561" s="35">
        <f>_xlfn.IFNA(VLOOKUP($B561&amp;"_"&amp;$C561&amp;"_"&amp;$D561&amp;"_"&amp;O$5,[1]data_input_tab!$E:$F,2,FALSE),0)</f>
        <v>0</v>
      </c>
      <c r="Q561" s="4" t="s">
        <v>6</v>
      </c>
      <c r="R561" s="6" t="s">
        <v>14</v>
      </c>
      <c r="S561" s="5">
        <v>21704</v>
      </c>
      <c r="T561" s="5" t="s">
        <v>52</v>
      </c>
      <c r="U561" s="35">
        <f>_xlfn.IFNA(VLOOKUP($Q561&amp;"_"&amp;$R561&amp;"_"&amp;$S561&amp;"_"&amp;$T561&amp;"_"&amp;U$5,[1]data_input_tab!$E:$F,2,FALSE),0)</f>
        <v>0</v>
      </c>
      <c r="W561" s="4" t="s">
        <v>18</v>
      </c>
      <c r="X561" s="6" t="s">
        <v>13</v>
      </c>
      <c r="Y561" s="5">
        <v>21532</v>
      </c>
      <c r="Z561" s="44"/>
      <c r="AB561" s="4" t="s">
        <v>18</v>
      </c>
      <c r="AC561" s="6" t="s">
        <v>13</v>
      </c>
      <c r="AD561" s="5">
        <v>21532</v>
      </c>
      <c r="AE561" s="35">
        <f>_xlfn.IFNA(VLOOKUP($B561&amp;"_"&amp;$C561&amp;"_"&amp;$D561&amp;"_"&amp;AE$5,[1]data_input_tab!$E:$F,2,FALSE),0)</f>
        <v>0</v>
      </c>
      <c r="AF561" s="35">
        <f>ROUND(_xlfn.IFNA(VLOOKUP($B561&amp;"_"&amp;$C561&amp;"_"&amp;$D561&amp;"_"&amp;AF$5,[1]data_input_tab!$E:$F,2,FALSE),0),2)</f>
        <v>0</v>
      </c>
      <c r="AG561" s="35">
        <f>_xlfn.IFNA(VLOOKUP($B561&amp;"_"&amp;$C561&amp;"_"&amp;$D561&amp;"_"&amp;AG$5,[1]data_input_tab!$E:$F,2,FALSE),0)</f>
        <v>0</v>
      </c>
      <c r="AI561" s="4" t="s">
        <v>18</v>
      </c>
      <c r="AJ561" s="6" t="s">
        <v>13</v>
      </c>
      <c r="AK561" s="5">
        <v>21532</v>
      </c>
      <c r="AL561" s="35">
        <f>_xlfn.IFNA(VLOOKUP($B561&amp;"_"&amp;$C561&amp;"_"&amp;$D561&amp;"_"&amp;AL$5,[1]data_input_tab!$E:$F,2,FALSE),0)</f>
        <v>0</v>
      </c>
    </row>
    <row r="562" spans="2:38" ht="16.2" thickBot="1" x14ac:dyDescent="0.35">
      <c r="B562" s="4" t="s">
        <v>18</v>
      </c>
      <c r="C562" s="6" t="s">
        <v>13</v>
      </c>
      <c r="D562" s="5">
        <v>21557</v>
      </c>
      <c r="E562" s="35">
        <f>_xlfn.IFNA(VLOOKUP($B562&amp;"_"&amp;$C562&amp;"_"&amp;$D562&amp;"_"&amp;E$5,[1]data_input_tab!$E:$F,2,FALSE),0)</f>
        <v>0</v>
      </c>
      <c r="F562" s="39">
        <f>ROUND(_xlfn.IFNA(VLOOKUP($B562&amp;"_"&amp;$C562&amp;"_"&amp;$D562&amp;"_"&amp;F$5,[1]data_input_tab!$E:$F,2,FALSE),0),2)</f>
        <v>0</v>
      </c>
      <c r="G562" s="40">
        <f>ROUND(_xlfn.IFNA(VLOOKUP($B562&amp;"_"&amp;$C562&amp;"_"&amp;$D562&amp;"_"&amp;G$5,[1]data_input_tab!$E:$F,2,FALSE),0),2)</f>
        <v>0</v>
      </c>
      <c r="I562" s="4" t="s">
        <v>18</v>
      </c>
      <c r="J562" s="6" t="s">
        <v>13</v>
      </c>
      <c r="K562" s="5">
        <v>21557</v>
      </c>
      <c r="L562" s="35">
        <f>_xlfn.IFNA(VLOOKUP($B562&amp;"_"&amp;$C562&amp;"_"&amp;$D562&amp;"_"&amp;L$5,[1]data_input_tab!$E:$F,2,FALSE),0)</f>
        <v>0</v>
      </c>
      <c r="M562" s="39">
        <f>ROUND(_xlfn.IFNA(VLOOKUP($B562&amp;"_"&amp;$C562&amp;"_"&amp;$D562&amp;"_"&amp;M$5,[1]data_input_tab!$E:$F,2,FALSE),0),2)</f>
        <v>0</v>
      </c>
      <c r="N562" s="41">
        <f>ROUND(_xlfn.IFNA(VLOOKUP($B562&amp;"_"&amp;$C562&amp;"_"&amp;$D562&amp;"_"&amp;N$5,[1]data_input_tab!$E:$F,2,FALSE),0),2)</f>
        <v>0</v>
      </c>
      <c r="O562" s="35">
        <f>_xlfn.IFNA(VLOOKUP($B562&amp;"_"&amp;$C562&amp;"_"&amp;$D562&amp;"_"&amp;O$5,[1]data_input_tab!$E:$F,2,FALSE),0)</f>
        <v>0</v>
      </c>
      <c r="Q562" s="4" t="s">
        <v>6</v>
      </c>
      <c r="R562" s="6" t="s">
        <v>14</v>
      </c>
      <c r="S562" s="5">
        <v>21711</v>
      </c>
      <c r="T562" s="5" t="s">
        <v>52</v>
      </c>
      <c r="U562" s="35">
        <f>_xlfn.IFNA(VLOOKUP($Q562&amp;"_"&amp;$R562&amp;"_"&amp;$S562&amp;"_"&amp;$T562&amp;"_"&amp;U$5,[1]data_input_tab!$E:$F,2,FALSE),0)</f>
        <v>0</v>
      </c>
      <c r="W562" s="4" t="s">
        <v>18</v>
      </c>
      <c r="X562" s="6" t="s">
        <v>13</v>
      </c>
      <c r="Y562" s="5">
        <v>21557</v>
      </c>
      <c r="Z562" s="44"/>
      <c r="AB562" s="4" t="s">
        <v>18</v>
      </c>
      <c r="AC562" s="6" t="s">
        <v>13</v>
      </c>
      <c r="AD562" s="5">
        <v>21557</v>
      </c>
      <c r="AE562" s="35">
        <f>_xlfn.IFNA(VLOOKUP($B562&amp;"_"&amp;$C562&amp;"_"&amp;$D562&amp;"_"&amp;AE$5,[1]data_input_tab!$E:$F,2,FALSE),0)</f>
        <v>0</v>
      </c>
      <c r="AF562" s="35">
        <f>ROUND(_xlfn.IFNA(VLOOKUP($B562&amp;"_"&amp;$C562&amp;"_"&amp;$D562&amp;"_"&amp;AF$5,[1]data_input_tab!$E:$F,2,FALSE),0),2)</f>
        <v>0</v>
      </c>
      <c r="AG562" s="35">
        <f>_xlfn.IFNA(VLOOKUP($B562&amp;"_"&amp;$C562&amp;"_"&amp;$D562&amp;"_"&amp;AG$5,[1]data_input_tab!$E:$F,2,FALSE),0)</f>
        <v>0</v>
      </c>
      <c r="AI562" s="4" t="s">
        <v>18</v>
      </c>
      <c r="AJ562" s="6" t="s">
        <v>13</v>
      </c>
      <c r="AK562" s="5">
        <v>21557</v>
      </c>
      <c r="AL562" s="35">
        <f>_xlfn.IFNA(VLOOKUP($B562&amp;"_"&amp;$C562&amp;"_"&amp;$D562&amp;"_"&amp;AL$5,[1]data_input_tab!$E:$F,2,FALSE),0)</f>
        <v>0</v>
      </c>
    </row>
    <row r="563" spans="2:38" ht="16.2" thickBot="1" x14ac:dyDescent="0.35">
      <c r="B563" s="4" t="s">
        <v>18</v>
      </c>
      <c r="C563" s="6" t="s">
        <v>14</v>
      </c>
      <c r="D563" s="5">
        <v>17214</v>
      </c>
      <c r="E563" s="35">
        <f>_xlfn.IFNA(VLOOKUP($B563&amp;"_"&amp;$C563&amp;"_"&amp;$D563&amp;"_"&amp;E$5,[1]data_input_tab!$E:$F,2,FALSE),0)</f>
        <v>0</v>
      </c>
      <c r="F563" s="39">
        <f>ROUND(_xlfn.IFNA(VLOOKUP($B563&amp;"_"&amp;$C563&amp;"_"&amp;$D563&amp;"_"&amp;F$5,[1]data_input_tab!$E:$F,2,FALSE),0),2)</f>
        <v>0</v>
      </c>
      <c r="G563" s="40">
        <f>ROUND(_xlfn.IFNA(VLOOKUP($B563&amp;"_"&amp;$C563&amp;"_"&amp;$D563&amp;"_"&amp;G$5,[1]data_input_tab!$E:$F,2,FALSE),0),2)</f>
        <v>0</v>
      </c>
      <c r="I563" s="4" t="s">
        <v>18</v>
      </c>
      <c r="J563" s="6" t="s">
        <v>14</v>
      </c>
      <c r="K563" s="5">
        <v>17214</v>
      </c>
      <c r="L563" s="35">
        <f>_xlfn.IFNA(VLOOKUP($B563&amp;"_"&amp;$C563&amp;"_"&amp;$D563&amp;"_"&amp;L$5,[1]data_input_tab!$E:$F,2,FALSE),0)</f>
        <v>0</v>
      </c>
      <c r="M563" s="39">
        <f>ROUND(_xlfn.IFNA(VLOOKUP($B563&amp;"_"&amp;$C563&amp;"_"&amp;$D563&amp;"_"&amp;M$5,[1]data_input_tab!$E:$F,2,FALSE),0),2)</f>
        <v>0</v>
      </c>
      <c r="N563" s="41">
        <f>ROUND(_xlfn.IFNA(VLOOKUP($B563&amp;"_"&amp;$C563&amp;"_"&amp;$D563&amp;"_"&amp;N$5,[1]data_input_tab!$E:$F,2,FALSE),0),2)</f>
        <v>0</v>
      </c>
      <c r="O563" s="35">
        <f>_xlfn.IFNA(VLOOKUP($B563&amp;"_"&amp;$C563&amp;"_"&amp;$D563&amp;"_"&amp;O$5,[1]data_input_tab!$E:$F,2,FALSE),0)</f>
        <v>0</v>
      </c>
      <c r="Q563" s="4" t="s">
        <v>6</v>
      </c>
      <c r="R563" s="6" t="s">
        <v>14</v>
      </c>
      <c r="S563" s="5">
        <v>21713</v>
      </c>
      <c r="T563" s="5" t="s">
        <v>52</v>
      </c>
      <c r="U563" s="35">
        <f>_xlfn.IFNA(VLOOKUP($Q563&amp;"_"&amp;$R563&amp;"_"&amp;$S563&amp;"_"&amp;$T563&amp;"_"&amp;U$5,[1]data_input_tab!$E:$F,2,FALSE),0)</f>
        <v>9</v>
      </c>
      <c r="W563" s="4" t="s">
        <v>18</v>
      </c>
      <c r="X563" s="6" t="s">
        <v>14</v>
      </c>
      <c r="Y563" s="5">
        <v>17214</v>
      </c>
      <c r="Z563" s="44"/>
      <c r="AB563" s="4" t="s">
        <v>18</v>
      </c>
      <c r="AC563" s="6" t="s">
        <v>14</v>
      </c>
      <c r="AD563" s="5">
        <v>17214</v>
      </c>
      <c r="AE563" s="35">
        <f>_xlfn.IFNA(VLOOKUP($B563&amp;"_"&amp;$C563&amp;"_"&amp;$D563&amp;"_"&amp;AE$5,[1]data_input_tab!$E:$F,2,FALSE),0)</f>
        <v>0</v>
      </c>
      <c r="AF563" s="35">
        <f>ROUND(_xlfn.IFNA(VLOOKUP($B563&amp;"_"&amp;$C563&amp;"_"&amp;$D563&amp;"_"&amp;AF$5,[1]data_input_tab!$E:$F,2,FALSE),0),2)</f>
        <v>0</v>
      </c>
      <c r="AG563" s="35">
        <f>_xlfn.IFNA(VLOOKUP($B563&amp;"_"&amp;$C563&amp;"_"&amp;$D563&amp;"_"&amp;AG$5,[1]data_input_tab!$E:$F,2,FALSE),0)</f>
        <v>0</v>
      </c>
      <c r="AI563" s="4" t="s">
        <v>18</v>
      </c>
      <c r="AJ563" s="6" t="s">
        <v>14</v>
      </c>
      <c r="AK563" s="5">
        <v>17214</v>
      </c>
      <c r="AL563" s="35">
        <f>_xlfn.IFNA(VLOOKUP($B563&amp;"_"&amp;$C563&amp;"_"&amp;$D563&amp;"_"&amp;AL$5,[1]data_input_tab!$E:$F,2,FALSE),0)</f>
        <v>0</v>
      </c>
    </row>
    <row r="564" spans="2:38" ht="16.2" thickBot="1" x14ac:dyDescent="0.35">
      <c r="B564" s="4" t="s">
        <v>18</v>
      </c>
      <c r="C564" s="6" t="s">
        <v>14</v>
      </c>
      <c r="D564" s="5">
        <v>21541</v>
      </c>
      <c r="E564" s="35">
        <f>_xlfn.IFNA(VLOOKUP($B564&amp;"_"&amp;$C564&amp;"_"&amp;$D564&amp;"_"&amp;E$5,[1]data_input_tab!$E:$F,2,FALSE),0)</f>
        <v>0</v>
      </c>
      <c r="F564" s="39">
        <f>ROUND(_xlfn.IFNA(VLOOKUP($B564&amp;"_"&amp;$C564&amp;"_"&amp;$D564&amp;"_"&amp;F$5,[1]data_input_tab!$E:$F,2,FALSE),0),2)</f>
        <v>0</v>
      </c>
      <c r="G564" s="40">
        <f>ROUND(_xlfn.IFNA(VLOOKUP($B564&amp;"_"&amp;$C564&amp;"_"&amp;$D564&amp;"_"&amp;G$5,[1]data_input_tab!$E:$F,2,FALSE),0),2)</f>
        <v>0</v>
      </c>
      <c r="I564" s="4" t="s">
        <v>18</v>
      </c>
      <c r="J564" s="6" t="s">
        <v>14</v>
      </c>
      <c r="K564" s="5">
        <v>21541</v>
      </c>
      <c r="L564" s="35">
        <f>_xlfn.IFNA(VLOOKUP($B564&amp;"_"&amp;$C564&amp;"_"&amp;$D564&amp;"_"&amp;L$5,[1]data_input_tab!$E:$F,2,FALSE),0)</f>
        <v>0</v>
      </c>
      <c r="M564" s="39">
        <f>ROUND(_xlfn.IFNA(VLOOKUP($B564&amp;"_"&amp;$C564&amp;"_"&amp;$D564&amp;"_"&amp;M$5,[1]data_input_tab!$E:$F,2,FALSE),0),2)</f>
        <v>0</v>
      </c>
      <c r="N564" s="41">
        <f>ROUND(_xlfn.IFNA(VLOOKUP($B564&amp;"_"&amp;$C564&amp;"_"&amp;$D564&amp;"_"&amp;N$5,[1]data_input_tab!$E:$F,2,FALSE),0),2)</f>
        <v>0</v>
      </c>
      <c r="O564" s="35">
        <f>_xlfn.IFNA(VLOOKUP($B564&amp;"_"&amp;$C564&amp;"_"&amp;$D564&amp;"_"&amp;O$5,[1]data_input_tab!$E:$F,2,FALSE),0)</f>
        <v>0</v>
      </c>
      <c r="Q564" s="4" t="s">
        <v>6</v>
      </c>
      <c r="R564" s="6" t="s">
        <v>14</v>
      </c>
      <c r="S564" s="5">
        <v>21715</v>
      </c>
      <c r="T564" s="5" t="s">
        <v>52</v>
      </c>
      <c r="U564" s="35">
        <f>_xlfn.IFNA(VLOOKUP($Q564&amp;"_"&amp;$R564&amp;"_"&amp;$S564&amp;"_"&amp;$T564&amp;"_"&amp;U$5,[1]data_input_tab!$E:$F,2,FALSE),0)</f>
        <v>0</v>
      </c>
      <c r="W564" s="4" t="s">
        <v>18</v>
      </c>
      <c r="X564" s="6" t="s">
        <v>14</v>
      </c>
      <c r="Y564" s="5">
        <v>21541</v>
      </c>
      <c r="Z564" s="44"/>
      <c r="AB564" s="4" t="s">
        <v>18</v>
      </c>
      <c r="AC564" s="6" t="s">
        <v>14</v>
      </c>
      <c r="AD564" s="5">
        <v>21541</v>
      </c>
      <c r="AE564" s="35">
        <f>_xlfn.IFNA(VLOOKUP($B564&amp;"_"&amp;$C564&amp;"_"&amp;$D564&amp;"_"&amp;AE$5,[1]data_input_tab!$E:$F,2,FALSE),0)</f>
        <v>0</v>
      </c>
      <c r="AF564" s="35">
        <f>ROUND(_xlfn.IFNA(VLOOKUP($B564&amp;"_"&amp;$C564&amp;"_"&amp;$D564&amp;"_"&amp;AF$5,[1]data_input_tab!$E:$F,2,FALSE),0),2)</f>
        <v>0</v>
      </c>
      <c r="AG564" s="35">
        <f>_xlfn.IFNA(VLOOKUP($B564&amp;"_"&amp;$C564&amp;"_"&amp;$D564&amp;"_"&amp;AG$5,[1]data_input_tab!$E:$F,2,FALSE),0)</f>
        <v>0</v>
      </c>
      <c r="AI564" s="4" t="s">
        <v>18</v>
      </c>
      <c r="AJ564" s="6" t="s">
        <v>14</v>
      </c>
      <c r="AK564" s="5">
        <v>21541</v>
      </c>
      <c r="AL564" s="35">
        <f>_xlfn.IFNA(VLOOKUP($B564&amp;"_"&amp;$C564&amp;"_"&amp;$D564&amp;"_"&amp;AL$5,[1]data_input_tab!$E:$F,2,FALSE),0)</f>
        <v>0</v>
      </c>
    </row>
    <row r="565" spans="2:38" ht="16.2" thickBot="1" x14ac:dyDescent="0.35">
      <c r="B565" s="4" t="s">
        <v>18</v>
      </c>
      <c r="C565" s="6" t="s">
        <v>14</v>
      </c>
      <c r="D565" s="5">
        <v>21702</v>
      </c>
      <c r="E565" s="35">
        <f>_xlfn.IFNA(VLOOKUP($B565&amp;"_"&amp;$C565&amp;"_"&amp;$D565&amp;"_"&amp;E$5,[1]data_input_tab!$E:$F,2,FALSE),0)</f>
        <v>0</v>
      </c>
      <c r="F565" s="39">
        <f>ROUND(_xlfn.IFNA(VLOOKUP($B565&amp;"_"&amp;$C565&amp;"_"&amp;$D565&amp;"_"&amp;F$5,[1]data_input_tab!$E:$F,2,FALSE),0),2)</f>
        <v>0</v>
      </c>
      <c r="G565" s="40">
        <f>ROUND(_xlfn.IFNA(VLOOKUP($B565&amp;"_"&amp;$C565&amp;"_"&amp;$D565&amp;"_"&amp;G$5,[1]data_input_tab!$E:$F,2,FALSE),0),2)</f>
        <v>0</v>
      </c>
      <c r="I565" s="4" t="s">
        <v>18</v>
      </c>
      <c r="J565" s="6" t="s">
        <v>14</v>
      </c>
      <c r="K565" s="5">
        <v>21702</v>
      </c>
      <c r="L565" s="35">
        <f>_xlfn.IFNA(VLOOKUP($B565&amp;"_"&amp;$C565&amp;"_"&amp;$D565&amp;"_"&amp;L$5,[1]data_input_tab!$E:$F,2,FALSE),0)</f>
        <v>0</v>
      </c>
      <c r="M565" s="39">
        <f>ROUND(_xlfn.IFNA(VLOOKUP($B565&amp;"_"&amp;$C565&amp;"_"&amp;$D565&amp;"_"&amp;M$5,[1]data_input_tab!$E:$F,2,FALSE),0),2)</f>
        <v>0</v>
      </c>
      <c r="N565" s="41">
        <f>ROUND(_xlfn.IFNA(VLOOKUP($B565&amp;"_"&amp;$C565&amp;"_"&amp;$D565&amp;"_"&amp;N$5,[1]data_input_tab!$E:$F,2,FALSE),0),2)</f>
        <v>0</v>
      </c>
      <c r="O565" s="35">
        <f>_xlfn.IFNA(VLOOKUP($B565&amp;"_"&amp;$C565&amp;"_"&amp;$D565&amp;"_"&amp;O$5,[1]data_input_tab!$E:$F,2,FALSE),0)</f>
        <v>0</v>
      </c>
      <c r="Q565" s="4" t="s">
        <v>6</v>
      </c>
      <c r="R565" s="6" t="s">
        <v>14</v>
      </c>
      <c r="S565" s="5">
        <v>21719</v>
      </c>
      <c r="T565" s="5" t="s">
        <v>52</v>
      </c>
      <c r="U565" s="35">
        <f>_xlfn.IFNA(VLOOKUP($Q565&amp;"_"&amp;$R565&amp;"_"&amp;$S565&amp;"_"&amp;$T565&amp;"_"&amp;U$5,[1]data_input_tab!$E:$F,2,FALSE),0)</f>
        <v>1</v>
      </c>
      <c r="W565" s="4" t="s">
        <v>18</v>
      </c>
      <c r="X565" s="6" t="s">
        <v>14</v>
      </c>
      <c r="Y565" s="5">
        <v>21702</v>
      </c>
      <c r="Z565" s="44"/>
      <c r="AB565" s="4" t="s">
        <v>18</v>
      </c>
      <c r="AC565" s="6" t="s">
        <v>14</v>
      </c>
      <c r="AD565" s="5">
        <v>21702</v>
      </c>
      <c r="AE565" s="35">
        <f>_xlfn.IFNA(VLOOKUP($B565&amp;"_"&amp;$C565&amp;"_"&amp;$D565&amp;"_"&amp;AE$5,[1]data_input_tab!$E:$F,2,FALSE),0)</f>
        <v>0</v>
      </c>
      <c r="AF565" s="35">
        <f>ROUND(_xlfn.IFNA(VLOOKUP($B565&amp;"_"&amp;$C565&amp;"_"&amp;$D565&amp;"_"&amp;AF$5,[1]data_input_tab!$E:$F,2,FALSE),0),2)</f>
        <v>0</v>
      </c>
      <c r="AG565" s="35">
        <f>_xlfn.IFNA(VLOOKUP($B565&amp;"_"&amp;$C565&amp;"_"&amp;$D565&amp;"_"&amp;AG$5,[1]data_input_tab!$E:$F,2,FALSE),0)</f>
        <v>0</v>
      </c>
      <c r="AI565" s="4" t="s">
        <v>18</v>
      </c>
      <c r="AJ565" s="6" t="s">
        <v>14</v>
      </c>
      <c r="AK565" s="5">
        <v>21702</v>
      </c>
      <c r="AL565" s="35">
        <f>_xlfn.IFNA(VLOOKUP($B565&amp;"_"&amp;$C565&amp;"_"&amp;$D565&amp;"_"&amp;AL$5,[1]data_input_tab!$E:$F,2,FALSE),0)</f>
        <v>0</v>
      </c>
    </row>
    <row r="566" spans="2:38" ht="16.2" thickBot="1" x14ac:dyDescent="0.35">
      <c r="B566" s="4" t="s">
        <v>18</v>
      </c>
      <c r="C566" s="6" t="s">
        <v>14</v>
      </c>
      <c r="D566" s="5">
        <v>21703</v>
      </c>
      <c r="E566" s="35">
        <f>_xlfn.IFNA(VLOOKUP($B566&amp;"_"&amp;$C566&amp;"_"&amp;$D566&amp;"_"&amp;E$5,[1]data_input_tab!$E:$F,2,FALSE),0)</f>
        <v>0</v>
      </c>
      <c r="F566" s="39">
        <f>ROUND(_xlfn.IFNA(VLOOKUP($B566&amp;"_"&amp;$C566&amp;"_"&amp;$D566&amp;"_"&amp;F$5,[1]data_input_tab!$E:$F,2,FALSE),0),2)</f>
        <v>0</v>
      </c>
      <c r="G566" s="40">
        <f>ROUND(_xlfn.IFNA(VLOOKUP($B566&amp;"_"&amp;$C566&amp;"_"&amp;$D566&amp;"_"&amp;G$5,[1]data_input_tab!$E:$F,2,FALSE),0),2)</f>
        <v>0</v>
      </c>
      <c r="I566" s="4" t="s">
        <v>18</v>
      </c>
      <c r="J566" s="6" t="s">
        <v>14</v>
      </c>
      <c r="K566" s="5">
        <v>21703</v>
      </c>
      <c r="L566" s="35">
        <f>_xlfn.IFNA(VLOOKUP($B566&amp;"_"&amp;$C566&amp;"_"&amp;$D566&amp;"_"&amp;L$5,[1]data_input_tab!$E:$F,2,FALSE),0)</f>
        <v>0</v>
      </c>
      <c r="M566" s="39">
        <f>ROUND(_xlfn.IFNA(VLOOKUP($B566&amp;"_"&amp;$C566&amp;"_"&amp;$D566&amp;"_"&amp;M$5,[1]data_input_tab!$E:$F,2,FALSE),0),2)</f>
        <v>0</v>
      </c>
      <c r="N566" s="41">
        <f>ROUND(_xlfn.IFNA(VLOOKUP($B566&amp;"_"&amp;$C566&amp;"_"&amp;$D566&amp;"_"&amp;N$5,[1]data_input_tab!$E:$F,2,FALSE),0),2)</f>
        <v>0</v>
      </c>
      <c r="O566" s="35">
        <f>_xlfn.IFNA(VLOOKUP($B566&amp;"_"&amp;$C566&amp;"_"&amp;$D566&amp;"_"&amp;O$5,[1]data_input_tab!$E:$F,2,FALSE),0)</f>
        <v>0</v>
      </c>
      <c r="Q566" s="4" t="s">
        <v>6</v>
      </c>
      <c r="R566" s="6" t="s">
        <v>14</v>
      </c>
      <c r="S566" s="5">
        <v>21720</v>
      </c>
      <c r="T566" s="5" t="s">
        <v>52</v>
      </c>
      <c r="U566" s="35">
        <f>_xlfn.IFNA(VLOOKUP($Q566&amp;"_"&amp;$R566&amp;"_"&amp;$S566&amp;"_"&amp;$T566&amp;"_"&amp;U$5,[1]data_input_tab!$E:$F,2,FALSE),0)</f>
        <v>0</v>
      </c>
      <c r="W566" s="4" t="s">
        <v>18</v>
      </c>
      <c r="X566" s="6" t="s">
        <v>14</v>
      </c>
      <c r="Y566" s="5">
        <v>21703</v>
      </c>
      <c r="Z566" s="44"/>
      <c r="AB566" s="4" t="s">
        <v>18</v>
      </c>
      <c r="AC566" s="6" t="s">
        <v>14</v>
      </c>
      <c r="AD566" s="5">
        <v>21703</v>
      </c>
      <c r="AE566" s="35">
        <f>_xlfn.IFNA(VLOOKUP($B566&amp;"_"&amp;$C566&amp;"_"&amp;$D566&amp;"_"&amp;AE$5,[1]data_input_tab!$E:$F,2,FALSE),0)</f>
        <v>0</v>
      </c>
      <c r="AF566" s="35">
        <f>ROUND(_xlfn.IFNA(VLOOKUP($B566&amp;"_"&amp;$C566&amp;"_"&amp;$D566&amp;"_"&amp;AF$5,[1]data_input_tab!$E:$F,2,FALSE),0),2)</f>
        <v>0</v>
      </c>
      <c r="AG566" s="35">
        <f>_xlfn.IFNA(VLOOKUP($B566&amp;"_"&amp;$C566&amp;"_"&amp;$D566&amp;"_"&amp;AG$5,[1]data_input_tab!$E:$F,2,FALSE),0)</f>
        <v>0</v>
      </c>
      <c r="AI566" s="4" t="s">
        <v>18</v>
      </c>
      <c r="AJ566" s="6" t="s">
        <v>14</v>
      </c>
      <c r="AK566" s="5">
        <v>21703</v>
      </c>
      <c r="AL566" s="35">
        <f>_xlfn.IFNA(VLOOKUP($B566&amp;"_"&amp;$C566&amp;"_"&amp;$D566&amp;"_"&amp;AL$5,[1]data_input_tab!$E:$F,2,FALSE),0)</f>
        <v>0</v>
      </c>
    </row>
    <row r="567" spans="2:38" ht="16.2" thickBot="1" x14ac:dyDescent="0.35">
      <c r="B567" s="4" t="s">
        <v>18</v>
      </c>
      <c r="C567" s="6" t="s">
        <v>14</v>
      </c>
      <c r="D567" s="5">
        <v>21704</v>
      </c>
      <c r="E567" s="35">
        <f>_xlfn.IFNA(VLOOKUP($B567&amp;"_"&amp;$C567&amp;"_"&amp;$D567&amp;"_"&amp;E$5,[1]data_input_tab!$E:$F,2,FALSE),0)</f>
        <v>0</v>
      </c>
      <c r="F567" s="39">
        <f>ROUND(_xlfn.IFNA(VLOOKUP($B567&amp;"_"&amp;$C567&amp;"_"&amp;$D567&amp;"_"&amp;F$5,[1]data_input_tab!$E:$F,2,FALSE),0),2)</f>
        <v>0</v>
      </c>
      <c r="G567" s="40">
        <f>ROUND(_xlfn.IFNA(VLOOKUP($B567&amp;"_"&amp;$C567&amp;"_"&amp;$D567&amp;"_"&amp;G$5,[1]data_input_tab!$E:$F,2,FALSE),0),2)</f>
        <v>0</v>
      </c>
      <c r="I567" s="4" t="s">
        <v>18</v>
      </c>
      <c r="J567" s="6" t="s">
        <v>14</v>
      </c>
      <c r="K567" s="5">
        <v>21704</v>
      </c>
      <c r="L567" s="35">
        <f>_xlfn.IFNA(VLOOKUP($B567&amp;"_"&amp;$C567&amp;"_"&amp;$D567&amp;"_"&amp;L$5,[1]data_input_tab!$E:$F,2,FALSE),0)</f>
        <v>0</v>
      </c>
      <c r="M567" s="39">
        <f>ROUND(_xlfn.IFNA(VLOOKUP($B567&amp;"_"&amp;$C567&amp;"_"&amp;$D567&amp;"_"&amp;M$5,[1]data_input_tab!$E:$F,2,FALSE),0),2)</f>
        <v>0</v>
      </c>
      <c r="N567" s="41">
        <f>ROUND(_xlfn.IFNA(VLOOKUP($B567&amp;"_"&amp;$C567&amp;"_"&amp;$D567&amp;"_"&amp;N$5,[1]data_input_tab!$E:$F,2,FALSE),0),2)</f>
        <v>0</v>
      </c>
      <c r="O567" s="35">
        <f>_xlfn.IFNA(VLOOKUP($B567&amp;"_"&amp;$C567&amp;"_"&amp;$D567&amp;"_"&amp;O$5,[1]data_input_tab!$E:$F,2,FALSE),0)</f>
        <v>0</v>
      </c>
      <c r="Q567" s="4" t="s">
        <v>6</v>
      </c>
      <c r="R567" s="6" t="s">
        <v>14</v>
      </c>
      <c r="S567" s="5">
        <v>21721</v>
      </c>
      <c r="T567" s="5" t="s">
        <v>52</v>
      </c>
      <c r="U567" s="35">
        <f>_xlfn.IFNA(VLOOKUP($Q567&amp;"_"&amp;$R567&amp;"_"&amp;$S567&amp;"_"&amp;$T567&amp;"_"&amp;U$5,[1]data_input_tab!$E:$F,2,FALSE),0)</f>
        <v>0</v>
      </c>
      <c r="W567" s="4" t="s">
        <v>18</v>
      </c>
      <c r="X567" s="6" t="s">
        <v>14</v>
      </c>
      <c r="Y567" s="5">
        <v>21704</v>
      </c>
      <c r="Z567" s="44"/>
      <c r="AB567" s="4" t="s">
        <v>18</v>
      </c>
      <c r="AC567" s="6" t="s">
        <v>14</v>
      </c>
      <c r="AD567" s="5">
        <v>21704</v>
      </c>
      <c r="AE567" s="35">
        <f>_xlfn.IFNA(VLOOKUP($B567&amp;"_"&amp;$C567&amp;"_"&amp;$D567&amp;"_"&amp;AE$5,[1]data_input_tab!$E:$F,2,FALSE),0)</f>
        <v>0</v>
      </c>
      <c r="AF567" s="35">
        <f>ROUND(_xlfn.IFNA(VLOOKUP($B567&amp;"_"&amp;$C567&amp;"_"&amp;$D567&amp;"_"&amp;AF$5,[1]data_input_tab!$E:$F,2,FALSE),0),2)</f>
        <v>0</v>
      </c>
      <c r="AG567" s="35">
        <f>_xlfn.IFNA(VLOOKUP($B567&amp;"_"&amp;$C567&amp;"_"&amp;$D567&amp;"_"&amp;AG$5,[1]data_input_tab!$E:$F,2,FALSE),0)</f>
        <v>0</v>
      </c>
      <c r="AI567" s="4" t="s">
        <v>18</v>
      </c>
      <c r="AJ567" s="6" t="s">
        <v>14</v>
      </c>
      <c r="AK567" s="5">
        <v>21704</v>
      </c>
      <c r="AL567" s="35">
        <f>_xlfn.IFNA(VLOOKUP($B567&amp;"_"&amp;$C567&amp;"_"&amp;$D567&amp;"_"&amp;AL$5,[1]data_input_tab!$E:$F,2,FALSE),0)</f>
        <v>0</v>
      </c>
    </row>
    <row r="568" spans="2:38" ht="16.2" thickBot="1" x14ac:dyDescent="0.35">
      <c r="B568" s="4" t="s">
        <v>18</v>
      </c>
      <c r="C568" s="6" t="s">
        <v>14</v>
      </c>
      <c r="D568" s="5">
        <v>21711</v>
      </c>
      <c r="E568" s="35">
        <f>_xlfn.IFNA(VLOOKUP($B568&amp;"_"&amp;$C568&amp;"_"&amp;$D568&amp;"_"&amp;E$5,[1]data_input_tab!$E:$F,2,FALSE),0)</f>
        <v>0</v>
      </c>
      <c r="F568" s="39">
        <f>ROUND(_xlfn.IFNA(VLOOKUP($B568&amp;"_"&amp;$C568&amp;"_"&amp;$D568&amp;"_"&amp;F$5,[1]data_input_tab!$E:$F,2,FALSE),0),2)</f>
        <v>0</v>
      </c>
      <c r="G568" s="40">
        <f>ROUND(_xlfn.IFNA(VLOOKUP($B568&amp;"_"&amp;$C568&amp;"_"&amp;$D568&amp;"_"&amp;G$5,[1]data_input_tab!$E:$F,2,FALSE),0),2)</f>
        <v>0</v>
      </c>
      <c r="I568" s="4" t="s">
        <v>18</v>
      </c>
      <c r="J568" s="6" t="s">
        <v>14</v>
      </c>
      <c r="K568" s="5">
        <v>21711</v>
      </c>
      <c r="L568" s="35">
        <f>_xlfn.IFNA(VLOOKUP($B568&amp;"_"&amp;$C568&amp;"_"&amp;$D568&amp;"_"&amp;L$5,[1]data_input_tab!$E:$F,2,FALSE),0)</f>
        <v>0</v>
      </c>
      <c r="M568" s="39">
        <f>ROUND(_xlfn.IFNA(VLOOKUP($B568&amp;"_"&amp;$C568&amp;"_"&amp;$D568&amp;"_"&amp;M$5,[1]data_input_tab!$E:$F,2,FALSE),0),2)</f>
        <v>0</v>
      </c>
      <c r="N568" s="41">
        <f>ROUND(_xlfn.IFNA(VLOOKUP($B568&amp;"_"&amp;$C568&amp;"_"&amp;$D568&amp;"_"&amp;N$5,[1]data_input_tab!$E:$F,2,FALSE),0),2)</f>
        <v>0</v>
      </c>
      <c r="O568" s="35">
        <f>_xlfn.IFNA(VLOOKUP($B568&amp;"_"&amp;$C568&amp;"_"&amp;$D568&amp;"_"&amp;O$5,[1]data_input_tab!$E:$F,2,FALSE),0)</f>
        <v>0</v>
      </c>
      <c r="Q568" s="4" t="s">
        <v>6</v>
      </c>
      <c r="R568" s="6" t="s">
        <v>14</v>
      </c>
      <c r="S568" s="5">
        <v>21722</v>
      </c>
      <c r="T568" s="5" t="s">
        <v>52</v>
      </c>
      <c r="U568" s="35">
        <f>_xlfn.IFNA(VLOOKUP($Q568&amp;"_"&amp;$R568&amp;"_"&amp;$S568&amp;"_"&amp;$T568&amp;"_"&amp;U$5,[1]data_input_tab!$E:$F,2,FALSE),0)</f>
        <v>4</v>
      </c>
      <c r="W568" s="4" t="s">
        <v>18</v>
      </c>
      <c r="X568" s="6" t="s">
        <v>14</v>
      </c>
      <c r="Y568" s="5">
        <v>21711</v>
      </c>
      <c r="Z568" s="44"/>
      <c r="AB568" s="4" t="s">
        <v>18</v>
      </c>
      <c r="AC568" s="6" t="s">
        <v>14</v>
      </c>
      <c r="AD568" s="5">
        <v>21711</v>
      </c>
      <c r="AE568" s="35">
        <f>_xlfn.IFNA(VLOOKUP($B568&amp;"_"&amp;$C568&amp;"_"&amp;$D568&amp;"_"&amp;AE$5,[1]data_input_tab!$E:$F,2,FALSE),0)</f>
        <v>0</v>
      </c>
      <c r="AF568" s="35">
        <f>ROUND(_xlfn.IFNA(VLOOKUP($B568&amp;"_"&amp;$C568&amp;"_"&amp;$D568&amp;"_"&amp;AF$5,[1]data_input_tab!$E:$F,2,FALSE),0),2)</f>
        <v>0</v>
      </c>
      <c r="AG568" s="35">
        <f>_xlfn.IFNA(VLOOKUP($B568&amp;"_"&amp;$C568&amp;"_"&amp;$D568&amp;"_"&amp;AG$5,[1]data_input_tab!$E:$F,2,FALSE),0)</f>
        <v>0</v>
      </c>
      <c r="AI568" s="4" t="s">
        <v>18</v>
      </c>
      <c r="AJ568" s="6" t="s">
        <v>14</v>
      </c>
      <c r="AK568" s="5">
        <v>21711</v>
      </c>
      <c r="AL568" s="35">
        <f>_xlfn.IFNA(VLOOKUP($B568&amp;"_"&amp;$C568&amp;"_"&amp;$D568&amp;"_"&amp;AL$5,[1]data_input_tab!$E:$F,2,FALSE),0)</f>
        <v>0</v>
      </c>
    </row>
    <row r="569" spans="2:38" ht="16.2" thickBot="1" x14ac:dyDescent="0.35">
      <c r="B569" s="4" t="s">
        <v>18</v>
      </c>
      <c r="C569" s="6" t="s">
        <v>14</v>
      </c>
      <c r="D569" s="5">
        <v>21713</v>
      </c>
      <c r="E569" s="35">
        <f>_xlfn.IFNA(VLOOKUP($B569&amp;"_"&amp;$C569&amp;"_"&amp;$D569&amp;"_"&amp;E$5,[1]data_input_tab!$E:$F,2,FALSE),0)</f>
        <v>0</v>
      </c>
      <c r="F569" s="39">
        <f>ROUND(_xlfn.IFNA(VLOOKUP($B569&amp;"_"&amp;$C569&amp;"_"&amp;$D569&amp;"_"&amp;F$5,[1]data_input_tab!$E:$F,2,FALSE),0),2)</f>
        <v>0</v>
      </c>
      <c r="G569" s="40">
        <f>ROUND(_xlfn.IFNA(VLOOKUP($B569&amp;"_"&amp;$C569&amp;"_"&amp;$D569&amp;"_"&amp;G$5,[1]data_input_tab!$E:$F,2,FALSE),0),2)</f>
        <v>0</v>
      </c>
      <c r="I569" s="4" t="s">
        <v>18</v>
      </c>
      <c r="J569" s="6" t="s">
        <v>14</v>
      </c>
      <c r="K569" s="5">
        <v>21713</v>
      </c>
      <c r="L569" s="35">
        <f>_xlfn.IFNA(VLOOKUP($B569&amp;"_"&amp;$C569&amp;"_"&amp;$D569&amp;"_"&amp;L$5,[1]data_input_tab!$E:$F,2,FALSE),0)</f>
        <v>0</v>
      </c>
      <c r="M569" s="39">
        <f>ROUND(_xlfn.IFNA(VLOOKUP($B569&amp;"_"&amp;$C569&amp;"_"&amp;$D569&amp;"_"&amp;M$5,[1]data_input_tab!$E:$F,2,FALSE),0),2)</f>
        <v>0</v>
      </c>
      <c r="N569" s="41">
        <f>ROUND(_xlfn.IFNA(VLOOKUP($B569&amp;"_"&amp;$C569&amp;"_"&amp;$D569&amp;"_"&amp;N$5,[1]data_input_tab!$E:$F,2,FALSE),0),2)</f>
        <v>0</v>
      </c>
      <c r="O569" s="35">
        <f>_xlfn.IFNA(VLOOKUP($B569&amp;"_"&amp;$C569&amp;"_"&amp;$D569&amp;"_"&amp;O$5,[1]data_input_tab!$E:$F,2,FALSE),0)</f>
        <v>0</v>
      </c>
      <c r="Q569" s="4" t="s">
        <v>6</v>
      </c>
      <c r="R569" s="6" t="s">
        <v>14</v>
      </c>
      <c r="S569" s="5">
        <v>21727</v>
      </c>
      <c r="T569" s="5" t="s">
        <v>52</v>
      </c>
      <c r="U569" s="35">
        <f>_xlfn.IFNA(VLOOKUP($Q569&amp;"_"&amp;$R569&amp;"_"&amp;$S569&amp;"_"&amp;$T569&amp;"_"&amp;U$5,[1]data_input_tab!$E:$F,2,FALSE),0)</f>
        <v>0</v>
      </c>
      <c r="W569" s="4" t="s">
        <v>18</v>
      </c>
      <c r="X569" s="6" t="s">
        <v>14</v>
      </c>
      <c r="Y569" s="5">
        <v>21713</v>
      </c>
      <c r="Z569" s="44"/>
      <c r="AB569" s="4" t="s">
        <v>18</v>
      </c>
      <c r="AC569" s="6" t="s">
        <v>14</v>
      </c>
      <c r="AD569" s="5">
        <v>21713</v>
      </c>
      <c r="AE569" s="35">
        <f>_xlfn.IFNA(VLOOKUP($B569&amp;"_"&amp;$C569&amp;"_"&amp;$D569&amp;"_"&amp;AE$5,[1]data_input_tab!$E:$F,2,FALSE),0)</f>
        <v>0</v>
      </c>
      <c r="AF569" s="35">
        <f>ROUND(_xlfn.IFNA(VLOOKUP($B569&amp;"_"&amp;$C569&amp;"_"&amp;$D569&amp;"_"&amp;AF$5,[1]data_input_tab!$E:$F,2,FALSE),0),2)</f>
        <v>0</v>
      </c>
      <c r="AG569" s="35">
        <f>_xlfn.IFNA(VLOOKUP($B569&amp;"_"&amp;$C569&amp;"_"&amp;$D569&amp;"_"&amp;AG$5,[1]data_input_tab!$E:$F,2,FALSE),0)</f>
        <v>0</v>
      </c>
      <c r="AI569" s="4" t="s">
        <v>18</v>
      </c>
      <c r="AJ569" s="6" t="s">
        <v>14</v>
      </c>
      <c r="AK569" s="5">
        <v>21713</v>
      </c>
      <c r="AL569" s="35">
        <f>_xlfn.IFNA(VLOOKUP($B569&amp;"_"&amp;$C569&amp;"_"&amp;$D569&amp;"_"&amp;AL$5,[1]data_input_tab!$E:$F,2,FALSE),0)</f>
        <v>0</v>
      </c>
    </row>
    <row r="570" spans="2:38" ht="16.2" thickBot="1" x14ac:dyDescent="0.35">
      <c r="B570" s="4" t="s">
        <v>18</v>
      </c>
      <c r="C570" s="6" t="s">
        <v>14</v>
      </c>
      <c r="D570" s="5">
        <v>21715</v>
      </c>
      <c r="E570" s="35">
        <f>_xlfn.IFNA(VLOOKUP($B570&amp;"_"&amp;$C570&amp;"_"&amp;$D570&amp;"_"&amp;E$5,[1]data_input_tab!$E:$F,2,FALSE),0)</f>
        <v>0</v>
      </c>
      <c r="F570" s="39">
        <f>ROUND(_xlfn.IFNA(VLOOKUP($B570&amp;"_"&amp;$C570&amp;"_"&amp;$D570&amp;"_"&amp;F$5,[1]data_input_tab!$E:$F,2,FALSE),0),2)</f>
        <v>0</v>
      </c>
      <c r="G570" s="40">
        <f>ROUND(_xlfn.IFNA(VLOOKUP($B570&amp;"_"&amp;$C570&amp;"_"&amp;$D570&amp;"_"&amp;G$5,[1]data_input_tab!$E:$F,2,FALSE),0),2)</f>
        <v>0</v>
      </c>
      <c r="I570" s="4" t="s">
        <v>18</v>
      </c>
      <c r="J570" s="6" t="s">
        <v>14</v>
      </c>
      <c r="K570" s="5">
        <v>21715</v>
      </c>
      <c r="L570" s="35">
        <f>_xlfn.IFNA(VLOOKUP($B570&amp;"_"&amp;$C570&amp;"_"&amp;$D570&amp;"_"&amp;L$5,[1]data_input_tab!$E:$F,2,FALSE),0)</f>
        <v>0</v>
      </c>
      <c r="M570" s="39">
        <f>ROUND(_xlfn.IFNA(VLOOKUP($B570&amp;"_"&amp;$C570&amp;"_"&amp;$D570&amp;"_"&amp;M$5,[1]data_input_tab!$E:$F,2,FALSE),0),2)</f>
        <v>0</v>
      </c>
      <c r="N570" s="41">
        <f>ROUND(_xlfn.IFNA(VLOOKUP($B570&amp;"_"&amp;$C570&amp;"_"&amp;$D570&amp;"_"&amp;N$5,[1]data_input_tab!$E:$F,2,FALSE),0),2)</f>
        <v>0</v>
      </c>
      <c r="O570" s="35">
        <f>_xlfn.IFNA(VLOOKUP($B570&amp;"_"&amp;$C570&amp;"_"&amp;$D570&amp;"_"&amp;O$5,[1]data_input_tab!$E:$F,2,FALSE),0)</f>
        <v>0</v>
      </c>
      <c r="Q570" s="4" t="s">
        <v>6</v>
      </c>
      <c r="R570" s="6" t="s">
        <v>14</v>
      </c>
      <c r="S570" s="5">
        <v>21733</v>
      </c>
      <c r="T570" s="5" t="s">
        <v>52</v>
      </c>
      <c r="U570" s="35">
        <f>_xlfn.IFNA(VLOOKUP($Q570&amp;"_"&amp;$R570&amp;"_"&amp;$S570&amp;"_"&amp;$T570&amp;"_"&amp;U$5,[1]data_input_tab!$E:$F,2,FALSE),0)</f>
        <v>0</v>
      </c>
      <c r="W570" s="4" t="s">
        <v>18</v>
      </c>
      <c r="X570" s="6" t="s">
        <v>14</v>
      </c>
      <c r="Y570" s="5">
        <v>21715</v>
      </c>
      <c r="Z570" s="44"/>
      <c r="AB570" s="4" t="s">
        <v>18</v>
      </c>
      <c r="AC570" s="6" t="s">
        <v>14</v>
      </c>
      <c r="AD570" s="5">
        <v>21715</v>
      </c>
      <c r="AE570" s="35">
        <f>_xlfn.IFNA(VLOOKUP($B570&amp;"_"&amp;$C570&amp;"_"&amp;$D570&amp;"_"&amp;AE$5,[1]data_input_tab!$E:$F,2,FALSE),0)</f>
        <v>0</v>
      </c>
      <c r="AF570" s="35">
        <f>ROUND(_xlfn.IFNA(VLOOKUP($B570&amp;"_"&amp;$C570&amp;"_"&amp;$D570&amp;"_"&amp;AF$5,[1]data_input_tab!$E:$F,2,FALSE),0),2)</f>
        <v>0</v>
      </c>
      <c r="AG570" s="35">
        <f>_xlfn.IFNA(VLOOKUP($B570&amp;"_"&amp;$C570&amp;"_"&amp;$D570&amp;"_"&amp;AG$5,[1]data_input_tab!$E:$F,2,FALSE),0)</f>
        <v>0</v>
      </c>
      <c r="AI570" s="4" t="s">
        <v>18</v>
      </c>
      <c r="AJ570" s="6" t="s">
        <v>14</v>
      </c>
      <c r="AK570" s="5">
        <v>21715</v>
      </c>
      <c r="AL570" s="35">
        <f>_xlfn.IFNA(VLOOKUP($B570&amp;"_"&amp;$C570&amp;"_"&amp;$D570&amp;"_"&amp;AL$5,[1]data_input_tab!$E:$F,2,FALSE),0)</f>
        <v>0</v>
      </c>
    </row>
    <row r="571" spans="2:38" ht="16.2" thickBot="1" x14ac:dyDescent="0.35">
      <c r="B571" s="4" t="s">
        <v>18</v>
      </c>
      <c r="C571" s="6" t="s">
        <v>14</v>
      </c>
      <c r="D571" s="5">
        <v>21719</v>
      </c>
      <c r="E571" s="35">
        <f>_xlfn.IFNA(VLOOKUP($B571&amp;"_"&amp;$C571&amp;"_"&amp;$D571&amp;"_"&amp;E$5,[1]data_input_tab!$E:$F,2,FALSE),0)</f>
        <v>0</v>
      </c>
      <c r="F571" s="39">
        <f>ROUND(_xlfn.IFNA(VLOOKUP($B571&amp;"_"&amp;$C571&amp;"_"&amp;$D571&amp;"_"&amp;F$5,[1]data_input_tab!$E:$F,2,FALSE),0),2)</f>
        <v>0</v>
      </c>
      <c r="G571" s="40">
        <f>ROUND(_xlfn.IFNA(VLOOKUP($B571&amp;"_"&amp;$C571&amp;"_"&amp;$D571&amp;"_"&amp;G$5,[1]data_input_tab!$E:$F,2,FALSE),0),2)</f>
        <v>0</v>
      </c>
      <c r="I571" s="4" t="s">
        <v>18</v>
      </c>
      <c r="J571" s="6" t="s">
        <v>14</v>
      </c>
      <c r="K571" s="5">
        <v>21719</v>
      </c>
      <c r="L571" s="35">
        <f>_xlfn.IFNA(VLOOKUP($B571&amp;"_"&amp;$C571&amp;"_"&amp;$D571&amp;"_"&amp;L$5,[1]data_input_tab!$E:$F,2,FALSE),0)</f>
        <v>0</v>
      </c>
      <c r="M571" s="39">
        <f>ROUND(_xlfn.IFNA(VLOOKUP($B571&amp;"_"&amp;$C571&amp;"_"&amp;$D571&amp;"_"&amp;M$5,[1]data_input_tab!$E:$F,2,FALSE),0),2)</f>
        <v>0</v>
      </c>
      <c r="N571" s="41">
        <f>ROUND(_xlfn.IFNA(VLOOKUP($B571&amp;"_"&amp;$C571&amp;"_"&amp;$D571&amp;"_"&amp;N$5,[1]data_input_tab!$E:$F,2,FALSE),0),2)</f>
        <v>0</v>
      </c>
      <c r="O571" s="35">
        <f>_xlfn.IFNA(VLOOKUP($B571&amp;"_"&amp;$C571&amp;"_"&amp;$D571&amp;"_"&amp;O$5,[1]data_input_tab!$E:$F,2,FALSE),0)</f>
        <v>0</v>
      </c>
      <c r="Q571" s="4" t="s">
        <v>6</v>
      </c>
      <c r="R571" s="6" t="s">
        <v>14</v>
      </c>
      <c r="S571" s="5">
        <v>21734</v>
      </c>
      <c r="T571" s="5" t="s">
        <v>52</v>
      </c>
      <c r="U571" s="35">
        <f>_xlfn.IFNA(VLOOKUP($Q571&amp;"_"&amp;$R571&amp;"_"&amp;$S571&amp;"_"&amp;$T571&amp;"_"&amp;U$5,[1]data_input_tab!$E:$F,2,FALSE),0)</f>
        <v>2</v>
      </c>
      <c r="W571" s="4" t="s">
        <v>18</v>
      </c>
      <c r="X571" s="6" t="s">
        <v>14</v>
      </c>
      <c r="Y571" s="5">
        <v>21719</v>
      </c>
      <c r="Z571" s="44"/>
      <c r="AB571" s="4" t="s">
        <v>18</v>
      </c>
      <c r="AC571" s="6" t="s">
        <v>14</v>
      </c>
      <c r="AD571" s="5">
        <v>21719</v>
      </c>
      <c r="AE571" s="35">
        <f>_xlfn.IFNA(VLOOKUP($B571&amp;"_"&amp;$C571&amp;"_"&amp;$D571&amp;"_"&amp;AE$5,[1]data_input_tab!$E:$F,2,FALSE),0)</f>
        <v>0</v>
      </c>
      <c r="AF571" s="35">
        <f>ROUND(_xlfn.IFNA(VLOOKUP($B571&amp;"_"&amp;$C571&amp;"_"&amp;$D571&amp;"_"&amp;AF$5,[1]data_input_tab!$E:$F,2,FALSE),0),2)</f>
        <v>0</v>
      </c>
      <c r="AG571" s="35">
        <f>_xlfn.IFNA(VLOOKUP($B571&amp;"_"&amp;$C571&amp;"_"&amp;$D571&amp;"_"&amp;AG$5,[1]data_input_tab!$E:$F,2,FALSE),0)</f>
        <v>0</v>
      </c>
      <c r="AI571" s="4" t="s">
        <v>18</v>
      </c>
      <c r="AJ571" s="6" t="s">
        <v>14</v>
      </c>
      <c r="AK571" s="5">
        <v>21719</v>
      </c>
      <c r="AL571" s="35">
        <f>_xlfn.IFNA(VLOOKUP($B571&amp;"_"&amp;$C571&amp;"_"&amp;$D571&amp;"_"&amp;AL$5,[1]data_input_tab!$E:$F,2,FALSE),0)</f>
        <v>0</v>
      </c>
    </row>
    <row r="572" spans="2:38" ht="16.2" thickBot="1" x14ac:dyDescent="0.35">
      <c r="B572" s="4" t="s">
        <v>18</v>
      </c>
      <c r="C572" s="6" t="s">
        <v>14</v>
      </c>
      <c r="D572" s="5">
        <v>21720</v>
      </c>
      <c r="E572" s="35">
        <f>_xlfn.IFNA(VLOOKUP($B572&amp;"_"&amp;$C572&amp;"_"&amp;$D572&amp;"_"&amp;E$5,[1]data_input_tab!$E:$F,2,FALSE),0)</f>
        <v>0</v>
      </c>
      <c r="F572" s="39">
        <f>ROUND(_xlfn.IFNA(VLOOKUP($B572&amp;"_"&amp;$C572&amp;"_"&amp;$D572&amp;"_"&amp;F$5,[1]data_input_tab!$E:$F,2,FALSE),0),2)</f>
        <v>0</v>
      </c>
      <c r="G572" s="40">
        <f>ROUND(_xlfn.IFNA(VLOOKUP($B572&amp;"_"&amp;$C572&amp;"_"&amp;$D572&amp;"_"&amp;G$5,[1]data_input_tab!$E:$F,2,FALSE),0),2)</f>
        <v>0</v>
      </c>
      <c r="I572" s="4" t="s">
        <v>18</v>
      </c>
      <c r="J572" s="6" t="s">
        <v>14</v>
      </c>
      <c r="K572" s="5">
        <v>21720</v>
      </c>
      <c r="L572" s="35">
        <f>_xlfn.IFNA(VLOOKUP($B572&amp;"_"&amp;$C572&amp;"_"&amp;$D572&amp;"_"&amp;L$5,[1]data_input_tab!$E:$F,2,FALSE),0)</f>
        <v>0</v>
      </c>
      <c r="M572" s="39">
        <f>ROUND(_xlfn.IFNA(VLOOKUP($B572&amp;"_"&amp;$C572&amp;"_"&amp;$D572&amp;"_"&amp;M$5,[1]data_input_tab!$E:$F,2,FALSE),0),2)</f>
        <v>0</v>
      </c>
      <c r="N572" s="41">
        <f>ROUND(_xlfn.IFNA(VLOOKUP($B572&amp;"_"&amp;$C572&amp;"_"&amp;$D572&amp;"_"&amp;N$5,[1]data_input_tab!$E:$F,2,FALSE),0),2)</f>
        <v>0</v>
      </c>
      <c r="O572" s="35">
        <f>_xlfn.IFNA(VLOOKUP($B572&amp;"_"&amp;$C572&amp;"_"&amp;$D572&amp;"_"&amp;O$5,[1]data_input_tab!$E:$F,2,FALSE),0)</f>
        <v>0</v>
      </c>
      <c r="Q572" s="4" t="s">
        <v>6</v>
      </c>
      <c r="R572" s="6" t="s">
        <v>14</v>
      </c>
      <c r="S572" s="5">
        <v>21740</v>
      </c>
      <c r="T572" s="5" t="s">
        <v>52</v>
      </c>
      <c r="U572" s="35">
        <f>_xlfn.IFNA(VLOOKUP($Q572&amp;"_"&amp;$R572&amp;"_"&amp;$S572&amp;"_"&amp;$T572&amp;"_"&amp;U$5,[1]data_input_tab!$E:$F,2,FALSE),0)</f>
        <v>22</v>
      </c>
      <c r="W572" s="4" t="s">
        <v>18</v>
      </c>
      <c r="X572" s="6" t="s">
        <v>14</v>
      </c>
      <c r="Y572" s="5">
        <v>21720</v>
      </c>
      <c r="Z572" s="44"/>
      <c r="AB572" s="4" t="s">
        <v>18</v>
      </c>
      <c r="AC572" s="6" t="s">
        <v>14</v>
      </c>
      <c r="AD572" s="5">
        <v>21720</v>
      </c>
      <c r="AE572" s="35">
        <f>_xlfn.IFNA(VLOOKUP($B572&amp;"_"&amp;$C572&amp;"_"&amp;$D572&amp;"_"&amp;AE$5,[1]data_input_tab!$E:$F,2,FALSE),0)</f>
        <v>0</v>
      </c>
      <c r="AF572" s="35">
        <f>ROUND(_xlfn.IFNA(VLOOKUP($B572&amp;"_"&amp;$C572&amp;"_"&amp;$D572&amp;"_"&amp;AF$5,[1]data_input_tab!$E:$F,2,FALSE),0),2)</f>
        <v>0</v>
      </c>
      <c r="AG572" s="35">
        <f>_xlfn.IFNA(VLOOKUP($B572&amp;"_"&amp;$C572&amp;"_"&amp;$D572&amp;"_"&amp;AG$5,[1]data_input_tab!$E:$F,2,FALSE),0)</f>
        <v>0</v>
      </c>
      <c r="AI572" s="4" t="s">
        <v>18</v>
      </c>
      <c r="AJ572" s="6" t="s">
        <v>14</v>
      </c>
      <c r="AK572" s="5">
        <v>21720</v>
      </c>
      <c r="AL572" s="35">
        <f>_xlfn.IFNA(VLOOKUP($B572&amp;"_"&amp;$C572&amp;"_"&amp;$D572&amp;"_"&amp;AL$5,[1]data_input_tab!$E:$F,2,FALSE),0)</f>
        <v>0</v>
      </c>
    </row>
    <row r="573" spans="2:38" ht="16.2" thickBot="1" x14ac:dyDescent="0.35">
      <c r="B573" s="4" t="s">
        <v>18</v>
      </c>
      <c r="C573" s="6" t="s">
        <v>14</v>
      </c>
      <c r="D573" s="5">
        <v>21721</v>
      </c>
      <c r="E573" s="35">
        <f>_xlfn.IFNA(VLOOKUP($B573&amp;"_"&amp;$C573&amp;"_"&amp;$D573&amp;"_"&amp;E$5,[1]data_input_tab!$E:$F,2,FALSE),0)</f>
        <v>0</v>
      </c>
      <c r="F573" s="39">
        <f>ROUND(_xlfn.IFNA(VLOOKUP($B573&amp;"_"&amp;$C573&amp;"_"&amp;$D573&amp;"_"&amp;F$5,[1]data_input_tab!$E:$F,2,FALSE),0),2)</f>
        <v>0</v>
      </c>
      <c r="G573" s="40">
        <f>ROUND(_xlfn.IFNA(VLOOKUP($B573&amp;"_"&amp;$C573&amp;"_"&amp;$D573&amp;"_"&amp;G$5,[1]data_input_tab!$E:$F,2,FALSE),0),2)</f>
        <v>0</v>
      </c>
      <c r="I573" s="4" t="s">
        <v>18</v>
      </c>
      <c r="J573" s="6" t="s">
        <v>14</v>
      </c>
      <c r="K573" s="5">
        <v>21721</v>
      </c>
      <c r="L573" s="35">
        <f>_xlfn.IFNA(VLOOKUP($B573&amp;"_"&amp;$C573&amp;"_"&amp;$D573&amp;"_"&amp;L$5,[1]data_input_tab!$E:$F,2,FALSE),0)</f>
        <v>0</v>
      </c>
      <c r="M573" s="39">
        <f>ROUND(_xlfn.IFNA(VLOOKUP($B573&amp;"_"&amp;$C573&amp;"_"&amp;$D573&amp;"_"&amp;M$5,[1]data_input_tab!$E:$F,2,FALSE),0),2)</f>
        <v>0</v>
      </c>
      <c r="N573" s="41">
        <f>ROUND(_xlfn.IFNA(VLOOKUP($B573&amp;"_"&amp;$C573&amp;"_"&amp;$D573&amp;"_"&amp;N$5,[1]data_input_tab!$E:$F,2,FALSE),0),2)</f>
        <v>0</v>
      </c>
      <c r="O573" s="35">
        <f>_xlfn.IFNA(VLOOKUP($B573&amp;"_"&amp;$C573&amp;"_"&amp;$D573&amp;"_"&amp;O$5,[1]data_input_tab!$E:$F,2,FALSE),0)</f>
        <v>0</v>
      </c>
      <c r="Q573" s="4" t="s">
        <v>6</v>
      </c>
      <c r="R573" s="6" t="s">
        <v>14</v>
      </c>
      <c r="S573" s="5">
        <v>21741</v>
      </c>
      <c r="T573" s="5" t="s">
        <v>52</v>
      </c>
      <c r="U573" s="35">
        <f>_xlfn.IFNA(VLOOKUP($Q573&amp;"_"&amp;$R573&amp;"_"&amp;$S573&amp;"_"&amp;$T573&amp;"_"&amp;U$5,[1]data_input_tab!$E:$F,2,FALSE),0)</f>
        <v>0</v>
      </c>
      <c r="W573" s="4" t="s">
        <v>18</v>
      </c>
      <c r="X573" s="6" t="s">
        <v>14</v>
      </c>
      <c r="Y573" s="5">
        <v>21721</v>
      </c>
      <c r="Z573" s="44"/>
      <c r="AB573" s="4" t="s">
        <v>18</v>
      </c>
      <c r="AC573" s="6" t="s">
        <v>14</v>
      </c>
      <c r="AD573" s="5">
        <v>21721</v>
      </c>
      <c r="AE573" s="35">
        <f>_xlfn.IFNA(VLOOKUP($B573&amp;"_"&amp;$C573&amp;"_"&amp;$D573&amp;"_"&amp;AE$5,[1]data_input_tab!$E:$F,2,FALSE),0)</f>
        <v>0</v>
      </c>
      <c r="AF573" s="35">
        <f>ROUND(_xlfn.IFNA(VLOOKUP($B573&amp;"_"&amp;$C573&amp;"_"&amp;$D573&amp;"_"&amp;AF$5,[1]data_input_tab!$E:$F,2,FALSE),0),2)</f>
        <v>0</v>
      </c>
      <c r="AG573" s="35">
        <f>_xlfn.IFNA(VLOOKUP($B573&amp;"_"&amp;$C573&amp;"_"&amp;$D573&amp;"_"&amp;AG$5,[1]data_input_tab!$E:$F,2,FALSE),0)</f>
        <v>0</v>
      </c>
      <c r="AI573" s="4" t="s">
        <v>18</v>
      </c>
      <c r="AJ573" s="6" t="s">
        <v>14</v>
      </c>
      <c r="AK573" s="5">
        <v>21721</v>
      </c>
      <c r="AL573" s="35">
        <f>_xlfn.IFNA(VLOOKUP($B573&amp;"_"&amp;$C573&amp;"_"&amp;$D573&amp;"_"&amp;AL$5,[1]data_input_tab!$E:$F,2,FALSE),0)</f>
        <v>0</v>
      </c>
    </row>
    <row r="574" spans="2:38" ht="16.2" thickBot="1" x14ac:dyDescent="0.35">
      <c r="B574" s="4" t="s">
        <v>18</v>
      </c>
      <c r="C574" s="6" t="s">
        <v>14</v>
      </c>
      <c r="D574" s="5">
        <v>21722</v>
      </c>
      <c r="E574" s="35">
        <f>_xlfn.IFNA(VLOOKUP($B574&amp;"_"&amp;$C574&amp;"_"&amp;$D574&amp;"_"&amp;E$5,[1]data_input_tab!$E:$F,2,FALSE),0)</f>
        <v>0</v>
      </c>
      <c r="F574" s="39">
        <f>ROUND(_xlfn.IFNA(VLOOKUP($B574&amp;"_"&amp;$C574&amp;"_"&amp;$D574&amp;"_"&amp;F$5,[1]data_input_tab!$E:$F,2,FALSE),0),2)</f>
        <v>0</v>
      </c>
      <c r="G574" s="40">
        <f>ROUND(_xlfn.IFNA(VLOOKUP($B574&amp;"_"&amp;$C574&amp;"_"&amp;$D574&amp;"_"&amp;G$5,[1]data_input_tab!$E:$F,2,FALSE),0),2)</f>
        <v>0</v>
      </c>
      <c r="I574" s="4" t="s">
        <v>18</v>
      </c>
      <c r="J574" s="6" t="s">
        <v>14</v>
      </c>
      <c r="K574" s="5">
        <v>21722</v>
      </c>
      <c r="L574" s="35">
        <f>_xlfn.IFNA(VLOOKUP($B574&amp;"_"&amp;$C574&amp;"_"&amp;$D574&amp;"_"&amp;L$5,[1]data_input_tab!$E:$F,2,FALSE),0)</f>
        <v>0</v>
      </c>
      <c r="M574" s="39">
        <f>ROUND(_xlfn.IFNA(VLOOKUP($B574&amp;"_"&amp;$C574&amp;"_"&amp;$D574&amp;"_"&amp;M$5,[1]data_input_tab!$E:$F,2,FALSE),0),2)</f>
        <v>0</v>
      </c>
      <c r="N574" s="41">
        <f>ROUND(_xlfn.IFNA(VLOOKUP($B574&amp;"_"&amp;$C574&amp;"_"&amp;$D574&amp;"_"&amp;N$5,[1]data_input_tab!$E:$F,2,FALSE),0),2)</f>
        <v>0</v>
      </c>
      <c r="O574" s="35">
        <f>_xlfn.IFNA(VLOOKUP($B574&amp;"_"&amp;$C574&amp;"_"&amp;$D574&amp;"_"&amp;O$5,[1]data_input_tab!$E:$F,2,FALSE),0)</f>
        <v>0</v>
      </c>
      <c r="Q574" s="4" t="s">
        <v>6</v>
      </c>
      <c r="R574" s="6" t="s">
        <v>14</v>
      </c>
      <c r="S574" s="5">
        <v>21742</v>
      </c>
      <c r="T574" s="5" t="s">
        <v>52</v>
      </c>
      <c r="U574" s="35">
        <f>_xlfn.IFNA(VLOOKUP($Q574&amp;"_"&amp;$R574&amp;"_"&amp;$S574&amp;"_"&amp;$T574&amp;"_"&amp;U$5,[1]data_input_tab!$E:$F,2,FALSE),0)</f>
        <v>12</v>
      </c>
      <c r="W574" s="4" t="s">
        <v>18</v>
      </c>
      <c r="X574" s="6" t="s">
        <v>14</v>
      </c>
      <c r="Y574" s="5">
        <v>21722</v>
      </c>
      <c r="Z574" s="44"/>
      <c r="AB574" s="4" t="s">
        <v>18</v>
      </c>
      <c r="AC574" s="6" t="s">
        <v>14</v>
      </c>
      <c r="AD574" s="5">
        <v>21722</v>
      </c>
      <c r="AE574" s="35">
        <f>_xlfn.IFNA(VLOOKUP($B574&amp;"_"&amp;$C574&amp;"_"&amp;$D574&amp;"_"&amp;AE$5,[1]data_input_tab!$E:$F,2,FALSE),0)</f>
        <v>0</v>
      </c>
      <c r="AF574" s="35">
        <f>ROUND(_xlfn.IFNA(VLOOKUP($B574&amp;"_"&amp;$C574&amp;"_"&amp;$D574&amp;"_"&amp;AF$5,[1]data_input_tab!$E:$F,2,FALSE),0),2)</f>
        <v>0</v>
      </c>
      <c r="AG574" s="35">
        <f>_xlfn.IFNA(VLOOKUP($B574&amp;"_"&amp;$C574&amp;"_"&amp;$D574&amp;"_"&amp;AG$5,[1]data_input_tab!$E:$F,2,FALSE),0)</f>
        <v>0</v>
      </c>
      <c r="AI574" s="4" t="s">
        <v>18</v>
      </c>
      <c r="AJ574" s="6" t="s">
        <v>14</v>
      </c>
      <c r="AK574" s="5">
        <v>21722</v>
      </c>
      <c r="AL574" s="35">
        <f>_xlfn.IFNA(VLOOKUP($B574&amp;"_"&amp;$C574&amp;"_"&amp;$D574&amp;"_"&amp;AL$5,[1]data_input_tab!$E:$F,2,FALSE),0)</f>
        <v>0</v>
      </c>
    </row>
    <row r="575" spans="2:38" ht="16.2" thickBot="1" x14ac:dyDescent="0.35">
      <c r="B575" s="4" t="s">
        <v>18</v>
      </c>
      <c r="C575" s="6" t="s">
        <v>14</v>
      </c>
      <c r="D575" s="5">
        <v>21727</v>
      </c>
      <c r="E575" s="35">
        <f>_xlfn.IFNA(VLOOKUP($B575&amp;"_"&amp;$C575&amp;"_"&amp;$D575&amp;"_"&amp;E$5,[1]data_input_tab!$E:$F,2,FALSE),0)</f>
        <v>0</v>
      </c>
      <c r="F575" s="39">
        <f>ROUND(_xlfn.IFNA(VLOOKUP($B575&amp;"_"&amp;$C575&amp;"_"&amp;$D575&amp;"_"&amp;F$5,[1]data_input_tab!$E:$F,2,FALSE),0),2)</f>
        <v>0</v>
      </c>
      <c r="G575" s="40">
        <f>ROUND(_xlfn.IFNA(VLOOKUP($B575&amp;"_"&amp;$C575&amp;"_"&amp;$D575&amp;"_"&amp;G$5,[1]data_input_tab!$E:$F,2,FALSE),0),2)</f>
        <v>0</v>
      </c>
      <c r="I575" s="4" t="s">
        <v>18</v>
      </c>
      <c r="J575" s="6" t="s">
        <v>14</v>
      </c>
      <c r="K575" s="5">
        <v>21727</v>
      </c>
      <c r="L575" s="35">
        <f>_xlfn.IFNA(VLOOKUP($B575&amp;"_"&amp;$C575&amp;"_"&amp;$D575&amp;"_"&amp;L$5,[1]data_input_tab!$E:$F,2,FALSE),0)</f>
        <v>0</v>
      </c>
      <c r="M575" s="39">
        <f>ROUND(_xlfn.IFNA(VLOOKUP($B575&amp;"_"&amp;$C575&amp;"_"&amp;$D575&amp;"_"&amp;M$5,[1]data_input_tab!$E:$F,2,FALSE),0),2)</f>
        <v>0</v>
      </c>
      <c r="N575" s="41">
        <f>ROUND(_xlfn.IFNA(VLOOKUP($B575&amp;"_"&amp;$C575&amp;"_"&amp;$D575&amp;"_"&amp;N$5,[1]data_input_tab!$E:$F,2,FALSE),0),2)</f>
        <v>0</v>
      </c>
      <c r="O575" s="35">
        <f>_xlfn.IFNA(VLOOKUP($B575&amp;"_"&amp;$C575&amp;"_"&amp;$D575&amp;"_"&amp;O$5,[1]data_input_tab!$E:$F,2,FALSE),0)</f>
        <v>0</v>
      </c>
      <c r="Q575" s="4" t="s">
        <v>6</v>
      </c>
      <c r="R575" s="6" t="s">
        <v>14</v>
      </c>
      <c r="S575" s="5">
        <v>21746</v>
      </c>
      <c r="T575" s="5" t="s">
        <v>52</v>
      </c>
      <c r="U575" s="35">
        <f>_xlfn.IFNA(VLOOKUP($Q575&amp;"_"&amp;$R575&amp;"_"&amp;$S575&amp;"_"&amp;$T575&amp;"_"&amp;U$5,[1]data_input_tab!$E:$F,2,FALSE),0)</f>
        <v>0</v>
      </c>
      <c r="W575" s="4" t="s">
        <v>18</v>
      </c>
      <c r="X575" s="6" t="s">
        <v>14</v>
      </c>
      <c r="Y575" s="5">
        <v>21727</v>
      </c>
      <c r="Z575" s="44"/>
      <c r="AB575" s="4" t="s">
        <v>18</v>
      </c>
      <c r="AC575" s="6" t="s">
        <v>14</v>
      </c>
      <c r="AD575" s="5">
        <v>21727</v>
      </c>
      <c r="AE575" s="35">
        <f>_xlfn.IFNA(VLOOKUP($B575&amp;"_"&amp;$C575&amp;"_"&amp;$D575&amp;"_"&amp;AE$5,[1]data_input_tab!$E:$F,2,FALSE),0)</f>
        <v>0</v>
      </c>
      <c r="AF575" s="35">
        <f>ROUND(_xlfn.IFNA(VLOOKUP($B575&amp;"_"&amp;$C575&amp;"_"&amp;$D575&amp;"_"&amp;AF$5,[1]data_input_tab!$E:$F,2,FALSE),0),2)</f>
        <v>0</v>
      </c>
      <c r="AG575" s="35">
        <f>_xlfn.IFNA(VLOOKUP($B575&amp;"_"&amp;$C575&amp;"_"&amp;$D575&amp;"_"&amp;AG$5,[1]data_input_tab!$E:$F,2,FALSE),0)</f>
        <v>0</v>
      </c>
      <c r="AI575" s="4" t="s">
        <v>18</v>
      </c>
      <c r="AJ575" s="6" t="s">
        <v>14</v>
      </c>
      <c r="AK575" s="5">
        <v>21727</v>
      </c>
      <c r="AL575" s="35">
        <f>_xlfn.IFNA(VLOOKUP($B575&amp;"_"&amp;$C575&amp;"_"&amp;$D575&amp;"_"&amp;AL$5,[1]data_input_tab!$E:$F,2,FALSE),0)</f>
        <v>0</v>
      </c>
    </row>
    <row r="576" spans="2:38" ht="16.2" thickBot="1" x14ac:dyDescent="0.35">
      <c r="B576" s="4" t="s">
        <v>18</v>
      </c>
      <c r="C576" s="6" t="s">
        <v>14</v>
      </c>
      <c r="D576" s="5">
        <v>21733</v>
      </c>
      <c r="E576" s="35">
        <f>_xlfn.IFNA(VLOOKUP($B576&amp;"_"&amp;$C576&amp;"_"&amp;$D576&amp;"_"&amp;E$5,[1]data_input_tab!$E:$F,2,FALSE),0)</f>
        <v>0</v>
      </c>
      <c r="F576" s="39">
        <f>ROUND(_xlfn.IFNA(VLOOKUP($B576&amp;"_"&amp;$C576&amp;"_"&amp;$D576&amp;"_"&amp;F$5,[1]data_input_tab!$E:$F,2,FALSE),0),2)</f>
        <v>0</v>
      </c>
      <c r="G576" s="40">
        <f>ROUND(_xlfn.IFNA(VLOOKUP($B576&amp;"_"&amp;$C576&amp;"_"&amp;$D576&amp;"_"&amp;G$5,[1]data_input_tab!$E:$F,2,FALSE),0),2)</f>
        <v>0</v>
      </c>
      <c r="I576" s="4" t="s">
        <v>18</v>
      </c>
      <c r="J576" s="6" t="s">
        <v>14</v>
      </c>
      <c r="K576" s="5">
        <v>21733</v>
      </c>
      <c r="L576" s="35">
        <f>_xlfn.IFNA(VLOOKUP($B576&amp;"_"&amp;$C576&amp;"_"&amp;$D576&amp;"_"&amp;L$5,[1]data_input_tab!$E:$F,2,FALSE),0)</f>
        <v>0</v>
      </c>
      <c r="M576" s="39">
        <f>ROUND(_xlfn.IFNA(VLOOKUP($B576&amp;"_"&amp;$C576&amp;"_"&amp;$D576&amp;"_"&amp;M$5,[1]data_input_tab!$E:$F,2,FALSE),0),2)</f>
        <v>0</v>
      </c>
      <c r="N576" s="41">
        <f>ROUND(_xlfn.IFNA(VLOOKUP($B576&amp;"_"&amp;$C576&amp;"_"&amp;$D576&amp;"_"&amp;N$5,[1]data_input_tab!$E:$F,2,FALSE),0),2)</f>
        <v>0</v>
      </c>
      <c r="O576" s="35">
        <f>_xlfn.IFNA(VLOOKUP($B576&amp;"_"&amp;$C576&amp;"_"&amp;$D576&amp;"_"&amp;O$5,[1]data_input_tab!$E:$F,2,FALSE),0)</f>
        <v>0</v>
      </c>
      <c r="Q576" s="4" t="s">
        <v>6</v>
      </c>
      <c r="R576" s="6" t="s">
        <v>14</v>
      </c>
      <c r="S576" s="5">
        <v>21750</v>
      </c>
      <c r="T576" s="5" t="s">
        <v>52</v>
      </c>
      <c r="U576" s="35">
        <f>_xlfn.IFNA(VLOOKUP($Q576&amp;"_"&amp;$R576&amp;"_"&amp;$S576&amp;"_"&amp;$T576&amp;"_"&amp;U$5,[1]data_input_tab!$E:$F,2,FALSE),0)</f>
        <v>3</v>
      </c>
      <c r="W576" s="4" t="s">
        <v>18</v>
      </c>
      <c r="X576" s="6" t="s">
        <v>14</v>
      </c>
      <c r="Y576" s="5">
        <v>21733</v>
      </c>
      <c r="Z576" s="44"/>
      <c r="AB576" s="4" t="s">
        <v>18</v>
      </c>
      <c r="AC576" s="6" t="s">
        <v>14</v>
      </c>
      <c r="AD576" s="5">
        <v>21733</v>
      </c>
      <c r="AE576" s="35">
        <f>_xlfn.IFNA(VLOOKUP($B576&amp;"_"&amp;$C576&amp;"_"&amp;$D576&amp;"_"&amp;AE$5,[1]data_input_tab!$E:$F,2,FALSE),0)</f>
        <v>0</v>
      </c>
      <c r="AF576" s="35">
        <f>ROUND(_xlfn.IFNA(VLOOKUP($B576&amp;"_"&amp;$C576&amp;"_"&amp;$D576&amp;"_"&amp;AF$5,[1]data_input_tab!$E:$F,2,FALSE),0),2)</f>
        <v>0</v>
      </c>
      <c r="AG576" s="35">
        <f>_xlfn.IFNA(VLOOKUP($B576&amp;"_"&amp;$C576&amp;"_"&amp;$D576&amp;"_"&amp;AG$5,[1]data_input_tab!$E:$F,2,FALSE),0)</f>
        <v>0</v>
      </c>
      <c r="AI576" s="4" t="s">
        <v>18</v>
      </c>
      <c r="AJ576" s="6" t="s">
        <v>14</v>
      </c>
      <c r="AK576" s="5">
        <v>21733</v>
      </c>
      <c r="AL576" s="35">
        <f>_xlfn.IFNA(VLOOKUP($B576&amp;"_"&amp;$C576&amp;"_"&amp;$D576&amp;"_"&amp;AL$5,[1]data_input_tab!$E:$F,2,FALSE),0)</f>
        <v>0</v>
      </c>
    </row>
    <row r="577" spans="2:38" ht="16.2" thickBot="1" x14ac:dyDescent="0.35">
      <c r="B577" s="4" t="s">
        <v>18</v>
      </c>
      <c r="C577" s="6" t="s">
        <v>14</v>
      </c>
      <c r="D577" s="5">
        <v>21734</v>
      </c>
      <c r="E577" s="35">
        <f>_xlfn.IFNA(VLOOKUP($B577&amp;"_"&amp;$C577&amp;"_"&amp;$D577&amp;"_"&amp;E$5,[1]data_input_tab!$E:$F,2,FALSE),0)</f>
        <v>0</v>
      </c>
      <c r="F577" s="39">
        <f>ROUND(_xlfn.IFNA(VLOOKUP($B577&amp;"_"&amp;$C577&amp;"_"&amp;$D577&amp;"_"&amp;F$5,[1]data_input_tab!$E:$F,2,FALSE),0),2)</f>
        <v>0</v>
      </c>
      <c r="G577" s="40">
        <f>ROUND(_xlfn.IFNA(VLOOKUP($B577&amp;"_"&amp;$C577&amp;"_"&amp;$D577&amp;"_"&amp;G$5,[1]data_input_tab!$E:$F,2,FALSE),0),2)</f>
        <v>0</v>
      </c>
      <c r="I577" s="4" t="s">
        <v>18</v>
      </c>
      <c r="J577" s="6" t="s">
        <v>14</v>
      </c>
      <c r="K577" s="5">
        <v>21734</v>
      </c>
      <c r="L577" s="35">
        <f>_xlfn.IFNA(VLOOKUP($B577&amp;"_"&amp;$C577&amp;"_"&amp;$D577&amp;"_"&amp;L$5,[1]data_input_tab!$E:$F,2,FALSE),0)</f>
        <v>0</v>
      </c>
      <c r="M577" s="39">
        <f>ROUND(_xlfn.IFNA(VLOOKUP($B577&amp;"_"&amp;$C577&amp;"_"&amp;$D577&amp;"_"&amp;M$5,[1]data_input_tab!$E:$F,2,FALSE),0),2)</f>
        <v>0</v>
      </c>
      <c r="N577" s="41">
        <f>ROUND(_xlfn.IFNA(VLOOKUP($B577&amp;"_"&amp;$C577&amp;"_"&amp;$D577&amp;"_"&amp;N$5,[1]data_input_tab!$E:$F,2,FALSE),0),2)</f>
        <v>0</v>
      </c>
      <c r="O577" s="35">
        <f>_xlfn.IFNA(VLOOKUP($B577&amp;"_"&amp;$C577&amp;"_"&amp;$D577&amp;"_"&amp;O$5,[1]data_input_tab!$E:$F,2,FALSE),0)</f>
        <v>0</v>
      </c>
      <c r="Q577" s="4" t="s">
        <v>6</v>
      </c>
      <c r="R577" s="6" t="s">
        <v>14</v>
      </c>
      <c r="S577" s="5">
        <v>21756</v>
      </c>
      <c r="T577" s="5" t="s">
        <v>52</v>
      </c>
      <c r="U577" s="35">
        <f>_xlfn.IFNA(VLOOKUP($Q577&amp;"_"&amp;$R577&amp;"_"&amp;$S577&amp;"_"&amp;$T577&amp;"_"&amp;U$5,[1]data_input_tab!$E:$F,2,FALSE),0)</f>
        <v>3</v>
      </c>
      <c r="W577" s="4" t="s">
        <v>18</v>
      </c>
      <c r="X577" s="6" t="s">
        <v>14</v>
      </c>
      <c r="Y577" s="5">
        <v>21734</v>
      </c>
      <c r="Z577" s="44"/>
      <c r="AB577" s="4" t="s">
        <v>18</v>
      </c>
      <c r="AC577" s="6" t="s">
        <v>14</v>
      </c>
      <c r="AD577" s="5">
        <v>21734</v>
      </c>
      <c r="AE577" s="35">
        <f>_xlfn.IFNA(VLOOKUP($B577&amp;"_"&amp;$C577&amp;"_"&amp;$D577&amp;"_"&amp;AE$5,[1]data_input_tab!$E:$F,2,FALSE),0)</f>
        <v>0</v>
      </c>
      <c r="AF577" s="35">
        <f>ROUND(_xlfn.IFNA(VLOOKUP($B577&amp;"_"&amp;$C577&amp;"_"&amp;$D577&amp;"_"&amp;AF$5,[1]data_input_tab!$E:$F,2,FALSE),0),2)</f>
        <v>0</v>
      </c>
      <c r="AG577" s="35">
        <f>_xlfn.IFNA(VLOOKUP($B577&amp;"_"&amp;$C577&amp;"_"&amp;$D577&amp;"_"&amp;AG$5,[1]data_input_tab!$E:$F,2,FALSE),0)</f>
        <v>0</v>
      </c>
      <c r="AI577" s="4" t="s">
        <v>18</v>
      </c>
      <c r="AJ577" s="6" t="s">
        <v>14</v>
      </c>
      <c r="AK577" s="5">
        <v>21734</v>
      </c>
      <c r="AL577" s="35">
        <f>_xlfn.IFNA(VLOOKUP($B577&amp;"_"&amp;$C577&amp;"_"&amp;$D577&amp;"_"&amp;AL$5,[1]data_input_tab!$E:$F,2,FALSE),0)</f>
        <v>0</v>
      </c>
    </row>
    <row r="578" spans="2:38" ht="16.2" thickBot="1" x14ac:dyDescent="0.35">
      <c r="B578" s="4" t="s">
        <v>18</v>
      </c>
      <c r="C578" s="6" t="s">
        <v>14</v>
      </c>
      <c r="D578" s="5">
        <v>21740</v>
      </c>
      <c r="E578" s="35">
        <f>_xlfn.IFNA(VLOOKUP($B578&amp;"_"&amp;$C578&amp;"_"&amp;$D578&amp;"_"&amp;E$5,[1]data_input_tab!$E:$F,2,FALSE),0)</f>
        <v>0</v>
      </c>
      <c r="F578" s="39">
        <f>ROUND(_xlfn.IFNA(VLOOKUP($B578&amp;"_"&amp;$C578&amp;"_"&amp;$D578&amp;"_"&amp;F$5,[1]data_input_tab!$E:$F,2,FALSE),0),2)</f>
        <v>0</v>
      </c>
      <c r="G578" s="40">
        <f>ROUND(_xlfn.IFNA(VLOOKUP($B578&amp;"_"&amp;$C578&amp;"_"&amp;$D578&amp;"_"&amp;G$5,[1]data_input_tab!$E:$F,2,FALSE),0),2)</f>
        <v>0</v>
      </c>
      <c r="I578" s="4" t="s">
        <v>18</v>
      </c>
      <c r="J578" s="6" t="s">
        <v>14</v>
      </c>
      <c r="K578" s="5">
        <v>21740</v>
      </c>
      <c r="L578" s="35">
        <f>_xlfn.IFNA(VLOOKUP($B578&amp;"_"&amp;$C578&amp;"_"&amp;$D578&amp;"_"&amp;L$5,[1]data_input_tab!$E:$F,2,FALSE),0)</f>
        <v>0</v>
      </c>
      <c r="M578" s="39">
        <f>ROUND(_xlfn.IFNA(VLOOKUP($B578&amp;"_"&amp;$C578&amp;"_"&amp;$D578&amp;"_"&amp;M$5,[1]data_input_tab!$E:$F,2,FALSE),0),2)</f>
        <v>0</v>
      </c>
      <c r="N578" s="41">
        <f>ROUND(_xlfn.IFNA(VLOOKUP($B578&amp;"_"&amp;$C578&amp;"_"&amp;$D578&amp;"_"&amp;N$5,[1]data_input_tab!$E:$F,2,FALSE),0),2)</f>
        <v>0</v>
      </c>
      <c r="O578" s="35">
        <f>_xlfn.IFNA(VLOOKUP($B578&amp;"_"&amp;$C578&amp;"_"&amp;$D578&amp;"_"&amp;O$5,[1]data_input_tab!$E:$F,2,FALSE),0)</f>
        <v>0</v>
      </c>
      <c r="Q578" s="4" t="s">
        <v>6</v>
      </c>
      <c r="R578" s="6" t="s">
        <v>14</v>
      </c>
      <c r="S578" s="5">
        <v>21758</v>
      </c>
      <c r="T578" s="5" t="s">
        <v>52</v>
      </c>
      <c r="U578" s="35">
        <f>_xlfn.IFNA(VLOOKUP($Q578&amp;"_"&amp;$R578&amp;"_"&amp;$S578&amp;"_"&amp;$T578&amp;"_"&amp;U$5,[1]data_input_tab!$E:$F,2,FALSE),0)</f>
        <v>1</v>
      </c>
      <c r="W578" s="4" t="s">
        <v>18</v>
      </c>
      <c r="X578" s="6" t="s">
        <v>14</v>
      </c>
      <c r="Y578" s="5">
        <v>21740</v>
      </c>
      <c r="Z578" s="44"/>
      <c r="AB578" s="4" t="s">
        <v>18</v>
      </c>
      <c r="AC578" s="6" t="s">
        <v>14</v>
      </c>
      <c r="AD578" s="5">
        <v>21740</v>
      </c>
      <c r="AE578" s="35">
        <f>_xlfn.IFNA(VLOOKUP($B578&amp;"_"&amp;$C578&amp;"_"&amp;$D578&amp;"_"&amp;AE$5,[1]data_input_tab!$E:$F,2,FALSE),0)</f>
        <v>0</v>
      </c>
      <c r="AF578" s="35">
        <f>ROUND(_xlfn.IFNA(VLOOKUP($B578&amp;"_"&amp;$C578&amp;"_"&amp;$D578&amp;"_"&amp;AF$5,[1]data_input_tab!$E:$F,2,FALSE),0),2)</f>
        <v>0</v>
      </c>
      <c r="AG578" s="35">
        <f>_xlfn.IFNA(VLOOKUP($B578&amp;"_"&amp;$C578&amp;"_"&amp;$D578&amp;"_"&amp;AG$5,[1]data_input_tab!$E:$F,2,FALSE),0)</f>
        <v>0</v>
      </c>
      <c r="AI578" s="4" t="s">
        <v>18</v>
      </c>
      <c r="AJ578" s="6" t="s">
        <v>14</v>
      </c>
      <c r="AK578" s="5">
        <v>21740</v>
      </c>
      <c r="AL578" s="35">
        <f>_xlfn.IFNA(VLOOKUP($B578&amp;"_"&amp;$C578&amp;"_"&amp;$D578&amp;"_"&amp;AL$5,[1]data_input_tab!$E:$F,2,FALSE),0)</f>
        <v>0</v>
      </c>
    </row>
    <row r="579" spans="2:38" ht="16.2" thickBot="1" x14ac:dyDescent="0.35">
      <c r="B579" s="4" t="s">
        <v>18</v>
      </c>
      <c r="C579" s="6" t="s">
        <v>14</v>
      </c>
      <c r="D579" s="5">
        <v>21741</v>
      </c>
      <c r="E579" s="35">
        <f>_xlfn.IFNA(VLOOKUP($B579&amp;"_"&amp;$C579&amp;"_"&amp;$D579&amp;"_"&amp;E$5,[1]data_input_tab!$E:$F,2,FALSE),0)</f>
        <v>0</v>
      </c>
      <c r="F579" s="39">
        <f>ROUND(_xlfn.IFNA(VLOOKUP($B579&amp;"_"&amp;$C579&amp;"_"&amp;$D579&amp;"_"&amp;F$5,[1]data_input_tab!$E:$F,2,FALSE),0),2)</f>
        <v>0</v>
      </c>
      <c r="G579" s="40">
        <f>ROUND(_xlfn.IFNA(VLOOKUP($B579&amp;"_"&amp;$C579&amp;"_"&amp;$D579&amp;"_"&amp;G$5,[1]data_input_tab!$E:$F,2,FALSE),0),2)</f>
        <v>0</v>
      </c>
      <c r="I579" s="4" t="s">
        <v>18</v>
      </c>
      <c r="J579" s="6" t="s">
        <v>14</v>
      </c>
      <c r="K579" s="5">
        <v>21741</v>
      </c>
      <c r="L579" s="35">
        <f>_xlfn.IFNA(VLOOKUP($B579&amp;"_"&amp;$C579&amp;"_"&amp;$D579&amp;"_"&amp;L$5,[1]data_input_tab!$E:$F,2,FALSE),0)</f>
        <v>0</v>
      </c>
      <c r="M579" s="39">
        <f>ROUND(_xlfn.IFNA(VLOOKUP($B579&amp;"_"&amp;$C579&amp;"_"&amp;$D579&amp;"_"&amp;M$5,[1]data_input_tab!$E:$F,2,FALSE),0),2)</f>
        <v>0</v>
      </c>
      <c r="N579" s="41">
        <f>ROUND(_xlfn.IFNA(VLOOKUP($B579&amp;"_"&amp;$C579&amp;"_"&amp;$D579&amp;"_"&amp;N$5,[1]data_input_tab!$E:$F,2,FALSE),0),2)</f>
        <v>0</v>
      </c>
      <c r="O579" s="35">
        <f>_xlfn.IFNA(VLOOKUP($B579&amp;"_"&amp;$C579&amp;"_"&amp;$D579&amp;"_"&amp;O$5,[1]data_input_tab!$E:$F,2,FALSE),0)</f>
        <v>0</v>
      </c>
      <c r="Q579" s="4" t="s">
        <v>6</v>
      </c>
      <c r="R579" s="6" t="s">
        <v>14</v>
      </c>
      <c r="S579" s="5">
        <v>21767</v>
      </c>
      <c r="T579" s="5" t="s">
        <v>52</v>
      </c>
      <c r="U579" s="35">
        <f>_xlfn.IFNA(VLOOKUP($Q579&amp;"_"&amp;$R579&amp;"_"&amp;$S579&amp;"_"&amp;$T579&amp;"_"&amp;U$5,[1]data_input_tab!$E:$F,2,FALSE),0)</f>
        <v>1</v>
      </c>
      <c r="W579" s="4" t="s">
        <v>18</v>
      </c>
      <c r="X579" s="6" t="s">
        <v>14</v>
      </c>
      <c r="Y579" s="5">
        <v>21741</v>
      </c>
      <c r="Z579" s="44"/>
      <c r="AB579" s="4" t="s">
        <v>18</v>
      </c>
      <c r="AC579" s="6" t="s">
        <v>14</v>
      </c>
      <c r="AD579" s="5">
        <v>21741</v>
      </c>
      <c r="AE579" s="35">
        <f>_xlfn.IFNA(VLOOKUP($B579&amp;"_"&amp;$C579&amp;"_"&amp;$D579&amp;"_"&amp;AE$5,[1]data_input_tab!$E:$F,2,FALSE),0)</f>
        <v>0</v>
      </c>
      <c r="AF579" s="35">
        <f>ROUND(_xlfn.IFNA(VLOOKUP($B579&amp;"_"&amp;$C579&amp;"_"&amp;$D579&amp;"_"&amp;AF$5,[1]data_input_tab!$E:$F,2,FALSE),0),2)</f>
        <v>0</v>
      </c>
      <c r="AG579" s="35">
        <f>_xlfn.IFNA(VLOOKUP($B579&amp;"_"&amp;$C579&amp;"_"&amp;$D579&amp;"_"&amp;AG$5,[1]data_input_tab!$E:$F,2,FALSE),0)</f>
        <v>0</v>
      </c>
      <c r="AI579" s="4" t="s">
        <v>18</v>
      </c>
      <c r="AJ579" s="6" t="s">
        <v>14</v>
      </c>
      <c r="AK579" s="5">
        <v>21741</v>
      </c>
      <c r="AL579" s="35">
        <f>_xlfn.IFNA(VLOOKUP($B579&amp;"_"&amp;$C579&amp;"_"&amp;$D579&amp;"_"&amp;AL$5,[1]data_input_tab!$E:$F,2,FALSE),0)</f>
        <v>0</v>
      </c>
    </row>
    <row r="580" spans="2:38" ht="16.2" thickBot="1" x14ac:dyDescent="0.35">
      <c r="B580" s="4" t="s">
        <v>18</v>
      </c>
      <c r="C580" s="6" t="s">
        <v>14</v>
      </c>
      <c r="D580" s="5">
        <v>21742</v>
      </c>
      <c r="E580" s="35">
        <f>_xlfn.IFNA(VLOOKUP($B580&amp;"_"&amp;$C580&amp;"_"&amp;$D580&amp;"_"&amp;E$5,[1]data_input_tab!$E:$F,2,FALSE),0)</f>
        <v>0</v>
      </c>
      <c r="F580" s="39">
        <f>ROUND(_xlfn.IFNA(VLOOKUP($B580&amp;"_"&amp;$C580&amp;"_"&amp;$D580&amp;"_"&amp;F$5,[1]data_input_tab!$E:$F,2,FALSE),0),2)</f>
        <v>0</v>
      </c>
      <c r="G580" s="40">
        <f>ROUND(_xlfn.IFNA(VLOOKUP($B580&amp;"_"&amp;$C580&amp;"_"&amp;$D580&amp;"_"&amp;G$5,[1]data_input_tab!$E:$F,2,FALSE),0),2)</f>
        <v>0</v>
      </c>
      <c r="I580" s="4" t="s">
        <v>18</v>
      </c>
      <c r="J580" s="6" t="s">
        <v>14</v>
      </c>
      <c r="K580" s="5">
        <v>21742</v>
      </c>
      <c r="L580" s="35">
        <f>_xlfn.IFNA(VLOOKUP($B580&amp;"_"&amp;$C580&amp;"_"&amp;$D580&amp;"_"&amp;L$5,[1]data_input_tab!$E:$F,2,FALSE),0)</f>
        <v>0</v>
      </c>
      <c r="M580" s="39">
        <f>ROUND(_xlfn.IFNA(VLOOKUP($B580&amp;"_"&amp;$C580&amp;"_"&amp;$D580&amp;"_"&amp;M$5,[1]data_input_tab!$E:$F,2,FALSE),0),2)</f>
        <v>0</v>
      </c>
      <c r="N580" s="41">
        <f>ROUND(_xlfn.IFNA(VLOOKUP($B580&amp;"_"&amp;$C580&amp;"_"&amp;$D580&amp;"_"&amp;N$5,[1]data_input_tab!$E:$F,2,FALSE),0),2)</f>
        <v>0</v>
      </c>
      <c r="O580" s="35">
        <f>_xlfn.IFNA(VLOOKUP($B580&amp;"_"&amp;$C580&amp;"_"&amp;$D580&amp;"_"&amp;O$5,[1]data_input_tab!$E:$F,2,FALSE),0)</f>
        <v>0</v>
      </c>
      <c r="Q580" s="4" t="s">
        <v>6</v>
      </c>
      <c r="R580" s="6" t="s">
        <v>14</v>
      </c>
      <c r="S580" s="5">
        <v>21769</v>
      </c>
      <c r="T580" s="5" t="s">
        <v>52</v>
      </c>
      <c r="U580" s="35">
        <f>_xlfn.IFNA(VLOOKUP($Q580&amp;"_"&amp;$R580&amp;"_"&amp;$S580&amp;"_"&amp;$T580&amp;"_"&amp;U$5,[1]data_input_tab!$E:$F,2,FALSE),0)</f>
        <v>0</v>
      </c>
      <c r="W580" s="4" t="s">
        <v>18</v>
      </c>
      <c r="X580" s="6" t="s">
        <v>14</v>
      </c>
      <c r="Y580" s="5">
        <v>21742</v>
      </c>
      <c r="Z580" s="44"/>
      <c r="AB580" s="4" t="s">
        <v>18</v>
      </c>
      <c r="AC580" s="6" t="s">
        <v>14</v>
      </c>
      <c r="AD580" s="5">
        <v>21742</v>
      </c>
      <c r="AE580" s="35">
        <f>_xlfn.IFNA(VLOOKUP($B580&amp;"_"&amp;$C580&amp;"_"&amp;$D580&amp;"_"&amp;AE$5,[1]data_input_tab!$E:$F,2,FALSE),0)</f>
        <v>0</v>
      </c>
      <c r="AF580" s="35">
        <f>ROUND(_xlfn.IFNA(VLOOKUP($B580&amp;"_"&amp;$C580&amp;"_"&amp;$D580&amp;"_"&amp;AF$5,[1]data_input_tab!$E:$F,2,FALSE),0),2)</f>
        <v>0</v>
      </c>
      <c r="AG580" s="35">
        <f>_xlfn.IFNA(VLOOKUP($B580&amp;"_"&amp;$C580&amp;"_"&amp;$D580&amp;"_"&amp;AG$5,[1]data_input_tab!$E:$F,2,FALSE),0)</f>
        <v>0</v>
      </c>
      <c r="AI580" s="4" t="s">
        <v>18</v>
      </c>
      <c r="AJ580" s="6" t="s">
        <v>14</v>
      </c>
      <c r="AK580" s="5">
        <v>21742</v>
      </c>
      <c r="AL580" s="35">
        <f>_xlfn.IFNA(VLOOKUP($B580&amp;"_"&amp;$C580&amp;"_"&amp;$D580&amp;"_"&amp;AL$5,[1]data_input_tab!$E:$F,2,FALSE),0)</f>
        <v>0</v>
      </c>
    </row>
    <row r="581" spans="2:38" ht="16.2" thickBot="1" x14ac:dyDescent="0.35">
      <c r="B581" s="4" t="s">
        <v>18</v>
      </c>
      <c r="C581" s="6" t="s">
        <v>14</v>
      </c>
      <c r="D581" s="5">
        <v>21746</v>
      </c>
      <c r="E581" s="35">
        <f>_xlfn.IFNA(VLOOKUP($B581&amp;"_"&amp;$C581&amp;"_"&amp;$D581&amp;"_"&amp;E$5,[1]data_input_tab!$E:$F,2,FALSE),0)</f>
        <v>0</v>
      </c>
      <c r="F581" s="39">
        <f>ROUND(_xlfn.IFNA(VLOOKUP($B581&amp;"_"&amp;$C581&amp;"_"&amp;$D581&amp;"_"&amp;F$5,[1]data_input_tab!$E:$F,2,FALSE),0),2)</f>
        <v>0</v>
      </c>
      <c r="G581" s="40">
        <f>ROUND(_xlfn.IFNA(VLOOKUP($B581&amp;"_"&amp;$C581&amp;"_"&amp;$D581&amp;"_"&amp;G$5,[1]data_input_tab!$E:$F,2,FALSE),0),2)</f>
        <v>0</v>
      </c>
      <c r="I581" s="4" t="s">
        <v>18</v>
      </c>
      <c r="J581" s="6" t="s">
        <v>14</v>
      </c>
      <c r="K581" s="5">
        <v>21746</v>
      </c>
      <c r="L581" s="35">
        <f>_xlfn.IFNA(VLOOKUP($B581&amp;"_"&amp;$C581&amp;"_"&amp;$D581&amp;"_"&amp;L$5,[1]data_input_tab!$E:$F,2,FALSE),0)</f>
        <v>0</v>
      </c>
      <c r="M581" s="39">
        <f>ROUND(_xlfn.IFNA(VLOOKUP($B581&amp;"_"&amp;$C581&amp;"_"&amp;$D581&amp;"_"&amp;M$5,[1]data_input_tab!$E:$F,2,FALSE),0),2)</f>
        <v>0</v>
      </c>
      <c r="N581" s="41">
        <f>ROUND(_xlfn.IFNA(VLOOKUP($B581&amp;"_"&amp;$C581&amp;"_"&amp;$D581&amp;"_"&amp;N$5,[1]data_input_tab!$E:$F,2,FALSE),0),2)</f>
        <v>0</v>
      </c>
      <c r="O581" s="35">
        <f>_xlfn.IFNA(VLOOKUP($B581&amp;"_"&amp;$C581&amp;"_"&amp;$D581&amp;"_"&amp;O$5,[1]data_input_tab!$E:$F,2,FALSE),0)</f>
        <v>0</v>
      </c>
      <c r="Q581" s="4" t="s">
        <v>6</v>
      </c>
      <c r="R581" s="6" t="s">
        <v>14</v>
      </c>
      <c r="S581" s="5">
        <v>21771</v>
      </c>
      <c r="T581" s="5" t="s">
        <v>52</v>
      </c>
      <c r="U581" s="35">
        <f>_xlfn.IFNA(VLOOKUP($Q581&amp;"_"&amp;$R581&amp;"_"&amp;$S581&amp;"_"&amp;$T581&amp;"_"&amp;U$5,[1]data_input_tab!$E:$F,2,FALSE),0)</f>
        <v>0</v>
      </c>
      <c r="W581" s="4" t="s">
        <v>18</v>
      </c>
      <c r="X581" s="6" t="s">
        <v>14</v>
      </c>
      <c r="Y581" s="5">
        <v>21746</v>
      </c>
      <c r="Z581" s="44"/>
      <c r="AB581" s="4" t="s">
        <v>18</v>
      </c>
      <c r="AC581" s="6" t="s">
        <v>14</v>
      </c>
      <c r="AD581" s="5">
        <v>21746</v>
      </c>
      <c r="AE581" s="35">
        <f>_xlfn.IFNA(VLOOKUP($B581&amp;"_"&amp;$C581&amp;"_"&amp;$D581&amp;"_"&amp;AE$5,[1]data_input_tab!$E:$F,2,FALSE),0)</f>
        <v>0</v>
      </c>
      <c r="AF581" s="35">
        <f>ROUND(_xlfn.IFNA(VLOOKUP($B581&amp;"_"&amp;$C581&amp;"_"&amp;$D581&amp;"_"&amp;AF$5,[1]data_input_tab!$E:$F,2,FALSE),0),2)</f>
        <v>0</v>
      </c>
      <c r="AG581" s="35">
        <f>_xlfn.IFNA(VLOOKUP($B581&amp;"_"&amp;$C581&amp;"_"&amp;$D581&amp;"_"&amp;AG$5,[1]data_input_tab!$E:$F,2,FALSE),0)</f>
        <v>0</v>
      </c>
      <c r="AI581" s="4" t="s">
        <v>18</v>
      </c>
      <c r="AJ581" s="6" t="s">
        <v>14</v>
      </c>
      <c r="AK581" s="5">
        <v>21746</v>
      </c>
      <c r="AL581" s="35">
        <f>_xlfn.IFNA(VLOOKUP($B581&amp;"_"&amp;$C581&amp;"_"&amp;$D581&amp;"_"&amp;AL$5,[1]data_input_tab!$E:$F,2,FALSE),0)</f>
        <v>0</v>
      </c>
    </row>
    <row r="582" spans="2:38" ht="16.2" thickBot="1" x14ac:dyDescent="0.35">
      <c r="B582" s="4" t="s">
        <v>18</v>
      </c>
      <c r="C582" s="6" t="s">
        <v>14</v>
      </c>
      <c r="D582" s="5">
        <v>21750</v>
      </c>
      <c r="E582" s="35">
        <f>_xlfn.IFNA(VLOOKUP($B582&amp;"_"&amp;$C582&amp;"_"&amp;$D582&amp;"_"&amp;E$5,[1]data_input_tab!$E:$F,2,FALSE),0)</f>
        <v>0</v>
      </c>
      <c r="F582" s="39">
        <f>ROUND(_xlfn.IFNA(VLOOKUP($B582&amp;"_"&amp;$C582&amp;"_"&amp;$D582&amp;"_"&amp;F$5,[1]data_input_tab!$E:$F,2,FALSE),0),2)</f>
        <v>0</v>
      </c>
      <c r="G582" s="40">
        <f>ROUND(_xlfn.IFNA(VLOOKUP($B582&amp;"_"&amp;$C582&amp;"_"&amp;$D582&amp;"_"&amp;G$5,[1]data_input_tab!$E:$F,2,FALSE),0),2)</f>
        <v>0</v>
      </c>
      <c r="I582" s="4" t="s">
        <v>18</v>
      </c>
      <c r="J582" s="6" t="s">
        <v>14</v>
      </c>
      <c r="K582" s="5">
        <v>21750</v>
      </c>
      <c r="L582" s="35">
        <f>_xlfn.IFNA(VLOOKUP($B582&amp;"_"&amp;$C582&amp;"_"&amp;$D582&amp;"_"&amp;L$5,[1]data_input_tab!$E:$F,2,FALSE),0)</f>
        <v>0</v>
      </c>
      <c r="M582" s="39">
        <f>ROUND(_xlfn.IFNA(VLOOKUP($B582&amp;"_"&amp;$C582&amp;"_"&amp;$D582&amp;"_"&amp;M$5,[1]data_input_tab!$E:$F,2,FALSE),0),2)</f>
        <v>0</v>
      </c>
      <c r="N582" s="41">
        <f>ROUND(_xlfn.IFNA(VLOOKUP($B582&amp;"_"&amp;$C582&amp;"_"&amp;$D582&amp;"_"&amp;N$5,[1]data_input_tab!$E:$F,2,FALSE),0),2)</f>
        <v>0</v>
      </c>
      <c r="O582" s="35">
        <f>_xlfn.IFNA(VLOOKUP($B582&amp;"_"&amp;$C582&amp;"_"&amp;$D582&amp;"_"&amp;O$5,[1]data_input_tab!$E:$F,2,FALSE),0)</f>
        <v>0</v>
      </c>
      <c r="Q582" s="4" t="s">
        <v>6</v>
      </c>
      <c r="R582" s="6" t="s">
        <v>14</v>
      </c>
      <c r="S582" s="5">
        <v>21773</v>
      </c>
      <c r="T582" s="5" t="s">
        <v>52</v>
      </c>
      <c r="U582" s="35">
        <f>_xlfn.IFNA(VLOOKUP($Q582&amp;"_"&amp;$R582&amp;"_"&amp;$S582&amp;"_"&amp;$T582&amp;"_"&amp;U$5,[1]data_input_tab!$E:$F,2,FALSE),0)</f>
        <v>0</v>
      </c>
      <c r="W582" s="4" t="s">
        <v>18</v>
      </c>
      <c r="X582" s="6" t="s">
        <v>14</v>
      </c>
      <c r="Y582" s="5">
        <v>21750</v>
      </c>
      <c r="Z582" s="44"/>
      <c r="AB582" s="4" t="s">
        <v>18</v>
      </c>
      <c r="AC582" s="6" t="s">
        <v>14</v>
      </c>
      <c r="AD582" s="5">
        <v>21750</v>
      </c>
      <c r="AE582" s="35">
        <f>_xlfn.IFNA(VLOOKUP($B582&amp;"_"&amp;$C582&amp;"_"&amp;$D582&amp;"_"&amp;AE$5,[1]data_input_tab!$E:$F,2,FALSE),0)</f>
        <v>0</v>
      </c>
      <c r="AF582" s="35">
        <f>ROUND(_xlfn.IFNA(VLOOKUP($B582&amp;"_"&amp;$C582&amp;"_"&amp;$D582&amp;"_"&amp;AF$5,[1]data_input_tab!$E:$F,2,FALSE),0),2)</f>
        <v>0</v>
      </c>
      <c r="AG582" s="35">
        <f>_xlfn.IFNA(VLOOKUP($B582&amp;"_"&amp;$C582&amp;"_"&amp;$D582&amp;"_"&amp;AG$5,[1]data_input_tab!$E:$F,2,FALSE),0)</f>
        <v>0</v>
      </c>
      <c r="AI582" s="4" t="s">
        <v>18</v>
      </c>
      <c r="AJ582" s="6" t="s">
        <v>14</v>
      </c>
      <c r="AK582" s="5">
        <v>21750</v>
      </c>
      <c r="AL582" s="35">
        <f>_xlfn.IFNA(VLOOKUP($B582&amp;"_"&amp;$C582&amp;"_"&amp;$D582&amp;"_"&amp;AL$5,[1]data_input_tab!$E:$F,2,FALSE),0)</f>
        <v>0</v>
      </c>
    </row>
    <row r="583" spans="2:38" ht="16.2" thickBot="1" x14ac:dyDescent="0.35">
      <c r="B583" s="4" t="s">
        <v>18</v>
      </c>
      <c r="C583" s="6" t="s">
        <v>14</v>
      </c>
      <c r="D583" s="5">
        <v>21756</v>
      </c>
      <c r="E583" s="35">
        <f>_xlfn.IFNA(VLOOKUP($B583&amp;"_"&amp;$C583&amp;"_"&amp;$D583&amp;"_"&amp;E$5,[1]data_input_tab!$E:$F,2,FALSE),0)</f>
        <v>0</v>
      </c>
      <c r="F583" s="39">
        <f>ROUND(_xlfn.IFNA(VLOOKUP($B583&amp;"_"&amp;$C583&amp;"_"&amp;$D583&amp;"_"&amp;F$5,[1]data_input_tab!$E:$F,2,FALSE),0),2)</f>
        <v>0</v>
      </c>
      <c r="G583" s="40">
        <f>ROUND(_xlfn.IFNA(VLOOKUP($B583&amp;"_"&amp;$C583&amp;"_"&amp;$D583&amp;"_"&amp;G$5,[1]data_input_tab!$E:$F,2,FALSE),0),2)</f>
        <v>0</v>
      </c>
      <c r="I583" s="4" t="s">
        <v>18</v>
      </c>
      <c r="J583" s="6" t="s">
        <v>14</v>
      </c>
      <c r="K583" s="5">
        <v>21756</v>
      </c>
      <c r="L583" s="35">
        <f>_xlfn.IFNA(VLOOKUP($B583&amp;"_"&amp;$C583&amp;"_"&amp;$D583&amp;"_"&amp;L$5,[1]data_input_tab!$E:$F,2,FALSE),0)</f>
        <v>0</v>
      </c>
      <c r="M583" s="39">
        <f>ROUND(_xlfn.IFNA(VLOOKUP($B583&amp;"_"&amp;$C583&amp;"_"&amp;$D583&amp;"_"&amp;M$5,[1]data_input_tab!$E:$F,2,FALSE),0),2)</f>
        <v>0</v>
      </c>
      <c r="N583" s="41">
        <f>ROUND(_xlfn.IFNA(VLOOKUP($B583&amp;"_"&amp;$C583&amp;"_"&amp;$D583&amp;"_"&amp;N$5,[1]data_input_tab!$E:$F,2,FALSE),0),2)</f>
        <v>0</v>
      </c>
      <c r="O583" s="35">
        <f>_xlfn.IFNA(VLOOKUP($B583&amp;"_"&amp;$C583&amp;"_"&amp;$D583&amp;"_"&amp;O$5,[1]data_input_tab!$E:$F,2,FALSE),0)</f>
        <v>0</v>
      </c>
      <c r="Q583" s="4" t="s">
        <v>6</v>
      </c>
      <c r="R583" s="6" t="s">
        <v>14</v>
      </c>
      <c r="S583" s="5">
        <v>21777</v>
      </c>
      <c r="T583" s="5" t="s">
        <v>52</v>
      </c>
      <c r="U583" s="35">
        <f>_xlfn.IFNA(VLOOKUP($Q583&amp;"_"&amp;$R583&amp;"_"&amp;$S583&amp;"_"&amp;$T583&amp;"_"&amp;U$5,[1]data_input_tab!$E:$F,2,FALSE),0)</f>
        <v>0</v>
      </c>
      <c r="W583" s="4" t="s">
        <v>18</v>
      </c>
      <c r="X583" s="6" t="s">
        <v>14</v>
      </c>
      <c r="Y583" s="5">
        <v>21756</v>
      </c>
      <c r="Z583" s="44"/>
      <c r="AB583" s="4" t="s">
        <v>18</v>
      </c>
      <c r="AC583" s="6" t="s">
        <v>14</v>
      </c>
      <c r="AD583" s="5">
        <v>21756</v>
      </c>
      <c r="AE583" s="35">
        <f>_xlfn.IFNA(VLOOKUP($B583&amp;"_"&amp;$C583&amp;"_"&amp;$D583&amp;"_"&amp;AE$5,[1]data_input_tab!$E:$F,2,FALSE),0)</f>
        <v>0</v>
      </c>
      <c r="AF583" s="35">
        <f>ROUND(_xlfn.IFNA(VLOOKUP($B583&amp;"_"&amp;$C583&amp;"_"&amp;$D583&amp;"_"&amp;AF$5,[1]data_input_tab!$E:$F,2,FALSE),0),2)</f>
        <v>0</v>
      </c>
      <c r="AG583" s="35">
        <f>_xlfn.IFNA(VLOOKUP($B583&amp;"_"&amp;$C583&amp;"_"&amp;$D583&amp;"_"&amp;AG$5,[1]data_input_tab!$E:$F,2,FALSE),0)</f>
        <v>0</v>
      </c>
      <c r="AI583" s="4" t="s">
        <v>18</v>
      </c>
      <c r="AJ583" s="6" t="s">
        <v>14</v>
      </c>
      <c r="AK583" s="5">
        <v>21756</v>
      </c>
      <c r="AL583" s="35">
        <f>_xlfn.IFNA(VLOOKUP($B583&amp;"_"&amp;$C583&amp;"_"&amp;$D583&amp;"_"&amp;AL$5,[1]data_input_tab!$E:$F,2,FALSE),0)</f>
        <v>0</v>
      </c>
    </row>
    <row r="584" spans="2:38" ht="16.2" thickBot="1" x14ac:dyDescent="0.35">
      <c r="B584" s="4" t="s">
        <v>18</v>
      </c>
      <c r="C584" s="6" t="s">
        <v>14</v>
      </c>
      <c r="D584" s="5">
        <v>21758</v>
      </c>
      <c r="E584" s="35">
        <f>_xlfn.IFNA(VLOOKUP($B584&amp;"_"&amp;$C584&amp;"_"&amp;$D584&amp;"_"&amp;E$5,[1]data_input_tab!$E:$F,2,FALSE),0)</f>
        <v>0</v>
      </c>
      <c r="F584" s="39">
        <f>ROUND(_xlfn.IFNA(VLOOKUP($B584&amp;"_"&amp;$C584&amp;"_"&amp;$D584&amp;"_"&amp;F$5,[1]data_input_tab!$E:$F,2,FALSE),0),2)</f>
        <v>0</v>
      </c>
      <c r="G584" s="40">
        <f>ROUND(_xlfn.IFNA(VLOOKUP($B584&amp;"_"&amp;$C584&amp;"_"&amp;$D584&amp;"_"&amp;G$5,[1]data_input_tab!$E:$F,2,FALSE),0),2)</f>
        <v>0</v>
      </c>
      <c r="I584" s="4" t="s">
        <v>18</v>
      </c>
      <c r="J584" s="6" t="s">
        <v>14</v>
      </c>
      <c r="K584" s="5">
        <v>21758</v>
      </c>
      <c r="L584" s="35">
        <f>_xlfn.IFNA(VLOOKUP($B584&amp;"_"&amp;$C584&amp;"_"&amp;$D584&amp;"_"&amp;L$5,[1]data_input_tab!$E:$F,2,FALSE),0)</f>
        <v>0</v>
      </c>
      <c r="M584" s="39">
        <f>ROUND(_xlfn.IFNA(VLOOKUP($B584&amp;"_"&amp;$C584&amp;"_"&amp;$D584&amp;"_"&amp;M$5,[1]data_input_tab!$E:$F,2,FALSE),0),2)</f>
        <v>0</v>
      </c>
      <c r="N584" s="41">
        <f>ROUND(_xlfn.IFNA(VLOOKUP($B584&amp;"_"&amp;$C584&amp;"_"&amp;$D584&amp;"_"&amp;N$5,[1]data_input_tab!$E:$F,2,FALSE),0),2)</f>
        <v>0</v>
      </c>
      <c r="O584" s="35">
        <f>_xlfn.IFNA(VLOOKUP($B584&amp;"_"&amp;$C584&amp;"_"&amp;$D584&amp;"_"&amp;O$5,[1]data_input_tab!$E:$F,2,FALSE),0)</f>
        <v>0</v>
      </c>
      <c r="Q584" s="4" t="s">
        <v>6</v>
      </c>
      <c r="R584" s="6" t="s">
        <v>14</v>
      </c>
      <c r="S584" s="5">
        <v>21779</v>
      </c>
      <c r="T584" s="5" t="s">
        <v>52</v>
      </c>
      <c r="U584" s="35">
        <f>_xlfn.IFNA(VLOOKUP($Q584&amp;"_"&amp;$R584&amp;"_"&amp;$S584&amp;"_"&amp;$T584&amp;"_"&amp;U$5,[1]data_input_tab!$E:$F,2,FALSE),0)</f>
        <v>1</v>
      </c>
      <c r="W584" s="4" t="s">
        <v>18</v>
      </c>
      <c r="X584" s="6" t="s">
        <v>14</v>
      </c>
      <c r="Y584" s="5">
        <v>21758</v>
      </c>
      <c r="Z584" s="44"/>
      <c r="AB584" s="4" t="s">
        <v>18</v>
      </c>
      <c r="AC584" s="6" t="s">
        <v>14</v>
      </c>
      <c r="AD584" s="5">
        <v>21758</v>
      </c>
      <c r="AE584" s="35">
        <f>_xlfn.IFNA(VLOOKUP($B584&amp;"_"&amp;$C584&amp;"_"&amp;$D584&amp;"_"&amp;AE$5,[1]data_input_tab!$E:$F,2,FALSE),0)</f>
        <v>0</v>
      </c>
      <c r="AF584" s="35">
        <f>ROUND(_xlfn.IFNA(VLOOKUP($B584&amp;"_"&amp;$C584&amp;"_"&amp;$D584&amp;"_"&amp;AF$5,[1]data_input_tab!$E:$F,2,FALSE),0),2)</f>
        <v>0</v>
      </c>
      <c r="AG584" s="35">
        <f>_xlfn.IFNA(VLOOKUP($B584&amp;"_"&amp;$C584&amp;"_"&amp;$D584&amp;"_"&amp;AG$5,[1]data_input_tab!$E:$F,2,FALSE),0)</f>
        <v>0</v>
      </c>
      <c r="AI584" s="4" t="s">
        <v>18</v>
      </c>
      <c r="AJ584" s="6" t="s">
        <v>14</v>
      </c>
      <c r="AK584" s="5">
        <v>21758</v>
      </c>
      <c r="AL584" s="35">
        <f>_xlfn.IFNA(VLOOKUP($B584&amp;"_"&amp;$C584&amp;"_"&amp;$D584&amp;"_"&amp;AL$5,[1]data_input_tab!$E:$F,2,FALSE),0)</f>
        <v>0</v>
      </c>
    </row>
    <row r="585" spans="2:38" ht="16.2" thickBot="1" x14ac:dyDescent="0.35">
      <c r="B585" s="4" t="s">
        <v>18</v>
      </c>
      <c r="C585" s="6" t="s">
        <v>14</v>
      </c>
      <c r="D585" s="5">
        <v>21767</v>
      </c>
      <c r="E585" s="35">
        <f>_xlfn.IFNA(VLOOKUP($B585&amp;"_"&amp;$C585&amp;"_"&amp;$D585&amp;"_"&amp;E$5,[1]data_input_tab!$E:$F,2,FALSE),0)</f>
        <v>0</v>
      </c>
      <c r="F585" s="39">
        <f>ROUND(_xlfn.IFNA(VLOOKUP($B585&amp;"_"&amp;$C585&amp;"_"&amp;$D585&amp;"_"&amp;F$5,[1]data_input_tab!$E:$F,2,FALSE),0),2)</f>
        <v>0</v>
      </c>
      <c r="G585" s="40">
        <f>ROUND(_xlfn.IFNA(VLOOKUP($B585&amp;"_"&amp;$C585&amp;"_"&amp;$D585&amp;"_"&amp;G$5,[1]data_input_tab!$E:$F,2,FALSE),0),2)</f>
        <v>0</v>
      </c>
      <c r="I585" s="4" t="s">
        <v>18</v>
      </c>
      <c r="J585" s="6" t="s">
        <v>14</v>
      </c>
      <c r="K585" s="5">
        <v>21767</v>
      </c>
      <c r="L585" s="35">
        <f>_xlfn.IFNA(VLOOKUP($B585&amp;"_"&amp;$C585&amp;"_"&amp;$D585&amp;"_"&amp;L$5,[1]data_input_tab!$E:$F,2,FALSE),0)</f>
        <v>0</v>
      </c>
      <c r="M585" s="39">
        <f>ROUND(_xlfn.IFNA(VLOOKUP($B585&amp;"_"&amp;$C585&amp;"_"&amp;$D585&amp;"_"&amp;M$5,[1]data_input_tab!$E:$F,2,FALSE),0),2)</f>
        <v>0</v>
      </c>
      <c r="N585" s="41">
        <f>ROUND(_xlfn.IFNA(VLOOKUP($B585&amp;"_"&amp;$C585&amp;"_"&amp;$D585&amp;"_"&amp;N$5,[1]data_input_tab!$E:$F,2,FALSE),0),2)</f>
        <v>0</v>
      </c>
      <c r="O585" s="35">
        <f>_xlfn.IFNA(VLOOKUP($B585&amp;"_"&amp;$C585&amp;"_"&amp;$D585&amp;"_"&amp;O$5,[1]data_input_tab!$E:$F,2,FALSE),0)</f>
        <v>0</v>
      </c>
      <c r="Q585" s="4" t="s">
        <v>6</v>
      </c>
      <c r="R585" s="6" t="s">
        <v>14</v>
      </c>
      <c r="S585" s="5">
        <v>21780</v>
      </c>
      <c r="T585" s="5" t="s">
        <v>52</v>
      </c>
      <c r="U585" s="35">
        <f>_xlfn.IFNA(VLOOKUP($Q585&amp;"_"&amp;$R585&amp;"_"&amp;$S585&amp;"_"&amp;$T585&amp;"_"&amp;U$5,[1]data_input_tab!$E:$F,2,FALSE),0)</f>
        <v>0</v>
      </c>
      <c r="W585" s="4" t="s">
        <v>18</v>
      </c>
      <c r="X585" s="6" t="s">
        <v>14</v>
      </c>
      <c r="Y585" s="5">
        <v>21767</v>
      </c>
      <c r="Z585" s="44"/>
      <c r="AB585" s="4" t="s">
        <v>18</v>
      </c>
      <c r="AC585" s="6" t="s">
        <v>14</v>
      </c>
      <c r="AD585" s="5">
        <v>21767</v>
      </c>
      <c r="AE585" s="35">
        <f>_xlfn.IFNA(VLOOKUP($B585&amp;"_"&amp;$C585&amp;"_"&amp;$D585&amp;"_"&amp;AE$5,[1]data_input_tab!$E:$F,2,FALSE),0)</f>
        <v>0</v>
      </c>
      <c r="AF585" s="35">
        <f>ROUND(_xlfn.IFNA(VLOOKUP($B585&amp;"_"&amp;$C585&amp;"_"&amp;$D585&amp;"_"&amp;AF$5,[1]data_input_tab!$E:$F,2,FALSE),0),2)</f>
        <v>0</v>
      </c>
      <c r="AG585" s="35">
        <f>_xlfn.IFNA(VLOOKUP($B585&amp;"_"&amp;$C585&amp;"_"&amp;$D585&amp;"_"&amp;AG$5,[1]data_input_tab!$E:$F,2,FALSE),0)</f>
        <v>0</v>
      </c>
      <c r="AI585" s="4" t="s">
        <v>18</v>
      </c>
      <c r="AJ585" s="6" t="s">
        <v>14</v>
      </c>
      <c r="AK585" s="5">
        <v>21767</v>
      </c>
      <c r="AL585" s="35">
        <f>_xlfn.IFNA(VLOOKUP($B585&amp;"_"&amp;$C585&amp;"_"&amp;$D585&amp;"_"&amp;AL$5,[1]data_input_tab!$E:$F,2,FALSE),0)</f>
        <v>0</v>
      </c>
    </row>
    <row r="586" spans="2:38" ht="16.2" thickBot="1" x14ac:dyDescent="0.35">
      <c r="B586" s="4" t="s">
        <v>18</v>
      </c>
      <c r="C586" s="6" t="s">
        <v>14</v>
      </c>
      <c r="D586" s="5">
        <v>21769</v>
      </c>
      <c r="E586" s="35">
        <f>_xlfn.IFNA(VLOOKUP($B586&amp;"_"&amp;$C586&amp;"_"&amp;$D586&amp;"_"&amp;E$5,[1]data_input_tab!$E:$F,2,FALSE),0)</f>
        <v>0</v>
      </c>
      <c r="F586" s="39">
        <f>ROUND(_xlfn.IFNA(VLOOKUP($B586&amp;"_"&amp;$C586&amp;"_"&amp;$D586&amp;"_"&amp;F$5,[1]data_input_tab!$E:$F,2,FALSE),0),2)</f>
        <v>0</v>
      </c>
      <c r="G586" s="40">
        <f>ROUND(_xlfn.IFNA(VLOOKUP($B586&amp;"_"&amp;$C586&amp;"_"&amp;$D586&amp;"_"&amp;G$5,[1]data_input_tab!$E:$F,2,FALSE),0),2)</f>
        <v>0</v>
      </c>
      <c r="I586" s="4" t="s">
        <v>18</v>
      </c>
      <c r="J586" s="6" t="s">
        <v>14</v>
      </c>
      <c r="K586" s="5">
        <v>21769</v>
      </c>
      <c r="L586" s="35">
        <f>_xlfn.IFNA(VLOOKUP($B586&amp;"_"&amp;$C586&amp;"_"&amp;$D586&amp;"_"&amp;L$5,[1]data_input_tab!$E:$F,2,FALSE),0)</f>
        <v>0</v>
      </c>
      <c r="M586" s="39">
        <f>ROUND(_xlfn.IFNA(VLOOKUP($B586&amp;"_"&amp;$C586&amp;"_"&amp;$D586&amp;"_"&amp;M$5,[1]data_input_tab!$E:$F,2,FALSE),0),2)</f>
        <v>0</v>
      </c>
      <c r="N586" s="41">
        <f>ROUND(_xlfn.IFNA(VLOOKUP($B586&amp;"_"&amp;$C586&amp;"_"&amp;$D586&amp;"_"&amp;N$5,[1]data_input_tab!$E:$F,2,FALSE),0),2)</f>
        <v>0</v>
      </c>
      <c r="O586" s="35">
        <f>_xlfn.IFNA(VLOOKUP($B586&amp;"_"&amp;$C586&amp;"_"&amp;$D586&amp;"_"&amp;O$5,[1]data_input_tab!$E:$F,2,FALSE),0)</f>
        <v>0</v>
      </c>
      <c r="Q586" s="4" t="s">
        <v>6</v>
      </c>
      <c r="R586" s="6" t="s">
        <v>14</v>
      </c>
      <c r="S586" s="5">
        <v>21781</v>
      </c>
      <c r="T586" s="5" t="s">
        <v>52</v>
      </c>
      <c r="U586" s="35">
        <f>_xlfn.IFNA(VLOOKUP($Q586&amp;"_"&amp;$R586&amp;"_"&amp;$S586&amp;"_"&amp;$T586&amp;"_"&amp;U$5,[1]data_input_tab!$E:$F,2,FALSE),0)</f>
        <v>0</v>
      </c>
      <c r="W586" s="4" t="s">
        <v>18</v>
      </c>
      <c r="X586" s="6" t="s">
        <v>14</v>
      </c>
      <c r="Y586" s="5">
        <v>21769</v>
      </c>
      <c r="Z586" s="44"/>
      <c r="AB586" s="4" t="s">
        <v>18</v>
      </c>
      <c r="AC586" s="6" t="s">
        <v>14</v>
      </c>
      <c r="AD586" s="5">
        <v>21769</v>
      </c>
      <c r="AE586" s="35">
        <f>_xlfn.IFNA(VLOOKUP($B586&amp;"_"&amp;$C586&amp;"_"&amp;$D586&amp;"_"&amp;AE$5,[1]data_input_tab!$E:$F,2,FALSE),0)</f>
        <v>0</v>
      </c>
      <c r="AF586" s="35">
        <f>ROUND(_xlfn.IFNA(VLOOKUP($B586&amp;"_"&amp;$C586&amp;"_"&amp;$D586&amp;"_"&amp;AF$5,[1]data_input_tab!$E:$F,2,FALSE),0),2)</f>
        <v>0</v>
      </c>
      <c r="AG586" s="35">
        <f>_xlfn.IFNA(VLOOKUP($B586&amp;"_"&amp;$C586&amp;"_"&amp;$D586&amp;"_"&amp;AG$5,[1]data_input_tab!$E:$F,2,FALSE),0)</f>
        <v>0</v>
      </c>
      <c r="AI586" s="4" t="s">
        <v>18</v>
      </c>
      <c r="AJ586" s="6" t="s">
        <v>14</v>
      </c>
      <c r="AK586" s="5">
        <v>21769</v>
      </c>
      <c r="AL586" s="35">
        <f>_xlfn.IFNA(VLOOKUP($B586&amp;"_"&amp;$C586&amp;"_"&amp;$D586&amp;"_"&amp;AL$5,[1]data_input_tab!$E:$F,2,FALSE),0)</f>
        <v>0</v>
      </c>
    </row>
    <row r="587" spans="2:38" ht="16.2" thickBot="1" x14ac:dyDescent="0.35">
      <c r="B587" s="4" t="s">
        <v>18</v>
      </c>
      <c r="C587" s="6" t="s">
        <v>14</v>
      </c>
      <c r="D587" s="5">
        <v>21771</v>
      </c>
      <c r="E587" s="35">
        <f>_xlfn.IFNA(VLOOKUP($B587&amp;"_"&amp;$C587&amp;"_"&amp;$D587&amp;"_"&amp;E$5,[1]data_input_tab!$E:$F,2,FALSE),0)</f>
        <v>0</v>
      </c>
      <c r="F587" s="39">
        <f>ROUND(_xlfn.IFNA(VLOOKUP($B587&amp;"_"&amp;$C587&amp;"_"&amp;$D587&amp;"_"&amp;F$5,[1]data_input_tab!$E:$F,2,FALSE),0),2)</f>
        <v>0</v>
      </c>
      <c r="G587" s="40">
        <f>ROUND(_xlfn.IFNA(VLOOKUP($B587&amp;"_"&amp;$C587&amp;"_"&amp;$D587&amp;"_"&amp;G$5,[1]data_input_tab!$E:$F,2,FALSE),0),2)</f>
        <v>0</v>
      </c>
      <c r="I587" s="4" t="s">
        <v>18</v>
      </c>
      <c r="J587" s="6" t="s">
        <v>14</v>
      </c>
      <c r="K587" s="5">
        <v>21771</v>
      </c>
      <c r="L587" s="35">
        <f>_xlfn.IFNA(VLOOKUP($B587&amp;"_"&amp;$C587&amp;"_"&amp;$D587&amp;"_"&amp;L$5,[1]data_input_tab!$E:$F,2,FALSE),0)</f>
        <v>0</v>
      </c>
      <c r="M587" s="39">
        <f>ROUND(_xlfn.IFNA(VLOOKUP($B587&amp;"_"&amp;$C587&amp;"_"&amp;$D587&amp;"_"&amp;M$5,[1]data_input_tab!$E:$F,2,FALSE),0),2)</f>
        <v>0</v>
      </c>
      <c r="N587" s="41">
        <f>ROUND(_xlfn.IFNA(VLOOKUP($B587&amp;"_"&amp;$C587&amp;"_"&amp;$D587&amp;"_"&amp;N$5,[1]data_input_tab!$E:$F,2,FALSE),0),2)</f>
        <v>0</v>
      </c>
      <c r="O587" s="35">
        <f>_xlfn.IFNA(VLOOKUP($B587&amp;"_"&amp;$C587&amp;"_"&amp;$D587&amp;"_"&amp;O$5,[1]data_input_tab!$E:$F,2,FALSE),0)</f>
        <v>0</v>
      </c>
      <c r="Q587" s="4" t="s">
        <v>6</v>
      </c>
      <c r="R587" s="6" t="s">
        <v>14</v>
      </c>
      <c r="S587" s="5">
        <v>21782</v>
      </c>
      <c r="T587" s="5" t="s">
        <v>52</v>
      </c>
      <c r="U587" s="35">
        <f>_xlfn.IFNA(VLOOKUP($Q587&amp;"_"&amp;$R587&amp;"_"&amp;$S587&amp;"_"&amp;$T587&amp;"_"&amp;U$5,[1]data_input_tab!$E:$F,2,FALSE),0)</f>
        <v>0</v>
      </c>
      <c r="W587" s="4" t="s">
        <v>18</v>
      </c>
      <c r="X587" s="6" t="s">
        <v>14</v>
      </c>
      <c r="Y587" s="5">
        <v>21771</v>
      </c>
      <c r="Z587" s="44"/>
      <c r="AB587" s="4" t="s">
        <v>18</v>
      </c>
      <c r="AC587" s="6" t="s">
        <v>14</v>
      </c>
      <c r="AD587" s="5">
        <v>21771</v>
      </c>
      <c r="AE587" s="35">
        <f>_xlfn.IFNA(VLOOKUP($B587&amp;"_"&amp;$C587&amp;"_"&amp;$D587&amp;"_"&amp;AE$5,[1]data_input_tab!$E:$F,2,FALSE),0)</f>
        <v>0</v>
      </c>
      <c r="AF587" s="35">
        <f>ROUND(_xlfn.IFNA(VLOOKUP($B587&amp;"_"&amp;$C587&amp;"_"&amp;$D587&amp;"_"&amp;AF$5,[1]data_input_tab!$E:$F,2,FALSE),0),2)</f>
        <v>0</v>
      </c>
      <c r="AG587" s="35">
        <f>_xlfn.IFNA(VLOOKUP($B587&amp;"_"&amp;$C587&amp;"_"&amp;$D587&amp;"_"&amp;AG$5,[1]data_input_tab!$E:$F,2,FALSE),0)</f>
        <v>0</v>
      </c>
      <c r="AI587" s="4" t="s">
        <v>18</v>
      </c>
      <c r="AJ587" s="6" t="s">
        <v>14</v>
      </c>
      <c r="AK587" s="5">
        <v>21771</v>
      </c>
      <c r="AL587" s="35">
        <f>_xlfn.IFNA(VLOOKUP($B587&amp;"_"&amp;$C587&amp;"_"&amp;$D587&amp;"_"&amp;AL$5,[1]data_input_tab!$E:$F,2,FALSE),0)</f>
        <v>0</v>
      </c>
    </row>
    <row r="588" spans="2:38" ht="16.2" thickBot="1" x14ac:dyDescent="0.35">
      <c r="B588" s="4" t="s">
        <v>18</v>
      </c>
      <c r="C588" s="6" t="s">
        <v>14</v>
      </c>
      <c r="D588" s="5">
        <v>21773</v>
      </c>
      <c r="E588" s="35">
        <f>_xlfn.IFNA(VLOOKUP($B588&amp;"_"&amp;$C588&amp;"_"&amp;$D588&amp;"_"&amp;E$5,[1]data_input_tab!$E:$F,2,FALSE),0)</f>
        <v>0</v>
      </c>
      <c r="F588" s="39">
        <f>ROUND(_xlfn.IFNA(VLOOKUP($B588&amp;"_"&amp;$C588&amp;"_"&amp;$D588&amp;"_"&amp;F$5,[1]data_input_tab!$E:$F,2,FALSE),0),2)</f>
        <v>0</v>
      </c>
      <c r="G588" s="40">
        <f>ROUND(_xlfn.IFNA(VLOOKUP($B588&amp;"_"&amp;$C588&amp;"_"&amp;$D588&amp;"_"&amp;G$5,[1]data_input_tab!$E:$F,2,FALSE),0),2)</f>
        <v>0</v>
      </c>
      <c r="I588" s="4" t="s">
        <v>18</v>
      </c>
      <c r="J588" s="6" t="s">
        <v>14</v>
      </c>
      <c r="K588" s="5">
        <v>21773</v>
      </c>
      <c r="L588" s="35">
        <f>_xlfn.IFNA(VLOOKUP($B588&amp;"_"&amp;$C588&amp;"_"&amp;$D588&amp;"_"&amp;L$5,[1]data_input_tab!$E:$F,2,FALSE),0)</f>
        <v>0</v>
      </c>
      <c r="M588" s="39">
        <f>ROUND(_xlfn.IFNA(VLOOKUP($B588&amp;"_"&amp;$C588&amp;"_"&amp;$D588&amp;"_"&amp;M$5,[1]data_input_tab!$E:$F,2,FALSE),0),2)</f>
        <v>0</v>
      </c>
      <c r="N588" s="41">
        <f>ROUND(_xlfn.IFNA(VLOOKUP($B588&amp;"_"&amp;$C588&amp;"_"&amp;$D588&amp;"_"&amp;N$5,[1]data_input_tab!$E:$F,2,FALSE),0),2)</f>
        <v>0</v>
      </c>
      <c r="O588" s="35">
        <f>_xlfn.IFNA(VLOOKUP($B588&amp;"_"&amp;$C588&amp;"_"&amp;$D588&amp;"_"&amp;O$5,[1]data_input_tab!$E:$F,2,FALSE),0)</f>
        <v>0</v>
      </c>
      <c r="Q588" s="4" t="s">
        <v>6</v>
      </c>
      <c r="R588" s="6" t="s">
        <v>14</v>
      </c>
      <c r="S588" s="5">
        <v>21783</v>
      </c>
      <c r="T588" s="5" t="s">
        <v>52</v>
      </c>
      <c r="U588" s="35">
        <f>_xlfn.IFNA(VLOOKUP($Q588&amp;"_"&amp;$R588&amp;"_"&amp;$S588&amp;"_"&amp;$T588&amp;"_"&amp;U$5,[1]data_input_tab!$E:$F,2,FALSE),0)</f>
        <v>5</v>
      </c>
      <c r="W588" s="4" t="s">
        <v>18</v>
      </c>
      <c r="X588" s="6" t="s">
        <v>14</v>
      </c>
      <c r="Y588" s="5">
        <v>21773</v>
      </c>
      <c r="Z588" s="44"/>
      <c r="AB588" s="4" t="s">
        <v>18</v>
      </c>
      <c r="AC588" s="6" t="s">
        <v>14</v>
      </c>
      <c r="AD588" s="5">
        <v>21773</v>
      </c>
      <c r="AE588" s="35">
        <f>_xlfn.IFNA(VLOOKUP($B588&amp;"_"&amp;$C588&amp;"_"&amp;$D588&amp;"_"&amp;AE$5,[1]data_input_tab!$E:$F,2,FALSE),0)</f>
        <v>0</v>
      </c>
      <c r="AF588" s="35">
        <f>ROUND(_xlfn.IFNA(VLOOKUP($B588&amp;"_"&amp;$C588&amp;"_"&amp;$D588&amp;"_"&amp;AF$5,[1]data_input_tab!$E:$F,2,FALSE),0),2)</f>
        <v>0</v>
      </c>
      <c r="AG588" s="35">
        <f>_xlfn.IFNA(VLOOKUP($B588&amp;"_"&amp;$C588&amp;"_"&amp;$D588&amp;"_"&amp;AG$5,[1]data_input_tab!$E:$F,2,FALSE),0)</f>
        <v>0</v>
      </c>
      <c r="AI588" s="4" t="s">
        <v>18</v>
      </c>
      <c r="AJ588" s="6" t="s">
        <v>14</v>
      </c>
      <c r="AK588" s="5">
        <v>21773</v>
      </c>
      <c r="AL588" s="35">
        <f>_xlfn.IFNA(VLOOKUP($B588&amp;"_"&amp;$C588&amp;"_"&amp;$D588&amp;"_"&amp;AL$5,[1]data_input_tab!$E:$F,2,FALSE),0)</f>
        <v>0</v>
      </c>
    </row>
    <row r="589" spans="2:38" ht="16.2" thickBot="1" x14ac:dyDescent="0.35">
      <c r="B589" s="4" t="s">
        <v>18</v>
      </c>
      <c r="C589" s="6" t="s">
        <v>14</v>
      </c>
      <c r="D589" s="5">
        <v>21777</v>
      </c>
      <c r="E589" s="35">
        <f>_xlfn.IFNA(VLOOKUP($B589&amp;"_"&amp;$C589&amp;"_"&amp;$D589&amp;"_"&amp;E$5,[1]data_input_tab!$E:$F,2,FALSE),0)</f>
        <v>0</v>
      </c>
      <c r="F589" s="39">
        <f>ROUND(_xlfn.IFNA(VLOOKUP($B589&amp;"_"&amp;$C589&amp;"_"&amp;$D589&amp;"_"&amp;F$5,[1]data_input_tab!$E:$F,2,FALSE),0),2)</f>
        <v>0</v>
      </c>
      <c r="G589" s="40">
        <f>ROUND(_xlfn.IFNA(VLOOKUP($B589&amp;"_"&amp;$C589&amp;"_"&amp;$D589&amp;"_"&amp;G$5,[1]data_input_tab!$E:$F,2,FALSE),0),2)</f>
        <v>0</v>
      </c>
      <c r="I589" s="4" t="s">
        <v>18</v>
      </c>
      <c r="J589" s="6" t="s">
        <v>14</v>
      </c>
      <c r="K589" s="5">
        <v>21777</v>
      </c>
      <c r="L589" s="35">
        <f>_xlfn.IFNA(VLOOKUP($B589&amp;"_"&amp;$C589&amp;"_"&amp;$D589&amp;"_"&amp;L$5,[1]data_input_tab!$E:$F,2,FALSE),0)</f>
        <v>0</v>
      </c>
      <c r="M589" s="39">
        <f>ROUND(_xlfn.IFNA(VLOOKUP($B589&amp;"_"&amp;$C589&amp;"_"&amp;$D589&amp;"_"&amp;M$5,[1]data_input_tab!$E:$F,2,FALSE),0),2)</f>
        <v>0</v>
      </c>
      <c r="N589" s="41">
        <f>ROUND(_xlfn.IFNA(VLOOKUP($B589&amp;"_"&amp;$C589&amp;"_"&amp;$D589&amp;"_"&amp;N$5,[1]data_input_tab!$E:$F,2,FALSE),0),2)</f>
        <v>0</v>
      </c>
      <c r="O589" s="35">
        <f>_xlfn.IFNA(VLOOKUP($B589&amp;"_"&amp;$C589&amp;"_"&amp;$D589&amp;"_"&amp;O$5,[1]data_input_tab!$E:$F,2,FALSE),0)</f>
        <v>0</v>
      </c>
      <c r="Q589" s="4" t="s">
        <v>6</v>
      </c>
      <c r="R589" s="6" t="s">
        <v>14</v>
      </c>
      <c r="S589" s="5">
        <v>21788</v>
      </c>
      <c r="T589" s="5" t="s">
        <v>52</v>
      </c>
      <c r="U589" s="35">
        <f>_xlfn.IFNA(VLOOKUP($Q589&amp;"_"&amp;$R589&amp;"_"&amp;$S589&amp;"_"&amp;$T589&amp;"_"&amp;U$5,[1]data_input_tab!$E:$F,2,FALSE),0)</f>
        <v>0</v>
      </c>
      <c r="W589" s="4" t="s">
        <v>18</v>
      </c>
      <c r="X589" s="6" t="s">
        <v>14</v>
      </c>
      <c r="Y589" s="5">
        <v>21777</v>
      </c>
      <c r="Z589" s="44"/>
      <c r="AB589" s="4" t="s">
        <v>18</v>
      </c>
      <c r="AC589" s="6" t="s">
        <v>14</v>
      </c>
      <c r="AD589" s="5">
        <v>21777</v>
      </c>
      <c r="AE589" s="35">
        <f>_xlfn.IFNA(VLOOKUP($B589&amp;"_"&amp;$C589&amp;"_"&amp;$D589&amp;"_"&amp;AE$5,[1]data_input_tab!$E:$F,2,FALSE),0)</f>
        <v>0</v>
      </c>
      <c r="AF589" s="35">
        <f>ROUND(_xlfn.IFNA(VLOOKUP($B589&amp;"_"&amp;$C589&amp;"_"&amp;$D589&amp;"_"&amp;AF$5,[1]data_input_tab!$E:$F,2,FALSE),0),2)</f>
        <v>0</v>
      </c>
      <c r="AG589" s="35">
        <f>_xlfn.IFNA(VLOOKUP($B589&amp;"_"&amp;$C589&amp;"_"&amp;$D589&amp;"_"&amp;AG$5,[1]data_input_tab!$E:$F,2,FALSE),0)</f>
        <v>0</v>
      </c>
      <c r="AI589" s="4" t="s">
        <v>18</v>
      </c>
      <c r="AJ589" s="6" t="s">
        <v>14</v>
      </c>
      <c r="AK589" s="5">
        <v>21777</v>
      </c>
      <c r="AL589" s="35">
        <f>_xlfn.IFNA(VLOOKUP($B589&amp;"_"&amp;$C589&amp;"_"&amp;$D589&amp;"_"&amp;AL$5,[1]data_input_tab!$E:$F,2,FALSE),0)</f>
        <v>0</v>
      </c>
    </row>
    <row r="590" spans="2:38" ht="16.2" thickBot="1" x14ac:dyDescent="0.35">
      <c r="B590" s="4" t="s">
        <v>18</v>
      </c>
      <c r="C590" s="6" t="s">
        <v>14</v>
      </c>
      <c r="D590" s="5">
        <v>21779</v>
      </c>
      <c r="E590" s="35">
        <f>_xlfn.IFNA(VLOOKUP($B590&amp;"_"&amp;$C590&amp;"_"&amp;$D590&amp;"_"&amp;E$5,[1]data_input_tab!$E:$F,2,FALSE),0)</f>
        <v>0</v>
      </c>
      <c r="F590" s="39">
        <f>ROUND(_xlfn.IFNA(VLOOKUP($B590&amp;"_"&amp;$C590&amp;"_"&amp;$D590&amp;"_"&amp;F$5,[1]data_input_tab!$E:$F,2,FALSE),0),2)</f>
        <v>0</v>
      </c>
      <c r="G590" s="40">
        <f>ROUND(_xlfn.IFNA(VLOOKUP($B590&amp;"_"&amp;$C590&amp;"_"&amp;$D590&amp;"_"&amp;G$5,[1]data_input_tab!$E:$F,2,FALSE),0),2)</f>
        <v>0</v>
      </c>
      <c r="I590" s="4" t="s">
        <v>18</v>
      </c>
      <c r="J590" s="6" t="s">
        <v>14</v>
      </c>
      <c r="K590" s="5">
        <v>21779</v>
      </c>
      <c r="L590" s="35">
        <f>_xlfn.IFNA(VLOOKUP($B590&amp;"_"&amp;$C590&amp;"_"&amp;$D590&amp;"_"&amp;L$5,[1]data_input_tab!$E:$F,2,FALSE),0)</f>
        <v>0</v>
      </c>
      <c r="M590" s="39">
        <f>ROUND(_xlfn.IFNA(VLOOKUP($B590&amp;"_"&amp;$C590&amp;"_"&amp;$D590&amp;"_"&amp;M$5,[1]data_input_tab!$E:$F,2,FALSE),0),2)</f>
        <v>0</v>
      </c>
      <c r="N590" s="41">
        <f>ROUND(_xlfn.IFNA(VLOOKUP($B590&amp;"_"&amp;$C590&amp;"_"&amp;$D590&amp;"_"&amp;N$5,[1]data_input_tab!$E:$F,2,FALSE),0),2)</f>
        <v>0</v>
      </c>
      <c r="O590" s="35">
        <f>_xlfn.IFNA(VLOOKUP($B590&amp;"_"&amp;$C590&amp;"_"&amp;$D590&amp;"_"&amp;O$5,[1]data_input_tab!$E:$F,2,FALSE),0)</f>
        <v>0</v>
      </c>
      <c r="Q590" s="4" t="s">
        <v>6</v>
      </c>
      <c r="R590" s="7" t="s">
        <v>14</v>
      </c>
      <c r="S590" s="8">
        <v>21795</v>
      </c>
      <c r="T590" s="5" t="s">
        <v>52</v>
      </c>
      <c r="U590" s="35">
        <f>_xlfn.IFNA(VLOOKUP($Q590&amp;"_"&amp;$R590&amp;"_"&amp;$S590&amp;"_"&amp;$T590&amp;"_"&amp;U$5,[1]data_input_tab!$E:$F,2,FALSE),0)</f>
        <v>5</v>
      </c>
      <c r="W590" s="4" t="s">
        <v>18</v>
      </c>
      <c r="X590" s="6" t="s">
        <v>14</v>
      </c>
      <c r="Y590" s="5">
        <v>21779</v>
      </c>
      <c r="Z590" s="44"/>
      <c r="AB590" s="4" t="s">
        <v>18</v>
      </c>
      <c r="AC590" s="6" t="s">
        <v>14</v>
      </c>
      <c r="AD590" s="5">
        <v>21779</v>
      </c>
      <c r="AE590" s="35">
        <f>_xlfn.IFNA(VLOOKUP($B590&amp;"_"&amp;$C590&amp;"_"&amp;$D590&amp;"_"&amp;AE$5,[1]data_input_tab!$E:$F,2,FALSE),0)</f>
        <v>0</v>
      </c>
      <c r="AF590" s="35">
        <f>ROUND(_xlfn.IFNA(VLOOKUP($B590&amp;"_"&amp;$C590&amp;"_"&amp;$D590&amp;"_"&amp;AF$5,[1]data_input_tab!$E:$F,2,FALSE),0),2)</f>
        <v>0</v>
      </c>
      <c r="AG590" s="35">
        <f>_xlfn.IFNA(VLOOKUP($B590&amp;"_"&amp;$C590&amp;"_"&amp;$D590&amp;"_"&amp;AG$5,[1]data_input_tab!$E:$F,2,FALSE),0)</f>
        <v>0</v>
      </c>
      <c r="AI590" s="4" t="s">
        <v>18</v>
      </c>
      <c r="AJ590" s="6" t="s">
        <v>14</v>
      </c>
      <c r="AK590" s="5">
        <v>21779</v>
      </c>
      <c r="AL590" s="35">
        <f>_xlfn.IFNA(VLOOKUP($B590&amp;"_"&amp;$C590&amp;"_"&amp;$D590&amp;"_"&amp;AL$5,[1]data_input_tab!$E:$F,2,FALSE),0)</f>
        <v>0</v>
      </c>
    </row>
    <row r="591" spans="2:38" ht="16.2" thickBot="1" x14ac:dyDescent="0.35">
      <c r="B591" s="4" t="s">
        <v>18</v>
      </c>
      <c r="C591" s="6" t="s">
        <v>14</v>
      </c>
      <c r="D591" s="5">
        <v>21780</v>
      </c>
      <c r="E591" s="35">
        <f>_xlfn.IFNA(VLOOKUP($B591&amp;"_"&amp;$C591&amp;"_"&amp;$D591&amp;"_"&amp;E$5,[1]data_input_tab!$E:$F,2,FALSE),0)</f>
        <v>0</v>
      </c>
      <c r="F591" s="39">
        <f>ROUND(_xlfn.IFNA(VLOOKUP($B591&amp;"_"&amp;$C591&amp;"_"&amp;$D591&amp;"_"&amp;F$5,[1]data_input_tab!$E:$F,2,FALSE),0),2)</f>
        <v>0</v>
      </c>
      <c r="G591" s="40">
        <f>ROUND(_xlfn.IFNA(VLOOKUP($B591&amp;"_"&amp;$C591&amp;"_"&amp;$D591&amp;"_"&amp;G$5,[1]data_input_tab!$E:$F,2,FALSE),0),2)</f>
        <v>0</v>
      </c>
      <c r="I591" s="4" t="s">
        <v>18</v>
      </c>
      <c r="J591" s="6" t="s">
        <v>14</v>
      </c>
      <c r="K591" s="5">
        <v>21780</v>
      </c>
      <c r="L591" s="35">
        <f>_xlfn.IFNA(VLOOKUP($B591&amp;"_"&amp;$C591&amp;"_"&amp;$D591&amp;"_"&amp;L$5,[1]data_input_tab!$E:$F,2,FALSE),0)</f>
        <v>0</v>
      </c>
      <c r="M591" s="39">
        <f>ROUND(_xlfn.IFNA(VLOOKUP($B591&amp;"_"&amp;$C591&amp;"_"&amp;$D591&amp;"_"&amp;M$5,[1]data_input_tab!$E:$F,2,FALSE),0),2)</f>
        <v>0</v>
      </c>
      <c r="N591" s="41">
        <f>ROUND(_xlfn.IFNA(VLOOKUP($B591&amp;"_"&amp;$C591&amp;"_"&amp;$D591&amp;"_"&amp;N$5,[1]data_input_tab!$E:$F,2,FALSE),0),2)</f>
        <v>0</v>
      </c>
      <c r="O591" s="35">
        <f>_xlfn.IFNA(VLOOKUP($B591&amp;"_"&amp;$C591&amp;"_"&amp;$D591&amp;"_"&amp;O$5,[1]data_input_tab!$E:$F,2,FALSE),0)</f>
        <v>0</v>
      </c>
      <c r="Q591" s="4" t="s">
        <v>6</v>
      </c>
      <c r="R591" s="5" t="s">
        <v>7</v>
      </c>
      <c r="S591" s="5">
        <v>21501</v>
      </c>
      <c r="T591" s="5" t="s">
        <v>53</v>
      </c>
      <c r="U591" s="35">
        <f>_xlfn.IFNA(VLOOKUP($Q591&amp;"_"&amp;$R591&amp;"_"&amp;$S591&amp;"_"&amp;$T591&amp;"_"&amp;U$5,[1]data_input_tab!$E:$F,2,FALSE),0)</f>
        <v>0</v>
      </c>
      <c r="W591" s="4" t="s">
        <v>18</v>
      </c>
      <c r="X591" s="6" t="s">
        <v>14</v>
      </c>
      <c r="Y591" s="5">
        <v>21780</v>
      </c>
      <c r="Z591" s="44"/>
      <c r="AB591" s="4" t="s">
        <v>18</v>
      </c>
      <c r="AC591" s="6" t="s">
        <v>14</v>
      </c>
      <c r="AD591" s="5">
        <v>21780</v>
      </c>
      <c r="AE591" s="35">
        <f>_xlfn.IFNA(VLOOKUP($B591&amp;"_"&amp;$C591&amp;"_"&amp;$D591&amp;"_"&amp;AE$5,[1]data_input_tab!$E:$F,2,FALSE),0)</f>
        <v>0</v>
      </c>
      <c r="AF591" s="35">
        <f>ROUND(_xlfn.IFNA(VLOOKUP($B591&amp;"_"&amp;$C591&amp;"_"&amp;$D591&amp;"_"&amp;AF$5,[1]data_input_tab!$E:$F,2,FALSE),0),2)</f>
        <v>0</v>
      </c>
      <c r="AG591" s="35">
        <f>_xlfn.IFNA(VLOOKUP($B591&amp;"_"&amp;$C591&amp;"_"&amp;$D591&amp;"_"&amp;AG$5,[1]data_input_tab!$E:$F,2,FALSE),0)</f>
        <v>0</v>
      </c>
      <c r="AI591" s="4" t="s">
        <v>18</v>
      </c>
      <c r="AJ591" s="6" t="s">
        <v>14</v>
      </c>
      <c r="AK591" s="5">
        <v>21780</v>
      </c>
      <c r="AL591" s="35">
        <f>_xlfn.IFNA(VLOOKUP($B591&amp;"_"&amp;$C591&amp;"_"&amp;$D591&amp;"_"&amp;AL$5,[1]data_input_tab!$E:$F,2,FALSE),0)</f>
        <v>0</v>
      </c>
    </row>
    <row r="592" spans="2:38" ht="16.2" thickBot="1" x14ac:dyDescent="0.35">
      <c r="B592" s="4" t="s">
        <v>18</v>
      </c>
      <c r="C592" s="6" t="s">
        <v>14</v>
      </c>
      <c r="D592" s="5">
        <v>21781</v>
      </c>
      <c r="E592" s="35">
        <f>_xlfn.IFNA(VLOOKUP($B592&amp;"_"&amp;$C592&amp;"_"&amp;$D592&amp;"_"&amp;E$5,[1]data_input_tab!$E:$F,2,FALSE),0)</f>
        <v>0</v>
      </c>
      <c r="F592" s="39">
        <f>ROUND(_xlfn.IFNA(VLOOKUP($B592&amp;"_"&amp;$C592&amp;"_"&amp;$D592&amp;"_"&amp;F$5,[1]data_input_tab!$E:$F,2,FALSE),0),2)</f>
        <v>0</v>
      </c>
      <c r="G592" s="40">
        <f>ROUND(_xlfn.IFNA(VLOOKUP($B592&amp;"_"&amp;$C592&amp;"_"&amp;$D592&amp;"_"&amp;G$5,[1]data_input_tab!$E:$F,2,FALSE),0),2)</f>
        <v>0</v>
      </c>
      <c r="I592" s="4" t="s">
        <v>18</v>
      </c>
      <c r="J592" s="6" t="s">
        <v>14</v>
      </c>
      <c r="K592" s="5">
        <v>21781</v>
      </c>
      <c r="L592" s="35">
        <f>_xlfn.IFNA(VLOOKUP($B592&amp;"_"&amp;$C592&amp;"_"&amp;$D592&amp;"_"&amp;L$5,[1]data_input_tab!$E:$F,2,FALSE),0)</f>
        <v>0</v>
      </c>
      <c r="M592" s="39">
        <f>ROUND(_xlfn.IFNA(VLOOKUP($B592&amp;"_"&amp;$C592&amp;"_"&amp;$D592&amp;"_"&amp;M$5,[1]data_input_tab!$E:$F,2,FALSE),0),2)</f>
        <v>0</v>
      </c>
      <c r="N592" s="41">
        <f>ROUND(_xlfn.IFNA(VLOOKUP($B592&amp;"_"&amp;$C592&amp;"_"&amp;$D592&amp;"_"&amp;N$5,[1]data_input_tab!$E:$F,2,FALSE),0),2)</f>
        <v>0</v>
      </c>
      <c r="O592" s="35">
        <f>_xlfn.IFNA(VLOOKUP($B592&amp;"_"&amp;$C592&amp;"_"&amp;$D592&amp;"_"&amp;O$5,[1]data_input_tab!$E:$F,2,FALSE),0)</f>
        <v>0</v>
      </c>
      <c r="Q592" s="4" t="s">
        <v>6</v>
      </c>
      <c r="R592" s="5" t="s">
        <v>7</v>
      </c>
      <c r="S592" s="5">
        <v>21502</v>
      </c>
      <c r="T592" s="5" t="s">
        <v>53</v>
      </c>
      <c r="U592" s="35">
        <f>_xlfn.IFNA(VLOOKUP($Q592&amp;"_"&amp;$R592&amp;"_"&amp;$S592&amp;"_"&amp;$T592&amp;"_"&amp;U$5,[1]data_input_tab!$E:$F,2,FALSE),0)</f>
        <v>11</v>
      </c>
      <c r="W592" s="4" t="s">
        <v>18</v>
      </c>
      <c r="X592" s="6" t="s">
        <v>14</v>
      </c>
      <c r="Y592" s="5">
        <v>21781</v>
      </c>
      <c r="Z592" s="44"/>
      <c r="AB592" s="4" t="s">
        <v>18</v>
      </c>
      <c r="AC592" s="6" t="s">
        <v>14</v>
      </c>
      <c r="AD592" s="5">
        <v>21781</v>
      </c>
      <c r="AE592" s="35">
        <f>_xlfn.IFNA(VLOOKUP($B592&amp;"_"&amp;$C592&amp;"_"&amp;$D592&amp;"_"&amp;AE$5,[1]data_input_tab!$E:$F,2,FALSE),0)</f>
        <v>0</v>
      </c>
      <c r="AF592" s="35">
        <f>ROUND(_xlfn.IFNA(VLOOKUP($B592&amp;"_"&amp;$C592&amp;"_"&amp;$D592&amp;"_"&amp;AF$5,[1]data_input_tab!$E:$F,2,FALSE),0),2)</f>
        <v>0</v>
      </c>
      <c r="AG592" s="35">
        <f>_xlfn.IFNA(VLOOKUP($B592&amp;"_"&amp;$C592&amp;"_"&amp;$D592&amp;"_"&amp;AG$5,[1]data_input_tab!$E:$F,2,FALSE),0)</f>
        <v>0</v>
      </c>
      <c r="AI592" s="4" t="s">
        <v>18</v>
      </c>
      <c r="AJ592" s="6" t="s">
        <v>14</v>
      </c>
      <c r="AK592" s="5">
        <v>21781</v>
      </c>
      <c r="AL592" s="35">
        <f>_xlfn.IFNA(VLOOKUP($B592&amp;"_"&amp;$C592&amp;"_"&amp;$D592&amp;"_"&amp;AL$5,[1]data_input_tab!$E:$F,2,FALSE),0)</f>
        <v>0</v>
      </c>
    </row>
    <row r="593" spans="2:38" ht="16.2" thickBot="1" x14ac:dyDescent="0.35">
      <c r="B593" s="4" t="s">
        <v>18</v>
      </c>
      <c r="C593" s="6" t="s">
        <v>14</v>
      </c>
      <c r="D593" s="5">
        <v>21782</v>
      </c>
      <c r="E593" s="35">
        <f>_xlfn.IFNA(VLOOKUP($B593&amp;"_"&amp;$C593&amp;"_"&amp;$D593&amp;"_"&amp;E$5,[1]data_input_tab!$E:$F,2,FALSE),0)</f>
        <v>0</v>
      </c>
      <c r="F593" s="39">
        <f>ROUND(_xlfn.IFNA(VLOOKUP($B593&amp;"_"&amp;$C593&amp;"_"&amp;$D593&amp;"_"&amp;F$5,[1]data_input_tab!$E:$F,2,FALSE),0),2)</f>
        <v>0</v>
      </c>
      <c r="G593" s="40">
        <f>ROUND(_xlfn.IFNA(VLOOKUP($B593&amp;"_"&amp;$C593&amp;"_"&amp;$D593&amp;"_"&amp;G$5,[1]data_input_tab!$E:$F,2,FALSE),0),2)</f>
        <v>0</v>
      </c>
      <c r="I593" s="4" t="s">
        <v>18</v>
      </c>
      <c r="J593" s="6" t="s">
        <v>14</v>
      </c>
      <c r="K593" s="5">
        <v>21782</v>
      </c>
      <c r="L593" s="35">
        <f>_xlfn.IFNA(VLOOKUP($B593&amp;"_"&amp;$C593&amp;"_"&amp;$D593&amp;"_"&amp;L$5,[1]data_input_tab!$E:$F,2,FALSE),0)</f>
        <v>0</v>
      </c>
      <c r="M593" s="39">
        <f>ROUND(_xlfn.IFNA(VLOOKUP($B593&amp;"_"&amp;$C593&amp;"_"&amp;$D593&amp;"_"&amp;M$5,[1]data_input_tab!$E:$F,2,FALSE),0),2)</f>
        <v>0</v>
      </c>
      <c r="N593" s="41">
        <f>ROUND(_xlfn.IFNA(VLOOKUP($B593&amp;"_"&amp;$C593&amp;"_"&amp;$D593&amp;"_"&amp;N$5,[1]data_input_tab!$E:$F,2,FALSE),0),2)</f>
        <v>0</v>
      </c>
      <c r="O593" s="35">
        <f>_xlfn.IFNA(VLOOKUP($B593&amp;"_"&amp;$C593&amp;"_"&amp;$D593&amp;"_"&amp;O$5,[1]data_input_tab!$E:$F,2,FALSE),0)</f>
        <v>0</v>
      </c>
      <c r="Q593" s="4" t="s">
        <v>6</v>
      </c>
      <c r="R593" s="5" t="s">
        <v>7</v>
      </c>
      <c r="S593" s="5">
        <v>21503</v>
      </c>
      <c r="T593" s="5" t="s">
        <v>53</v>
      </c>
      <c r="U593" s="35">
        <f>_xlfn.IFNA(VLOOKUP($Q593&amp;"_"&amp;$R593&amp;"_"&amp;$S593&amp;"_"&amp;$T593&amp;"_"&amp;U$5,[1]data_input_tab!$E:$F,2,FALSE),0)</f>
        <v>0</v>
      </c>
      <c r="W593" s="4" t="s">
        <v>18</v>
      </c>
      <c r="X593" s="6" t="s">
        <v>14</v>
      </c>
      <c r="Y593" s="5">
        <v>21782</v>
      </c>
      <c r="Z593" s="44"/>
      <c r="AB593" s="4" t="s">
        <v>18</v>
      </c>
      <c r="AC593" s="6" t="s">
        <v>14</v>
      </c>
      <c r="AD593" s="5">
        <v>21782</v>
      </c>
      <c r="AE593" s="35">
        <f>_xlfn.IFNA(VLOOKUP($B593&amp;"_"&amp;$C593&amp;"_"&amp;$D593&amp;"_"&amp;AE$5,[1]data_input_tab!$E:$F,2,FALSE),0)</f>
        <v>0</v>
      </c>
      <c r="AF593" s="35">
        <f>ROUND(_xlfn.IFNA(VLOOKUP($B593&amp;"_"&amp;$C593&amp;"_"&amp;$D593&amp;"_"&amp;AF$5,[1]data_input_tab!$E:$F,2,FALSE),0),2)</f>
        <v>0</v>
      </c>
      <c r="AG593" s="35">
        <f>_xlfn.IFNA(VLOOKUP($B593&amp;"_"&amp;$C593&amp;"_"&amp;$D593&amp;"_"&amp;AG$5,[1]data_input_tab!$E:$F,2,FALSE),0)</f>
        <v>0</v>
      </c>
      <c r="AI593" s="4" t="s">
        <v>18</v>
      </c>
      <c r="AJ593" s="6" t="s">
        <v>14</v>
      </c>
      <c r="AK593" s="5">
        <v>21782</v>
      </c>
      <c r="AL593" s="35">
        <f>_xlfn.IFNA(VLOOKUP($B593&amp;"_"&amp;$C593&amp;"_"&amp;$D593&amp;"_"&amp;AL$5,[1]data_input_tab!$E:$F,2,FALSE),0)</f>
        <v>0</v>
      </c>
    </row>
    <row r="594" spans="2:38" ht="16.2" thickBot="1" x14ac:dyDescent="0.35">
      <c r="B594" s="4" t="s">
        <v>18</v>
      </c>
      <c r="C594" s="6" t="s">
        <v>14</v>
      </c>
      <c r="D594" s="5">
        <v>21783</v>
      </c>
      <c r="E594" s="35">
        <f>_xlfn.IFNA(VLOOKUP($B594&amp;"_"&amp;$C594&amp;"_"&amp;$D594&amp;"_"&amp;E$5,[1]data_input_tab!$E:$F,2,FALSE),0)</f>
        <v>0</v>
      </c>
      <c r="F594" s="39">
        <f>ROUND(_xlfn.IFNA(VLOOKUP($B594&amp;"_"&amp;$C594&amp;"_"&amp;$D594&amp;"_"&amp;F$5,[1]data_input_tab!$E:$F,2,FALSE),0),2)</f>
        <v>0</v>
      </c>
      <c r="G594" s="40">
        <f>ROUND(_xlfn.IFNA(VLOOKUP($B594&amp;"_"&amp;$C594&amp;"_"&amp;$D594&amp;"_"&amp;G$5,[1]data_input_tab!$E:$F,2,FALSE),0),2)</f>
        <v>0</v>
      </c>
      <c r="I594" s="4" t="s">
        <v>18</v>
      </c>
      <c r="J594" s="6" t="s">
        <v>14</v>
      </c>
      <c r="K594" s="5">
        <v>21783</v>
      </c>
      <c r="L594" s="35">
        <f>_xlfn.IFNA(VLOOKUP($B594&amp;"_"&amp;$C594&amp;"_"&amp;$D594&amp;"_"&amp;L$5,[1]data_input_tab!$E:$F,2,FALSE),0)</f>
        <v>0</v>
      </c>
      <c r="M594" s="39">
        <f>ROUND(_xlfn.IFNA(VLOOKUP($B594&amp;"_"&amp;$C594&amp;"_"&amp;$D594&amp;"_"&amp;M$5,[1]data_input_tab!$E:$F,2,FALSE),0),2)</f>
        <v>0</v>
      </c>
      <c r="N594" s="41">
        <f>ROUND(_xlfn.IFNA(VLOOKUP($B594&amp;"_"&amp;$C594&amp;"_"&amp;$D594&amp;"_"&amp;N$5,[1]data_input_tab!$E:$F,2,FALSE),0),2)</f>
        <v>0</v>
      </c>
      <c r="O594" s="35">
        <f>_xlfn.IFNA(VLOOKUP($B594&amp;"_"&amp;$C594&amp;"_"&amp;$D594&amp;"_"&amp;O$5,[1]data_input_tab!$E:$F,2,FALSE),0)</f>
        <v>0</v>
      </c>
      <c r="Q594" s="4" t="s">
        <v>6</v>
      </c>
      <c r="R594" s="5" t="s">
        <v>7</v>
      </c>
      <c r="S594" s="5">
        <v>21505</v>
      </c>
      <c r="T594" s="5" t="s">
        <v>53</v>
      </c>
      <c r="U594" s="35">
        <f>_xlfn.IFNA(VLOOKUP($Q594&amp;"_"&amp;$R594&amp;"_"&amp;$S594&amp;"_"&amp;$T594&amp;"_"&amp;U$5,[1]data_input_tab!$E:$F,2,FALSE),0)</f>
        <v>0</v>
      </c>
      <c r="W594" s="4" t="s">
        <v>18</v>
      </c>
      <c r="X594" s="6" t="s">
        <v>14</v>
      </c>
      <c r="Y594" s="5">
        <v>21783</v>
      </c>
      <c r="Z594" s="44"/>
      <c r="AB594" s="4" t="s">
        <v>18</v>
      </c>
      <c r="AC594" s="6" t="s">
        <v>14</v>
      </c>
      <c r="AD594" s="5">
        <v>21783</v>
      </c>
      <c r="AE594" s="35">
        <f>_xlfn.IFNA(VLOOKUP($B594&amp;"_"&amp;$C594&amp;"_"&amp;$D594&amp;"_"&amp;AE$5,[1]data_input_tab!$E:$F,2,FALSE),0)</f>
        <v>0</v>
      </c>
      <c r="AF594" s="35">
        <f>ROUND(_xlfn.IFNA(VLOOKUP($B594&amp;"_"&amp;$C594&amp;"_"&amp;$D594&amp;"_"&amp;AF$5,[1]data_input_tab!$E:$F,2,FALSE),0),2)</f>
        <v>0</v>
      </c>
      <c r="AG594" s="35">
        <f>_xlfn.IFNA(VLOOKUP($B594&amp;"_"&amp;$C594&amp;"_"&amp;$D594&amp;"_"&amp;AG$5,[1]data_input_tab!$E:$F,2,FALSE),0)</f>
        <v>0</v>
      </c>
      <c r="AI594" s="4" t="s">
        <v>18</v>
      </c>
      <c r="AJ594" s="6" t="s">
        <v>14</v>
      </c>
      <c r="AK594" s="5">
        <v>21783</v>
      </c>
      <c r="AL594" s="35">
        <f>_xlfn.IFNA(VLOOKUP($B594&amp;"_"&amp;$C594&amp;"_"&amp;$D594&amp;"_"&amp;AL$5,[1]data_input_tab!$E:$F,2,FALSE),0)</f>
        <v>0</v>
      </c>
    </row>
    <row r="595" spans="2:38" ht="16.2" thickBot="1" x14ac:dyDescent="0.35">
      <c r="B595" s="4" t="s">
        <v>18</v>
      </c>
      <c r="C595" s="6" t="s">
        <v>14</v>
      </c>
      <c r="D595" s="5">
        <v>21788</v>
      </c>
      <c r="E595" s="35">
        <f>_xlfn.IFNA(VLOOKUP($B595&amp;"_"&amp;$C595&amp;"_"&amp;$D595&amp;"_"&amp;E$5,[1]data_input_tab!$E:$F,2,FALSE),0)</f>
        <v>0</v>
      </c>
      <c r="F595" s="39">
        <f>ROUND(_xlfn.IFNA(VLOOKUP($B595&amp;"_"&amp;$C595&amp;"_"&amp;$D595&amp;"_"&amp;F$5,[1]data_input_tab!$E:$F,2,FALSE),0),2)</f>
        <v>0</v>
      </c>
      <c r="G595" s="40">
        <f>ROUND(_xlfn.IFNA(VLOOKUP($B595&amp;"_"&amp;$C595&amp;"_"&amp;$D595&amp;"_"&amp;G$5,[1]data_input_tab!$E:$F,2,FALSE),0),2)</f>
        <v>0</v>
      </c>
      <c r="I595" s="4" t="s">
        <v>18</v>
      </c>
      <c r="J595" s="6" t="s">
        <v>14</v>
      </c>
      <c r="K595" s="5">
        <v>21788</v>
      </c>
      <c r="L595" s="35">
        <f>_xlfn.IFNA(VLOOKUP($B595&amp;"_"&amp;$C595&amp;"_"&amp;$D595&amp;"_"&amp;L$5,[1]data_input_tab!$E:$F,2,FALSE),0)</f>
        <v>0</v>
      </c>
      <c r="M595" s="39">
        <f>ROUND(_xlfn.IFNA(VLOOKUP($B595&amp;"_"&amp;$C595&amp;"_"&amp;$D595&amp;"_"&amp;M$5,[1]data_input_tab!$E:$F,2,FALSE),0),2)</f>
        <v>0</v>
      </c>
      <c r="N595" s="41">
        <f>ROUND(_xlfn.IFNA(VLOOKUP($B595&amp;"_"&amp;$C595&amp;"_"&amp;$D595&amp;"_"&amp;N$5,[1]data_input_tab!$E:$F,2,FALSE),0),2)</f>
        <v>0</v>
      </c>
      <c r="O595" s="35">
        <f>_xlfn.IFNA(VLOOKUP($B595&amp;"_"&amp;$C595&amp;"_"&amp;$D595&amp;"_"&amp;O$5,[1]data_input_tab!$E:$F,2,FALSE),0)</f>
        <v>0</v>
      </c>
      <c r="Q595" s="4" t="s">
        <v>6</v>
      </c>
      <c r="R595" s="5" t="s">
        <v>7</v>
      </c>
      <c r="S595" s="5">
        <v>21520</v>
      </c>
      <c r="T595" s="5" t="s">
        <v>53</v>
      </c>
      <c r="U595" s="35">
        <f>_xlfn.IFNA(VLOOKUP($Q595&amp;"_"&amp;$R595&amp;"_"&amp;$S595&amp;"_"&amp;$T595&amp;"_"&amp;U$5,[1]data_input_tab!$E:$F,2,FALSE),0)</f>
        <v>0</v>
      </c>
      <c r="W595" s="4" t="s">
        <v>18</v>
      </c>
      <c r="X595" s="6" t="s">
        <v>14</v>
      </c>
      <c r="Y595" s="5">
        <v>21788</v>
      </c>
      <c r="Z595" s="44"/>
      <c r="AB595" s="4" t="s">
        <v>18</v>
      </c>
      <c r="AC595" s="6" t="s">
        <v>14</v>
      </c>
      <c r="AD595" s="5">
        <v>21788</v>
      </c>
      <c r="AE595" s="35">
        <f>_xlfn.IFNA(VLOOKUP($B595&amp;"_"&amp;$C595&amp;"_"&amp;$D595&amp;"_"&amp;AE$5,[1]data_input_tab!$E:$F,2,FALSE),0)</f>
        <v>0</v>
      </c>
      <c r="AF595" s="35">
        <f>ROUND(_xlfn.IFNA(VLOOKUP($B595&amp;"_"&amp;$C595&amp;"_"&amp;$D595&amp;"_"&amp;AF$5,[1]data_input_tab!$E:$F,2,FALSE),0),2)</f>
        <v>0</v>
      </c>
      <c r="AG595" s="35">
        <f>_xlfn.IFNA(VLOOKUP($B595&amp;"_"&amp;$C595&amp;"_"&amp;$D595&amp;"_"&amp;AG$5,[1]data_input_tab!$E:$F,2,FALSE),0)</f>
        <v>0</v>
      </c>
      <c r="AI595" s="4" t="s">
        <v>18</v>
      </c>
      <c r="AJ595" s="6" t="s">
        <v>14</v>
      </c>
      <c r="AK595" s="5">
        <v>21788</v>
      </c>
      <c r="AL595" s="35">
        <f>_xlfn.IFNA(VLOOKUP($B595&amp;"_"&amp;$C595&amp;"_"&amp;$D595&amp;"_"&amp;AL$5,[1]data_input_tab!$E:$F,2,FALSE),0)</f>
        <v>0</v>
      </c>
    </row>
    <row r="596" spans="2:38" ht="16.2" thickBot="1" x14ac:dyDescent="0.35">
      <c r="B596" s="4" t="s">
        <v>18</v>
      </c>
      <c r="C596" s="7" t="s">
        <v>14</v>
      </c>
      <c r="D596" s="8">
        <v>21795</v>
      </c>
      <c r="E596" s="35">
        <f>_xlfn.IFNA(VLOOKUP($B596&amp;"_"&amp;$C596&amp;"_"&amp;$D596&amp;"_"&amp;E$5,[1]data_input_tab!$E:$F,2,FALSE),0)</f>
        <v>0</v>
      </c>
      <c r="F596" s="39">
        <f>ROUND(_xlfn.IFNA(VLOOKUP($B596&amp;"_"&amp;$C596&amp;"_"&amp;$D596&amp;"_"&amp;F$5,[1]data_input_tab!$E:$F,2,FALSE),0),2)</f>
        <v>0</v>
      </c>
      <c r="G596" s="40">
        <f>ROUND(_xlfn.IFNA(VLOOKUP($B596&amp;"_"&amp;$C596&amp;"_"&amp;$D596&amp;"_"&amp;G$5,[1]data_input_tab!$E:$F,2,FALSE),0),2)</f>
        <v>0</v>
      </c>
      <c r="I596" s="4" t="s">
        <v>18</v>
      </c>
      <c r="J596" s="7" t="s">
        <v>14</v>
      </c>
      <c r="K596" s="8">
        <v>21795</v>
      </c>
      <c r="L596" s="35">
        <f>_xlfn.IFNA(VLOOKUP($B596&amp;"_"&amp;$C596&amp;"_"&amp;$D596&amp;"_"&amp;L$5,[1]data_input_tab!$E:$F,2,FALSE),0)</f>
        <v>0</v>
      </c>
      <c r="M596" s="39">
        <f>ROUND(_xlfn.IFNA(VLOOKUP($B596&amp;"_"&amp;$C596&amp;"_"&amp;$D596&amp;"_"&amp;M$5,[1]data_input_tab!$E:$F,2,FALSE),0),2)</f>
        <v>0</v>
      </c>
      <c r="N596" s="41">
        <f>ROUND(_xlfn.IFNA(VLOOKUP($B596&amp;"_"&amp;$C596&amp;"_"&amp;$D596&amp;"_"&amp;N$5,[1]data_input_tab!$E:$F,2,FALSE),0),2)</f>
        <v>0</v>
      </c>
      <c r="O596" s="35">
        <f>_xlfn.IFNA(VLOOKUP($B596&amp;"_"&amp;$C596&amp;"_"&amp;$D596&amp;"_"&amp;O$5,[1]data_input_tab!$E:$F,2,FALSE),0)</f>
        <v>0</v>
      </c>
      <c r="Q596" s="4" t="s">
        <v>6</v>
      </c>
      <c r="R596" s="5" t="s">
        <v>7</v>
      </c>
      <c r="S596" s="5">
        <v>21521</v>
      </c>
      <c r="T596" s="5" t="s">
        <v>53</v>
      </c>
      <c r="U596" s="35">
        <f>_xlfn.IFNA(VLOOKUP($Q596&amp;"_"&amp;$R596&amp;"_"&amp;$S596&amp;"_"&amp;$T596&amp;"_"&amp;U$5,[1]data_input_tab!$E:$F,2,FALSE),0)</f>
        <v>0</v>
      </c>
      <c r="W596" s="4" t="s">
        <v>18</v>
      </c>
      <c r="X596" s="7" t="s">
        <v>14</v>
      </c>
      <c r="Y596" s="8">
        <v>21795</v>
      </c>
      <c r="Z596" s="45"/>
      <c r="AB596" s="4" t="s">
        <v>18</v>
      </c>
      <c r="AC596" s="7" t="s">
        <v>14</v>
      </c>
      <c r="AD596" s="8">
        <v>21795</v>
      </c>
      <c r="AE596" s="35">
        <f>_xlfn.IFNA(VLOOKUP($B596&amp;"_"&amp;$C596&amp;"_"&amp;$D596&amp;"_"&amp;AE$5,[1]data_input_tab!$E:$F,2,FALSE),0)</f>
        <v>0</v>
      </c>
      <c r="AF596" s="35">
        <f>ROUND(_xlfn.IFNA(VLOOKUP($B596&amp;"_"&amp;$C596&amp;"_"&amp;$D596&amp;"_"&amp;AF$5,[1]data_input_tab!$E:$F,2,FALSE),0),2)</f>
        <v>0</v>
      </c>
      <c r="AG596" s="35">
        <f>_xlfn.IFNA(VLOOKUP($B596&amp;"_"&amp;$C596&amp;"_"&amp;$D596&amp;"_"&amp;AG$5,[1]data_input_tab!$E:$F,2,FALSE),0)</f>
        <v>0</v>
      </c>
      <c r="AI596" s="4" t="s">
        <v>18</v>
      </c>
      <c r="AJ596" s="7" t="s">
        <v>14</v>
      </c>
      <c r="AK596" s="8">
        <v>21795</v>
      </c>
      <c r="AL596" s="35">
        <f>_xlfn.IFNA(VLOOKUP($B596&amp;"_"&amp;$C596&amp;"_"&amp;$D596&amp;"_"&amp;AL$5,[1]data_input_tab!$E:$F,2,FALSE),0)</f>
        <v>0</v>
      </c>
    </row>
    <row r="597" spans="2:38" ht="16.2" thickBot="1" x14ac:dyDescent="0.35">
      <c r="B597" s="9" t="s">
        <v>15</v>
      </c>
      <c r="C597" s="10" t="s">
        <v>16</v>
      </c>
      <c r="D597" s="10" t="s">
        <v>16</v>
      </c>
      <c r="E597" s="11">
        <f>SUM(E402:E596)</f>
        <v>5</v>
      </c>
      <c r="F597" s="46">
        <f>SUMPRODUCT(F402:F596,E402:E596)/E597</f>
        <v>165.2</v>
      </c>
      <c r="G597" s="47">
        <f>SUM(G402:G596)</f>
        <v>0</v>
      </c>
      <c r="I597" s="9" t="s">
        <v>15</v>
      </c>
      <c r="J597" s="10" t="s">
        <v>16</v>
      </c>
      <c r="K597" s="10" t="s">
        <v>16</v>
      </c>
      <c r="L597" s="11">
        <f>SUM(L402:L596)</f>
        <v>2</v>
      </c>
      <c r="M597" s="46">
        <f>SUMPRODUCT(M402:M596,L402:L596)/L597</f>
        <v>61</v>
      </c>
      <c r="N597" s="48">
        <f>SUM(N402:N596)</f>
        <v>0</v>
      </c>
      <c r="O597" s="12">
        <f>SUM(O402:O596)</f>
        <v>569.35</v>
      </c>
      <c r="Q597" s="4" t="s">
        <v>6</v>
      </c>
      <c r="R597" s="5" t="s">
        <v>7</v>
      </c>
      <c r="S597" s="5">
        <v>21522</v>
      </c>
      <c r="T597" s="5" t="s">
        <v>53</v>
      </c>
      <c r="U597" s="35">
        <f>_xlfn.IFNA(VLOOKUP($Q597&amp;"_"&amp;$R597&amp;"_"&amp;$S597&amp;"_"&amp;$T597&amp;"_"&amp;U$5,[1]data_input_tab!$E:$F,2,FALSE),0)</f>
        <v>0</v>
      </c>
      <c r="W597" s="9" t="s">
        <v>15</v>
      </c>
      <c r="X597" s="10" t="s">
        <v>16</v>
      </c>
      <c r="Y597" s="10" t="s">
        <v>16</v>
      </c>
      <c r="Z597" s="11">
        <f>SUM(Z402:Z596)</f>
        <v>0</v>
      </c>
      <c r="AB597" s="9" t="s">
        <v>15</v>
      </c>
      <c r="AC597" s="10" t="s">
        <v>16</v>
      </c>
      <c r="AD597" s="10" t="s">
        <v>16</v>
      </c>
      <c r="AE597" s="11">
        <f>SUM(AE402:AE596)</f>
        <v>1</v>
      </c>
      <c r="AF597" s="46">
        <f>SUMPRODUCT(AF402:AF596,AE402:AE596)/AE597</f>
        <v>35</v>
      </c>
      <c r="AG597" s="12">
        <f>SUM(AG402:AG596)</f>
        <v>1485.44</v>
      </c>
      <c r="AI597" s="9" t="s">
        <v>15</v>
      </c>
      <c r="AJ597" s="10" t="s">
        <v>16</v>
      </c>
      <c r="AK597" s="10" t="s">
        <v>16</v>
      </c>
      <c r="AL597" s="11">
        <f>SUM(AL402:AL596)</f>
        <v>5</v>
      </c>
    </row>
    <row r="598" spans="2:38" ht="16.8" thickTop="1" thickBot="1" x14ac:dyDescent="0.35">
      <c r="B598" s="1"/>
      <c r="C598" s="1"/>
      <c r="D598" s="1"/>
      <c r="E598" s="1"/>
      <c r="F598" s="37"/>
      <c r="G598" s="1"/>
      <c r="I598" s="1"/>
      <c r="J598" s="1"/>
      <c r="K598" s="1"/>
      <c r="L598" s="1"/>
      <c r="M598" s="1"/>
      <c r="N598" s="1"/>
      <c r="O598" s="1"/>
      <c r="Q598" s="4" t="s">
        <v>6</v>
      </c>
      <c r="R598" s="5" t="s">
        <v>7</v>
      </c>
      <c r="S598" s="5">
        <v>21523</v>
      </c>
      <c r="T598" s="5" t="s">
        <v>53</v>
      </c>
      <c r="U598" s="35">
        <f>_xlfn.IFNA(VLOOKUP($Q598&amp;"_"&amp;$R598&amp;"_"&amp;$S598&amp;"_"&amp;$T598&amp;"_"&amp;U$5,[1]data_input_tab!$E:$F,2,FALSE),0)</f>
        <v>0</v>
      </c>
      <c r="W598" s="1"/>
      <c r="X598" s="1"/>
      <c r="Y598" s="1"/>
      <c r="Z598" s="1"/>
      <c r="AB598" s="1"/>
      <c r="AC598" s="1"/>
      <c r="AD598" s="1"/>
      <c r="AE598" s="1"/>
      <c r="AF598" s="1"/>
      <c r="AG598" s="1"/>
      <c r="AI598" s="1"/>
      <c r="AJ598" s="1"/>
      <c r="AK598" s="1"/>
      <c r="AL598" s="1"/>
    </row>
    <row r="599" spans="2:38" ht="16.8" thickBot="1" x14ac:dyDescent="0.35">
      <c r="B599" s="114" t="s">
        <v>19</v>
      </c>
      <c r="C599" s="115"/>
      <c r="D599" s="115"/>
      <c r="E599" s="115"/>
      <c r="F599" s="115"/>
      <c r="G599" s="116"/>
      <c r="I599" s="114" t="s">
        <v>19</v>
      </c>
      <c r="J599" s="115"/>
      <c r="K599" s="115"/>
      <c r="L599" s="115"/>
      <c r="M599" s="115"/>
      <c r="N599" s="115"/>
      <c r="O599" s="116"/>
      <c r="Q599" s="4" t="s">
        <v>6</v>
      </c>
      <c r="R599" s="5" t="s">
        <v>7</v>
      </c>
      <c r="S599" s="5">
        <v>21524</v>
      </c>
      <c r="T599" s="5" t="s">
        <v>53</v>
      </c>
      <c r="U599" s="35">
        <f>_xlfn.IFNA(VLOOKUP($Q599&amp;"_"&amp;$R599&amp;"_"&amp;$S599&amp;"_"&amp;$T599&amp;"_"&amp;U$5,[1]data_input_tab!$E:$F,2,FALSE),0)</f>
        <v>0</v>
      </c>
      <c r="W599" s="114" t="s">
        <v>19</v>
      </c>
      <c r="X599" s="115"/>
      <c r="Y599" s="115"/>
      <c r="Z599" s="116"/>
      <c r="AB599" s="114" t="s">
        <v>19</v>
      </c>
      <c r="AC599" s="115"/>
      <c r="AD599" s="115"/>
      <c r="AE599" s="115"/>
      <c r="AF599" s="115"/>
      <c r="AG599" s="116"/>
      <c r="AI599" s="114" t="s">
        <v>19</v>
      </c>
      <c r="AJ599" s="115"/>
      <c r="AK599" s="115"/>
      <c r="AL599" s="116"/>
    </row>
    <row r="600" spans="2:38" ht="16.2" thickBot="1" x14ac:dyDescent="0.35">
      <c r="B600" s="17"/>
      <c r="C600" s="18"/>
      <c r="D600" s="18"/>
      <c r="E600" s="18"/>
      <c r="F600" s="51"/>
      <c r="G600" s="19"/>
      <c r="I600" s="17"/>
      <c r="J600" s="18"/>
      <c r="K600" s="18"/>
      <c r="L600" s="18"/>
      <c r="M600" s="18"/>
      <c r="N600" s="23"/>
      <c r="O600" s="19"/>
      <c r="Q600" s="4" t="s">
        <v>6</v>
      </c>
      <c r="R600" s="5" t="s">
        <v>7</v>
      </c>
      <c r="S600" s="5">
        <v>21528</v>
      </c>
      <c r="T600" s="5" t="s">
        <v>53</v>
      </c>
      <c r="U600" s="35">
        <f>_xlfn.IFNA(VLOOKUP($Q600&amp;"_"&amp;$R600&amp;"_"&amp;$S600&amp;"_"&amp;$T600&amp;"_"&amp;U$5,[1]data_input_tab!$E:$F,2,FALSE),0)</f>
        <v>0</v>
      </c>
      <c r="W600" s="17"/>
      <c r="X600" s="18"/>
      <c r="Y600" s="18"/>
      <c r="Z600" s="19"/>
      <c r="AB600" s="17"/>
      <c r="AC600" s="18"/>
      <c r="AD600" s="18"/>
      <c r="AE600" s="18"/>
      <c r="AF600" s="23"/>
      <c r="AG600" s="19"/>
      <c r="AI600" s="17"/>
      <c r="AJ600" s="18"/>
      <c r="AK600" s="18"/>
      <c r="AL600" s="19"/>
    </row>
    <row r="601" spans="2:38" ht="16.2" thickBot="1" x14ac:dyDescent="0.35">
      <c r="B601" s="17"/>
      <c r="C601" s="18"/>
      <c r="D601" s="18"/>
      <c r="E601" s="18"/>
      <c r="F601" s="52"/>
      <c r="G601" s="19"/>
      <c r="I601" s="17"/>
      <c r="J601" s="18"/>
      <c r="K601" s="18"/>
      <c r="L601" s="18"/>
      <c r="M601" s="18"/>
      <c r="N601" s="18"/>
      <c r="O601" s="19"/>
      <c r="Q601" s="4" t="s">
        <v>6</v>
      </c>
      <c r="R601" s="5" t="s">
        <v>7</v>
      </c>
      <c r="S601" s="5">
        <v>21529</v>
      </c>
      <c r="T601" s="5" t="s">
        <v>53</v>
      </c>
      <c r="U601" s="35">
        <f>_xlfn.IFNA(VLOOKUP($Q601&amp;"_"&amp;$R601&amp;"_"&amp;$S601&amp;"_"&amp;$T601&amp;"_"&amp;U$5,[1]data_input_tab!$E:$F,2,FALSE),0)</f>
        <v>0</v>
      </c>
      <c r="W601" s="17"/>
      <c r="X601" s="18"/>
      <c r="Y601" s="18"/>
      <c r="Z601" s="19"/>
      <c r="AB601" s="17"/>
      <c r="AC601" s="18"/>
      <c r="AD601" s="18"/>
      <c r="AE601" s="18"/>
      <c r="AF601" s="18"/>
      <c r="AG601" s="19"/>
      <c r="AI601" s="17"/>
      <c r="AJ601" s="18"/>
      <c r="AK601" s="18"/>
      <c r="AL601" s="19"/>
    </row>
    <row r="602" spans="2:38" ht="16.2" thickBot="1" x14ac:dyDescent="0.35">
      <c r="B602" s="17"/>
      <c r="C602" s="18"/>
      <c r="D602" s="18"/>
      <c r="E602" s="18"/>
      <c r="F602" s="52"/>
      <c r="G602" s="19"/>
      <c r="I602" s="17"/>
      <c r="J602" s="18"/>
      <c r="K602" s="18"/>
      <c r="L602" s="18"/>
      <c r="M602" s="18"/>
      <c r="N602" s="18"/>
      <c r="O602" s="19"/>
      <c r="Q602" s="4" t="s">
        <v>6</v>
      </c>
      <c r="R602" s="5" t="s">
        <v>7</v>
      </c>
      <c r="S602" s="5">
        <v>21530</v>
      </c>
      <c r="T602" s="5" t="s">
        <v>53</v>
      </c>
      <c r="U602" s="35">
        <f>_xlfn.IFNA(VLOOKUP($Q602&amp;"_"&amp;$R602&amp;"_"&amp;$S602&amp;"_"&amp;$T602&amp;"_"&amp;U$5,[1]data_input_tab!$E:$F,2,FALSE),0)</f>
        <v>1</v>
      </c>
      <c r="W602" s="17"/>
      <c r="X602" s="18"/>
      <c r="Y602" s="18"/>
      <c r="Z602" s="19"/>
      <c r="AB602" s="17"/>
      <c r="AC602" s="18"/>
      <c r="AD602" s="18"/>
      <c r="AE602" s="18"/>
      <c r="AF602" s="18"/>
      <c r="AG602" s="19"/>
      <c r="AI602" s="17"/>
      <c r="AJ602" s="18"/>
      <c r="AK602" s="18"/>
      <c r="AL602" s="19"/>
    </row>
    <row r="603" spans="2:38" ht="16.2" thickBot="1" x14ac:dyDescent="0.35">
      <c r="B603" s="17"/>
      <c r="C603" s="18"/>
      <c r="D603" s="18"/>
      <c r="E603" s="18"/>
      <c r="F603" s="52"/>
      <c r="G603" s="19"/>
      <c r="I603" s="17"/>
      <c r="J603" s="18"/>
      <c r="K603" s="18"/>
      <c r="L603" s="18"/>
      <c r="M603" s="18"/>
      <c r="N603" s="18"/>
      <c r="O603" s="19"/>
      <c r="Q603" s="4" t="s">
        <v>6</v>
      </c>
      <c r="R603" s="5" t="s">
        <v>7</v>
      </c>
      <c r="S603" s="5">
        <v>21531</v>
      </c>
      <c r="T603" s="5" t="s">
        <v>53</v>
      </c>
      <c r="U603" s="35">
        <f>_xlfn.IFNA(VLOOKUP($Q603&amp;"_"&amp;$R603&amp;"_"&amp;$S603&amp;"_"&amp;$T603&amp;"_"&amp;U$5,[1]data_input_tab!$E:$F,2,FALSE),0)</f>
        <v>0</v>
      </c>
      <c r="W603" s="17"/>
      <c r="X603" s="18"/>
      <c r="Y603" s="18"/>
      <c r="Z603" s="19"/>
      <c r="AB603" s="17"/>
      <c r="AC603" s="18"/>
      <c r="AD603" s="18"/>
      <c r="AE603" s="18"/>
      <c r="AF603" s="18"/>
      <c r="AG603" s="19"/>
      <c r="AI603" s="17"/>
      <c r="AJ603" s="18"/>
      <c r="AK603" s="18"/>
      <c r="AL603" s="19"/>
    </row>
    <row r="604" spans="2:38" ht="16.2" thickBot="1" x14ac:dyDescent="0.35">
      <c r="B604" s="17"/>
      <c r="C604" s="18"/>
      <c r="D604" s="18"/>
      <c r="E604" s="18"/>
      <c r="F604" s="52"/>
      <c r="G604" s="19"/>
      <c r="I604" s="17"/>
      <c r="J604" s="18"/>
      <c r="K604" s="18"/>
      <c r="L604" s="18"/>
      <c r="M604" s="18"/>
      <c r="N604" s="18"/>
      <c r="O604" s="19"/>
      <c r="Q604" s="4" t="s">
        <v>6</v>
      </c>
      <c r="R604" s="5" t="s">
        <v>7</v>
      </c>
      <c r="S604" s="5">
        <v>21532</v>
      </c>
      <c r="T604" s="5" t="s">
        <v>53</v>
      </c>
      <c r="U604" s="35">
        <f>_xlfn.IFNA(VLOOKUP($Q604&amp;"_"&amp;$R604&amp;"_"&amp;$S604&amp;"_"&amp;$T604&amp;"_"&amp;U$5,[1]data_input_tab!$E:$F,2,FALSE),0)</f>
        <v>0</v>
      </c>
      <c r="W604" s="17"/>
      <c r="X604" s="18"/>
      <c r="Y604" s="18"/>
      <c r="Z604" s="19"/>
      <c r="AB604" s="17"/>
      <c r="AC604" s="18"/>
      <c r="AD604" s="18"/>
      <c r="AE604" s="18"/>
      <c r="AF604" s="18"/>
      <c r="AG604" s="19"/>
      <c r="AI604" s="17"/>
      <c r="AJ604" s="18"/>
      <c r="AK604" s="18"/>
      <c r="AL604" s="19"/>
    </row>
    <row r="605" spans="2:38" ht="16.2" thickBot="1" x14ac:dyDescent="0.35">
      <c r="B605" s="20"/>
      <c r="C605" s="21"/>
      <c r="D605" s="21"/>
      <c r="E605" s="21"/>
      <c r="F605" s="53"/>
      <c r="G605" s="22"/>
      <c r="I605" s="20"/>
      <c r="J605" s="21"/>
      <c r="K605" s="21"/>
      <c r="L605" s="21"/>
      <c r="M605" s="21"/>
      <c r="N605" s="21"/>
      <c r="O605" s="22"/>
      <c r="Q605" s="4" t="s">
        <v>6</v>
      </c>
      <c r="R605" s="6" t="s">
        <v>7</v>
      </c>
      <c r="S605" s="5">
        <v>21536</v>
      </c>
      <c r="T605" s="5" t="s">
        <v>53</v>
      </c>
      <c r="U605" s="35">
        <f>_xlfn.IFNA(VLOOKUP($Q605&amp;"_"&amp;$R605&amp;"_"&amp;$S605&amp;"_"&amp;$T605&amp;"_"&amp;U$5,[1]data_input_tab!$E:$F,2,FALSE),0)</f>
        <v>0</v>
      </c>
      <c r="W605" s="20"/>
      <c r="X605" s="21"/>
      <c r="Y605" s="21"/>
      <c r="Z605" s="22"/>
      <c r="AB605" s="20"/>
      <c r="AC605" s="21"/>
      <c r="AD605" s="21"/>
      <c r="AE605" s="21"/>
      <c r="AF605" s="21"/>
      <c r="AG605" s="22"/>
      <c r="AI605" s="20"/>
      <c r="AJ605" s="21"/>
      <c r="AK605" s="21"/>
      <c r="AL605" s="22"/>
    </row>
    <row r="606" spans="2:38" ht="16.2" thickBot="1" x14ac:dyDescent="0.35">
      <c r="Q606" s="4" t="s">
        <v>6</v>
      </c>
      <c r="R606" s="6" t="s">
        <v>7</v>
      </c>
      <c r="S606" s="5">
        <v>21539</v>
      </c>
      <c r="T606" s="5" t="s">
        <v>53</v>
      </c>
      <c r="U606" s="35">
        <f>_xlfn.IFNA(VLOOKUP($Q606&amp;"_"&amp;$R606&amp;"_"&amp;$S606&amp;"_"&amp;$T606&amp;"_"&amp;U$5,[1]data_input_tab!$E:$F,2,FALSE),0)</f>
        <v>0</v>
      </c>
    </row>
    <row r="607" spans="2:38" ht="16.2" thickBot="1" x14ac:dyDescent="0.35">
      <c r="Q607" s="4" t="s">
        <v>6</v>
      </c>
      <c r="R607" s="6" t="s">
        <v>7</v>
      </c>
      <c r="S607" s="5">
        <v>21540</v>
      </c>
      <c r="T607" s="5" t="s">
        <v>53</v>
      </c>
      <c r="U607" s="35">
        <f>_xlfn.IFNA(VLOOKUP($Q607&amp;"_"&amp;$R607&amp;"_"&amp;$S607&amp;"_"&amp;$T607&amp;"_"&amp;U$5,[1]data_input_tab!$E:$F,2,FALSE),0)</f>
        <v>0</v>
      </c>
    </row>
    <row r="608" spans="2:38" ht="16.2" thickBot="1" x14ac:dyDescent="0.35">
      <c r="Q608" s="4" t="s">
        <v>6</v>
      </c>
      <c r="R608" s="6" t="s">
        <v>7</v>
      </c>
      <c r="S608" s="5">
        <v>21541</v>
      </c>
      <c r="T608" s="5" t="s">
        <v>53</v>
      </c>
      <c r="U608" s="35">
        <f>_xlfn.IFNA(VLOOKUP($Q608&amp;"_"&amp;$R608&amp;"_"&amp;$S608&amp;"_"&amp;$T608&amp;"_"&amp;U$5,[1]data_input_tab!$E:$F,2,FALSE),0)</f>
        <v>0</v>
      </c>
    </row>
    <row r="609" spans="17:21" ht="16.2" thickBot="1" x14ac:dyDescent="0.35">
      <c r="Q609" s="4" t="s">
        <v>6</v>
      </c>
      <c r="R609" s="6" t="s">
        <v>7</v>
      </c>
      <c r="S609" s="5">
        <v>21542</v>
      </c>
      <c r="T609" s="5" t="s">
        <v>53</v>
      </c>
      <c r="U609" s="35">
        <f>_xlfn.IFNA(VLOOKUP($Q609&amp;"_"&amp;$R609&amp;"_"&amp;$S609&amp;"_"&amp;$T609&amp;"_"&amp;U$5,[1]data_input_tab!$E:$F,2,FALSE),0)</f>
        <v>0</v>
      </c>
    </row>
    <row r="610" spans="17:21" ht="16.2" thickBot="1" x14ac:dyDescent="0.35">
      <c r="Q610" s="4" t="s">
        <v>6</v>
      </c>
      <c r="R610" s="6" t="s">
        <v>7</v>
      </c>
      <c r="S610" s="5">
        <v>21543</v>
      </c>
      <c r="T610" s="5" t="s">
        <v>53</v>
      </c>
      <c r="U610" s="35">
        <f>_xlfn.IFNA(VLOOKUP($Q610&amp;"_"&amp;$R610&amp;"_"&amp;$S610&amp;"_"&amp;$T610&amp;"_"&amp;U$5,[1]data_input_tab!$E:$F,2,FALSE),0)</f>
        <v>0</v>
      </c>
    </row>
    <row r="611" spans="17:21" ht="16.2" thickBot="1" x14ac:dyDescent="0.35">
      <c r="Q611" s="4" t="s">
        <v>6</v>
      </c>
      <c r="R611" s="6" t="s">
        <v>7</v>
      </c>
      <c r="S611" s="5">
        <v>21545</v>
      </c>
      <c r="T611" s="5" t="s">
        <v>53</v>
      </c>
      <c r="U611" s="35">
        <f>_xlfn.IFNA(VLOOKUP($Q611&amp;"_"&amp;$R611&amp;"_"&amp;$S611&amp;"_"&amp;$T611&amp;"_"&amp;U$5,[1]data_input_tab!$E:$F,2,FALSE),0)</f>
        <v>0</v>
      </c>
    </row>
    <row r="612" spans="17:21" ht="16.2" thickBot="1" x14ac:dyDescent="0.35">
      <c r="Q612" s="4" t="s">
        <v>6</v>
      </c>
      <c r="R612" s="6" t="s">
        <v>7</v>
      </c>
      <c r="S612" s="5">
        <v>21550</v>
      </c>
      <c r="T612" s="5" t="s">
        <v>53</v>
      </c>
      <c r="U612" s="35">
        <f>_xlfn.IFNA(VLOOKUP($Q612&amp;"_"&amp;$R612&amp;"_"&amp;$S612&amp;"_"&amp;$T612&amp;"_"&amp;U$5,[1]data_input_tab!$E:$F,2,FALSE),0)</f>
        <v>0</v>
      </c>
    </row>
    <row r="613" spans="17:21" ht="16.2" thickBot="1" x14ac:dyDescent="0.35">
      <c r="Q613" s="4" t="s">
        <v>6</v>
      </c>
      <c r="R613" s="6" t="s">
        <v>7</v>
      </c>
      <c r="S613" s="5">
        <v>21555</v>
      </c>
      <c r="T613" s="5" t="s">
        <v>53</v>
      </c>
      <c r="U613" s="35">
        <f>_xlfn.IFNA(VLOOKUP($Q613&amp;"_"&amp;$R613&amp;"_"&amp;$S613&amp;"_"&amp;$T613&amp;"_"&amp;U$5,[1]data_input_tab!$E:$F,2,FALSE),0)</f>
        <v>0</v>
      </c>
    </row>
    <row r="614" spans="17:21" ht="16.2" thickBot="1" x14ac:dyDescent="0.35">
      <c r="Q614" s="4" t="s">
        <v>6</v>
      </c>
      <c r="R614" s="6" t="s">
        <v>7</v>
      </c>
      <c r="S614" s="5">
        <v>21556</v>
      </c>
      <c r="T614" s="5" t="s">
        <v>53</v>
      </c>
      <c r="U614" s="35">
        <f>_xlfn.IFNA(VLOOKUP($Q614&amp;"_"&amp;$R614&amp;"_"&amp;$S614&amp;"_"&amp;$T614&amp;"_"&amp;U$5,[1]data_input_tab!$E:$F,2,FALSE),0)</f>
        <v>0</v>
      </c>
    </row>
    <row r="615" spans="17:21" ht="16.2" thickBot="1" x14ac:dyDescent="0.35">
      <c r="Q615" s="4" t="s">
        <v>6</v>
      </c>
      <c r="R615" s="6" t="s">
        <v>7</v>
      </c>
      <c r="S615" s="5">
        <v>21557</v>
      </c>
      <c r="T615" s="5" t="s">
        <v>53</v>
      </c>
      <c r="U615" s="35">
        <f>_xlfn.IFNA(VLOOKUP($Q615&amp;"_"&amp;$R615&amp;"_"&amp;$S615&amp;"_"&amp;$T615&amp;"_"&amp;U$5,[1]data_input_tab!$E:$F,2,FALSE),0)</f>
        <v>0</v>
      </c>
    </row>
    <row r="616" spans="17:21" ht="16.2" thickBot="1" x14ac:dyDescent="0.35">
      <c r="Q616" s="4" t="s">
        <v>6</v>
      </c>
      <c r="R616" s="6" t="s">
        <v>7</v>
      </c>
      <c r="S616" s="5">
        <v>21560</v>
      </c>
      <c r="T616" s="5" t="s">
        <v>53</v>
      </c>
      <c r="U616" s="35">
        <f>_xlfn.IFNA(VLOOKUP($Q616&amp;"_"&amp;$R616&amp;"_"&amp;$S616&amp;"_"&amp;$T616&amp;"_"&amp;U$5,[1]data_input_tab!$E:$F,2,FALSE),0)</f>
        <v>0</v>
      </c>
    </row>
    <row r="617" spans="17:21" ht="16.2" thickBot="1" x14ac:dyDescent="0.35">
      <c r="Q617" s="4" t="s">
        <v>6</v>
      </c>
      <c r="R617" s="6" t="s">
        <v>7</v>
      </c>
      <c r="S617" s="5">
        <v>21561</v>
      </c>
      <c r="T617" s="5" t="s">
        <v>53</v>
      </c>
      <c r="U617" s="35">
        <f>_xlfn.IFNA(VLOOKUP($Q617&amp;"_"&amp;$R617&amp;"_"&amp;$S617&amp;"_"&amp;$T617&amp;"_"&amp;U$5,[1]data_input_tab!$E:$F,2,FALSE),0)</f>
        <v>0</v>
      </c>
    </row>
    <row r="618" spans="17:21" ht="16.2" thickBot="1" x14ac:dyDescent="0.35">
      <c r="Q618" s="4" t="s">
        <v>6</v>
      </c>
      <c r="R618" s="6" t="s">
        <v>7</v>
      </c>
      <c r="S618" s="5">
        <v>21562</v>
      </c>
      <c r="T618" s="5" t="s">
        <v>53</v>
      </c>
      <c r="U618" s="35">
        <f>_xlfn.IFNA(VLOOKUP($Q618&amp;"_"&amp;$R618&amp;"_"&amp;$S618&amp;"_"&amp;$T618&amp;"_"&amp;U$5,[1]data_input_tab!$E:$F,2,FALSE),0)</f>
        <v>1</v>
      </c>
    </row>
    <row r="619" spans="17:21" ht="16.2" thickBot="1" x14ac:dyDescent="0.35">
      <c r="Q619" s="4" t="s">
        <v>6</v>
      </c>
      <c r="R619" s="6" t="s">
        <v>7</v>
      </c>
      <c r="S619" s="5">
        <v>21713</v>
      </c>
      <c r="T619" s="5" t="s">
        <v>53</v>
      </c>
      <c r="U619" s="35">
        <f>_xlfn.IFNA(VLOOKUP($Q619&amp;"_"&amp;$R619&amp;"_"&amp;$S619&amp;"_"&amp;$T619&amp;"_"&amp;U$5,[1]data_input_tab!$E:$F,2,FALSE),0)</f>
        <v>0</v>
      </c>
    </row>
    <row r="620" spans="17:21" ht="16.2" thickBot="1" x14ac:dyDescent="0.35">
      <c r="Q620" s="4" t="s">
        <v>6</v>
      </c>
      <c r="R620" s="6" t="s">
        <v>7</v>
      </c>
      <c r="S620" s="5">
        <v>21750</v>
      </c>
      <c r="T620" s="5" t="s">
        <v>53</v>
      </c>
      <c r="U620" s="35">
        <f>_xlfn.IFNA(VLOOKUP($Q620&amp;"_"&amp;$R620&amp;"_"&amp;$S620&amp;"_"&amp;$T620&amp;"_"&amp;U$5,[1]data_input_tab!$E:$F,2,FALSE),0)</f>
        <v>0</v>
      </c>
    </row>
    <row r="621" spans="17:21" ht="16.2" thickBot="1" x14ac:dyDescent="0.35">
      <c r="Q621" s="4" t="s">
        <v>6</v>
      </c>
      <c r="R621" s="6" t="s">
        <v>7</v>
      </c>
      <c r="S621" s="5">
        <v>21766</v>
      </c>
      <c r="T621" s="5" t="s">
        <v>53</v>
      </c>
      <c r="U621" s="35">
        <f>_xlfn.IFNA(VLOOKUP($Q621&amp;"_"&amp;$R621&amp;"_"&amp;$S621&amp;"_"&amp;$T621&amp;"_"&amp;U$5,[1]data_input_tab!$E:$F,2,FALSE),0)</f>
        <v>0</v>
      </c>
    </row>
    <row r="622" spans="17:21" ht="16.2" thickBot="1" x14ac:dyDescent="0.35">
      <c r="Q622" s="4" t="s">
        <v>6</v>
      </c>
      <c r="R622" s="6" t="s">
        <v>7</v>
      </c>
      <c r="S622" s="5">
        <v>25434</v>
      </c>
      <c r="T622" s="5" t="s">
        <v>53</v>
      </c>
      <c r="U622" s="35">
        <f>_xlfn.IFNA(VLOOKUP($Q622&amp;"_"&amp;$R622&amp;"_"&amp;$S622&amp;"_"&amp;$T622&amp;"_"&amp;U$5,[1]data_input_tab!$E:$F,2,FALSE),0)</f>
        <v>0</v>
      </c>
    </row>
    <row r="623" spans="17:21" ht="16.2" thickBot="1" x14ac:dyDescent="0.35">
      <c r="Q623" s="4" t="s">
        <v>6</v>
      </c>
      <c r="R623" s="6" t="s">
        <v>7</v>
      </c>
      <c r="S623" s="5">
        <v>26726</v>
      </c>
      <c r="T623" s="5" t="s">
        <v>53</v>
      </c>
      <c r="U623" s="35">
        <f>_xlfn.IFNA(VLOOKUP($Q623&amp;"_"&amp;$R623&amp;"_"&amp;$S623&amp;"_"&amp;$T623&amp;"_"&amp;U$5,[1]data_input_tab!$E:$F,2,FALSE),0)</f>
        <v>0</v>
      </c>
    </row>
    <row r="624" spans="17:21" ht="16.2" thickBot="1" x14ac:dyDescent="0.35">
      <c r="Q624" s="4" t="s">
        <v>6</v>
      </c>
      <c r="R624" s="6" t="s">
        <v>8</v>
      </c>
      <c r="S624" s="5">
        <v>20841</v>
      </c>
      <c r="T624" s="5" t="s">
        <v>53</v>
      </c>
      <c r="U624" s="35">
        <f>_xlfn.IFNA(VLOOKUP($Q624&amp;"_"&amp;$R624&amp;"_"&amp;$S624&amp;"_"&amp;$T624&amp;"_"&amp;U$5,[1]data_input_tab!$E:$F,2,FALSE),0)</f>
        <v>0</v>
      </c>
    </row>
    <row r="625" spans="17:21" ht="16.2" thickBot="1" x14ac:dyDescent="0.35">
      <c r="Q625" s="4" t="s">
        <v>6</v>
      </c>
      <c r="R625" s="6" t="s">
        <v>8</v>
      </c>
      <c r="S625" s="5">
        <v>20872</v>
      </c>
      <c r="T625" s="5" t="s">
        <v>53</v>
      </c>
      <c r="U625" s="35">
        <f>_xlfn.IFNA(VLOOKUP($Q625&amp;"_"&amp;$R625&amp;"_"&amp;$S625&amp;"_"&amp;$T625&amp;"_"&amp;U$5,[1]data_input_tab!$E:$F,2,FALSE),0)</f>
        <v>0</v>
      </c>
    </row>
    <row r="626" spans="17:21" ht="16.2" thickBot="1" x14ac:dyDescent="0.35">
      <c r="Q626" s="4" t="s">
        <v>6</v>
      </c>
      <c r="R626" s="6" t="s">
        <v>8</v>
      </c>
      <c r="S626" s="5">
        <v>21157</v>
      </c>
      <c r="T626" s="5" t="s">
        <v>53</v>
      </c>
      <c r="U626" s="35">
        <f>_xlfn.IFNA(VLOOKUP($Q626&amp;"_"&amp;$R626&amp;"_"&amp;$S626&amp;"_"&amp;$T626&amp;"_"&amp;U$5,[1]data_input_tab!$E:$F,2,FALSE),0)</f>
        <v>0</v>
      </c>
    </row>
    <row r="627" spans="17:21" ht="16.2" thickBot="1" x14ac:dyDescent="0.35">
      <c r="Q627" s="4" t="s">
        <v>6</v>
      </c>
      <c r="R627" s="6" t="s">
        <v>8</v>
      </c>
      <c r="S627" s="5">
        <v>21158</v>
      </c>
      <c r="T627" s="5" t="s">
        <v>53</v>
      </c>
      <c r="U627" s="35">
        <f>_xlfn.IFNA(VLOOKUP($Q627&amp;"_"&amp;$R627&amp;"_"&amp;$S627&amp;"_"&amp;$T627&amp;"_"&amp;U$5,[1]data_input_tab!$E:$F,2,FALSE),0)</f>
        <v>0</v>
      </c>
    </row>
    <row r="628" spans="17:21" ht="16.2" thickBot="1" x14ac:dyDescent="0.35">
      <c r="Q628" s="4" t="s">
        <v>6</v>
      </c>
      <c r="R628" s="6" t="s">
        <v>8</v>
      </c>
      <c r="S628" s="5">
        <v>21502</v>
      </c>
      <c r="T628" s="5" t="s">
        <v>53</v>
      </c>
      <c r="U628" s="35">
        <f>_xlfn.IFNA(VLOOKUP($Q628&amp;"_"&amp;$R628&amp;"_"&amp;$S628&amp;"_"&amp;$T628&amp;"_"&amp;U$5,[1]data_input_tab!$E:$F,2,FALSE),0)</f>
        <v>0</v>
      </c>
    </row>
    <row r="629" spans="17:21" ht="16.2" thickBot="1" x14ac:dyDescent="0.35">
      <c r="Q629" s="4" t="s">
        <v>6</v>
      </c>
      <c r="R629" s="6" t="s">
        <v>8</v>
      </c>
      <c r="S629" s="5">
        <v>21701</v>
      </c>
      <c r="T629" s="5" t="s">
        <v>53</v>
      </c>
      <c r="U629" s="35">
        <f>_xlfn.IFNA(VLOOKUP($Q629&amp;"_"&amp;$R629&amp;"_"&amp;$S629&amp;"_"&amp;$T629&amp;"_"&amp;U$5,[1]data_input_tab!$E:$F,2,FALSE),0)</f>
        <v>0</v>
      </c>
    </row>
    <row r="630" spans="17:21" ht="16.2" thickBot="1" x14ac:dyDescent="0.35">
      <c r="Q630" s="4" t="s">
        <v>6</v>
      </c>
      <c r="R630" s="6" t="s">
        <v>8</v>
      </c>
      <c r="S630" s="5">
        <v>21703</v>
      </c>
      <c r="T630" s="5" t="s">
        <v>53</v>
      </c>
      <c r="U630" s="35">
        <f>_xlfn.IFNA(VLOOKUP($Q630&amp;"_"&amp;$R630&amp;"_"&amp;$S630&amp;"_"&amp;$T630&amp;"_"&amp;U$5,[1]data_input_tab!$E:$F,2,FALSE),0)</f>
        <v>0</v>
      </c>
    </row>
    <row r="631" spans="17:21" ht="16.2" thickBot="1" x14ac:dyDescent="0.35">
      <c r="Q631" s="4" t="s">
        <v>6</v>
      </c>
      <c r="R631" s="6" t="s">
        <v>8</v>
      </c>
      <c r="S631" s="5">
        <v>21710</v>
      </c>
      <c r="T631" s="5" t="s">
        <v>53</v>
      </c>
      <c r="U631" s="35">
        <f>_xlfn.IFNA(VLOOKUP($Q631&amp;"_"&amp;$R631&amp;"_"&amp;$S631&amp;"_"&amp;$T631&amp;"_"&amp;U$5,[1]data_input_tab!$E:$F,2,FALSE),0)</f>
        <v>0</v>
      </c>
    </row>
    <row r="632" spans="17:21" ht="16.2" thickBot="1" x14ac:dyDescent="0.35">
      <c r="Q632" s="4" t="s">
        <v>6</v>
      </c>
      <c r="R632" s="6" t="s">
        <v>8</v>
      </c>
      <c r="S632" s="5">
        <v>21711</v>
      </c>
      <c r="T632" s="5" t="s">
        <v>53</v>
      </c>
      <c r="U632" s="35">
        <f>_xlfn.IFNA(VLOOKUP($Q632&amp;"_"&amp;$R632&amp;"_"&amp;$S632&amp;"_"&amp;$T632&amp;"_"&amp;U$5,[1]data_input_tab!$E:$F,2,FALSE),0)</f>
        <v>0</v>
      </c>
    </row>
    <row r="633" spans="17:21" ht="16.2" thickBot="1" x14ac:dyDescent="0.35">
      <c r="Q633" s="4" t="s">
        <v>6</v>
      </c>
      <c r="R633" s="6" t="s">
        <v>8</v>
      </c>
      <c r="S633" s="5">
        <v>21718</v>
      </c>
      <c r="T633" s="5" t="s">
        <v>53</v>
      </c>
      <c r="U633" s="35">
        <f>_xlfn.IFNA(VLOOKUP($Q633&amp;"_"&amp;$R633&amp;"_"&amp;$S633&amp;"_"&amp;$T633&amp;"_"&amp;U$5,[1]data_input_tab!$E:$F,2,FALSE),0)</f>
        <v>0</v>
      </c>
    </row>
    <row r="634" spans="17:21" ht="16.2" thickBot="1" x14ac:dyDescent="0.35">
      <c r="Q634" s="4" t="s">
        <v>6</v>
      </c>
      <c r="R634" s="6" t="s">
        <v>8</v>
      </c>
      <c r="S634" s="5">
        <v>21727</v>
      </c>
      <c r="T634" s="5" t="s">
        <v>53</v>
      </c>
      <c r="U634" s="35">
        <f>_xlfn.IFNA(VLOOKUP($Q634&amp;"_"&amp;$R634&amp;"_"&amp;$S634&amp;"_"&amp;$T634&amp;"_"&amp;U$5,[1]data_input_tab!$E:$F,2,FALSE),0)</f>
        <v>0</v>
      </c>
    </row>
    <row r="635" spans="17:21" ht="16.2" thickBot="1" x14ac:dyDescent="0.35">
      <c r="Q635" s="4" t="s">
        <v>6</v>
      </c>
      <c r="R635" s="6" t="s">
        <v>8</v>
      </c>
      <c r="S635" s="5">
        <v>21754</v>
      </c>
      <c r="T635" s="5" t="s">
        <v>53</v>
      </c>
      <c r="U635" s="35">
        <f>_xlfn.IFNA(VLOOKUP($Q635&amp;"_"&amp;$R635&amp;"_"&amp;$S635&amp;"_"&amp;$T635&amp;"_"&amp;U$5,[1]data_input_tab!$E:$F,2,FALSE),0)</f>
        <v>0</v>
      </c>
    </row>
    <row r="636" spans="17:21" ht="16.2" thickBot="1" x14ac:dyDescent="0.35">
      <c r="Q636" s="4" t="s">
        <v>6</v>
      </c>
      <c r="R636" s="6" t="s">
        <v>8</v>
      </c>
      <c r="S636" s="5">
        <v>21757</v>
      </c>
      <c r="T636" s="5" t="s">
        <v>53</v>
      </c>
      <c r="U636" s="35">
        <f>_xlfn.IFNA(VLOOKUP($Q636&amp;"_"&amp;$R636&amp;"_"&amp;$S636&amp;"_"&amp;$T636&amp;"_"&amp;U$5,[1]data_input_tab!$E:$F,2,FALSE),0)</f>
        <v>0</v>
      </c>
    </row>
    <row r="637" spans="17:21" ht="16.2" thickBot="1" x14ac:dyDescent="0.35">
      <c r="Q637" s="4" t="s">
        <v>6</v>
      </c>
      <c r="R637" s="6" t="s">
        <v>8</v>
      </c>
      <c r="S637" s="5">
        <v>21770</v>
      </c>
      <c r="T637" s="5" t="s">
        <v>53</v>
      </c>
      <c r="U637" s="35">
        <f>_xlfn.IFNA(VLOOKUP($Q637&amp;"_"&amp;$R637&amp;"_"&amp;$S637&amp;"_"&amp;$T637&amp;"_"&amp;U$5,[1]data_input_tab!$E:$F,2,FALSE),0)</f>
        <v>0</v>
      </c>
    </row>
    <row r="638" spans="17:21" ht="16.2" thickBot="1" x14ac:dyDescent="0.35">
      <c r="Q638" s="4" t="s">
        <v>6</v>
      </c>
      <c r="R638" s="6" t="s">
        <v>8</v>
      </c>
      <c r="S638" s="5">
        <v>21771</v>
      </c>
      <c r="T638" s="5" t="s">
        <v>53</v>
      </c>
      <c r="U638" s="35">
        <f>_xlfn.IFNA(VLOOKUP($Q638&amp;"_"&amp;$R638&amp;"_"&amp;$S638&amp;"_"&amp;$T638&amp;"_"&amp;U$5,[1]data_input_tab!$E:$F,2,FALSE),0)</f>
        <v>0</v>
      </c>
    </row>
    <row r="639" spans="17:21" ht="16.2" thickBot="1" x14ac:dyDescent="0.35">
      <c r="Q639" s="4" t="s">
        <v>6</v>
      </c>
      <c r="R639" s="6" t="s">
        <v>8</v>
      </c>
      <c r="S639" s="5">
        <v>21774</v>
      </c>
      <c r="T639" s="5" t="s">
        <v>53</v>
      </c>
      <c r="U639" s="35">
        <f>_xlfn.IFNA(VLOOKUP($Q639&amp;"_"&amp;$R639&amp;"_"&amp;$S639&amp;"_"&amp;$T639&amp;"_"&amp;U$5,[1]data_input_tab!$E:$F,2,FALSE),0)</f>
        <v>0</v>
      </c>
    </row>
    <row r="640" spans="17:21" ht="16.2" thickBot="1" x14ac:dyDescent="0.35">
      <c r="Q640" s="4" t="s">
        <v>6</v>
      </c>
      <c r="R640" s="6" t="s">
        <v>8</v>
      </c>
      <c r="S640" s="5">
        <v>21776</v>
      </c>
      <c r="T640" s="5" t="s">
        <v>53</v>
      </c>
      <c r="U640" s="35">
        <f>_xlfn.IFNA(VLOOKUP($Q640&amp;"_"&amp;$R640&amp;"_"&amp;$S640&amp;"_"&amp;$T640&amp;"_"&amp;U$5,[1]data_input_tab!$E:$F,2,FALSE),0)</f>
        <v>1</v>
      </c>
    </row>
    <row r="641" spans="17:21" ht="16.2" thickBot="1" x14ac:dyDescent="0.35">
      <c r="Q641" s="4" t="s">
        <v>6</v>
      </c>
      <c r="R641" s="6" t="s">
        <v>8</v>
      </c>
      <c r="S641" s="5">
        <v>21783</v>
      </c>
      <c r="T641" s="5" t="s">
        <v>53</v>
      </c>
      <c r="U641" s="35">
        <f>_xlfn.IFNA(VLOOKUP($Q641&amp;"_"&amp;$R641&amp;"_"&amp;$S641&amp;"_"&amp;$T641&amp;"_"&amp;U$5,[1]data_input_tab!$E:$F,2,FALSE),0)</f>
        <v>0</v>
      </c>
    </row>
    <row r="642" spans="17:21" ht="16.2" thickBot="1" x14ac:dyDescent="0.35">
      <c r="Q642" s="4" t="s">
        <v>6</v>
      </c>
      <c r="R642" s="6" t="s">
        <v>8</v>
      </c>
      <c r="S642" s="5">
        <v>21787</v>
      </c>
      <c r="T642" s="5" t="s">
        <v>53</v>
      </c>
      <c r="U642" s="35">
        <f>_xlfn.IFNA(VLOOKUP($Q642&amp;"_"&amp;$R642&amp;"_"&amp;$S642&amp;"_"&amp;$T642&amp;"_"&amp;U$5,[1]data_input_tab!$E:$F,2,FALSE),0)</f>
        <v>3</v>
      </c>
    </row>
    <row r="643" spans="17:21" ht="16.2" thickBot="1" x14ac:dyDescent="0.35">
      <c r="Q643" s="4" t="s">
        <v>6</v>
      </c>
      <c r="R643" s="6" t="s">
        <v>8</v>
      </c>
      <c r="S643" s="5">
        <v>21790</v>
      </c>
      <c r="T643" s="5" t="s">
        <v>53</v>
      </c>
      <c r="U643" s="35">
        <f>_xlfn.IFNA(VLOOKUP($Q643&amp;"_"&amp;$R643&amp;"_"&amp;$S643&amp;"_"&amp;$T643&amp;"_"&amp;U$5,[1]data_input_tab!$E:$F,2,FALSE),0)</f>
        <v>0</v>
      </c>
    </row>
    <row r="644" spans="17:21" ht="16.2" thickBot="1" x14ac:dyDescent="0.35">
      <c r="Q644" s="4" t="s">
        <v>6</v>
      </c>
      <c r="R644" s="6" t="s">
        <v>8</v>
      </c>
      <c r="S644" s="5">
        <v>21791</v>
      </c>
      <c r="T644" s="5" t="s">
        <v>53</v>
      </c>
      <c r="U644" s="35">
        <f>_xlfn.IFNA(VLOOKUP($Q644&amp;"_"&amp;$R644&amp;"_"&amp;$S644&amp;"_"&amp;$T644&amp;"_"&amp;U$5,[1]data_input_tab!$E:$F,2,FALSE),0)</f>
        <v>0</v>
      </c>
    </row>
    <row r="645" spans="17:21" ht="16.2" thickBot="1" x14ac:dyDescent="0.35">
      <c r="Q645" s="4" t="s">
        <v>6</v>
      </c>
      <c r="R645" s="6" t="s">
        <v>8</v>
      </c>
      <c r="S645" s="5">
        <v>21793</v>
      </c>
      <c r="T645" s="5" t="s">
        <v>53</v>
      </c>
      <c r="U645" s="35">
        <f>_xlfn.IFNA(VLOOKUP($Q645&amp;"_"&amp;$R645&amp;"_"&amp;$S645&amp;"_"&amp;$T645&amp;"_"&amp;U$5,[1]data_input_tab!$E:$F,2,FALSE),0)</f>
        <v>0</v>
      </c>
    </row>
    <row r="646" spans="17:21" ht="16.2" thickBot="1" x14ac:dyDescent="0.35">
      <c r="Q646" s="4" t="s">
        <v>6</v>
      </c>
      <c r="R646" s="6" t="s">
        <v>8</v>
      </c>
      <c r="S646" s="5">
        <v>21797</v>
      </c>
      <c r="T646" s="5" t="s">
        <v>53</v>
      </c>
      <c r="U646" s="35">
        <f>_xlfn.IFNA(VLOOKUP($Q646&amp;"_"&amp;$R646&amp;"_"&amp;$S646&amp;"_"&amp;$T646&amp;"_"&amp;U$5,[1]data_input_tab!$E:$F,2,FALSE),0)</f>
        <v>0</v>
      </c>
    </row>
    <row r="647" spans="17:21" ht="16.2" thickBot="1" x14ac:dyDescent="0.35">
      <c r="Q647" s="4" t="s">
        <v>6</v>
      </c>
      <c r="R647" s="6" t="s">
        <v>8</v>
      </c>
      <c r="S647" s="5">
        <v>21798</v>
      </c>
      <c r="T647" s="5" t="s">
        <v>53</v>
      </c>
      <c r="U647" s="35">
        <f>_xlfn.IFNA(VLOOKUP($Q647&amp;"_"&amp;$R647&amp;"_"&amp;$S647&amp;"_"&amp;$T647&amp;"_"&amp;U$5,[1]data_input_tab!$E:$F,2,FALSE),0)</f>
        <v>0</v>
      </c>
    </row>
    <row r="648" spans="17:21" ht="16.2" thickBot="1" x14ac:dyDescent="0.35">
      <c r="Q648" s="4" t="s">
        <v>6</v>
      </c>
      <c r="R648" s="6" t="s">
        <v>9</v>
      </c>
      <c r="S648" s="5">
        <v>20837</v>
      </c>
      <c r="T648" s="5" t="s">
        <v>53</v>
      </c>
      <c r="U648" s="35">
        <f>_xlfn.IFNA(VLOOKUP($Q648&amp;"_"&amp;$R648&amp;"_"&amp;$S648&amp;"_"&amp;$T648&amp;"_"&amp;U$5,[1]data_input_tab!$E:$F,2,FALSE),0)</f>
        <v>0</v>
      </c>
    </row>
    <row r="649" spans="17:21" ht="16.2" thickBot="1" x14ac:dyDescent="0.35">
      <c r="Q649" s="4" t="s">
        <v>6</v>
      </c>
      <c r="R649" s="6" t="s">
        <v>9</v>
      </c>
      <c r="S649" s="5">
        <v>20838</v>
      </c>
      <c r="T649" s="5" t="s">
        <v>53</v>
      </c>
      <c r="U649" s="35">
        <f>_xlfn.IFNA(VLOOKUP($Q649&amp;"_"&amp;$R649&amp;"_"&amp;$S649&amp;"_"&amp;$T649&amp;"_"&amp;U$5,[1]data_input_tab!$E:$F,2,FALSE),0)</f>
        <v>0</v>
      </c>
    </row>
    <row r="650" spans="17:21" ht="16.2" thickBot="1" x14ac:dyDescent="0.35">
      <c r="Q650" s="4" t="s">
        <v>6</v>
      </c>
      <c r="R650" s="6" t="s">
        <v>9</v>
      </c>
      <c r="S650" s="5">
        <v>20841</v>
      </c>
      <c r="T650" s="5" t="s">
        <v>53</v>
      </c>
      <c r="U650" s="35">
        <f>_xlfn.IFNA(VLOOKUP($Q650&amp;"_"&amp;$R650&amp;"_"&amp;$S650&amp;"_"&amp;$T650&amp;"_"&amp;U$5,[1]data_input_tab!$E:$F,2,FALSE),0)</f>
        <v>0</v>
      </c>
    </row>
    <row r="651" spans="17:21" ht="16.2" thickBot="1" x14ac:dyDescent="0.35">
      <c r="Q651" s="4" t="s">
        <v>6</v>
      </c>
      <c r="R651" s="6" t="s">
        <v>9</v>
      </c>
      <c r="S651" s="5">
        <v>20842</v>
      </c>
      <c r="T651" s="5" t="s">
        <v>53</v>
      </c>
      <c r="U651" s="35">
        <f>_xlfn.IFNA(VLOOKUP($Q651&amp;"_"&amp;$R651&amp;"_"&amp;$S651&amp;"_"&amp;$T651&amp;"_"&amp;U$5,[1]data_input_tab!$E:$F,2,FALSE),0)</f>
        <v>0</v>
      </c>
    </row>
    <row r="652" spans="17:21" ht="16.2" thickBot="1" x14ac:dyDescent="0.35">
      <c r="Q652" s="4" t="s">
        <v>6</v>
      </c>
      <c r="R652" s="6" t="s">
        <v>9</v>
      </c>
      <c r="S652" s="5">
        <v>20871</v>
      </c>
      <c r="T652" s="5" t="s">
        <v>53</v>
      </c>
      <c r="U652" s="35">
        <f>_xlfn.IFNA(VLOOKUP($Q652&amp;"_"&amp;$R652&amp;"_"&amp;$S652&amp;"_"&amp;$T652&amp;"_"&amp;U$5,[1]data_input_tab!$E:$F,2,FALSE),0)</f>
        <v>1</v>
      </c>
    </row>
    <row r="653" spans="17:21" ht="16.2" thickBot="1" x14ac:dyDescent="0.35">
      <c r="Q653" s="4" t="s">
        <v>6</v>
      </c>
      <c r="R653" s="6" t="s">
        <v>9</v>
      </c>
      <c r="S653" s="5">
        <v>20872</v>
      </c>
      <c r="T653" s="5" t="s">
        <v>53</v>
      </c>
      <c r="U653" s="35">
        <f>_xlfn.IFNA(VLOOKUP($Q653&amp;"_"&amp;$R653&amp;"_"&amp;$S653&amp;"_"&amp;$T653&amp;"_"&amp;U$5,[1]data_input_tab!$E:$F,2,FALSE),0)</f>
        <v>0</v>
      </c>
    </row>
    <row r="654" spans="17:21" ht="16.2" thickBot="1" x14ac:dyDescent="0.35">
      <c r="Q654" s="4" t="s">
        <v>6</v>
      </c>
      <c r="R654" s="6" t="s">
        <v>9</v>
      </c>
      <c r="S654" s="5">
        <v>20874</v>
      </c>
      <c r="T654" s="5" t="s">
        <v>53</v>
      </c>
      <c r="U654" s="35">
        <f>_xlfn.IFNA(VLOOKUP($Q654&amp;"_"&amp;$R654&amp;"_"&amp;$S654&amp;"_"&amp;$T654&amp;"_"&amp;U$5,[1]data_input_tab!$E:$F,2,FALSE),0)</f>
        <v>0</v>
      </c>
    </row>
    <row r="655" spans="17:21" ht="16.2" thickBot="1" x14ac:dyDescent="0.35">
      <c r="Q655" s="4" t="s">
        <v>6</v>
      </c>
      <c r="R655" s="6" t="s">
        <v>9</v>
      </c>
      <c r="S655" s="5">
        <v>20876</v>
      </c>
      <c r="T655" s="5" t="s">
        <v>53</v>
      </c>
      <c r="U655" s="35">
        <f>_xlfn.IFNA(VLOOKUP($Q655&amp;"_"&amp;$R655&amp;"_"&amp;$S655&amp;"_"&amp;$T655&amp;"_"&amp;U$5,[1]data_input_tab!$E:$F,2,FALSE),0)</f>
        <v>0</v>
      </c>
    </row>
    <row r="656" spans="17:21" ht="16.2" thickBot="1" x14ac:dyDescent="0.35">
      <c r="Q656" s="4" t="s">
        <v>6</v>
      </c>
      <c r="R656" s="6" t="s">
        <v>9</v>
      </c>
      <c r="S656" s="5">
        <v>20878</v>
      </c>
      <c r="T656" s="5" t="s">
        <v>53</v>
      </c>
      <c r="U656" s="35">
        <f>_xlfn.IFNA(VLOOKUP($Q656&amp;"_"&amp;$R656&amp;"_"&amp;$S656&amp;"_"&amp;$T656&amp;"_"&amp;U$5,[1]data_input_tab!$E:$F,2,FALSE),0)</f>
        <v>0</v>
      </c>
    </row>
    <row r="657" spans="17:21" ht="16.2" thickBot="1" x14ac:dyDescent="0.35">
      <c r="Q657" s="4" t="s">
        <v>6</v>
      </c>
      <c r="R657" s="6" t="s">
        <v>9</v>
      </c>
      <c r="S657" s="5">
        <v>20882</v>
      </c>
      <c r="T657" s="5" t="s">
        <v>53</v>
      </c>
      <c r="U657" s="35">
        <f>_xlfn.IFNA(VLOOKUP($Q657&amp;"_"&amp;$R657&amp;"_"&amp;$S657&amp;"_"&amp;$T657&amp;"_"&amp;U$5,[1]data_input_tab!$E:$F,2,FALSE),0)</f>
        <v>0</v>
      </c>
    </row>
    <row r="658" spans="17:21" ht="16.2" thickBot="1" x14ac:dyDescent="0.35">
      <c r="Q658" s="4" t="s">
        <v>6</v>
      </c>
      <c r="R658" s="6" t="s">
        <v>9</v>
      </c>
      <c r="S658" s="5">
        <v>21157</v>
      </c>
      <c r="T658" s="5" t="s">
        <v>53</v>
      </c>
      <c r="U658" s="35">
        <f>_xlfn.IFNA(VLOOKUP($Q658&amp;"_"&amp;$R658&amp;"_"&amp;$S658&amp;"_"&amp;$T658&amp;"_"&amp;U$5,[1]data_input_tab!$E:$F,2,FALSE),0)</f>
        <v>0</v>
      </c>
    </row>
    <row r="659" spans="17:21" ht="16.2" thickBot="1" x14ac:dyDescent="0.35">
      <c r="Q659" s="4" t="s">
        <v>6</v>
      </c>
      <c r="R659" s="6" t="s">
        <v>9</v>
      </c>
      <c r="S659" s="5">
        <v>21701</v>
      </c>
      <c r="T659" s="5" t="s">
        <v>53</v>
      </c>
      <c r="U659" s="35">
        <f>_xlfn.IFNA(VLOOKUP($Q659&amp;"_"&amp;$R659&amp;"_"&amp;$S659&amp;"_"&amp;$T659&amp;"_"&amp;U$5,[1]data_input_tab!$E:$F,2,FALSE),0)</f>
        <v>6</v>
      </c>
    </row>
    <row r="660" spans="17:21" ht="16.2" thickBot="1" x14ac:dyDescent="0.35">
      <c r="Q660" s="4" t="s">
        <v>6</v>
      </c>
      <c r="R660" s="6" t="s">
        <v>9</v>
      </c>
      <c r="S660" s="5">
        <v>21702</v>
      </c>
      <c r="T660" s="5" t="s">
        <v>53</v>
      </c>
      <c r="U660" s="35">
        <f>_xlfn.IFNA(VLOOKUP($Q660&amp;"_"&amp;$R660&amp;"_"&amp;$S660&amp;"_"&amp;$T660&amp;"_"&amp;U$5,[1]data_input_tab!$E:$F,2,FALSE),0)</f>
        <v>7</v>
      </c>
    </row>
    <row r="661" spans="17:21" ht="16.2" thickBot="1" x14ac:dyDescent="0.35">
      <c r="Q661" s="4" t="s">
        <v>6</v>
      </c>
      <c r="R661" s="6" t="s">
        <v>9</v>
      </c>
      <c r="S661" s="5">
        <v>21703</v>
      </c>
      <c r="T661" s="5" t="s">
        <v>53</v>
      </c>
      <c r="U661" s="35">
        <f>_xlfn.IFNA(VLOOKUP($Q661&amp;"_"&amp;$R661&amp;"_"&amp;$S661&amp;"_"&amp;$T661&amp;"_"&amp;U$5,[1]data_input_tab!$E:$F,2,FALSE),0)</f>
        <v>6</v>
      </c>
    </row>
    <row r="662" spans="17:21" ht="16.2" thickBot="1" x14ac:dyDescent="0.35">
      <c r="Q662" s="4" t="s">
        <v>6</v>
      </c>
      <c r="R662" s="6" t="s">
        <v>9</v>
      </c>
      <c r="S662" s="5">
        <v>21704</v>
      </c>
      <c r="T662" s="5" t="s">
        <v>53</v>
      </c>
      <c r="U662" s="35">
        <f>_xlfn.IFNA(VLOOKUP($Q662&amp;"_"&amp;$R662&amp;"_"&amp;$S662&amp;"_"&amp;$T662&amp;"_"&amp;U$5,[1]data_input_tab!$E:$F,2,FALSE),0)</f>
        <v>2</v>
      </c>
    </row>
    <row r="663" spans="17:21" ht="16.2" thickBot="1" x14ac:dyDescent="0.35">
      <c r="Q663" s="4" t="s">
        <v>6</v>
      </c>
      <c r="R663" s="6" t="s">
        <v>9</v>
      </c>
      <c r="S663" s="5">
        <v>21710</v>
      </c>
      <c r="T663" s="5" t="s">
        <v>53</v>
      </c>
      <c r="U663" s="35">
        <f>_xlfn.IFNA(VLOOKUP($Q663&amp;"_"&amp;$R663&amp;"_"&amp;$S663&amp;"_"&amp;$T663&amp;"_"&amp;U$5,[1]data_input_tab!$E:$F,2,FALSE),0)</f>
        <v>0</v>
      </c>
    </row>
    <row r="664" spans="17:21" ht="16.2" thickBot="1" x14ac:dyDescent="0.35">
      <c r="Q664" s="4" t="s">
        <v>6</v>
      </c>
      <c r="R664" s="6" t="s">
        <v>9</v>
      </c>
      <c r="S664" s="5">
        <v>21713</v>
      </c>
      <c r="T664" s="5" t="s">
        <v>53</v>
      </c>
      <c r="U664" s="35">
        <f>_xlfn.IFNA(VLOOKUP($Q664&amp;"_"&amp;$R664&amp;"_"&amp;$S664&amp;"_"&amp;$T664&amp;"_"&amp;U$5,[1]data_input_tab!$E:$F,2,FALSE),0)</f>
        <v>0</v>
      </c>
    </row>
    <row r="665" spans="17:21" ht="16.2" thickBot="1" x14ac:dyDescent="0.35">
      <c r="Q665" s="4" t="s">
        <v>6</v>
      </c>
      <c r="R665" s="6" t="s">
        <v>9</v>
      </c>
      <c r="S665" s="5">
        <v>21714</v>
      </c>
      <c r="T665" s="5" t="s">
        <v>53</v>
      </c>
      <c r="U665" s="35">
        <f>_xlfn.IFNA(VLOOKUP($Q665&amp;"_"&amp;$R665&amp;"_"&amp;$S665&amp;"_"&amp;$T665&amp;"_"&amp;U$5,[1]data_input_tab!$E:$F,2,FALSE),0)</f>
        <v>0</v>
      </c>
    </row>
    <row r="666" spans="17:21" ht="16.2" thickBot="1" x14ac:dyDescent="0.35">
      <c r="Q666" s="4" t="s">
        <v>6</v>
      </c>
      <c r="R666" s="6" t="s">
        <v>9</v>
      </c>
      <c r="S666" s="5">
        <v>21716</v>
      </c>
      <c r="T666" s="5" t="s">
        <v>53</v>
      </c>
      <c r="U666" s="35">
        <f>_xlfn.IFNA(VLOOKUP($Q666&amp;"_"&amp;$R666&amp;"_"&amp;$S666&amp;"_"&amp;$T666&amp;"_"&amp;U$5,[1]data_input_tab!$E:$F,2,FALSE),0)</f>
        <v>0</v>
      </c>
    </row>
    <row r="667" spans="17:21" ht="16.2" thickBot="1" x14ac:dyDescent="0.35">
      <c r="Q667" s="4" t="s">
        <v>6</v>
      </c>
      <c r="R667" s="6" t="s">
        <v>9</v>
      </c>
      <c r="S667" s="5">
        <v>21717</v>
      </c>
      <c r="T667" s="5" t="s">
        <v>53</v>
      </c>
      <c r="U667" s="35">
        <f>_xlfn.IFNA(VLOOKUP($Q667&amp;"_"&amp;$R667&amp;"_"&amp;$S667&amp;"_"&amp;$T667&amp;"_"&amp;U$5,[1]data_input_tab!$E:$F,2,FALSE),0)</f>
        <v>0</v>
      </c>
    </row>
    <row r="668" spans="17:21" ht="16.2" thickBot="1" x14ac:dyDescent="0.35">
      <c r="Q668" s="4" t="s">
        <v>6</v>
      </c>
      <c r="R668" s="6" t="s">
        <v>9</v>
      </c>
      <c r="S668" s="5">
        <v>21718</v>
      </c>
      <c r="T668" s="5" t="s">
        <v>53</v>
      </c>
      <c r="U668" s="35">
        <f>_xlfn.IFNA(VLOOKUP($Q668&amp;"_"&amp;$R668&amp;"_"&amp;$S668&amp;"_"&amp;$T668&amp;"_"&amp;U$5,[1]data_input_tab!$E:$F,2,FALSE),0)</f>
        <v>0</v>
      </c>
    </row>
    <row r="669" spans="17:21" ht="16.2" thickBot="1" x14ac:dyDescent="0.35">
      <c r="Q669" s="4" t="s">
        <v>6</v>
      </c>
      <c r="R669" s="6" t="s">
        <v>9</v>
      </c>
      <c r="S669" s="5">
        <v>21719</v>
      </c>
      <c r="T669" s="5" t="s">
        <v>53</v>
      </c>
      <c r="U669" s="35">
        <f>_xlfn.IFNA(VLOOKUP($Q669&amp;"_"&amp;$R669&amp;"_"&amp;$S669&amp;"_"&amp;$T669&amp;"_"&amp;U$5,[1]data_input_tab!$E:$F,2,FALSE),0)</f>
        <v>0</v>
      </c>
    </row>
    <row r="670" spans="17:21" ht="16.2" thickBot="1" x14ac:dyDescent="0.35">
      <c r="Q670" s="4" t="s">
        <v>6</v>
      </c>
      <c r="R670" s="6" t="s">
        <v>9</v>
      </c>
      <c r="S670" s="5">
        <v>21727</v>
      </c>
      <c r="T670" s="5" t="s">
        <v>53</v>
      </c>
      <c r="U670" s="35">
        <f>_xlfn.IFNA(VLOOKUP($Q670&amp;"_"&amp;$R670&amp;"_"&amp;$S670&amp;"_"&amp;$T670&amp;"_"&amp;U$5,[1]data_input_tab!$E:$F,2,FALSE),0)</f>
        <v>0</v>
      </c>
    </row>
    <row r="671" spans="17:21" ht="16.2" thickBot="1" x14ac:dyDescent="0.35">
      <c r="Q671" s="4" t="s">
        <v>6</v>
      </c>
      <c r="R671" s="6" t="s">
        <v>9</v>
      </c>
      <c r="S671" s="5">
        <v>21740</v>
      </c>
      <c r="T671" s="5" t="s">
        <v>53</v>
      </c>
      <c r="U671" s="35">
        <f>_xlfn.IFNA(VLOOKUP($Q671&amp;"_"&amp;$R671&amp;"_"&amp;$S671&amp;"_"&amp;$T671&amp;"_"&amp;U$5,[1]data_input_tab!$E:$F,2,FALSE),0)</f>
        <v>0</v>
      </c>
    </row>
    <row r="672" spans="17:21" ht="16.2" thickBot="1" x14ac:dyDescent="0.35">
      <c r="Q672" s="4" t="s">
        <v>6</v>
      </c>
      <c r="R672" s="6" t="s">
        <v>9</v>
      </c>
      <c r="S672" s="5">
        <v>21754</v>
      </c>
      <c r="T672" s="5" t="s">
        <v>53</v>
      </c>
      <c r="U672" s="35">
        <f>_xlfn.IFNA(VLOOKUP($Q672&amp;"_"&amp;$R672&amp;"_"&amp;$S672&amp;"_"&amp;$T672&amp;"_"&amp;U$5,[1]data_input_tab!$E:$F,2,FALSE),0)</f>
        <v>1</v>
      </c>
    </row>
    <row r="673" spans="17:21" ht="16.2" thickBot="1" x14ac:dyDescent="0.35">
      <c r="Q673" s="4" t="s">
        <v>6</v>
      </c>
      <c r="R673" s="6" t="s">
        <v>9</v>
      </c>
      <c r="S673" s="5">
        <v>21755</v>
      </c>
      <c r="T673" s="5" t="s">
        <v>53</v>
      </c>
      <c r="U673" s="35">
        <f>_xlfn.IFNA(VLOOKUP($Q673&amp;"_"&amp;$R673&amp;"_"&amp;$S673&amp;"_"&amp;$T673&amp;"_"&amp;U$5,[1]data_input_tab!$E:$F,2,FALSE),0)</f>
        <v>3</v>
      </c>
    </row>
    <row r="674" spans="17:21" ht="16.2" thickBot="1" x14ac:dyDescent="0.35">
      <c r="Q674" s="4" t="s">
        <v>6</v>
      </c>
      <c r="R674" s="6" t="s">
        <v>9</v>
      </c>
      <c r="S674" s="5">
        <v>21757</v>
      </c>
      <c r="T674" s="5" t="s">
        <v>53</v>
      </c>
      <c r="U674" s="35">
        <f>_xlfn.IFNA(VLOOKUP($Q674&amp;"_"&amp;$R674&amp;"_"&amp;$S674&amp;"_"&amp;$T674&amp;"_"&amp;U$5,[1]data_input_tab!$E:$F,2,FALSE),0)</f>
        <v>0</v>
      </c>
    </row>
    <row r="675" spans="17:21" ht="16.2" thickBot="1" x14ac:dyDescent="0.35">
      <c r="Q675" s="4" t="s">
        <v>6</v>
      </c>
      <c r="R675" s="6" t="s">
        <v>9</v>
      </c>
      <c r="S675" s="5">
        <v>21758</v>
      </c>
      <c r="T675" s="5" t="s">
        <v>53</v>
      </c>
      <c r="U675" s="35">
        <f>_xlfn.IFNA(VLOOKUP($Q675&amp;"_"&amp;$R675&amp;"_"&amp;$S675&amp;"_"&amp;$T675&amp;"_"&amp;U$5,[1]data_input_tab!$E:$F,2,FALSE),0)</f>
        <v>0</v>
      </c>
    </row>
    <row r="676" spans="17:21" ht="16.2" thickBot="1" x14ac:dyDescent="0.35">
      <c r="Q676" s="4" t="s">
        <v>6</v>
      </c>
      <c r="R676" s="6" t="s">
        <v>9</v>
      </c>
      <c r="S676" s="5">
        <v>21759</v>
      </c>
      <c r="T676" s="5" t="s">
        <v>53</v>
      </c>
      <c r="U676" s="35">
        <f>_xlfn.IFNA(VLOOKUP($Q676&amp;"_"&amp;$R676&amp;"_"&amp;$S676&amp;"_"&amp;$T676&amp;"_"&amp;U$5,[1]data_input_tab!$E:$F,2,FALSE),0)</f>
        <v>0</v>
      </c>
    </row>
    <row r="677" spans="17:21" ht="16.2" thickBot="1" x14ac:dyDescent="0.35">
      <c r="Q677" s="4" t="s">
        <v>6</v>
      </c>
      <c r="R677" s="6" t="s">
        <v>9</v>
      </c>
      <c r="S677" s="5">
        <v>21762</v>
      </c>
      <c r="T677" s="5" t="s">
        <v>53</v>
      </c>
      <c r="U677" s="35">
        <f>_xlfn.IFNA(VLOOKUP($Q677&amp;"_"&amp;$R677&amp;"_"&amp;$S677&amp;"_"&amp;$T677&amp;"_"&amp;U$5,[1]data_input_tab!$E:$F,2,FALSE),0)</f>
        <v>0</v>
      </c>
    </row>
    <row r="678" spans="17:21" ht="16.2" thickBot="1" x14ac:dyDescent="0.35">
      <c r="Q678" s="4" t="s">
        <v>6</v>
      </c>
      <c r="R678" s="6" t="s">
        <v>9</v>
      </c>
      <c r="S678" s="5">
        <v>21769</v>
      </c>
      <c r="T678" s="5" t="s">
        <v>53</v>
      </c>
      <c r="U678" s="35">
        <f>_xlfn.IFNA(VLOOKUP($Q678&amp;"_"&amp;$R678&amp;"_"&amp;$S678&amp;"_"&amp;$T678&amp;"_"&amp;U$5,[1]data_input_tab!$E:$F,2,FALSE),0)</f>
        <v>2</v>
      </c>
    </row>
    <row r="679" spans="17:21" ht="16.2" thickBot="1" x14ac:dyDescent="0.35">
      <c r="Q679" s="4" t="s">
        <v>6</v>
      </c>
      <c r="R679" s="6" t="s">
        <v>9</v>
      </c>
      <c r="S679" s="5">
        <v>21770</v>
      </c>
      <c r="T679" s="5" t="s">
        <v>53</v>
      </c>
      <c r="U679" s="35">
        <f>_xlfn.IFNA(VLOOKUP($Q679&amp;"_"&amp;$R679&amp;"_"&amp;$S679&amp;"_"&amp;$T679&amp;"_"&amp;U$5,[1]data_input_tab!$E:$F,2,FALSE),0)</f>
        <v>0</v>
      </c>
    </row>
    <row r="680" spans="17:21" ht="16.2" thickBot="1" x14ac:dyDescent="0.35">
      <c r="Q680" s="4" t="s">
        <v>6</v>
      </c>
      <c r="R680" s="6" t="s">
        <v>9</v>
      </c>
      <c r="S680" s="5">
        <v>21771</v>
      </c>
      <c r="T680" s="5" t="s">
        <v>53</v>
      </c>
      <c r="U680" s="35">
        <f>_xlfn.IFNA(VLOOKUP($Q680&amp;"_"&amp;$R680&amp;"_"&amp;$S680&amp;"_"&amp;$T680&amp;"_"&amp;U$5,[1]data_input_tab!$E:$F,2,FALSE),0)</f>
        <v>0</v>
      </c>
    </row>
    <row r="681" spans="17:21" ht="16.2" thickBot="1" x14ac:dyDescent="0.35">
      <c r="Q681" s="4" t="s">
        <v>6</v>
      </c>
      <c r="R681" s="6" t="s">
        <v>9</v>
      </c>
      <c r="S681" s="5">
        <v>21773</v>
      </c>
      <c r="T681" s="5" t="s">
        <v>53</v>
      </c>
      <c r="U681" s="35">
        <f>_xlfn.IFNA(VLOOKUP($Q681&amp;"_"&amp;$R681&amp;"_"&amp;$S681&amp;"_"&amp;$T681&amp;"_"&amp;U$5,[1]data_input_tab!$E:$F,2,FALSE),0)</f>
        <v>1</v>
      </c>
    </row>
    <row r="682" spans="17:21" ht="16.2" thickBot="1" x14ac:dyDescent="0.35">
      <c r="Q682" s="4" t="s">
        <v>6</v>
      </c>
      <c r="R682" s="6" t="s">
        <v>9</v>
      </c>
      <c r="S682" s="5">
        <v>21774</v>
      </c>
      <c r="T682" s="5" t="s">
        <v>53</v>
      </c>
      <c r="U682" s="35">
        <f>_xlfn.IFNA(VLOOKUP($Q682&amp;"_"&amp;$R682&amp;"_"&amp;$S682&amp;"_"&amp;$T682&amp;"_"&amp;U$5,[1]data_input_tab!$E:$F,2,FALSE),0)</f>
        <v>0</v>
      </c>
    </row>
    <row r="683" spans="17:21" ht="16.2" thickBot="1" x14ac:dyDescent="0.35">
      <c r="Q683" s="4" t="s">
        <v>6</v>
      </c>
      <c r="R683" s="6" t="s">
        <v>9</v>
      </c>
      <c r="S683" s="5">
        <v>21775</v>
      </c>
      <c r="T683" s="5" t="s">
        <v>53</v>
      </c>
      <c r="U683" s="35">
        <f>_xlfn.IFNA(VLOOKUP($Q683&amp;"_"&amp;$R683&amp;"_"&amp;$S683&amp;"_"&amp;$T683&amp;"_"&amp;U$5,[1]data_input_tab!$E:$F,2,FALSE),0)</f>
        <v>0</v>
      </c>
    </row>
    <row r="684" spans="17:21" ht="16.2" thickBot="1" x14ac:dyDescent="0.35">
      <c r="Q684" s="4" t="s">
        <v>6</v>
      </c>
      <c r="R684" s="6" t="s">
        <v>9</v>
      </c>
      <c r="S684" s="5">
        <v>21776</v>
      </c>
      <c r="T684" s="5" t="s">
        <v>53</v>
      </c>
      <c r="U684" s="35">
        <f>_xlfn.IFNA(VLOOKUP($Q684&amp;"_"&amp;$R684&amp;"_"&amp;$S684&amp;"_"&amp;$T684&amp;"_"&amp;U$5,[1]data_input_tab!$E:$F,2,FALSE),0)</f>
        <v>0</v>
      </c>
    </row>
    <row r="685" spans="17:21" ht="16.2" thickBot="1" x14ac:dyDescent="0.35">
      <c r="Q685" s="4" t="s">
        <v>6</v>
      </c>
      <c r="R685" s="6" t="s">
        <v>9</v>
      </c>
      <c r="S685" s="5">
        <v>21777</v>
      </c>
      <c r="T685" s="5" t="s">
        <v>53</v>
      </c>
      <c r="U685" s="35">
        <f>_xlfn.IFNA(VLOOKUP($Q685&amp;"_"&amp;$R685&amp;"_"&amp;$S685&amp;"_"&amp;$T685&amp;"_"&amp;U$5,[1]data_input_tab!$E:$F,2,FALSE),0)</f>
        <v>0</v>
      </c>
    </row>
    <row r="686" spans="17:21" ht="16.2" thickBot="1" x14ac:dyDescent="0.35">
      <c r="Q686" s="4" t="s">
        <v>6</v>
      </c>
      <c r="R686" s="6" t="s">
        <v>9</v>
      </c>
      <c r="S686" s="5">
        <v>21778</v>
      </c>
      <c r="T686" s="5" t="s">
        <v>53</v>
      </c>
      <c r="U686" s="35">
        <f>_xlfn.IFNA(VLOOKUP($Q686&amp;"_"&amp;$R686&amp;"_"&amp;$S686&amp;"_"&amp;$T686&amp;"_"&amp;U$5,[1]data_input_tab!$E:$F,2,FALSE),0)</f>
        <v>1</v>
      </c>
    </row>
    <row r="687" spans="17:21" ht="16.2" thickBot="1" x14ac:dyDescent="0.35">
      <c r="Q687" s="4" t="s">
        <v>6</v>
      </c>
      <c r="R687" s="6" t="s">
        <v>9</v>
      </c>
      <c r="S687" s="5">
        <v>21779</v>
      </c>
      <c r="T687" s="5" t="s">
        <v>53</v>
      </c>
      <c r="U687" s="35">
        <f>_xlfn.IFNA(VLOOKUP($Q687&amp;"_"&amp;$R687&amp;"_"&amp;$S687&amp;"_"&amp;$T687&amp;"_"&amp;U$5,[1]data_input_tab!$E:$F,2,FALSE),0)</f>
        <v>0</v>
      </c>
    </row>
    <row r="688" spans="17:21" ht="16.2" thickBot="1" x14ac:dyDescent="0.35">
      <c r="Q688" s="4" t="s">
        <v>6</v>
      </c>
      <c r="R688" s="6" t="s">
        <v>9</v>
      </c>
      <c r="S688" s="5">
        <v>21780</v>
      </c>
      <c r="T688" s="5" t="s">
        <v>53</v>
      </c>
      <c r="U688" s="35">
        <f>_xlfn.IFNA(VLOOKUP($Q688&amp;"_"&amp;$R688&amp;"_"&amp;$S688&amp;"_"&amp;$T688&amp;"_"&amp;U$5,[1]data_input_tab!$E:$F,2,FALSE),0)</f>
        <v>1</v>
      </c>
    </row>
    <row r="689" spans="17:21" ht="16.2" thickBot="1" x14ac:dyDescent="0.35">
      <c r="Q689" s="4" t="s">
        <v>6</v>
      </c>
      <c r="R689" s="6" t="s">
        <v>9</v>
      </c>
      <c r="S689" s="5">
        <v>21783</v>
      </c>
      <c r="T689" s="5" t="s">
        <v>53</v>
      </c>
      <c r="U689" s="35">
        <f>_xlfn.IFNA(VLOOKUP($Q689&amp;"_"&amp;$R689&amp;"_"&amp;$S689&amp;"_"&amp;$T689&amp;"_"&amp;U$5,[1]data_input_tab!$E:$F,2,FALSE),0)</f>
        <v>0</v>
      </c>
    </row>
    <row r="690" spans="17:21" ht="16.2" thickBot="1" x14ac:dyDescent="0.35">
      <c r="Q690" s="4" t="s">
        <v>6</v>
      </c>
      <c r="R690" s="6" t="s">
        <v>9</v>
      </c>
      <c r="S690" s="5">
        <v>21787</v>
      </c>
      <c r="T690" s="5" t="s">
        <v>53</v>
      </c>
      <c r="U690" s="35">
        <f>_xlfn.IFNA(VLOOKUP($Q690&amp;"_"&amp;$R690&amp;"_"&amp;$S690&amp;"_"&amp;$T690&amp;"_"&amp;U$5,[1]data_input_tab!$E:$F,2,FALSE),0)</f>
        <v>0</v>
      </c>
    </row>
    <row r="691" spans="17:21" ht="16.2" thickBot="1" x14ac:dyDescent="0.35">
      <c r="Q691" s="4" t="s">
        <v>6</v>
      </c>
      <c r="R691" s="6" t="s">
        <v>9</v>
      </c>
      <c r="S691" s="5">
        <v>21788</v>
      </c>
      <c r="T691" s="5" t="s">
        <v>53</v>
      </c>
      <c r="U691" s="35">
        <f>_xlfn.IFNA(VLOOKUP($Q691&amp;"_"&amp;$R691&amp;"_"&amp;$S691&amp;"_"&amp;$T691&amp;"_"&amp;U$5,[1]data_input_tab!$E:$F,2,FALSE),0)</f>
        <v>0</v>
      </c>
    </row>
    <row r="692" spans="17:21" ht="16.2" thickBot="1" x14ac:dyDescent="0.35">
      <c r="Q692" s="4" t="s">
        <v>6</v>
      </c>
      <c r="R692" s="6" t="s">
        <v>9</v>
      </c>
      <c r="S692" s="5">
        <v>21790</v>
      </c>
      <c r="T692" s="5" t="s">
        <v>53</v>
      </c>
      <c r="U692" s="35">
        <f>_xlfn.IFNA(VLOOKUP($Q692&amp;"_"&amp;$R692&amp;"_"&amp;$S692&amp;"_"&amp;$T692&amp;"_"&amp;U$5,[1]data_input_tab!$E:$F,2,FALSE),0)</f>
        <v>0</v>
      </c>
    </row>
    <row r="693" spans="17:21" ht="16.2" thickBot="1" x14ac:dyDescent="0.35">
      <c r="Q693" s="4" t="s">
        <v>6</v>
      </c>
      <c r="R693" s="6" t="s">
        <v>9</v>
      </c>
      <c r="S693" s="5">
        <v>21791</v>
      </c>
      <c r="T693" s="5" t="s">
        <v>53</v>
      </c>
      <c r="U693" s="35">
        <f>_xlfn.IFNA(VLOOKUP($Q693&amp;"_"&amp;$R693&amp;"_"&amp;$S693&amp;"_"&amp;$T693&amp;"_"&amp;U$5,[1]data_input_tab!$E:$F,2,FALSE),0)</f>
        <v>0</v>
      </c>
    </row>
    <row r="694" spans="17:21" ht="16.2" thickBot="1" x14ac:dyDescent="0.35">
      <c r="Q694" s="4" t="s">
        <v>6</v>
      </c>
      <c r="R694" s="6" t="s">
        <v>9</v>
      </c>
      <c r="S694" s="5">
        <v>21792</v>
      </c>
      <c r="T694" s="5" t="s">
        <v>53</v>
      </c>
      <c r="U694" s="35">
        <f>_xlfn.IFNA(VLOOKUP($Q694&amp;"_"&amp;$R694&amp;"_"&amp;$S694&amp;"_"&amp;$T694&amp;"_"&amp;U$5,[1]data_input_tab!$E:$F,2,FALSE),0)</f>
        <v>0</v>
      </c>
    </row>
    <row r="695" spans="17:21" ht="16.2" thickBot="1" x14ac:dyDescent="0.35">
      <c r="Q695" s="4" t="s">
        <v>6</v>
      </c>
      <c r="R695" s="6" t="s">
        <v>9</v>
      </c>
      <c r="S695" s="5">
        <v>21793</v>
      </c>
      <c r="T695" s="5" t="s">
        <v>53</v>
      </c>
      <c r="U695" s="35">
        <f>_xlfn.IFNA(VLOOKUP($Q695&amp;"_"&amp;$R695&amp;"_"&amp;$S695&amp;"_"&amp;$T695&amp;"_"&amp;U$5,[1]data_input_tab!$E:$F,2,FALSE),0)</f>
        <v>0</v>
      </c>
    </row>
    <row r="696" spans="17:21" ht="16.2" thickBot="1" x14ac:dyDescent="0.35">
      <c r="Q696" s="4" t="s">
        <v>6</v>
      </c>
      <c r="R696" s="6" t="s">
        <v>9</v>
      </c>
      <c r="S696" s="5">
        <v>21797</v>
      </c>
      <c r="T696" s="5" t="s">
        <v>53</v>
      </c>
      <c r="U696" s="35">
        <f>_xlfn.IFNA(VLOOKUP($Q696&amp;"_"&amp;$R696&amp;"_"&amp;$S696&amp;"_"&amp;$T696&amp;"_"&amp;U$5,[1]data_input_tab!$E:$F,2,FALSE),0)</f>
        <v>0</v>
      </c>
    </row>
    <row r="697" spans="17:21" ht="16.2" thickBot="1" x14ac:dyDescent="0.35">
      <c r="Q697" s="4" t="s">
        <v>6</v>
      </c>
      <c r="R697" s="6" t="s">
        <v>9</v>
      </c>
      <c r="S697" s="5">
        <v>21798</v>
      </c>
      <c r="T697" s="5" t="s">
        <v>53</v>
      </c>
      <c r="U697" s="35">
        <f>_xlfn.IFNA(VLOOKUP($Q697&amp;"_"&amp;$R697&amp;"_"&amp;$S697&amp;"_"&amp;$T697&amp;"_"&amp;U$5,[1]data_input_tab!$E:$F,2,FALSE),0)</f>
        <v>0</v>
      </c>
    </row>
    <row r="698" spans="17:21" ht="16.2" thickBot="1" x14ac:dyDescent="0.35">
      <c r="Q698" s="4" t="s">
        <v>6</v>
      </c>
      <c r="R698" s="6" t="s">
        <v>10</v>
      </c>
      <c r="S698" s="5">
        <v>21501</v>
      </c>
      <c r="T698" s="5" t="s">
        <v>53</v>
      </c>
      <c r="U698" s="35">
        <f>_xlfn.IFNA(VLOOKUP($Q698&amp;"_"&amp;$R698&amp;"_"&amp;$S698&amp;"_"&amp;$T698&amp;"_"&amp;U$5,[1]data_input_tab!$E:$F,2,FALSE),0)</f>
        <v>0</v>
      </c>
    </row>
    <row r="699" spans="17:21" ht="16.2" thickBot="1" x14ac:dyDescent="0.35">
      <c r="Q699" s="4" t="s">
        <v>6</v>
      </c>
      <c r="R699" s="6" t="s">
        <v>10</v>
      </c>
      <c r="S699" s="5">
        <v>21502</v>
      </c>
      <c r="T699" s="5" t="s">
        <v>53</v>
      </c>
      <c r="U699" s="35">
        <f>_xlfn.IFNA(VLOOKUP($Q699&amp;"_"&amp;$R699&amp;"_"&amp;$S699&amp;"_"&amp;$T699&amp;"_"&amp;U$5,[1]data_input_tab!$E:$F,2,FALSE),0)</f>
        <v>0</v>
      </c>
    </row>
    <row r="700" spans="17:21" ht="16.2" thickBot="1" x14ac:dyDescent="0.35">
      <c r="Q700" s="4" t="s">
        <v>6</v>
      </c>
      <c r="R700" s="6" t="s">
        <v>10</v>
      </c>
      <c r="S700" s="5">
        <v>21520</v>
      </c>
      <c r="T700" s="5" t="s">
        <v>53</v>
      </c>
      <c r="U700" s="35">
        <f>_xlfn.IFNA(VLOOKUP($Q700&amp;"_"&amp;$R700&amp;"_"&amp;$S700&amp;"_"&amp;$T700&amp;"_"&amp;U$5,[1]data_input_tab!$E:$F,2,FALSE),0)</f>
        <v>0</v>
      </c>
    </row>
    <row r="701" spans="17:21" ht="16.2" thickBot="1" x14ac:dyDescent="0.35">
      <c r="Q701" s="4" t="s">
        <v>6</v>
      </c>
      <c r="R701" s="6" t="s">
        <v>10</v>
      </c>
      <c r="S701" s="5">
        <v>21521</v>
      </c>
      <c r="T701" s="5" t="s">
        <v>53</v>
      </c>
      <c r="U701" s="35">
        <f>_xlfn.IFNA(VLOOKUP($Q701&amp;"_"&amp;$R701&amp;"_"&amp;$S701&amp;"_"&amp;$T701&amp;"_"&amp;U$5,[1]data_input_tab!$E:$F,2,FALSE),0)</f>
        <v>0</v>
      </c>
    </row>
    <row r="702" spans="17:21" ht="16.2" thickBot="1" x14ac:dyDescent="0.35">
      <c r="Q702" s="4" t="s">
        <v>6</v>
      </c>
      <c r="R702" s="6" t="s">
        <v>10</v>
      </c>
      <c r="S702" s="5">
        <v>21522</v>
      </c>
      <c r="T702" s="5" t="s">
        <v>53</v>
      </c>
      <c r="U702" s="35">
        <f>_xlfn.IFNA(VLOOKUP($Q702&amp;"_"&amp;$R702&amp;"_"&amp;$S702&amp;"_"&amp;$T702&amp;"_"&amp;U$5,[1]data_input_tab!$E:$F,2,FALSE),0)</f>
        <v>0</v>
      </c>
    </row>
    <row r="703" spans="17:21" ht="16.2" thickBot="1" x14ac:dyDescent="0.35">
      <c r="Q703" s="4" t="s">
        <v>6</v>
      </c>
      <c r="R703" s="6" t="s">
        <v>10</v>
      </c>
      <c r="S703" s="5">
        <v>21523</v>
      </c>
      <c r="T703" s="5" t="s">
        <v>53</v>
      </c>
      <c r="U703" s="35">
        <f>_xlfn.IFNA(VLOOKUP($Q703&amp;"_"&amp;$R703&amp;"_"&amp;$S703&amp;"_"&amp;$T703&amp;"_"&amp;U$5,[1]data_input_tab!$E:$F,2,FALSE),0)</f>
        <v>0</v>
      </c>
    </row>
    <row r="704" spans="17:21" ht="16.2" thickBot="1" x14ac:dyDescent="0.35">
      <c r="Q704" s="4" t="s">
        <v>6</v>
      </c>
      <c r="R704" s="6" t="s">
        <v>10</v>
      </c>
      <c r="S704" s="5">
        <v>21531</v>
      </c>
      <c r="T704" s="5" t="s">
        <v>53</v>
      </c>
      <c r="U704" s="35">
        <f>_xlfn.IFNA(VLOOKUP($Q704&amp;"_"&amp;$R704&amp;"_"&amp;$S704&amp;"_"&amp;$T704&amp;"_"&amp;U$5,[1]data_input_tab!$E:$F,2,FALSE),0)</f>
        <v>0</v>
      </c>
    </row>
    <row r="705" spans="17:21" ht="16.2" thickBot="1" x14ac:dyDescent="0.35">
      <c r="Q705" s="4" t="s">
        <v>6</v>
      </c>
      <c r="R705" s="6" t="s">
        <v>10</v>
      </c>
      <c r="S705" s="5">
        <v>21532</v>
      </c>
      <c r="T705" s="5" t="s">
        <v>53</v>
      </c>
      <c r="U705" s="35">
        <f>_xlfn.IFNA(VLOOKUP($Q705&amp;"_"&amp;$R705&amp;"_"&amp;$S705&amp;"_"&amp;$T705&amp;"_"&amp;U$5,[1]data_input_tab!$E:$F,2,FALSE),0)</f>
        <v>0</v>
      </c>
    </row>
    <row r="706" spans="17:21" ht="16.2" thickBot="1" x14ac:dyDescent="0.35">
      <c r="Q706" s="4" t="s">
        <v>6</v>
      </c>
      <c r="R706" s="6" t="s">
        <v>10</v>
      </c>
      <c r="S706" s="5">
        <v>21536</v>
      </c>
      <c r="T706" s="5" t="s">
        <v>53</v>
      </c>
      <c r="U706" s="35">
        <f>_xlfn.IFNA(VLOOKUP($Q706&amp;"_"&amp;$R706&amp;"_"&amp;$S706&amp;"_"&amp;$T706&amp;"_"&amp;U$5,[1]data_input_tab!$E:$F,2,FALSE),0)</f>
        <v>0</v>
      </c>
    </row>
    <row r="707" spans="17:21" ht="16.2" thickBot="1" x14ac:dyDescent="0.35">
      <c r="Q707" s="4" t="s">
        <v>6</v>
      </c>
      <c r="R707" s="6" t="s">
        <v>10</v>
      </c>
      <c r="S707" s="5">
        <v>21538</v>
      </c>
      <c r="T707" s="5" t="s">
        <v>53</v>
      </c>
      <c r="U707" s="35">
        <f>_xlfn.IFNA(VLOOKUP($Q707&amp;"_"&amp;$R707&amp;"_"&amp;$S707&amp;"_"&amp;$T707&amp;"_"&amp;U$5,[1]data_input_tab!$E:$F,2,FALSE),0)</f>
        <v>0</v>
      </c>
    </row>
    <row r="708" spans="17:21" ht="16.2" thickBot="1" x14ac:dyDescent="0.35">
      <c r="Q708" s="4" t="s">
        <v>6</v>
      </c>
      <c r="R708" s="6" t="s">
        <v>10</v>
      </c>
      <c r="S708" s="5">
        <v>21539</v>
      </c>
      <c r="T708" s="5" t="s">
        <v>53</v>
      </c>
      <c r="U708" s="35">
        <f>_xlfn.IFNA(VLOOKUP($Q708&amp;"_"&amp;$R708&amp;"_"&amp;$S708&amp;"_"&amp;$T708&amp;"_"&amp;U$5,[1]data_input_tab!$E:$F,2,FALSE),0)</f>
        <v>0</v>
      </c>
    </row>
    <row r="709" spans="17:21" ht="16.2" thickBot="1" x14ac:dyDescent="0.35">
      <c r="Q709" s="4" t="s">
        <v>6</v>
      </c>
      <c r="R709" s="6" t="s">
        <v>10</v>
      </c>
      <c r="S709" s="5">
        <v>21540</v>
      </c>
      <c r="T709" s="5" t="s">
        <v>53</v>
      </c>
      <c r="U709" s="35">
        <f>_xlfn.IFNA(VLOOKUP($Q709&amp;"_"&amp;$R709&amp;"_"&amp;$S709&amp;"_"&amp;$T709&amp;"_"&amp;U$5,[1]data_input_tab!$E:$F,2,FALSE),0)</f>
        <v>0</v>
      </c>
    </row>
    <row r="710" spans="17:21" ht="16.2" thickBot="1" x14ac:dyDescent="0.35">
      <c r="Q710" s="4" t="s">
        <v>6</v>
      </c>
      <c r="R710" s="6" t="s">
        <v>10</v>
      </c>
      <c r="S710" s="5">
        <v>21541</v>
      </c>
      <c r="T710" s="5" t="s">
        <v>53</v>
      </c>
      <c r="U710" s="35">
        <f>_xlfn.IFNA(VLOOKUP($Q710&amp;"_"&amp;$R710&amp;"_"&amp;$S710&amp;"_"&amp;$T710&amp;"_"&amp;U$5,[1]data_input_tab!$E:$F,2,FALSE),0)</f>
        <v>1</v>
      </c>
    </row>
    <row r="711" spans="17:21" ht="16.2" thickBot="1" x14ac:dyDescent="0.35">
      <c r="Q711" s="4" t="s">
        <v>6</v>
      </c>
      <c r="R711" s="6" t="s">
        <v>10</v>
      </c>
      <c r="S711" s="5">
        <v>21542</v>
      </c>
      <c r="T711" s="5" t="s">
        <v>53</v>
      </c>
      <c r="U711" s="35">
        <f>_xlfn.IFNA(VLOOKUP($Q711&amp;"_"&amp;$R711&amp;"_"&amp;$S711&amp;"_"&amp;$T711&amp;"_"&amp;U$5,[1]data_input_tab!$E:$F,2,FALSE),0)</f>
        <v>0</v>
      </c>
    </row>
    <row r="712" spans="17:21" ht="16.2" thickBot="1" x14ac:dyDescent="0.35">
      <c r="Q712" s="4" t="s">
        <v>6</v>
      </c>
      <c r="R712" s="6" t="s">
        <v>10</v>
      </c>
      <c r="S712" s="5">
        <v>21550</v>
      </c>
      <c r="T712" s="5" t="s">
        <v>53</v>
      </c>
      <c r="U712" s="35">
        <f>_xlfn.IFNA(VLOOKUP($Q712&amp;"_"&amp;$R712&amp;"_"&amp;$S712&amp;"_"&amp;$T712&amp;"_"&amp;U$5,[1]data_input_tab!$E:$F,2,FALSE),0)</f>
        <v>1</v>
      </c>
    </row>
    <row r="713" spans="17:21" ht="16.2" thickBot="1" x14ac:dyDescent="0.35">
      <c r="Q713" s="4" t="s">
        <v>6</v>
      </c>
      <c r="R713" s="6" t="s">
        <v>10</v>
      </c>
      <c r="S713" s="5">
        <v>21555</v>
      </c>
      <c r="T713" s="5" t="s">
        <v>53</v>
      </c>
      <c r="U713" s="35">
        <f>_xlfn.IFNA(VLOOKUP($Q713&amp;"_"&amp;$R713&amp;"_"&amp;$S713&amp;"_"&amp;$T713&amp;"_"&amp;U$5,[1]data_input_tab!$E:$F,2,FALSE),0)</f>
        <v>0</v>
      </c>
    </row>
    <row r="714" spans="17:21" ht="16.2" thickBot="1" x14ac:dyDescent="0.35">
      <c r="Q714" s="4" t="s">
        <v>6</v>
      </c>
      <c r="R714" s="6" t="s">
        <v>10</v>
      </c>
      <c r="S714" s="5">
        <v>21557</v>
      </c>
      <c r="T714" s="5" t="s">
        <v>53</v>
      </c>
      <c r="U714" s="35">
        <f>_xlfn.IFNA(VLOOKUP($Q714&amp;"_"&amp;$R714&amp;"_"&amp;$S714&amp;"_"&amp;$T714&amp;"_"&amp;U$5,[1]data_input_tab!$E:$F,2,FALSE),0)</f>
        <v>0</v>
      </c>
    </row>
    <row r="715" spans="17:21" ht="16.2" thickBot="1" x14ac:dyDescent="0.35">
      <c r="Q715" s="4" t="s">
        <v>6</v>
      </c>
      <c r="R715" s="6" t="s">
        <v>10</v>
      </c>
      <c r="S715" s="5">
        <v>21561</v>
      </c>
      <c r="T715" s="5" t="s">
        <v>53</v>
      </c>
      <c r="U715" s="35">
        <f>_xlfn.IFNA(VLOOKUP($Q715&amp;"_"&amp;$R715&amp;"_"&amp;$S715&amp;"_"&amp;$T715&amp;"_"&amp;U$5,[1]data_input_tab!$E:$F,2,FALSE),0)</f>
        <v>0</v>
      </c>
    </row>
    <row r="716" spans="17:21" ht="16.2" thickBot="1" x14ac:dyDescent="0.35">
      <c r="Q716" s="4" t="s">
        <v>6</v>
      </c>
      <c r="R716" s="6" t="s">
        <v>10</v>
      </c>
      <c r="S716" s="5">
        <v>21562</v>
      </c>
      <c r="T716" s="5" t="s">
        <v>53</v>
      </c>
      <c r="U716" s="35">
        <f>_xlfn.IFNA(VLOOKUP($Q716&amp;"_"&amp;$R716&amp;"_"&amp;$S716&amp;"_"&amp;$T716&amp;"_"&amp;U$5,[1]data_input_tab!$E:$F,2,FALSE),0)</f>
        <v>0</v>
      </c>
    </row>
    <row r="717" spans="17:21" ht="16.2" thickBot="1" x14ac:dyDescent="0.35">
      <c r="Q717" s="4" t="s">
        <v>6</v>
      </c>
      <c r="R717" s="6" t="s">
        <v>10</v>
      </c>
      <c r="S717" s="5">
        <v>21710</v>
      </c>
      <c r="T717" s="5" t="s">
        <v>53</v>
      </c>
      <c r="U717" s="35">
        <f>_xlfn.IFNA(VLOOKUP($Q717&amp;"_"&amp;$R717&amp;"_"&amp;$S717&amp;"_"&amp;$T717&amp;"_"&amp;U$5,[1]data_input_tab!$E:$F,2,FALSE),0)</f>
        <v>0</v>
      </c>
    </row>
    <row r="718" spans="17:21" ht="16.2" thickBot="1" x14ac:dyDescent="0.35">
      <c r="Q718" s="4" t="s">
        <v>6</v>
      </c>
      <c r="R718" s="6" t="s">
        <v>10</v>
      </c>
      <c r="S718" s="5">
        <v>21771</v>
      </c>
      <c r="T718" s="5" t="s">
        <v>53</v>
      </c>
      <c r="U718" s="35">
        <f>_xlfn.IFNA(VLOOKUP($Q718&amp;"_"&amp;$R718&amp;"_"&amp;$S718&amp;"_"&amp;$T718&amp;"_"&amp;U$5,[1]data_input_tab!$E:$F,2,FALSE),0)</f>
        <v>0</v>
      </c>
    </row>
    <row r="719" spans="17:21" ht="16.2" thickBot="1" x14ac:dyDescent="0.35">
      <c r="Q719" s="4" t="s">
        <v>6</v>
      </c>
      <c r="R719" s="6" t="s">
        <v>10</v>
      </c>
      <c r="S719" s="5">
        <v>21783</v>
      </c>
      <c r="T719" s="5" t="s">
        <v>53</v>
      </c>
      <c r="U719" s="35">
        <f>_xlfn.IFNA(VLOOKUP($Q719&amp;"_"&amp;$R719&amp;"_"&amp;$S719&amp;"_"&amp;$T719&amp;"_"&amp;U$5,[1]data_input_tab!$E:$F,2,FALSE),0)</f>
        <v>0</v>
      </c>
    </row>
    <row r="720" spans="17:21" ht="16.2" thickBot="1" x14ac:dyDescent="0.35">
      <c r="Q720" s="4" t="s">
        <v>6</v>
      </c>
      <c r="R720" s="6" t="s">
        <v>11</v>
      </c>
      <c r="S720" s="5">
        <v>20872</v>
      </c>
      <c r="T720" s="5" t="s">
        <v>53</v>
      </c>
      <c r="U720" s="35">
        <f>_xlfn.IFNA(VLOOKUP($Q720&amp;"_"&amp;$R720&amp;"_"&amp;$S720&amp;"_"&amp;$T720&amp;"_"&amp;U$5,[1]data_input_tab!$E:$F,2,FALSE),0)</f>
        <v>0</v>
      </c>
    </row>
    <row r="721" spans="17:21" ht="16.2" thickBot="1" x14ac:dyDescent="0.35">
      <c r="Q721" s="4" t="s">
        <v>6</v>
      </c>
      <c r="R721" s="6" t="s">
        <v>11</v>
      </c>
      <c r="S721" s="5">
        <v>20882</v>
      </c>
      <c r="T721" s="5" t="s">
        <v>53</v>
      </c>
      <c r="U721" s="35">
        <f>_xlfn.IFNA(VLOOKUP($Q721&amp;"_"&amp;$R721&amp;"_"&amp;$S721&amp;"_"&amp;$T721&amp;"_"&amp;U$5,[1]data_input_tab!$E:$F,2,FALSE),0)</f>
        <v>0</v>
      </c>
    </row>
    <row r="722" spans="17:21" ht="16.2" thickBot="1" x14ac:dyDescent="0.35">
      <c r="Q722" s="4" t="s">
        <v>6</v>
      </c>
      <c r="R722" s="6" t="s">
        <v>11</v>
      </c>
      <c r="S722" s="5">
        <v>21754</v>
      </c>
      <c r="T722" s="5" t="s">
        <v>53</v>
      </c>
      <c r="U722" s="35">
        <f>_xlfn.IFNA(VLOOKUP($Q722&amp;"_"&amp;$R722&amp;"_"&amp;$S722&amp;"_"&amp;$T722&amp;"_"&amp;U$5,[1]data_input_tab!$E:$F,2,FALSE),0)</f>
        <v>0</v>
      </c>
    </row>
    <row r="723" spans="17:21" ht="16.2" thickBot="1" x14ac:dyDescent="0.35">
      <c r="Q723" s="4" t="s">
        <v>6</v>
      </c>
      <c r="R723" s="6" t="s">
        <v>11</v>
      </c>
      <c r="S723" s="5">
        <v>21757</v>
      </c>
      <c r="T723" s="5" t="s">
        <v>53</v>
      </c>
      <c r="U723" s="35">
        <f>_xlfn.IFNA(VLOOKUP($Q723&amp;"_"&amp;$R723&amp;"_"&amp;$S723&amp;"_"&amp;$T723&amp;"_"&amp;U$5,[1]data_input_tab!$E:$F,2,FALSE),0)</f>
        <v>0</v>
      </c>
    </row>
    <row r="724" spans="17:21" ht="16.2" thickBot="1" x14ac:dyDescent="0.35">
      <c r="Q724" s="4" t="s">
        <v>6</v>
      </c>
      <c r="R724" s="6" t="s">
        <v>11</v>
      </c>
      <c r="S724" s="5">
        <v>21765</v>
      </c>
      <c r="T724" s="5" t="s">
        <v>53</v>
      </c>
      <c r="U724" s="35">
        <f>_xlfn.IFNA(VLOOKUP($Q724&amp;"_"&amp;$R724&amp;"_"&amp;$S724&amp;"_"&amp;$T724&amp;"_"&amp;U$5,[1]data_input_tab!$E:$F,2,FALSE),0)</f>
        <v>0</v>
      </c>
    </row>
    <row r="725" spans="17:21" ht="16.2" thickBot="1" x14ac:dyDescent="0.35">
      <c r="Q725" s="4" t="s">
        <v>6</v>
      </c>
      <c r="R725" s="6" t="s">
        <v>11</v>
      </c>
      <c r="S725" s="5">
        <v>21769</v>
      </c>
      <c r="T725" s="5" t="s">
        <v>53</v>
      </c>
      <c r="U725" s="35">
        <f>_xlfn.IFNA(VLOOKUP($Q725&amp;"_"&amp;$R725&amp;"_"&amp;$S725&amp;"_"&amp;$T725&amp;"_"&amp;U$5,[1]data_input_tab!$E:$F,2,FALSE),0)</f>
        <v>0</v>
      </c>
    </row>
    <row r="726" spans="17:21" ht="16.2" thickBot="1" x14ac:dyDescent="0.35">
      <c r="Q726" s="4" t="s">
        <v>6</v>
      </c>
      <c r="R726" s="6" t="s">
        <v>11</v>
      </c>
      <c r="S726" s="5">
        <v>21771</v>
      </c>
      <c r="T726" s="5" t="s">
        <v>53</v>
      </c>
      <c r="U726" s="35">
        <f>_xlfn.IFNA(VLOOKUP($Q726&amp;"_"&amp;$R726&amp;"_"&amp;$S726&amp;"_"&amp;$T726&amp;"_"&amp;U$5,[1]data_input_tab!$E:$F,2,FALSE),0)</f>
        <v>0</v>
      </c>
    </row>
    <row r="727" spans="17:21" ht="16.2" thickBot="1" x14ac:dyDescent="0.35">
      <c r="Q727" s="4" t="s">
        <v>6</v>
      </c>
      <c r="R727" s="6" t="s">
        <v>11</v>
      </c>
      <c r="S727" s="5">
        <v>21774</v>
      </c>
      <c r="T727" s="5" t="s">
        <v>53</v>
      </c>
      <c r="U727" s="35">
        <f>_xlfn.IFNA(VLOOKUP($Q727&amp;"_"&amp;$R727&amp;"_"&amp;$S727&amp;"_"&amp;$T727&amp;"_"&amp;U$5,[1]data_input_tab!$E:$F,2,FALSE),0)</f>
        <v>0</v>
      </c>
    </row>
    <row r="728" spans="17:21" ht="16.2" thickBot="1" x14ac:dyDescent="0.35">
      <c r="Q728" s="4" t="s">
        <v>6</v>
      </c>
      <c r="R728" s="6" t="s">
        <v>11</v>
      </c>
      <c r="S728" s="5">
        <v>21791</v>
      </c>
      <c r="T728" s="5" t="s">
        <v>53</v>
      </c>
      <c r="U728" s="35">
        <f>_xlfn.IFNA(VLOOKUP($Q728&amp;"_"&amp;$R728&amp;"_"&amp;$S728&amp;"_"&amp;$T728&amp;"_"&amp;U$5,[1]data_input_tab!$E:$F,2,FALSE),0)</f>
        <v>0</v>
      </c>
    </row>
    <row r="729" spans="17:21" ht="16.2" thickBot="1" x14ac:dyDescent="0.35">
      <c r="Q729" s="4" t="s">
        <v>6</v>
      </c>
      <c r="R729" s="6" t="s">
        <v>11</v>
      </c>
      <c r="S729" s="5">
        <v>21797</v>
      </c>
      <c r="T729" s="5" t="s">
        <v>53</v>
      </c>
      <c r="U729" s="35">
        <f>_xlfn.IFNA(VLOOKUP($Q729&amp;"_"&amp;$R729&amp;"_"&amp;$S729&amp;"_"&amp;$T729&amp;"_"&amp;U$5,[1]data_input_tab!$E:$F,2,FALSE),0)</f>
        <v>0</v>
      </c>
    </row>
    <row r="730" spans="17:21" ht="16.2" thickBot="1" x14ac:dyDescent="0.35">
      <c r="Q730" s="4" t="s">
        <v>6</v>
      </c>
      <c r="R730" s="6" t="s">
        <v>11</v>
      </c>
      <c r="S730" s="5">
        <v>21798</v>
      </c>
      <c r="T730" s="5" t="s">
        <v>53</v>
      </c>
      <c r="U730" s="35">
        <f>_xlfn.IFNA(VLOOKUP($Q730&amp;"_"&amp;$R730&amp;"_"&amp;$S730&amp;"_"&amp;$T730&amp;"_"&amp;U$5,[1]data_input_tab!$E:$F,2,FALSE),0)</f>
        <v>0</v>
      </c>
    </row>
    <row r="731" spans="17:21" ht="16.2" thickBot="1" x14ac:dyDescent="0.35">
      <c r="Q731" s="4" t="s">
        <v>6</v>
      </c>
      <c r="R731" s="6" t="s">
        <v>12</v>
      </c>
      <c r="S731" s="5">
        <v>20837</v>
      </c>
      <c r="T731" s="5" t="s">
        <v>53</v>
      </c>
      <c r="U731" s="35">
        <f>_xlfn.IFNA(VLOOKUP($Q731&amp;"_"&amp;$R731&amp;"_"&amp;$S731&amp;"_"&amp;$T731&amp;"_"&amp;U$5,[1]data_input_tab!$E:$F,2,FALSE),0)</f>
        <v>0</v>
      </c>
    </row>
    <row r="732" spans="17:21" ht="16.2" thickBot="1" x14ac:dyDescent="0.35">
      <c r="Q732" s="4" t="s">
        <v>6</v>
      </c>
      <c r="R732" s="6" t="s">
        <v>12</v>
      </c>
      <c r="S732" s="5">
        <v>20838</v>
      </c>
      <c r="T732" s="5" t="s">
        <v>53</v>
      </c>
      <c r="U732" s="35">
        <f>_xlfn.IFNA(VLOOKUP($Q732&amp;"_"&amp;$R732&amp;"_"&amp;$S732&amp;"_"&amp;$T732&amp;"_"&amp;U$5,[1]data_input_tab!$E:$F,2,FALSE),0)</f>
        <v>0</v>
      </c>
    </row>
    <row r="733" spans="17:21" ht="16.2" thickBot="1" x14ac:dyDescent="0.35">
      <c r="Q733" s="4" t="s">
        <v>6</v>
      </c>
      <c r="R733" s="6" t="s">
        <v>12</v>
      </c>
      <c r="S733" s="5">
        <v>20839</v>
      </c>
      <c r="T733" s="5" t="s">
        <v>53</v>
      </c>
      <c r="U733" s="35">
        <f>_xlfn.IFNA(VLOOKUP($Q733&amp;"_"&amp;$R733&amp;"_"&amp;$S733&amp;"_"&amp;$T733&amp;"_"&amp;U$5,[1]data_input_tab!$E:$F,2,FALSE),0)</f>
        <v>0</v>
      </c>
    </row>
    <row r="734" spans="17:21" ht="16.2" thickBot="1" x14ac:dyDescent="0.35">
      <c r="Q734" s="4" t="s">
        <v>6</v>
      </c>
      <c r="R734" s="6" t="s">
        <v>12</v>
      </c>
      <c r="S734" s="5">
        <v>20841</v>
      </c>
      <c r="T734" s="5" t="s">
        <v>53</v>
      </c>
      <c r="U734" s="35">
        <f>_xlfn.IFNA(VLOOKUP($Q734&amp;"_"&amp;$R734&amp;"_"&amp;$S734&amp;"_"&amp;$T734&amp;"_"&amp;U$5,[1]data_input_tab!$E:$F,2,FALSE),0)</f>
        <v>0</v>
      </c>
    </row>
    <row r="735" spans="17:21" ht="16.2" thickBot="1" x14ac:dyDescent="0.35">
      <c r="Q735" s="4" t="s">
        <v>6</v>
      </c>
      <c r="R735" s="6" t="s">
        <v>12</v>
      </c>
      <c r="S735" s="5">
        <v>20842</v>
      </c>
      <c r="T735" s="5" t="s">
        <v>53</v>
      </c>
      <c r="U735" s="35">
        <f>_xlfn.IFNA(VLOOKUP($Q735&amp;"_"&amp;$R735&amp;"_"&amp;$S735&amp;"_"&amp;$T735&amp;"_"&amp;U$5,[1]data_input_tab!$E:$F,2,FALSE),0)</f>
        <v>0</v>
      </c>
    </row>
    <row r="736" spans="17:21" ht="16.2" thickBot="1" x14ac:dyDescent="0.35">
      <c r="Q736" s="4" t="s">
        <v>6</v>
      </c>
      <c r="R736" s="6" t="s">
        <v>12</v>
      </c>
      <c r="S736" s="5">
        <v>20871</v>
      </c>
      <c r="T736" s="5" t="s">
        <v>53</v>
      </c>
      <c r="U736" s="35">
        <f>_xlfn.IFNA(VLOOKUP($Q736&amp;"_"&amp;$R736&amp;"_"&amp;$S736&amp;"_"&amp;$T736&amp;"_"&amp;U$5,[1]data_input_tab!$E:$F,2,FALSE),0)</f>
        <v>0</v>
      </c>
    </row>
    <row r="737" spans="17:21" ht="16.2" thickBot="1" x14ac:dyDescent="0.35">
      <c r="Q737" s="4" t="s">
        <v>6</v>
      </c>
      <c r="R737" s="6" t="s">
        <v>12</v>
      </c>
      <c r="S737" s="5">
        <v>20872</v>
      </c>
      <c r="T737" s="5" t="s">
        <v>53</v>
      </c>
      <c r="U737" s="35">
        <f>_xlfn.IFNA(VLOOKUP($Q737&amp;"_"&amp;$R737&amp;"_"&amp;$S737&amp;"_"&amp;$T737&amp;"_"&amp;U$5,[1]data_input_tab!$E:$F,2,FALSE),0)</f>
        <v>2</v>
      </c>
    </row>
    <row r="738" spans="17:21" ht="16.2" thickBot="1" x14ac:dyDescent="0.35">
      <c r="Q738" s="4" t="s">
        <v>6</v>
      </c>
      <c r="R738" s="6" t="s">
        <v>12</v>
      </c>
      <c r="S738" s="5">
        <v>20874</v>
      </c>
      <c r="T738" s="5" t="s">
        <v>53</v>
      </c>
      <c r="U738" s="35">
        <f>_xlfn.IFNA(VLOOKUP($Q738&amp;"_"&amp;$R738&amp;"_"&amp;$S738&amp;"_"&amp;$T738&amp;"_"&amp;U$5,[1]data_input_tab!$E:$F,2,FALSE),0)</f>
        <v>3</v>
      </c>
    </row>
    <row r="739" spans="17:21" ht="16.2" thickBot="1" x14ac:dyDescent="0.35">
      <c r="Q739" s="4" t="s">
        <v>6</v>
      </c>
      <c r="R739" s="6" t="s">
        <v>12</v>
      </c>
      <c r="S739" s="5">
        <v>20876</v>
      </c>
      <c r="T739" s="5" t="s">
        <v>53</v>
      </c>
      <c r="U739" s="35">
        <f>_xlfn.IFNA(VLOOKUP($Q739&amp;"_"&amp;$R739&amp;"_"&amp;$S739&amp;"_"&amp;$T739&amp;"_"&amp;U$5,[1]data_input_tab!$E:$F,2,FALSE),0)</f>
        <v>0</v>
      </c>
    </row>
    <row r="740" spans="17:21" ht="16.2" thickBot="1" x14ac:dyDescent="0.35">
      <c r="Q740" s="4" t="s">
        <v>6</v>
      </c>
      <c r="R740" s="6" t="s">
        <v>12</v>
      </c>
      <c r="S740" s="5">
        <v>20877</v>
      </c>
      <c r="T740" s="5" t="s">
        <v>53</v>
      </c>
      <c r="U740" s="35">
        <f>_xlfn.IFNA(VLOOKUP($Q740&amp;"_"&amp;$R740&amp;"_"&amp;$S740&amp;"_"&amp;$T740&amp;"_"&amp;U$5,[1]data_input_tab!$E:$F,2,FALSE),0)</f>
        <v>0</v>
      </c>
    </row>
    <row r="741" spans="17:21" ht="16.2" thickBot="1" x14ac:dyDescent="0.35">
      <c r="Q741" s="4" t="s">
        <v>6</v>
      </c>
      <c r="R741" s="6" t="s">
        <v>12</v>
      </c>
      <c r="S741" s="5">
        <v>20878</v>
      </c>
      <c r="T741" s="5" t="s">
        <v>53</v>
      </c>
      <c r="U741" s="35">
        <f>_xlfn.IFNA(VLOOKUP($Q741&amp;"_"&amp;$R741&amp;"_"&amp;$S741&amp;"_"&amp;$T741&amp;"_"&amp;U$5,[1]data_input_tab!$E:$F,2,FALSE),0)</f>
        <v>0</v>
      </c>
    </row>
    <row r="742" spans="17:21" ht="16.2" thickBot="1" x14ac:dyDescent="0.35">
      <c r="Q742" s="4" t="s">
        <v>6</v>
      </c>
      <c r="R742" s="6" t="s">
        <v>12</v>
      </c>
      <c r="S742" s="5">
        <v>20879</v>
      </c>
      <c r="T742" s="5" t="s">
        <v>53</v>
      </c>
      <c r="U742" s="35">
        <f>_xlfn.IFNA(VLOOKUP($Q742&amp;"_"&amp;$R742&amp;"_"&amp;$S742&amp;"_"&amp;$T742&amp;"_"&amp;U$5,[1]data_input_tab!$E:$F,2,FALSE),0)</f>
        <v>0</v>
      </c>
    </row>
    <row r="743" spans="17:21" ht="16.2" thickBot="1" x14ac:dyDescent="0.35">
      <c r="Q743" s="4" t="s">
        <v>6</v>
      </c>
      <c r="R743" s="6" t="s">
        <v>12</v>
      </c>
      <c r="S743" s="5">
        <v>20882</v>
      </c>
      <c r="T743" s="5" t="s">
        <v>53</v>
      </c>
      <c r="U743" s="35">
        <f>_xlfn.IFNA(VLOOKUP($Q743&amp;"_"&amp;$R743&amp;"_"&amp;$S743&amp;"_"&amp;$T743&amp;"_"&amp;U$5,[1]data_input_tab!$E:$F,2,FALSE),0)</f>
        <v>0</v>
      </c>
    </row>
    <row r="744" spans="17:21" ht="16.2" thickBot="1" x14ac:dyDescent="0.35">
      <c r="Q744" s="4" t="s">
        <v>6</v>
      </c>
      <c r="R744" s="6" t="s">
        <v>12</v>
      </c>
      <c r="S744" s="5">
        <v>21703</v>
      </c>
      <c r="T744" s="5" t="s">
        <v>53</v>
      </c>
      <c r="U744" s="35">
        <f>_xlfn.IFNA(VLOOKUP($Q744&amp;"_"&amp;$R744&amp;"_"&amp;$S744&amp;"_"&amp;$T744&amp;"_"&amp;U$5,[1]data_input_tab!$E:$F,2,FALSE),0)</f>
        <v>0</v>
      </c>
    </row>
    <row r="745" spans="17:21" ht="16.2" thickBot="1" x14ac:dyDescent="0.35">
      <c r="Q745" s="4" t="s">
        <v>6</v>
      </c>
      <c r="R745" s="6" t="s">
        <v>12</v>
      </c>
      <c r="S745" s="5">
        <v>21704</v>
      </c>
      <c r="T745" s="5" t="s">
        <v>53</v>
      </c>
      <c r="U745" s="35">
        <f>_xlfn.IFNA(VLOOKUP($Q745&amp;"_"&amp;$R745&amp;"_"&amp;$S745&amp;"_"&amp;$T745&amp;"_"&amp;U$5,[1]data_input_tab!$E:$F,2,FALSE),0)</f>
        <v>0</v>
      </c>
    </row>
    <row r="746" spans="17:21" ht="16.2" thickBot="1" x14ac:dyDescent="0.35">
      <c r="Q746" s="4" t="s">
        <v>6</v>
      </c>
      <c r="R746" s="6" t="s">
        <v>12</v>
      </c>
      <c r="S746" s="5">
        <v>21770</v>
      </c>
      <c r="T746" s="5" t="s">
        <v>53</v>
      </c>
      <c r="U746" s="35">
        <f>_xlfn.IFNA(VLOOKUP($Q746&amp;"_"&amp;$R746&amp;"_"&amp;$S746&amp;"_"&amp;$T746&amp;"_"&amp;U$5,[1]data_input_tab!$E:$F,2,FALSE),0)</f>
        <v>0</v>
      </c>
    </row>
    <row r="747" spans="17:21" ht="16.2" thickBot="1" x14ac:dyDescent="0.35">
      <c r="Q747" s="4" t="s">
        <v>6</v>
      </c>
      <c r="R747" s="6" t="s">
        <v>12</v>
      </c>
      <c r="S747" s="5">
        <v>21771</v>
      </c>
      <c r="T747" s="5" t="s">
        <v>53</v>
      </c>
      <c r="U747" s="35">
        <f>_xlfn.IFNA(VLOOKUP($Q747&amp;"_"&amp;$R747&amp;"_"&amp;$S747&amp;"_"&amp;$T747&amp;"_"&amp;U$5,[1]data_input_tab!$E:$F,2,FALSE),0)</f>
        <v>0</v>
      </c>
    </row>
    <row r="748" spans="17:21" ht="16.2" thickBot="1" x14ac:dyDescent="0.35">
      <c r="Q748" s="4" t="s">
        <v>6</v>
      </c>
      <c r="R748" s="6" t="s">
        <v>12</v>
      </c>
      <c r="S748" s="5">
        <v>21791</v>
      </c>
      <c r="T748" s="5" t="s">
        <v>53</v>
      </c>
      <c r="U748" s="35">
        <f>_xlfn.IFNA(VLOOKUP($Q748&amp;"_"&amp;$R748&amp;"_"&amp;$S748&amp;"_"&amp;$T748&amp;"_"&amp;U$5,[1]data_input_tab!$E:$F,2,FALSE),0)</f>
        <v>0</v>
      </c>
    </row>
    <row r="749" spans="17:21" ht="16.2" thickBot="1" x14ac:dyDescent="0.35">
      <c r="Q749" s="4" t="s">
        <v>6</v>
      </c>
      <c r="R749" s="6" t="s">
        <v>12</v>
      </c>
      <c r="S749" s="5">
        <v>21797</v>
      </c>
      <c r="T749" s="5" t="s">
        <v>53</v>
      </c>
      <c r="U749" s="35">
        <f>_xlfn.IFNA(VLOOKUP($Q749&amp;"_"&amp;$R749&amp;"_"&amp;$S749&amp;"_"&amp;$T749&amp;"_"&amp;U$5,[1]data_input_tab!$E:$F,2,FALSE),0)</f>
        <v>0</v>
      </c>
    </row>
    <row r="750" spans="17:21" ht="16.2" thickBot="1" x14ac:dyDescent="0.35">
      <c r="Q750" s="4" t="s">
        <v>6</v>
      </c>
      <c r="R750" s="6" t="s">
        <v>13</v>
      </c>
      <c r="S750" s="5">
        <v>21532</v>
      </c>
      <c r="T750" s="5" t="s">
        <v>53</v>
      </c>
      <c r="U750" s="35">
        <f>_xlfn.IFNA(VLOOKUP($Q750&amp;"_"&amp;$R750&amp;"_"&amp;$S750&amp;"_"&amp;$T750&amp;"_"&amp;U$5,[1]data_input_tab!$E:$F,2,FALSE),0)</f>
        <v>0</v>
      </c>
    </row>
    <row r="751" spans="17:21" ht="16.2" thickBot="1" x14ac:dyDescent="0.35">
      <c r="Q751" s="4" t="s">
        <v>6</v>
      </c>
      <c r="R751" s="6" t="s">
        <v>13</v>
      </c>
      <c r="S751" s="5">
        <v>21557</v>
      </c>
      <c r="T751" s="5" t="s">
        <v>53</v>
      </c>
      <c r="U751" s="35">
        <f>_xlfn.IFNA(VLOOKUP($Q751&amp;"_"&amp;$R751&amp;"_"&amp;$S751&amp;"_"&amp;$T751&amp;"_"&amp;U$5,[1]data_input_tab!$E:$F,2,FALSE),0)</f>
        <v>0</v>
      </c>
    </row>
    <row r="752" spans="17:21" ht="16.2" thickBot="1" x14ac:dyDescent="0.35">
      <c r="Q752" s="4" t="s">
        <v>6</v>
      </c>
      <c r="R752" s="6" t="s">
        <v>14</v>
      </c>
      <c r="S752" s="5">
        <v>17214</v>
      </c>
      <c r="T752" s="5" t="s">
        <v>53</v>
      </c>
      <c r="U752" s="35">
        <f>_xlfn.IFNA(VLOOKUP($Q752&amp;"_"&amp;$R752&amp;"_"&amp;$S752&amp;"_"&amp;$T752&amp;"_"&amp;U$5,[1]data_input_tab!$E:$F,2,FALSE),0)</f>
        <v>0</v>
      </c>
    </row>
    <row r="753" spans="17:21" ht="16.2" thickBot="1" x14ac:dyDescent="0.35">
      <c r="Q753" s="4" t="s">
        <v>6</v>
      </c>
      <c r="R753" s="6" t="s">
        <v>14</v>
      </c>
      <c r="S753" s="5">
        <v>21541</v>
      </c>
      <c r="T753" s="5" t="s">
        <v>53</v>
      </c>
      <c r="U753" s="35">
        <f>_xlfn.IFNA(VLOOKUP($Q753&amp;"_"&amp;$R753&amp;"_"&amp;$S753&amp;"_"&amp;$T753&amp;"_"&amp;U$5,[1]data_input_tab!$E:$F,2,FALSE),0)</f>
        <v>0</v>
      </c>
    </row>
    <row r="754" spans="17:21" ht="16.2" thickBot="1" x14ac:dyDescent="0.35">
      <c r="Q754" s="4" t="s">
        <v>6</v>
      </c>
      <c r="R754" s="6" t="s">
        <v>14</v>
      </c>
      <c r="S754" s="5">
        <v>21702</v>
      </c>
      <c r="T754" s="5" t="s">
        <v>53</v>
      </c>
      <c r="U754" s="35">
        <f>_xlfn.IFNA(VLOOKUP($Q754&amp;"_"&amp;$R754&amp;"_"&amp;$S754&amp;"_"&amp;$T754&amp;"_"&amp;U$5,[1]data_input_tab!$E:$F,2,FALSE),0)</f>
        <v>0</v>
      </c>
    </row>
    <row r="755" spans="17:21" ht="16.2" thickBot="1" x14ac:dyDescent="0.35">
      <c r="Q755" s="4" t="s">
        <v>6</v>
      </c>
      <c r="R755" s="6" t="s">
        <v>14</v>
      </c>
      <c r="S755" s="5">
        <v>21703</v>
      </c>
      <c r="T755" s="5" t="s">
        <v>53</v>
      </c>
      <c r="U755" s="35">
        <f>_xlfn.IFNA(VLOOKUP($Q755&amp;"_"&amp;$R755&amp;"_"&amp;$S755&amp;"_"&amp;$T755&amp;"_"&amp;U$5,[1]data_input_tab!$E:$F,2,FALSE),0)</f>
        <v>0</v>
      </c>
    </row>
    <row r="756" spans="17:21" ht="16.2" thickBot="1" x14ac:dyDescent="0.35">
      <c r="Q756" s="4" t="s">
        <v>6</v>
      </c>
      <c r="R756" s="6" t="s">
        <v>14</v>
      </c>
      <c r="S756" s="5">
        <v>21704</v>
      </c>
      <c r="T756" s="5" t="s">
        <v>53</v>
      </c>
      <c r="U756" s="35">
        <f>_xlfn.IFNA(VLOOKUP($Q756&amp;"_"&amp;$R756&amp;"_"&amp;$S756&amp;"_"&amp;$T756&amp;"_"&amp;U$5,[1]data_input_tab!$E:$F,2,FALSE),0)</f>
        <v>0</v>
      </c>
    </row>
    <row r="757" spans="17:21" ht="16.2" thickBot="1" x14ac:dyDescent="0.35">
      <c r="Q757" s="4" t="s">
        <v>6</v>
      </c>
      <c r="R757" s="6" t="s">
        <v>14</v>
      </c>
      <c r="S757" s="5">
        <v>21711</v>
      </c>
      <c r="T757" s="5" t="s">
        <v>53</v>
      </c>
      <c r="U757" s="35">
        <f>_xlfn.IFNA(VLOOKUP($Q757&amp;"_"&amp;$R757&amp;"_"&amp;$S757&amp;"_"&amp;$T757&amp;"_"&amp;U$5,[1]data_input_tab!$E:$F,2,FALSE),0)</f>
        <v>0</v>
      </c>
    </row>
    <row r="758" spans="17:21" ht="16.2" thickBot="1" x14ac:dyDescent="0.35">
      <c r="Q758" s="4" t="s">
        <v>6</v>
      </c>
      <c r="R758" s="6" t="s">
        <v>14</v>
      </c>
      <c r="S758" s="5">
        <v>21713</v>
      </c>
      <c r="T758" s="5" t="s">
        <v>53</v>
      </c>
      <c r="U758" s="35">
        <f>_xlfn.IFNA(VLOOKUP($Q758&amp;"_"&amp;$R758&amp;"_"&amp;$S758&amp;"_"&amp;$T758&amp;"_"&amp;U$5,[1]data_input_tab!$E:$F,2,FALSE),0)</f>
        <v>1</v>
      </c>
    </row>
    <row r="759" spans="17:21" ht="16.2" thickBot="1" x14ac:dyDescent="0.35">
      <c r="Q759" s="4" t="s">
        <v>6</v>
      </c>
      <c r="R759" s="6" t="s">
        <v>14</v>
      </c>
      <c r="S759" s="5">
        <v>21715</v>
      </c>
      <c r="T759" s="5" t="s">
        <v>53</v>
      </c>
      <c r="U759" s="35">
        <f>_xlfn.IFNA(VLOOKUP($Q759&amp;"_"&amp;$R759&amp;"_"&amp;$S759&amp;"_"&amp;$T759&amp;"_"&amp;U$5,[1]data_input_tab!$E:$F,2,FALSE),0)</f>
        <v>0</v>
      </c>
    </row>
    <row r="760" spans="17:21" ht="16.2" thickBot="1" x14ac:dyDescent="0.35">
      <c r="Q760" s="4" t="s">
        <v>6</v>
      </c>
      <c r="R760" s="6" t="s">
        <v>14</v>
      </c>
      <c r="S760" s="5">
        <v>21719</v>
      </c>
      <c r="T760" s="5" t="s">
        <v>53</v>
      </c>
      <c r="U760" s="35">
        <f>_xlfn.IFNA(VLOOKUP($Q760&amp;"_"&amp;$R760&amp;"_"&amp;$S760&amp;"_"&amp;$T760&amp;"_"&amp;U$5,[1]data_input_tab!$E:$F,2,FALSE),0)</f>
        <v>0</v>
      </c>
    </row>
    <row r="761" spans="17:21" ht="16.2" thickBot="1" x14ac:dyDescent="0.35">
      <c r="Q761" s="4" t="s">
        <v>6</v>
      </c>
      <c r="R761" s="6" t="s">
        <v>14</v>
      </c>
      <c r="S761" s="5">
        <v>21720</v>
      </c>
      <c r="T761" s="5" t="s">
        <v>53</v>
      </c>
      <c r="U761" s="35">
        <f>_xlfn.IFNA(VLOOKUP($Q761&amp;"_"&amp;$R761&amp;"_"&amp;$S761&amp;"_"&amp;$T761&amp;"_"&amp;U$5,[1]data_input_tab!$E:$F,2,FALSE),0)</f>
        <v>0</v>
      </c>
    </row>
    <row r="762" spans="17:21" ht="16.2" thickBot="1" x14ac:dyDescent="0.35">
      <c r="Q762" s="4" t="s">
        <v>6</v>
      </c>
      <c r="R762" s="6" t="s">
        <v>14</v>
      </c>
      <c r="S762" s="5">
        <v>21721</v>
      </c>
      <c r="T762" s="5" t="s">
        <v>53</v>
      </c>
      <c r="U762" s="35">
        <f>_xlfn.IFNA(VLOOKUP($Q762&amp;"_"&amp;$R762&amp;"_"&amp;$S762&amp;"_"&amp;$T762&amp;"_"&amp;U$5,[1]data_input_tab!$E:$F,2,FALSE),0)</f>
        <v>0</v>
      </c>
    </row>
    <row r="763" spans="17:21" ht="16.2" thickBot="1" x14ac:dyDescent="0.35">
      <c r="Q763" s="4" t="s">
        <v>6</v>
      </c>
      <c r="R763" s="6" t="s">
        <v>14</v>
      </c>
      <c r="S763" s="5">
        <v>21722</v>
      </c>
      <c r="T763" s="5" t="s">
        <v>53</v>
      </c>
      <c r="U763" s="35">
        <f>_xlfn.IFNA(VLOOKUP($Q763&amp;"_"&amp;$R763&amp;"_"&amp;$S763&amp;"_"&amp;$T763&amp;"_"&amp;U$5,[1]data_input_tab!$E:$F,2,FALSE),0)</f>
        <v>2</v>
      </c>
    </row>
    <row r="764" spans="17:21" ht="16.2" thickBot="1" x14ac:dyDescent="0.35">
      <c r="Q764" s="4" t="s">
        <v>6</v>
      </c>
      <c r="R764" s="6" t="s">
        <v>14</v>
      </c>
      <c r="S764" s="5">
        <v>21727</v>
      </c>
      <c r="T764" s="5" t="s">
        <v>53</v>
      </c>
      <c r="U764" s="35">
        <f>_xlfn.IFNA(VLOOKUP($Q764&amp;"_"&amp;$R764&amp;"_"&amp;$S764&amp;"_"&amp;$T764&amp;"_"&amp;U$5,[1]data_input_tab!$E:$F,2,FALSE),0)</f>
        <v>0</v>
      </c>
    </row>
    <row r="765" spans="17:21" ht="16.2" thickBot="1" x14ac:dyDescent="0.35">
      <c r="Q765" s="4" t="s">
        <v>6</v>
      </c>
      <c r="R765" s="6" t="s">
        <v>14</v>
      </c>
      <c r="S765" s="5">
        <v>21733</v>
      </c>
      <c r="T765" s="5" t="s">
        <v>53</v>
      </c>
      <c r="U765" s="35">
        <f>_xlfn.IFNA(VLOOKUP($Q765&amp;"_"&amp;$R765&amp;"_"&amp;$S765&amp;"_"&amp;$T765&amp;"_"&amp;U$5,[1]data_input_tab!$E:$F,2,FALSE),0)</f>
        <v>0</v>
      </c>
    </row>
    <row r="766" spans="17:21" ht="16.2" thickBot="1" x14ac:dyDescent="0.35">
      <c r="Q766" s="4" t="s">
        <v>6</v>
      </c>
      <c r="R766" s="6" t="s">
        <v>14</v>
      </c>
      <c r="S766" s="5">
        <v>21734</v>
      </c>
      <c r="T766" s="5" t="s">
        <v>53</v>
      </c>
      <c r="U766" s="35">
        <f>_xlfn.IFNA(VLOOKUP($Q766&amp;"_"&amp;$R766&amp;"_"&amp;$S766&amp;"_"&amp;$T766&amp;"_"&amp;U$5,[1]data_input_tab!$E:$F,2,FALSE),0)</f>
        <v>0</v>
      </c>
    </row>
    <row r="767" spans="17:21" ht="16.2" thickBot="1" x14ac:dyDescent="0.35">
      <c r="Q767" s="4" t="s">
        <v>6</v>
      </c>
      <c r="R767" s="6" t="s">
        <v>14</v>
      </c>
      <c r="S767" s="5">
        <v>21740</v>
      </c>
      <c r="T767" s="5" t="s">
        <v>53</v>
      </c>
      <c r="U767" s="35">
        <f>_xlfn.IFNA(VLOOKUP($Q767&amp;"_"&amp;$R767&amp;"_"&amp;$S767&amp;"_"&amp;$T767&amp;"_"&amp;U$5,[1]data_input_tab!$E:$F,2,FALSE),0)</f>
        <v>6</v>
      </c>
    </row>
    <row r="768" spans="17:21" ht="16.2" thickBot="1" x14ac:dyDescent="0.35">
      <c r="Q768" s="4" t="s">
        <v>6</v>
      </c>
      <c r="R768" s="6" t="s">
        <v>14</v>
      </c>
      <c r="S768" s="5">
        <v>21741</v>
      </c>
      <c r="T768" s="5" t="s">
        <v>53</v>
      </c>
      <c r="U768" s="35">
        <f>_xlfn.IFNA(VLOOKUP($Q768&amp;"_"&amp;$R768&amp;"_"&amp;$S768&amp;"_"&amp;$T768&amp;"_"&amp;U$5,[1]data_input_tab!$E:$F,2,FALSE),0)</f>
        <v>0</v>
      </c>
    </row>
    <row r="769" spans="17:21" ht="16.2" thickBot="1" x14ac:dyDescent="0.35">
      <c r="Q769" s="4" t="s">
        <v>6</v>
      </c>
      <c r="R769" s="6" t="s">
        <v>14</v>
      </c>
      <c r="S769" s="5">
        <v>21742</v>
      </c>
      <c r="T769" s="5" t="s">
        <v>53</v>
      </c>
      <c r="U769" s="35">
        <f>_xlfn.IFNA(VLOOKUP($Q769&amp;"_"&amp;$R769&amp;"_"&amp;$S769&amp;"_"&amp;$T769&amp;"_"&amp;U$5,[1]data_input_tab!$E:$F,2,FALSE),0)</f>
        <v>10</v>
      </c>
    </row>
    <row r="770" spans="17:21" ht="16.2" thickBot="1" x14ac:dyDescent="0.35">
      <c r="Q770" s="4" t="s">
        <v>6</v>
      </c>
      <c r="R770" s="6" t="s">
        <v>14</v>
      </c>
      <c r="S770" s="5">
        <v>21746</v>
      </c>
      <c r="T770" s="5" t="s">
        <v>53</v>
      </c>
      <c r="U770" s="35">
        <f>_xlfn.IFNA(VLOOKUP($Q770&amp;"_"&amp;$R770&amp;"_"&amp;$S770&amp;"_"&amp;$T770&amp;"_"&amp;U$5,[1]data_input_tab!$E:$F,2,FALSE),0)</f>
        <v>0</v>
      </c>
    </row>
    <row r="771" spans="17:21" ht="16.2" thickBot="1" x14ac:dyDescent="0.35">
      <c r="Q771" s="4" t="s">
        <v>6</v>
      </c>
      <c r="R771" s="6" t="s">
        <v>14</v>
      </c>
      <c r="S771" s="5">
        <v>21750</v>
      </c>
      <c r="T771" s="5" t="s">
        <v>53</v>
      </c>
      <c r="U771" s="35">
        <f>_xlfn.IFNA(VLOOKUP($Q771&amp;"_"&amp;$R771&amp;"_"&amp;$S771&amp;"_"&amp;$T771&amp;"_"&amp;U$5,[1]data_input_tab!$E:$F,2,FALSE),0)</f>
        <v>0</v>
      </c>
    </row>
    <row r="772" spans="17:21" ht="16.2" thickBot="1" x14ac:dyDescent="0.35">
      <c r="Q772" s="4" t="s">
        <v>6</v>
      </c>
      <c r="R772" s="6" t="s">
        <v>14</v>
      </c>
      <c r="S772" s="5">
        <v>21756</v>
      </c>
      <c r="T772" s="5" t="s">
        <v>53</v>
      </c>
      <c r="U772" s="35">
        <f>_xlfn.IFNA(VLOOKUP($Q772&amp;"_"&amp;$R772&amp;"_"&amp;$S772&amp;"_"&amp;$T772&amp;"_"&amp;U$5,[1]data_input_tab!$E:$F,2,FALSE),0)</f>
        <v>0</v>
      </c>
    </row>
    <row r="773" spans="17:21" ht="16.2" thickBot="1" x14ac:dyDescent="0.35">
      <c r="Q773" s="4" t="s">
        <v>6</v>
      </c>
      <c r="R773" s="6" t="s">
        <v>14</v>
      </c>
      <c r="S773" s="5">
        <v>21758</v>
      </c>
      <c r="T773" s="5" t="s">
        <v>53</v>
      </c>
      <c r="U773" s="35">
        <f>_xlfn.IFNA(VLOOKUP($Q773&amp;"_"&amp;$R773&amp;"_"&amp;$S773&amp;"_"&amp;$T773&amp;"_"&amp;U$5,[1]data_input_tab!$E:$F,2,FALSE),0)</f>
        <v>0</v>
      </c>
    </row>
    <row r="774" spans="17:21" ht="16.2" thickBot="1" x14ac:dyDescent="0.35">
      <c r="Q774" s="4" t="s">
        <v>6</v>
      </c>
      <c r="R774" s="6" t="s">
        <v>14</v>
      </c>
      <c r="S774" s="5">
        <v>21767</v>
      </c>
      <c r="T774" s="5" t="s">
        <v>53</v>
      </c>
      <c r="U774" s="35">
        <f>_xlfn.IFNA(VLOOKUP($Q774&amp;"_"&amp;$R774&amp;"_"&amp;$S774&amp;"_"&amp;$T774&amp;"_"&amp;U$5,[1]data_input_tab!$E:$F,2,FALSE),0)</f>
        <v>0</v>
      </c>
    </row>
    <row r="775" spans="17:21" ht="16.2" thickBot="1" x14ac:dyDescent="0.35">
      <c r="Q775" s="4" t="s">
        <v>6</v>
      </c>
      <c r="R775" s="6" t="s">
        <v>14</v>
      </c>
      <c r="S775" s="5">
        <v>21769</v>
      </c>
      <c r="T775" s="5" t="s">
        <v>53</v>
      </c>
      <c r="U775" s="35">
        <f>_xlfn.IFNA(VLOOKUP($Q775&amp;"_"&amp;$R775&amp;"_"&amp;$S775&amp;"_"&amp;$T775&amp;"_"&amp;U$5,[1]data_input_tab!$E:$F,2,FALSE),0)</f>
        <v>0</v>
      </c>
    </row>
    <row r="776" spans="17:21" ht="16.2" thickBot="1" x14ac:dyDescent="0.35">
      <c r="Q776" s="4" t="s">
        <v>6</v>
      </c>
      <c r="R776" s="6" t="s">
        <v>14</v>
      </c>
      <c r="S776" s="5">
        <v>21771</v>
      </c>
      <c r="T776" s="5" t="s">
        <v>53</v>
      </c>
      <c r="U776" s="35">
        <f>_xlfn.IFNA(VLOOKUP($Q776&amp;"_"&amp;$R776&amp;"_"&amp;$S776&amp;"_"&amp;$T776&amp;"_"&amp;U$5,[1]data_input_tab!$E:$F,2,FALSE),0)</f>
        <v>0</v>
      </c>
    </row>
    <row r="777" spans="17:21" ht="16.2" thickBot="1" x14ac:dyDescent="0.35">
      <c r="Q777" s="4" t="s">
        <v>6</v>
      </c>
      <c r="R777" s="6" t="s">
        <v>14</v>
      </c>
      <c r="S777" s="5">
        <v>21773</v>
      </c>
      <c r="T777" s="5" t="s">
        <v>53</v>
      </c>
      <c r="U777" s="35">
        <f>_xlfn.IFNA(VLOOKUP($Q777&amp;"_"&amp;$R777&amp;"_"&amp;$S777&amp;"_"&amp;$T777&amp;"_"&amp;U$5,[1]data_input_tab!$E:$F,2,FALSE),0)</f>
        <v>0</v>
      </c>
    </row>
    <row r="778" spans="17:21" ht="16.2" thickBot="1" x14ac:dyDescent="0.35">
      <c r="Q778" s="4" t="s">
        <v>6</v>
      </c>
      <c r="R778" s="6" t="s">
        <v>14</v>
      </c>
      <c r="S778" s="5">
        <v>21777</v>
      </c>
      <c r="T778" s="5" t="s">
        <v>53</v>
      </c>
      <c r="U778" s="35">
        <f>_xlfn.IFNA(VLOOKUP($Q778&amp;"_"&amp;$R778&amp;"_"&amp;$S778&amp;"_"&amp;$T778&amp;"_"&amp;U$5,[1]data_input_tab!$E:$F,2,FALSE),0)</f>
        <v>0</v>
      </c>
    </row>
    <row r="779" spans="17:21" ht="16.2" thickBot="1" x14ac:dyDescent="0.35">
      <c r="Q779" s="4" t="s">
        <v>6</v>
      </c>
      <c r="R779" s="6" t="s">
        <v>14</v>
      </c>
      <c r="S779" s="5">
        <v>21779</v>
      </c>
      <c r="T779" s="5" t="s">
        <v>53</v>
      </c>
      <c r="U779" s="35">
        <f>_xlfn.IFNA(VLOOKUP($Q779&amp;"_"&amp;$R779&amp;"_"&amp;$S779&amp;"_"&amp;$T779&amp;"_"&amp;U$5,[1]data_input_tab!$E:$F,2,FALSE),0)</f>
        <v>0</v>
      </c>
    </row>
    <row r="780" spans="17:21" ht="16.2" thickBot="1" x14ac:dyDescent="0.35">
      <c r="Q780" s="4" t="s">
        <v>6</v>
      </c>
      <c r="R780" s="6" t="s">
        <v>14</v>
      </c>
      <c r="S780" s="5">
        <v>21780</v>
      </c>
      <c r="T780" s="5" t="s">
        <v>53</v>
      </c>
      <c r="U780" s="35">
        <f>_xlfn.IFNA(VLOOKUP($Q780&amp;"_"&amp;$R780&amp;"_"&amp;$S780&amp;"_"&amp;$T780&amp;"_"&amp;U$5,[1]data_input_tab!$E:$F,2,FALSE),0)</f>
        <v>0</v>
      </c>
    </row>
    <row r="781" spans="17:21" ht="16.2" thickBot="1" x14ac:dyDescent="0.35">
      <c r="Q781" s="4" t="s">
        <v>6</v>
      </c>
      <c r="R781" s="6" t="s">
        <v>14</v>
      </c>
      <c r="S781" s="5">
        <v>21781</v>
      </c>
      <c r="T781" s="5" t="s">
        <v>53</v>
      </c>
      <c r="U781" s="35">
        <f>_xlfn.IFNA(VLOOKUP($Q781&amp;"_"&amp;$R781&amp;"_"&amp;$S781&amp;"_"&amp;$T781&amp;"_"&amp;U$5,[1]data_input_tab!$E:$F,2,FALSE),0)</f>
        <v>0</v>
      </c>
    </row>
    <row r="782" spans="17:21" ht="16.2" thickBot="1" x14ac:dyDescent="0.35">
      <c r="Q782" s="4" t="s">
        <v>6</v>
      </c>
      <c r="R782" s="6" t="s">
        <v>14</v>
      </c>
      <c r="S782" s="5">
        <v>21782</v>
      </c>
      <c r="T782" s="5" t="s">
        <v>53</v>
      </c>
      <c r="U782" s="35">
        <f>_xlfn.IFNA(VLOOKUP($Q782&amp;"_"&amp;$R782&amp;"_"&amp;$S782&amp;"_"&amp;$T782&amp;"_"&amp;U$5,[1]data_input_tab!$E:$F,2,FALSE),0)</f>
        <v>2</v>
      </c>
    </row>
    <row r="783" spans="17:21" ht="16.2" thickBot="1" x14ac:dyDescent="0.35">
      <c r="Q783" s="4" t="s">
        <v>6</v>
      </c>
      <c r="R783" s="6" t="s">
        <v>14</v>
      </c>
      <c r="S783" s="5">
        <v>21783</v>
      </c>
      <c r="T783" s="5" t="s">
        <v>53</v>
      </c>
      <c r="U783" s="35">
        <f>_xlfn.IFNA(VLOOKUP($Q783&amp;"_"&amp;$R783&amp;"_"&amp;$S783&amp;"_"&amp;$T783&amp;"_"&amp;U$5,[1]data_input_tab!$E:$F,2,FALSE),0)</f>
        <v>1</v>
      </c>
    </row>
    <row r="784" spans="17:21" ht="16.2" thickBot="1" x14ac:dyDescent="0.35">
      <c r="Q784" s="4" t="s">
        <v>6</v>
      </c>
      <c r="R784" s="6" t="s">
        <v>14</v>
      </c>
      <c r="S784" s="5">
        <v>21788</v>
      </c>
      <c r="T784" s="5" t="s">
        <v>53</v>
      </c>
      <c r="U784" s="35">
        <f>_xlfn.IFNA(VLOOKUP($Q784&amp;"_"&amp;$R784&amp;"_"&amp;$S784&amp;"_"&amp;$T784&amp;"_"&amp;U$5,[1]data_input_tab!$E:$F,2,FALSE),0)</f>
        <v>0</v>
      </c>
    </row>
    <row r="785" spans="17:21" ht="15.6" x14ac:dyDescent="0.3">
      <c r="Q785" s="4" t="s">
        <v>6</v>
      </c>
      <c r="R785" s="7" t="s">
        <v>14</v>
      </c>
      <c r="S785" s="8">
        <v>21795</v>
      </c>
      <c r="T785" s="5" t="s">
        <v>53</v>
      </c>
      <c r="U785" s="35">
        <f>_xlfn.IFNA(VLOOKUP($Q785&amp;"_"&amp;$R785&amp;"_"&amp;$S785&amp;"_"&amp;$T785&amp;"_"&amp;U$5,[1]data_input_tab!$E:$F,2,FALSE),0)</f>
        <v>4</v>
      </c>
    </row>
    <row r="786" spans="17:21" ht="16.2" thickBot="1" x14ac:dyDescent="0.35">
      <c r="Q786" s="9" t="s">
        <v>15</v>
      </c>
      <c r="R786" s="10" t="s">
        <v>16</v>
      </c>
      <c r="S786" s="10" t="s">
        <v>16</v>
      </c>
      <c r="T786" s="11">
        <f>SUM(T6:T200)</f>
        <v>0</v>
      </c>
      <c r="U786" s="12">
        <f>SUM(U6:U785)</f>
        <v>4214</v>
      </c>
    </row>
    <row r="787" spans="17:21" ht="16.8" thickTop="1" thickBot="1" x14ac:dyDescent="0.35">
      <c r="Q787" s="13"/>
      <c r="R787" s="1"/>
      <c r="S787" s="1"/>
      <c r="T787" s="1"/>
      <c r="U787" s="1"/>
    </row>
    <row r="788" spans="17:21" ht="16.2" thickBot="1" x14ac:dyDescent="0.35">
      <c r="Q788" s="2" t="s">
        <v>1</v>
      </c>
      <c r="R788" s="3" t="s">
        <v>2</v>
      </c>
      <c r="S788" s="3" t="s">
        <v>3</v>
      </c>
      <c r="T788" s="3" t="s">
        <v>43</v>
      </c>
      <c r="U788" s="3" t="s">
        <v>54</v>
      </c>
    </row>
    <row r="789" spans="17:21" ht="16.2" thickBot="1" x14ac:dyDescent="0.35">
      <c r="Q789" s="4" t="s">
        <v>17</v>
      </c>
      <c r="R789" s="5" t="s">
        <v>7</v>
      </c>
      <c r="S789" s="5">
        <v>21501</v>
      </c>
      <c r="T789" s="5" t="s">
        <v>50</v>
      </c>
      <c r="U789" s="35">
        <f>_xlfn.IFNA(VLOOKUP($Q789&amp;"_"&amp;$R789&amp;"_"&amp;$S789&amp;"_"&amp;$T789&amp;"_"&amp;U$5,[1]data_input_tab!$E:$F,2,FALSE),0)</f>
        <v>0</v>
      </c>
    </row>
    <row r="790" spans="17:21" ht="16.2" thickBot="1" x14ac:dyDescent="0.35">
      <c r="Q790" s="4" t="s">
        <v>17</v>
      </c>
      <c r="R790" s="5" t="s">
        <v>7</v>
      </c>
      <c r="S790" s="5">
        <v>21502</v>
      </c>
      <c r="T790" s="5" t="s">
        <v>50</v>
      </c>
      <c r="U790" s="35">
        <f>_xlfn.IFNA(VLOOKUP($Q790&amp;"_"&amp;$R790&amp;"_"&amp;$S790&amp;"_"&amp;$T790&amp;"_"&amp;U$5,[1]data_input_tab!$E:$F,2,FALSE),0)</f>
        <v>174</v>
      </c>
    </row>
    <row r="791" spans="17:21" ht="16.2" thickBot="1" x14ac:dyDescent="0.35">
      <c r="Q791" s="4" t="s">
        <v>17</v>
      </c>
      <c r="R791" s="5" t="s">
        <v>7</v>
      </c>
      <c r="S791" s="5">
        <v>21503</v>
      </c>
      <c r="T791" s="5" t="s">
        <v>50</v>
      </c>
      <c r="U791" s="35">
        <f>_xlfn.IFNA(VLOOKUP($Q791&amp;"_"&amp;$R791&amp;"_"&amp;$S791&amp;"_"&amp;$T791&amp;"_"&amp;U$5,[1]data_input_tab!$E:$F,2,FALSE),0)</f>
        <v>0</v>
      </c>
    </row>
    <row r="792" spans="17:21" ht="16.2" thickBot="1" x14ac:dyDescent="0.35">
      <c r="Q792" s="4" t="s">
        <v>17</v>
      </c>
      <c r="R792" s="5" t="s">
        <v>7</v>
      </c>
      <c r="S792" s="5">
        <v>21505</v>
      </c>
      <c r="T792" s="5" t="s">
        <v>50</v>
      </c>
      <c r="U792" s="35">
        <f>_xlfn.IFNA(VLOOKUP($Q792&amp;"_"&amp;$R792&amp;"_"&amp;$S792&amp;"_"&amp;$T792&amp;"_"&amp;U$5,[1]data_input_tab!$E:$F,2,FALSE),0)</f>
        <v>0</v>
      </c>
    </row>
    <row r="793" spans="17:21" ht="16.2" thickBot="1" x14ac:dyDescent="0.35">
      <c r="Q793" s="4" t="s">
        <v>17</v>
      </c>
      <c r="R793" s="5" t="s">
        <v>7</v>
      </c>
      <c r="S793" s="5">
        <v>21520</v>
      </c>
      <c r="T793" s="5" t="s">
        <v>50</v>
      </c>
      <c r="U793" s="35">
        <f>_xlfn.IFNA(VLOOKUP($Q793&amp;"_"&amp;$R793&amp;"_"&amp;$S793&amp;"_"&amp;$T793&amp;"_"&amp;U$5,[1]data_input_tab!$E:$F,2,FALSE),0)</f>
        <v>0</v>
      </c>
    </row>
    <row r="794" spans="17:21" ht="16.2" thickBot="1" x14ac:dyDescent="0.35">
      <c r="Q794" s="4" t="s">
        <v>17</v>
      </c>
      <c r="R794" s="5" t="s">
        <v>7</v>
      </c>
      <c r="S794" s="5">
        <v>21521</v>
      </c>
      <c r="T794" s="5" t="s">
        <v>50</v>
      </c>
      <c r="U794" s="35">
        <f>_xlfn.IFNA(VLOOKUP($Q794&amp;"_"&amp;$R794&amp;"_"&amp;$S794&amp;"_"&amp;$T794&amp;"_"&amp;U$5,[1]data_input_tab!$E:$F,2,FALSE),0)</f>
        <v>10</v>
      </c>
    </row>
    <row r="795" spans="17:21" ht="16.2" thickBot="1" x14ac:dyDescent="0.35">
      <c r="Q795" s="4" t="s">
        <v>17</v>
      </c>
      <c r="R795" s="5" t="s">
        <v>7</v>
      </c>
      <c r="S795" s="5">
        <v>21522</v>
      </c>
      <c r="T795" s="5" t="s">
        <v>50</v>
      </c>
      <c r="U795" s="35">
        <f>_xlfn.IFNA(VLOOKUP($Q795&amp;"_"&amp;$R795&amp;"_"&amp;$S795&amp;"_"&amp;$T795&amp;"_"&amp;U$5,[1]data_input_tab!$E:$F,2,FALSE),0)</f>
        <v>0</v>
      </c>
    </row>
    <row r="796" spans="17:21" ht="16.2" thickBot="1" x14ac:dyDescent="0.35">
      <c r="Q796" s="4" t="s">
        <v>17</v>
      </c>
      <c r="R796" s="5" t="s">
        <v>7</v>
      </c>
      <c r="S796" s="5">
        <v>21523</v>
      </c>
      <c r="T796" s="5" t="s">
        <v>50</v>
      </c>
      <c r="U796" s="35">
        <f>_xlfn.IFNA(VLOOKUP($Q796&amp;"_"&amp;$R796&amp;"_"&amp;$S796&amp;"_"&amp;$T796&amp;"_"&amp;U$5,[1]data_input_tab!$E:$F,2,FALSE),0)</f>
        <v>0</v>
      </c>
    </row>
    <row r="797" spans="17:21" ht="16.2" thickBot="1" x14ac:dyDescent="0.35">
      <c r="Q797" s="4" t="s">
        <v>17</v>
      </c>
      <c r="R797" s="5" t="s">
        <v>7</v>
      </c>
      <c r="S797" s="5">
        <v>21524</v>
      </c>
      <c r="T797" s="5" t="s">
        <v>50</v>
      </c>
      <c r="U797" s="35">
        <f>_xlfn.IFNA(VLOOKUP($Q797&amp;"_"&amp;$R797&amp;"_"&amp;$S797&amp;"_"&amp;$T797&amp;"_"&amp;U$5,[1]data_input_tab!$E:$F,2,FALSE),0)</f>
        <v>4</v>
      </c>
    </row>
    <row r="798" spans="17:21" ht="16.2" thickBot="1" x14ac:dyDescent="0.35">
      <c r="Q798" s="4" t="s">
        <v>17</v>
      </c>
      <c r="R798" s="5" t="s">
        <v>7</v>
      </c>
      <c r="S798" s="5">
        <v>21528</v>
      </c>
      <c r="T798" s="5" t="s">
        <v>50</v>
      </c>
      <c r="U798" s="35">
        <f>_xlfn.IFNA(VLOOKUP($Q798&amp;"_"&amp;$R798&amp;"_"&amp;$S798&amp;"_"&amp;$T798&amp;"_"&amp;U$5,[1]data_input_tab!$E:$F,2,FALSE),0)</f>
        <v>0</v>
      </c>
    </row>
    <row r="799" spans="17:21" ht="16.2" thickBot="1" x14ac:dyDescent="0.35">
      <c r="Q799" s="4" t="s">
        <v>17</v>
      </c>
      <c r="R799" s="5" t="s">
        <v>7</v>
      </c>
      <c r="S799" s="5">
        <v>21529</v>
      </c>
      <c r="T799" s="5" t="s">
        <v>50</v>
      </c>
      <c r="U799" s="35">
        <f>_xlfn.IFNA(VLOOKUP($Q799&amp;"_"&amp;$R799&amp;"_"&amp;$S799&amp;"_"&amp;$T799&amp;"_"&amp;U$5,[1]data_input_tab!$E:$F,2,FALSE),0)</f>
        <v>0</v>
      </c>
    </row>
    <row r="800" spans="17:21" ht="16.2" thickBot="1" x14ac:dyDescent="0.35">
      <c r="Q800" s="4" t="s">
        <v>17</v>
      </c>
      <c r="R800" s="5" t="s">
        <v>7</v>
      </c>
      <c r="S800" s="5">
        <v>21530</v>
      </c>
      <c r="T800" s="5" t="s">
        <v>50</v>
      </c>
      <c r="U800" s="35">
        <f>_xlfn.IFNA(VLOOKUP($Q800&amp;"_"&amp;$R800&amp;"_"&amp;$S800&amp;"_"&amp;$T800&amp;"_"&amp;U$5,[1]data_input_tab!$E:$F,2,FALSE),0)</f>
        <v>6</v>
      </c>
    </row>
    <row r="801" spans="17:21" ht="16.2" thickBot="1" x14ac:dyDescent="0.35">
      <c r="Q801" s="4" t="s">
        <v>17</v>
      </c>
      <c r="R801" s="5" t="s">
        <v>7</v>
      </c>
      <c r="S801" s="5">
        <v>21531</v>
      </c>
      <c r="T801" s="5" t="s">
        <v>50</v>
      </c>
      <c r="U801" s="35">
        <f>_xlfn.IFNA(VLOOKUP($Q801&amp;"_"&amp;$R801&amp;"_"&amp;$S801&amp;"_"&amp;$T801&amp;"_"&amp;U$5,[1]data_input_tab!$E:$F,2,FALSE),0)</f>
        <v>0</v>
      </c>
    </row>
    <row r="802" spans="17:21" ht="16.2" thickBot="1" x14ac:dyDescent="0.35">
      <c r="Q802" s="4" t="s">
        <v>17</v>
      </c>
      <c r="R802" s="5" t="s">
        <v>7</v>
      </c>
      <c r="S802" s="5">
        <v>21532</v>
      </c>
      <c r="T802" s="5" t="s">
        <v>50</v>
      </c>
      <c r="U802" s="35">
        <f>_xlfn.IFNA(VLOOKUP($Q802&amp;"_"&amp;$R802&amp;"_"&amp;$S802&amp;"_"&amp;$T802&amp;"_"&amp;U$5,[1]data_input_tab!$E:$F,2,FALSE),0)</f>
        <v>33</v>
      </c>
    </row>
    <row r="803" spans="17:21" ht="16.2" thickBot="1" x14ac:dyDescent="0.35">
      <c r="Q803" s="4" t="s">
        <v>17</v>
      </c>
      <c r="R803" s="6" t="s">
        <v>7</v>
      </c>
      <c r="S803" s="5">
        <v>21536</v>
      </c>
      <c r="T803" s="5" t="s">
        <v>50</v>
      </c>
      <c r="U803" s="35">
        <f>_xlfn.IFNA(VLOOKUP($Q803&amp;"_"&amp;$R803&amp;"_"&amp;$S803&amp;"_"&amp;$T803&amp;"_"&amp;U$5,[1]data_input_tab!$E:$F,2,FALSE),0)</f>
        <v>0</v>
      </c>
    </row>
    <row r="804" spans="17:21" ht="16.2" thickBot="1" x14ac:dyDescent="0.35">
      <c r="Q804" s="4" t="s">
        <v>17</v>
      </c>
      <c r="R804" s="6" t="s">
        <v>7</v>
      </c>
      <c r="S804" s="5">
        <v>21539</v>
      </c>
      <c r="T804" s="5" t="s">
        <v>50</v>
      </c>
      <c r="U804" s="35">
        <f>_xlfn.IFNA(VLOOKUP($Q804&amp;"_"&amp;$R804&amp;"_"&amp;$S804&amp;"_"&amp;$T804&amp;"_"&amp;U$5,[1]data_input_tab!$E:$F,2,FALSE),0)</f>
        <v>9</v>
      </c>
    </row>
    <row r="805" spans="17:21" ht="16.2" thickBot="1" x14ac:dyDescent="0.35">
      <c r="Q805" s="4" t="s">
        <v>17</v>
      </c>
      <c r="R805" s="6" t="s">
        <v>7</v>
      </c>
      <c r="S805" s="5">
        <v>21540</v>
      </c>
      <c r="T805" s="5" t="s">
        <v>50</v>
      </c>
      <c r="U805" s="35">
        <f>_xlfn.IFNA(VLOOKUP($Q805&amp;"_"&amp;$R805&amp;"_"&amp;$S805&amp;"_"&amp;$T805&amp;"_"&amp;U$5,[1]data_input_tab!$E:$F,2,FALSE),0)</f>
        <v>0</v>
      </c>
    </row>
    <row r="806" spans="17:21" ht="16.2" thickBot="1" x14ac:dyDescent="0.35">
      <c r="Q806" s="4" t="s">
        <v>17</v>
      </c>
      <c r="R806" s="6" t="s">
        <v>7</v>
      </c>
      <c r="S806" s="5">
        <v>21541</v>
      </c>
      <c r="T806" s="5" t="s">
        <v>50</v>
      </c>
      <c r="U806" s="35">
        <f>_xlfn.IFNA(VLOOKUP($Q806&amp;"_"&amp;$R806&amp;"_"&amp;$S806&amp;"_"&amp;$T806&amp;"_"&amp;U$5,[1]data_input_tab!$E:$F,2,FALSE),0)</f>
        <v>1</v>
      </c>
    </row>
    <row r="807" spans="17:21" ht="16.2" thickBot="1" x14ac:dyDescent="0.35">
      <c r="Q807" s="4" t="s">
        <v>17</v>
      </c>
      <c r="R807" s="6" t="s">
        <v>7</v>
      </c>
      <c r="S807" s="5">
        <v>21542</v>
      </c>
      <c r="T807" s="5" t="s">
        <v>50</v>
      </c>
      <c r="U807" s="35">
        <f>_xlfn.IFNA(VLOOKUP($Q807&amp;"_"&amp;$R807&amp;"_"&amp;$S807&amp;"_"&amp;$T807&amp;"_"&amp;U$5,[1]data_input_tab!$E:$F,2,FALSE),0)</f>
        <v>1</v>
      </c>
    </row>
    <row r="808" spans="17:21" ht="16.2" thickBot="1" x14ac:dyDescent="0.35">
      <c r="Q808" s="4" t="s">
        <v>17</v>
      </c>
      <c r="R808" s="6" t="s">
        <v>7</v>
      </c>
      <c r="S808" s="5">
        <v>21543</v>
      </c>
      <c r="T808" s="5" t="s">
        <v>50</v>
      </c>
      <c r="U808" s="35">
        <f>_xlfn.IFNA(VLOOKUP($Q808&amp;"_"&amp;$R808&amp;"_"&amp;$S808&amp;"_"&amp;$T808&amp;"_"&amp;U$5,[1]data_input_tab!$E:$F,2,FALSE),0)</f>
        <v>0</v>
      </c>
    </row>
    <row r="809" spans="17:21" ht="16.2" thickBot="1" x14ac:dyDescent="0.35">
      <c r="Q809" s="4" t="s">
        <v>17</v>
      </c>
      <c r="R809" s="6" t="s">
        <v>7</v>
      </c>
      <c r="S809" s="5">
        <v>21545</v>
      </c>
      <c r="T809" s="5" t="s">
        <v>50</v>
      </c>
      <c r="U809" s="35">
        <f>_xlfn.IFNA(VLOOKUP($Q809&amp;"_"&amp;$R809&amp;"_"&amp;$S809&amp;"_"&amp;$T809&amp;"_"&amp;U$5,[1]data_input_tab!$E:$F,2,FALSE),0)</f>
        <v>3</v>
      </c>
    </row>
    <row r="810" spans="17:21" ht="16.2" thickBot="1" x14ac:dyDescent="0.35">
      <c r="Q810" s="4" t="s">
        <v>17</v>
      </c>
      <c r="R810" s="6" t="s">
        <v>7</v>
      </c>
      <c r="S810" s="5">
        <v>21550</v>
      </c>
      <c r="T810" s="5" t="s">
        <v>50</v>
      </c>
      <c r="U810" s="35">
        <f>_xlfn.IFNA(VLOOKUP($Q810&amp;"_"&amp;$R810&amp;"_"&amp;$S810&amp;"_"&amp;$T810&amp;"_"&amp;U$5,[1]data_input_tab!$E:$F,2,FALSE),0)</f>
        <v>0</v>
      </c>
    </row>
    <row r="811" spans="17:21" ht="16.2" thickBot="1" x14ac:dyDescent="0.35">
      <c r="Q811" s="4" t="s">
        <v>17</v>
      </c>
      <c r="R811" s="6" t="s">
        <v>7</v>
      </c>
      <c r="S811" s="5">
        <v>21555</v>
      </c>
      <c r="T811" s="5" t="s">
        <v>50</v>
      </c>
      <c r="U811" s="35">
        <f>_xlfn.IFNA(VLOOKUP($Q811&amp;"_"&amp;$R811&amp;"_"&amp;$S811&amp;"_"&amp;$T811&amp;"_"&amp;U$5,[1]data_input_tab!$E:$F,2,FALSE),0)</f>
        <v>4</v>
      </c>
    </row>
    <row r="812" spans="17:21" ht="16.2" thickBot="1" x14ac:dyDescent="0.35">
      <c r="Q812" s="4" t="s">
        <v>17</v>
      </c>
      <c r="R812" s="6" t="s">
        <v>7</v>
      </c>
      <c r="S812" s="5">
        <v>21556</v>
      </c>
      <c r="T812" s="5" t="s">
        <v>50</v>
      </c>
      <c r="U812" s="35">
        <f>_xlfn.IFNA(VLOOKUP($Q812&amp;"_"&amp;$R812&amp;"_"&amp;$S812&amp;"_"&amp;$T812&amp;"_"&amp;U$5,[1]data_input_tab!$E:$F,2,FALSE),0)</f>
        <v>0</v>
      </c>
    </row>
    <row r="813" spans="17:21" ht="16.2" thickBot="1" x14ac:dyDescent="0.35">
      <c r="Q813" s="4" t="s">
        <v>17</v>
      </c>
      <c r="R813" s="6" t="s">
        <v>7</v>
      </c>
      <c r="S813" s="5">
        <v>21557</v>
      </c>
      <c r="T813" s="5" t="s">
        <v>50</v>
      </c>
      <c r="U813" s="35">
        <f>_xlfn.IFNA(VLOOKUP($Q813&amp;"_"&amp;$R813&amp;"_"&amp;$S813&amp;"_"&amp;$T813&amp;"_"&amp;U$5,[1]data_input_tab!$E:$F,2,FALSE),0)</f>
        <v>5</v>
      </c>
    </row>
    <row r="814" spans="17:21" ht="16.2" thickBot="1" x14ac:dyDescent="0.35">
      <c r="Q814" s="4" t="s">
        <v>17</v>
      </c>
      <c r="R814" s="6" t="s">
        <v>7</v>
      </c>
      <c r="S814" s="5">
        <v>21560</v>
      </c>
      <c r="T814" s="5" t="s">
        <v>50</v>
      </c>
      <c r="U814" s="35">
        <f>_xlfn.IFNA(VLOOKUP($Q814&amp;"_"&amp;$R814&amp;"_"&amp;$S814&amp;"_"&amp;$T814&amp;"_"&amp;U$5,[1]data_input_tab!$E:$F,2,FALSE),0)</f>
        <v>0</v>
      </c>
    </row>
    <row r="815" spans="17:21" ht="16.2" thickBot="1" x14ac:dyDescent="0.35">
      <c r="Q815" s="4" t="s">
        <v>17</v>
      </c>
      <c r="R815" s="6" t="s">
        <v>7</v>
      </c>
      <c r="S815" s="5">
        <v>21561</v>
      </c>
      <c r="T815" s="5" t="s">
        <v>50</v>
      </c>
      <c r="U815" s="35">
        <f>_xlfn.IFNA(VLOOKUP($Q815&amp;"_"&amp;$R815&amp;"_"&amp;$S815&amp;"_"&amp;$T815&amp;"_"&amp;U$5,[1]data_input_tab!$E:$F,2,FALSE),0)</f>
        <v>0</v>
      </c>
    </row>
    <row r="816" spans="17:21" ht="16.2" thickBot="1" x14ac:dyDescent="0.35">
      <c r="Q816" s="4" t="s">
        <v>17</v>
      </c>
      <c r="R816" s="6" t="s">
        <v>7</v>
      </c>
      <c r="S816" s="5">
        <v>21562</v>
      </c>
      <c r="T816" s="5" t="s">
        <v>50</v>
      </c>
      <c r="U816" s="35">
        <f>_xlfn.IFNA(VLOOKUP($Q816&amp;"_"&amp;$R816&amp;"_"&amp;$S816&amp;"_"&amp;$T816&amp;"_"&amp;U$5,[1]data_input_tab!$E:$F,2,FALSE),0)</f>
        <v>18</v>
      </c>
    </row>
    <row r="817" spans="17:21" ht="16.2" thickBot="1" x14ac:dyDescent="0.35">
      <c r="Q817" s="4" t="s">
        <v>17</v>
      </c>
      <c r="R817" s="6" t="s">
        <v>7</v>
      </c>
      <c r="S817" s="5">
        <v>21713</v>
      </c>
      <c r="T817" s="5" t="s">
        <v>50</v>
      </c>
      <c r="U817" s="35">
        <f>_xlfn.IFNA(VLOOKUP($Q817&amp;"_"&amp;$R817&amp;"_"&amp;$S817&amp;"_"&amp;$T817&amp;"_"&amp;U$5,[1]data_input_tab!$E:$F,2,FALSE),0)</f>
        <v>0</v>
      </c>
    </row>
    <row r="818" spans="17:21" ht="16.2" thickBot="1" x14ac:dyDescent="0.35">
      <c r="Q818" s="4" t="s">
        <v>17</v>
      </c>
      <c r="R818" s="6" t="s">
        <v>7</v>
      </c>
      <c r="S818" s="5">
        <v>21750</v>
      </c>
      <c r="T818" s="5" t="s">
        <v>50</v>
      </c>
      <c r="U818" s="35">
        <f>_xlfn.IFNA(VLOOKUP($Q818&amp;"_"&amp;$R818&amp;"_"&amp;$S818&amp;"_"&amp;$T818&amp;"_"&amp;U$5,[1]data_input_tab!$E:$F,2,FALSE),0)</f>
        <v>0</v>
      </c>
    </row>
    <row r="819" spans="17:21" ht="16.2" thickBot="1" x14ac:dyDescent="0.35">
      <c r="Q819" s="4" t="s">
        <v>17</v>
      </c>
      <c r="R819" s="6" t="s">
        <v>7</v>
      </c>
      <c r="S819" s="5">
        <v>21766</v>
      </c>
      <c r="T819" s="5" t="s">
        <v>50</v>
      </c>
      <c r="U819" s="35">
        <f>_xlfn.IFNA(VLOOKUP($Q819&amp;"_"&amp;$R819&amp;"_"&amp;$S819&amp;"_"&amp;$T819&amp;"_"&amp;U$5,[1]data_input_tab!$E:$F,2,FALSE),0)</f>
        <v>4</v>
      </c>
    </row>
    <row r="820" spans="17:21" ht="16.2" thickBot="1" x14ac:dyDescent="0.35">
      <c r="Q820" s="4" t="s">
        <v>17</v>
      </c>
      <c r="R820" s="6" t="s">
        <v>7</v>
      </c>
      <c r="S820" s="5">
        <v>25434</v>
      </c>
      <c r="T820" s="5" t="s">
        <v>50</v>
      </c>
      <c r="U820" s="35">
        <f>_xlfn.IFNA(VLOOKUP($Q820&amp;"_"&amp;$R820&amp;"_"&amp;$S820&amp;"_"&amp;$T820&amp;"_"&amp;U$5,[1]data_input_tab!$E:$F,2,FALSE),0)</f>
        <v>0</v>
      </c>
    </row>
    <row r="821" spans="17:21" ht="16.2" thickBot="1" x14ac:dyDescent="0.35">
      <c r="Q821" s="4" t="s">
        <v>17</v>
      </c>
      <c r="R821" s="6" t="s">
        <v>7</v>
      </c>
      <c r="S821" s="5">
        <v>26726</v>
      </c>
      <c r="T821" s="5" t="s">
        <v>50</v>
      </c>
      <c r="U821" s="35">
        <f>_xlfn.IFNA(VLOOKUP($Q821&amp;"_"&amp;$R821&amp;"_"&amp;$S821&amp;"_"&amp;$T821&amp;"_"&amp;U$5,[1]data_input_tab!$E:$F,2,FALSE),0)</f>
        <v>0</v>
      </c>
    </row>
    <row r="822" spans="17:21" ht="16.2" thickBot="1" x14ac:dyDescent="0.35">
      <c r="Q822" s="4" t="s">
        <v>17</v>
      </c>
      <c r="R822" s="6" t="s">
        <v>8</v>
      </c>
      <c r="S822" s="5">
        <v>20841</v>
      </c>
      <c r="T822" s="5" t="s">
        <v>50</v>
      </c>
      <c r="U822" s="35">
        <f>_xlfn.IFNA(VLOOKUP($Q822&amp;"_"&amp;$R822&amp;"_"&amp;$S822&amp;"_"&amp;$T822&amp;"_"&amp;U$5,[1]data_input_tab!$E:$F,2,FALSE),0)</f>
        <v>0</v>
      </c>
    </row>
    <row r="823" spans="17:21" ht="16.2" thickBot="1" x14ac:dyDescent="0.35">
      <c r="Q823" s="4" t="s">
        <v>17</v>
      </c>
      <c r="R823" s="6" t="s">
        <v>8</v>
      </c>
      <c r="S823" s="5">
        <v>20872</v>
      </c>
      <c r="T823" s="5" t="s">
        <v>50</v>
      </c>
      <c r="U823" s="35">
        <f>_xlfn.IFNA(VLOOKUP($Q823&amp;"_"&amp;$R823&amp;"_"&amp;$S823&amp;"_"&amp;$T823&amp;"_"&amp;U$5,[1]data_input_tab!$E:$F,2,FALSE),0)</f>
        <v>0</v>
      </c>
    </row>
    <row r="824" spans="17:21" ht="16.2" thickBot="1" x14ac:dyDescent="0.35">
      <c r="Q824" s="4" t="s">
        <v>17</v>
      </c>
      <c r="R824" s="6" t="s">
        <v>8</v>
      </c>
      <c r="S824" s="5">
        <v>21157</v>
      </c>
      <c r="T824" s="5" t="s">
        <v>50</v>
      </c>
      <c r="U824" s="35">
        <f>_xlfn.IFNA(VLOOKUP($Q824&amp;"_"&amp;$R824&amp;"_"&amp;$S824&amp;"_"&amp;$T824&amp;"_"&amp;U$5,[1]data_input_tab!$E:$F,2,FALSE),0)</f>
        <v>0</v>
      </c>
    </row>
    <row r="825" spans="17:21" ht="16.2" thickBot="1" x14ac:dyDescent="0.35">
      <c r="Q825" s="4" t="s">
        <v>17</v>
      </c>
      <c r="R825" s="6" t="s">
        <v>8</v>
      </c>
      <c r="S825" s="5">
        <v>21158</v>
      </c>
      <c r="T825" s="5" t="s">
        <v>50</v>
      </c>
      <c r="U825" s="35">
        <f>_xlfn.IFNA(VLOOKUP($Q825&amp;"_"&amp;$R825&amp;"_"&amp;$S825&amp;"_"&amp;$T825&amp;"_"&amp;U$5,[1]data_input_tab!$E:$F,2,FALSE),0)</f>
        <v>0</v>
      </c>
    </row>
    <row r="826" spans="17:21" ht="16.2" thickBot="1" x14ac:dyDescent="0.35">
      <c r="Q826" s="4" t="s">
        <v>17</v>
      </c>
      <c r="R826" s="6" t="s">
        <v>8</v>
      </c>
      <c r="S826" s="5">
        <v>21502</v>
      </c>
      <c r="T826" s="5" t="s">
        <v>50</v>
      </c>
      <c r="U826" s="35">
        <f>_xlfn.IFNA(VLOOKUP($Q826&amp;"_"&amp;$R826&amp;"_"&amp;$S826&amp;"_"&amp;$T826&amp;"_"&amp;U$5,[1]data_input_tab!$E:$F,2,FALSE),0)</f>
        <v>0</v>
      </c>
    </row>
    <row r="827" spans="17:21" ht="16.2" thickBot="1" x14ac:dyDescent="0.35">
      <c r="Q827" s="4" t="s">
        <v>17</v>
      </c>
      <c r="R827" s="6" t="s">
        <v>8</v>
      </c>
      <c r="S827" s="5">
        <v>21701</v>
      </c>
      <c r="T827" s="5" t="s">
        <v>50</v>
      </c>
      <c r="U827" s="35">
        <f>_xlfn.IFNA(VLOOKUP($Q827&amp;"_"&amp;$R827&amp;"_"&amp;$S827&amp;"_"&amp;$T827&amp;"_"&amp;U$5,[1]data_input_tab!$E:$F,2,FALSE),0)</f>
        <v>0</v>
      </c>
    </row>
    <row r="828" spans="17:21" ht="16.2" thickBot="1" x14ac:dyDescent="0.35">
      <c r="Q828" s="4" t="s">
        <v>17</v>
      </c>
      <c r="R828" s="6" t="s">
        <v>8</v>
      </c>
      <c r="S828" s="5">
        <v>21703</v>
      </c>
      <c r="T828" s="5" t="s">
        <v>50</v>
      </c>
      <c r="U828" s="35">
        <f>_xlfn.IFNA(VLOOKUP($Q828&amp;"_"&amp;$R828&amp;"_"&amp;$S828&amp;"_"&amp;$T828&amp;"_"&amp;U$5,[1]data_input_tab!$E:$F,2,FALSE),0)</f>
        <v>0</v>
      </c>
    </row>
    <row r="829" spans="17:21" ht="16.2" thickBot="1" x14ac:dyDescent="0.35">
      <c r="Q829" s="4" t="s">
        <v>17</v>
      </c>
      <c r="R829" s="6" t="s">
        <v>8</v>
      </c>
      <c r="S829" s="5">
        <v>21710</v>
      </c>
      <c r="T829" s="5" t="s">
        <v>50</v>
      </c>
      <c r="U829" s="35">
        <f>_xlfn.IFNA(VLOOKUP($Q829&amp;"_"&amp;$R829&amp;"_"&amp;$S829&amp;"_"&amp;$T829&amp;"_"&amp;U$5,[1]data_input_tab!$E:$F,2,FALSE),0)</f>
        <v>0</v>
      </c>
    </row>
    <row r="830" spans="17:21" ht="16.2" thickBot="1" x14ac:dyDescent="0.35">
      <c r="Q830" s="4" t="s">
        <v>17</v>
      </c>
      <c r="R830" s="6" t="s">
        <v>8</v>
      </c>
      <c r="S830" s="5">
        <v>21711</v>
      </c>
      <c r="T830" s="5" t="s">
        <v>50</v>
      </c>
      <c r="U830" s="35">
        <f>_xlfn.IFNA(VLOOKUP($Q830&amp;"_"&amp;$R830&amp;"_"&amp;$S830&amp;"_"&amp;$T830&amp;"_"&amp;U$5,[1]data_input_tab!$E:$F,2,FALSE),0)</f>
        <v>0</v>
      </c>
    </row>
    <row r="831" spans="17:21" ht="16.2" thickBot="1" x14ac:dyDescent="0.35">
      <c r="Q831" s="4" t="s">
        <v>17</v>
      </c>
      <c r="R831" s="6" t="s">
        <v>8</v>
      </c>
      <c r="S831" s="5">
        <v>21718</v>
      </c>
      <c r="T831" s="5" t="s">
        <v>50</v>
      </c>
      <c r="U831" s="35">
        <f>_xlfn.IFNA(VLOOKUP($Q831&amp;"_"&amp;$R831&amp;"_"&amp;$S831&amp;"_"&amp;$T831&amp;"_"&amp;U$5,[1]data_input_tab!$E:$F,2,FALSE),0)</f>
        <v>0</v>
      </c>
    </row>
    <row r="832" spans="17:21" ht="16.2" thickBot="1" x14ac:dyDescent="0.35">
      <c r="Q832" s="4" t="s">
        <v>17</v>
      </c>
      <c r="R832" s="6" t="s">
        <v>8</v>
      </c>
      <c r="S832" s="5">
        <v>21727</v>
      </c>
      <c r="T832" s="5" t="s">
        <v>50</v>
      </c>
      <c r="U832" s="35">
        <f>_xlfn.IFNA(VLOOKUP($Q832&amp;"_"&amp;$R832&amp;"_"&amp;$S832&amp;"_"&amp;$T832&amp;"_"&amp;U$5,[1]data_input_tab!$E:$F,2,FALSE),0)</f>
        <v>0</v>
      </c>
    </row>
    <row r="833" spans="17:21" ht="16.2" thickBot="1" x14ac:dyDescent="0.35">
      <c r="Q833" s="4" t="s">
        <v>17</v>
      </c>
      <c r="R833" s="6" t="s">
        <v>8</v>
      </c>
      <c r="S833" s="5">
        <v>21754</v>
      </c>
      <c r="T833" s="5" t="s">
        <v>50</v>
      </c>
      <c r="U833" s="35">
        <f>_xlfn.IFNA(VLOOKUP($Q833&amp;"_"&amp;$R833&amp;"_"&amp;$S833&amp;"_"&amp;$T833&amp;"_"&amp;U$5,[1]data_input_tab!$E:$F,2,FALSE),0)</f>
        <v>0</v>
      </c>
    </row>
    <row r="834" spans="17:21" ht="16.2" thickBot="1" x14ac:dyDescent="0.35">
      <c r="Q834" s="4" t="s">
        <v>17</v>
      </c>
      <c r="R834" s="6" t="s">
        <v>8</v>
      </c>
      <c r="S834" s="5">
        <v>21757</v>
      </c>
      <c r="T834" s="5" t="s">
        <v>50</v>
      </c>
      <c r="U834" s="35">
        <f>_xlfn.IFNA(VLOOKUP($Q834&amp;"_"&amp;$R834&amp;"_"&amp;$S834&amp;"_"&amp;$T834&amp;"_"&amp;U$5,[1]data_input_tab!$E:$F,2,FALSE),0)</f>
        <v>3</v>
      </c>
    </row>
    <row r="835" spans="17:21" ht="16.2" thickBot="1" x14ac:dyDescent="0.35">
      <c r="Q835" s="4" t="s">
        <v>17</v>
      </c>
      <c r="R835" s="6" t="s">
        <v>8</v>
      </c>
      <c r="S835" s="5">
        <v>21770</v>
      </c>
      <c r="T835" s="5" t="s">
        <v>50</v>
      </c>
      <c r="U835" s="35">
        <f>_xlfn.IFNA(VLOOKUP($Q835&amp;"_"&amp;$R835&amp;"_"&amp;$S835&amp;"_"&amp;$T835&amp;"_"&amp;U$5,[1]data_input_tab!$E:$F,2,FALSE),0)</f>
        <v>0</v>
      </c>
    </row>
    <row r="836" spans="17:21" ht="16.2" thickBot="1" x14ac:dyDescent="0.35">
      <c r="Q836" s="4" t="s">
        <v>17</v>
      </c>
      <c r="R836" s="6" t="s">
        <v>8</v>
      </c>
      <c r="S836" s="5">
        <v>21771</v>
      </c>
      <c r="T836" s="5" t="s">
        <v>50</v>
      </c>
      <c r="U836" s="35">
        <f>_xlfn.IFNA(VLOOKUP($Q836&amp;"_"&amp;$R836&amp;"_"&amp;$S836&amp;"_"&amp;$T836&amp;"_"&amp;U$5,[1]data_input_tab!$E:$F,2,FALSE),0)</f>
        <v>5</v>
      </c>
    </row>
    <row r="837" spans="17:21" ht="16.2" thickBot="1" x14ac:dyDescent="0.35">
      <c r="Q837" s="4" t="s">
        <v>17</v>
      </c>
      <c r="R837" s="6" t="s">
        <v>8</v>
      </c>
      <c r="S837" s="5">
        <v>21774</v>
      </c>
      <c r="T837" s="5" t="s">
        <v>50</v>
      </c>
      <c r="U837" s="35">
        <f>_xlfn.IFNA(VLOOKUP($Q837&amp;"_"&amp;$R837&amp;"_"&amp;$S837&amp;"_"&amp;$T837&amp;"_"&amp;U$5,[1]data_input_tab!$E:$F,2,FALSE),0)</f>
        <v>0</v>
      </c>
    </row>
    <row r="838" spans="17:21" ht="16.2" thickBot="1" x14ac:dyDescent="0.35">
      <c r="Q838" s="4" t="s">
        <v>17</v>
      </c>
      <c r="R838" s="6" t="s">
        <v>8</v>
      </c>
      <c r="S838" s="5">
        <v>21776</v>
      </c>
      <c r="T838" s="5" t="s">
        <v>50</v>
      </c>
      <c r="U838" s="35">
        <f>_xlfn.IFNA(VLOOKUP($Q838&amp;"_"&amp;$R838&amp;"_"&amp;$S838&amp;"_"&amp;$T838&amp;"_"&amp;U$5,[1]data_input_tab!$E:$F,2,FALSE),0)</f>
        <v>1</v>
      </c>
    </row>
    <row r="839" spans="17:21" ht="16.2" thickBot="1" x14ac:dyDescent="0.35">
      <c r="Q839" s="4" t="s">
        <v>17</v>
      </c>
      <c r="R839" s="6" t="s">
        <v>8</v>
      </c>
      <c r="S839" s="5">
        <v>21783</v>
      </c>
      <c r="T839" s="5" t="s">
        <v>50</v>
      </c>
      <c r="U839" s="35">
        <f>_xlfn.IFNA(VLOOKUP($Q839&amp;"_"&amp;$R839&amp;"_"&amp;$S839&amp;"_"&amp;$T839&amp;"_"&amp;U$5,[1]data_input_tab!$E:$F,2,FALSE),0)</f>
        <v>0</v>
      </c>
    </row>
    <row r="840" spans="17:21" ht="16.2" thickBot="1" x14ac:dyDescent="0.35">
      <c r="Q840" s="4" t="s">
        <v>17</v>
      </c>
      <c r="R840" s="6" t="s">
        <v>8</v>
      </c>
      <c r="S840" s="5">
        <v>21787</v>
      </c>
      <c r="T840" s="5" t="s">
        <v>50</v>
      </c>
      <c r="U840" s="35">
        <f>_xlfn.IFNA(VLOOKUP($Q840&amp;"_"&amp;$R840&amp;"_"&amp;$S840&amp;"_"&amp;$T840&amp;"_"&amp;U$5,[1]data_input_tab!$E:$F,2,FALSE),0)</f>
        <v>25</v>
      </c>
    </row>
    <row r="841" spans="17:21" ht="16.2" thickBot="1" x14ac:dyDescent="0.35">
      <c r="Q841" s="4" t="s">
        <v>17</v>
      </c>
      <c r="R841" s="6" t="s">
        <v>8</v>
      </c>
      <c r="S841" s="5">
        <v>21790</v>
      </c>
      <c r="T841" s="5" t="s">
        <v>50</v>
      </c>
      <c r="U841" s="35">
        <f>_xlfn.IFNA(VLOOKUP($Q841&amp;"_"&amp;$R841&amp;"_"&amp;$S841&amp;"_"&amp;$T841&amp;"_"&amp;U$5,[1]data_input_tab!$E:$F,2,FALSE),0)</f>
        <v>0</v>
      </c>
    </row>
    <row r="842" spans="17:21" ht="16.2" thickBot="1" x14ac:dyDescent="0.35">
      <c r="Q842" s="4" t="s">
        <v>17</v>
      </c>
      <c r="R842" s="6" t="s">
        <v>8</v>
      </c>
      <c r="S842" s="5">
        <v>21791</v>
      </c>
      <c r="T842" s="5" t="s">
        <v>50</v>
      </c>
      <c r="U842" s="35">
        <f>_xlfn.IFNA(VLOOKUP($Q842&amp;"_"&amp;$R842&amp;"_"&amp;$S842&amp;"_"&amp;$T842&amp;"_"&amp;U$5,[1]data_input_tab!$E:$F,2,FALSE),0)</f>
        <v>3</v>
      </c>
    </row>
    <row r="843" spans="17:21" ht="16.2" thickBot="1" x14ac:dyDescent="0.35">
      <c r="Q843" s="4" t="s">
        <v>17</v>
      </c>
      <c r="R843" s="6" t="s">
        <v>8</v>
      </c>
      <c r="S843" s="5">
        <v>21793</v>
      </c>
      <c r="T843" s="5" t="s">
        <v>50</v>
      </c>
      <c r="U843" s="35">
        <f>_xlfn.IFNA(VLOOKUP($Q843&amp;"_"&amp;$R843&amp;"_"&amp;$S843&amp;"_"&amp;$T843&amp;"_"&amp;U$5,[1]data_input_tab!$E:$F,2,FALSE),0)</f>
        <v>0</v>
      </c>
    </row>
    <row r="844" spans="17:21" ht="16.2" thickBot="1" x14ac:dyDescent="0.35">
      <c r="Q844" s="4" t="s">
        <v>17</v>
      </c>
      <c r="R844" s="6" t="s">
        <v>8</v>
      </c>
      <c r="S844" s="5">
        <v>21797</v>
      </c>
      <c r="T844" s="5" t="s">
        <v>50</v>
      </c>
      <c r="U844" s="35">
        <f>_xlfn.IFNA(VLOOKUP($Q844&amp;"_"&amp;$R844&amp;"_"&amp;$S844&amp;"_"&amp;$T844&amp;"_"&amp;U$5,[1]data_input_tab!$E:$F,2,FALSE),0)</f>
        <v>1</v>
      </c>
    </row>
    <row r="845" spans="17:21" ht="16.2" thickBot="1" x14ac:dyDescent="0.35">
      <c r="Q845" s="4" t="s">
        <v>17</v>
      </c>
      <c r="R845" s="6" t="s">
        <v>8</v>
      </c>
      <c r="S845" s="5">
        <v>21798</v>
      </c>
      <c r="T845" s="5" t="s">
        <v>50</v>
      </c>
      <c r="U845" s="35">
        <f>_xlfn.IFNA(VLOOKUP($Q845&amp;"_"&amp;$R845&amp;"_"&amp;$S845&amp;"_"&amp;$T845&amp;"_"&amp;U$5,[1]data_input_tab!$E:$F,2,FALSE),0)</f>
        <v>0</v>
      </c>
    </row>
    <row r="846" spans="17:21" ht="16.2" thickBot="1" x14ac:dyDescent="0.35">
      <c r="Q846" s="4" t="s">
        <v>17</v>
      </c>
      <c r="R846" s="6" t="s">
        <v>9</v>
      </c>
      <c r="S846" s="5">
        <v>20837</v>
      </c>
      <c r="T846" s="5" t="s">
        <v>50</v>
      </c>
      <c r="U846" s="35">
        <f>_xlfn.IFNA(VLOOKUP($Q846&amp;"_"&amp;$R846&amp;"_"&amp;$S846&amp;"_"&amp;$T846&amp;"_"&amp;U$5,[1]data_input_tab!$E:$F,2,FALSE),0)</f>
        <v>0</v>
      </c>
    </row>
    <row r="847" spans="17:21" ht="16.2" thickBot="1" x14ac:dyDescent="0.35">
      <c r="Q847" s="4" t="s">
        <v>17</v>
      </c>
      <c r="R847" s="6" t="s">
        <v>9</v>
      </c>
      <c r="S847" s="5">
        <v>20838</v>
      </c>
      <c r="T847" s="5" t="s">
        <v>50</v>
      </c>
      <c r="U847" s="35">
        <f>_xlfn.IFNA(VLOOKUP($Q847&amp;"_"&amp;$R847&amp;"_"&amp;$S847&amp;"_"&amp;$T847&amp;"_"&amp;U$5,[1]data_input_tab!$E:$F,2,FALSE),0)</f>
        <v>0</v>
      </c>
    </row>
    <row r="848" spans="17:21" ht="16.2" thickBot="1" x14ac:dyDescent="0.35">
      <c r="Q848" s="4" t="s">
        <v>17</v>
      </c>
      <c r="R848" s="6" t="s">
        <v>9</v>
      </c>
      <c r="S848" s="5">
        <v>20841</v>
      </c>
      <c r="T848" s="5" t="s">
        <v>50</v>
      </c>
      <c r="U848" s="35">
        <f>_xlfn.IFNA(VLOOKUP($Q848&amp;"_"&amp;$R848&amp;"_"&amp;$S848&amp;"_"&amp;$T848&amp;"_"&amp;U$5,[1]data_input_tab!$E:$F,2,FALSE),0)</f>
        <v>0</v>
      </c>
    </row>
    <row r="849" spans="17:21" ht="16.2" thickBot="1" x14ac:dyDescent="0.35">
      <c r="Q849" s="4" t="s">
        <v>17</v>
      </c>
      <c r="R849" s="6" t="s">
        <v>9</v>
      </c>
      <c r="S849" s="5">
        <v>20842</v>
      </c>
      <c r="T849" s="5" t="s">
        <v>50</v>
      </c>
      <c r="U849" s="35">
        <f>_xlfn.IFNA(VLOOKUP($Q849&amp;"_"&amp;$R849&amp;"_"&amp;$S849&amp;"_"&amp;$T849&amp;"_"&amp;U$5,[1]data_input_tab!$E:$F,2,FALSE),0)</f>
        <v>0</v>
      </c>
    </row>
    <row r="850" spans="17:21" ht="16.2" thickBot="1" x14ac:dyDescent="0.35">
      <c r="Q850" s="4" t="s">
        <v>17</v>
      </c>
      <c r="R850" s="6" t="s">
        <v>9</v>
      </c>
      <c r="S850" s="5">
        <v>20871</v>
      </c>
      <c r="T850" s="5" t="s">
        <v>50</v>
      </c>
      <c r="U850" s="35">
        <f>_xlfn.IFNA(VLOOKUP($Q850&amp;"_"&amp;$R850&amp;"_"&amp;$S850&amp;"_"&amp;$T850&amp;"_"&amp;U$5,[1]data_input_tab!$E:$F,2,FALSE),0)</f>
        <v>0</v>
      </c>
    </row>
    <row r="851" spans="17:21" ht="16.2" thickBot="1" x14ac:dyDescent="0.35">
      <c r="Q851" s="4" t="s">
        <v>17</v>
      </c>
      <c r="R851" s="6" t="s">
        <v>9</v>
      </c>
      <c r="S851" s="5">
        <v>20872</v>
      </c>
      <c r="T851" s="5" t="s">
        <v>50</v>
      </c>
      <c r="U851" s="35">
        <f>_xlfn.IFNA(VLOOKUP($Q851&amp;"_"&amp;$R851&amp;"_"&amp;$S851&amp;"_"&amp;$T851&amp;"_"&amp;U$5,[1]data_input_tab!$E:$F,2,FALSE),0)</f>
        <v>0</v>
      </c>
    </row>
    <row r="852" spans="17:21" ht="16.2" thickBot="1" x14ac:dyDescent="0.35">
      <c r="Q852" s="4" t="s">
        <v>17</v>
      </c>
      <c r="R852" s="6" t="s">
        <v>9</v>
      </c>
      <c r="S852" s="5">
        <v>20874</v>
      </c>
      <c r="T852" s="5" t="s">
        <v>50</v>
      </c>
      <c r="U852" s="35">
        <f>_xlfn.IFNA(VLOOKUP($Q852&amp;"_"&amp;$R852&amp;"_"&amp;$S852&amp;"_"&amp;$T852&amp;"_"&amp;U$5,[1]data_input_tab!$E:$F,2,FALSE),0)</f>
        <v>0</v>
      </c>
    </row>
    <row r="853" spans="17:21" ht="16.2" thickBot="1" x14ac:dyDescent="0.35">
      <c r="Q853" s="4" t="s">
        <v>17</v>
      </c>
      <c r="R853" s="6" t="s">
        <v>9</v>
      </c>
      <c r="S853" s="5">
        <v>20876</v>
      </c>
      <c r="T853" s="5" t="s">
        <v>50</v>
      </c>
      <c r="U853" s="35">
        <f>_xlfn.IFNA(VLOOKUP($Q853&amp;"_"&amp;$R853&amp;"_"&amp;$S853&amp;"_"&amp;$T853&amp;"_"&amp;U$5,[1]data_input_tab!$E:$F,2,FALSE),0)</f>
        <v>0</v>
      </c>
    </row>
    <row r="854" spans="17:21" ht="16.2" thickBot="1" x14ac:dyDescent="0.35">
      <c r="Q854" s="4" t="s">
        <v>17</v>
      </c>
      <c r="R854" s="6" t="s">
        <v>9</v>
      </c>
      <c r="S854" s="5">
        <v>20878</v>
      </c>
      <c r="T854" s="5" t="s">
        <v>50</v>
      </c>
      <c r="U854" s="35">
        <f>_xlfn.IFNA(VLOOKUP($Q854&amp;"_"&amp;$R854&amp;"_"&amp;$S854&amp;"_"&amp;$T854&amp;"_"&amp;U$5,[1]data_input_tab!$E:$F,2,FALSE),0)</f>
        <v>0</v>
      </c>
    </row>
    <row r="855" spans="17:21" ht="16.2" thickBot="1" x14ac:dyDescent="0.35">
      <c r="Q855" s="4" t="s">
        <v>17</v>
      </c>
      <c r="R855" s="6" t="s">
        <v>9</v>
      </c>
      <c r="S855" s="5">
        <v>20882</v>
      </c>
      <c r="T855" s="5" t="s">
        <v>50</v>
      </c>
      <c r="U855" s="35">
        <f>_xlfn.IFNA(VLOOKUP($Q855&amp;"_"&amp;$R855&amp;"_"&amp;$S855&amp;"_"&amp;$T855&amp;"_"&amp;U$5,[1]data_input_tab!$E:$F,2,FALSE),0)</f>
        <v>0</v>
      </c>
    </row>
    <row r="856" spans="17:21" ht="16.2" thickBot="1" x14ac:dyDescent="0.35">
      <c r="Q856" s="4" t="s">
        <v>17</v>
      </c>
      <c r="R856" s="6" t="s">
        <v>9</v>
      </c>
      <c r="S856" s="5">
        <v>21157</v>
      </c>
      <c r="T856" s="5" t="s">
        <v>50</v>
      </c>
      <c r="U856" s="35">
        <f>_xlfn.IFNA(VLOOKUP($Q856&amp;"_"&amp;$R856&amp;"_"&amp;$S856&amp;"_"&amp;$T856&amp;"_"&amp;U$5,[1]data_input_tab!$E:$F,2,FALSE),0)</f>
        <v>0</v>
      </c>
    </row>
    <row r="857" spans="17:21" ht="16.2" thickBot="1" x14ac:dyDescent="0.35">
      <c r="Q857" s="4" t="s">
        <v>17</v>
      </c>
      <c r="R857" s="6" t="s">
        <v>9</v>
      </c>
      <c r="S857" s="5">
        <v>21701</v>
      </c>
      <c r="T857" s="5" t="s">
        <v>50</v>
      </c>
      <c r="U857" s="35">
        <f>_xlfn.IFNA(VLOOKUP($Q857&amp;"_"&amp;$R857&amp;"_"&amp;$S857&amp;"_"&amp;$T857&amp;"_"&amp;U$5,[1]data_input_tab!$E:$F,2,FALSE),0)</f>
        <v>46</v>
      </c>
    </row>
    <row r="858" spans="17:21" ht="16.2" thickBot="1" x14ac:dyDescent="0.35">
      <c r="Q858" s="4" t="s">
        <v>17</v>
      </c>
      <c r="R858" s="6" t="s">
        <v>9</v>
      </c>
      <c r="S858" s="5">
        <v>21702</v>
      </c>
      <c r="T858" s="5" t="s">
        <v>50</v>
      </c>
      <c r="U858" s="35">
        <f>_xlfn.IFNA(VLOOKUP($Q858&amp;"_"&amp;$R858&amp;"_"&amp;$S858&amp;"_"&amp;$T858&amp;"_"&amp;U$5,[1]data_input_tab!$E:$F,2,FALSE),0)</f>
        <v>84</v>
      </c>
    </row>
    <row r="859" spans="17:21" ht="16.2" thickBot="1" x14ac:dyDescent="0.35">
      <c r="Q859" s="4" t="s">
        <v>17</v>
      </c>
      <c r="R859" s="6" t="s">
        <v>9</v>
      </c>
      <c r="S859" s="5">
        <v>21703</v>
      </c>
      <c r="T859" s="5" t="s">
        <v>50</v>
      </c>
      <c r="U859" s="35">
        <f>_xlfn.IFNA(VLOOKUP($Q859&amp;"_"&amp;$R859&amp;"_"&amp;$S859&amp;"_"&amp;$T859&amp;"_"&amp;U$5,[1]data_input_tab!$E:$F,2,FALSE),0)</f>
        <v>76</v>
      </c>
    </row>
    <row r="860" spans="17:21" ht="16.2" thickBot="1" x14ac:dyDescent="0.35">
      <c r="Q860" s="4" t="s">
        <v>17</v>
      </c>
      <c r="R860" s="6" t="s">
        <v>9</v>
      </c>
      <c r="S860" s="5">
        <v>21704</v>
      </c>
      <c r="T860" s="5" t="s">
        <v>50</v>
      </c>
      <c r="U860" s="35">
        <f>_xlfn.IFNA(VLOOKUP($Q860&amp;"_"&amp;$R860&amp;"_"&amp;$S860&amp;"_"&amp;$T860&amp;"_"&amp;U$5,[1]data_input_tab!$E:$F,2,FALSE),0)</f>
        <v>8</v>
      </c>
    </row>
    <row r="861" spans="17:21" ht="16.2" thickBot="1" x14ac:dyDescent="0.35">
      <c r="Q861" s="4" t="s">
        <v>17</v>
      </c>
      <c r="R861" s="6" t="s">
        <v>9</v>
      </c>
      <c r="S861" s="5">
        <v>21710</v>
      </c>
      <c r="T861" s="5" t="s">
        <v>50</v>
      </c>
      <c r="U861" s="35">
        <f>_xlfn.IFNA(VLOOKUP($Q861&amp;"_"&amp;$R861&amp;"_"&amp;$S861&amp;"_"&amp;$T861&amp;"_"&amp;U$5,[1]data_input_tab!$E:$F,2,FALSE),0)</f>
        <v>0</v>
      </c>
    </row>
    <row r="862" spans="17:21" ht="16.2" thickBot="1" x14ac:dyDescent="0.35">
      <c r="Q862" s="4" t="s">
        <v>17</v>
      </c>
      <c r="R862" s="6" t="s">
        <v>9</v>
      </c>
      <c r="S862" s="5">
        <v>21713</v>
      </c>
      <c r="T862" s="5" t="s">
        <v>50</v>
      </c>
      <c r="U862" s="35">
        <f>_xlfn.IFNA(VLOOKUP($Q862&amp;"_"&amp;$R862&amp;"_"&amp;$S862&amp;"_"&amp;$T862&amp;"_"&amp;U$5,[1]data_input_tab!$E:$F,2,FALSE),0)</f>
        <v>0</v>
      </c>
    </row>
    <row r="863" spans="17:21" ht="16.2" thickBot="1" x14ac:dyDescent="0.35">
      <c r="Q863" s="4" t="s">
        <v>17</v>
      </c>
      <c r="R863" s="6" t="s">
        <v>9</v>
      </c>
      <c r="S863" s="5">
        <v>21714</v>
      </c>
      <c r="T863" s="5" t="s">
        <v>50</v>
      </c>
      <c r="U863" s="35">
        <f>_xlfn.IFNA(VLOOKUP($Q863&amp;"_"&amp;$R863&amp;"_"&amp;$S863&amp;"_"&amp;$T863&amp;"_"&amp;U$5,[1]data_input_tab!$E:$F,2,FALSE),0)</f>
        <v>1</v>
      </c>
    </row>
    <row r="864" spans="17:21" ht="16.2" thickBot="1" x14ac:dyDescent="0.35">
      <c r="Q864" s="4" t="s">
        <v>17</v>
      </c>
      <c r="R864" s="6" t="s">
        <v>9</v>
      </c>
      <c r="S864" s="5">
        <v>21716</v>
      </c>
      <c r="T864" s="5" t="s">
        <v>50</v>
      </c>
      <c r="U864" s="35">
        <f>_xlfn.IFNA(VLOOKUP($Q864&amp;"_"&amp;$R864&amp;"_"&amp;$S864&amp;"_"&amp;$T864&amp;"_"&amp;U$5,[1]data_input_tab!$E:$F,2,FALSE),0)</f>
        <v>9</v>
      </c>
    </row>
    <row r="865" spans="17:21" ht="16.2" thickBot="1" x14ac:dyDescent="0.35">
      <c r="Q865" s="4" t="s">
        <v>17</v>
      </c>
      <c r="R865" s="6" t="s">
        <v>9</v>
      </c>
      <c r="S865" s="5">
        <v>21717</v>
      </c>
      <c r="T865" s="5" t="s">
        <v>50</v>
      </c>
      <c r="U865" s="35">
        <f>_xlfn.IFNA(VLOOKUP($Q865&amp;"_"&amp;$R865&amp;"_"&amp;$S865&amp;"_"&amp;$T865&amp;"_"&amp;U$5,[1]data_input_tab!$E:$F,2,FALSE),0)</f>
        <v>0</v>
      </c>
    </row>
    <row r="866" spans="17:21" ht="16.2" thickBot="1" x14ac:dyDescent="0.35">
      <c r="Q866" s="4" t="s">
        <v>17</v>
      </c>
      <c r="R866" s="6" t="s">
        <v>9</v>
      </c>
      <c r="S866" s="5">
        <v>21718</v>
      </c>
      <c r="T866" s="5" t="s">
        <v>50</v>
      </c>
      <c r="U866" s="35">
        <f>_xlfn.IFNA(VLOOKUP($Q866&amp;"_"&amp;$R866&amp;"_"&amp;$S866&amp;"_"&amp;$T866&amp;"_"&amp;U$5,[1]data_input_tab!$E:$F,2,FALSE),0)</f>
        <v>0</v>
      </c>
    </row>
    <row r="867" spans="17:21" ht="16.2" thickBot="1" x14ac:dyDescent="0.35">
      <c r="Q867" s="4" t="s">
        <v>17</v>
      </c>
      <c r="R867" s="6" t="s">
        <v>9</v>
      </c>
      <c r="S867" s="5">
        <v>21719</v>
      </c>
      <c r="T867" s="5" t="s">
        <v>50</v>
      </c>
      <c r="U867" s="35">
        <f>_xlfn.IFNA(VLOOKUP($Q867&amp;"_"&amp;$R867&amp;"_"&amp;$S867&amp;"_"&amp;$T867&amp;"_"&amp;U$5,[1]data_input_tab!$E:$F,2,FALSE),0)</f>
        <v>0</v>
      </c>
    </row>
    <row r="868" spans="17:21" ht="16.2" thickBot="1" x14ac:dyDescent="0.35">
      <c r="Q868" s="4" t="s">
        <v>17</v>
      </c>
      <c r="R868" s="6" t="s">
        <v>9</v>
      </c>
      <c r="S868" s="5">
        <v>21727</v>
      </c>
      <c r="T868" s="5" t="s">
        <v>50</v>
      </c>
      <c r="U868" s="35">
        <f>_xlfn.IFNA(VLOOKUP($Q868&amp;"_"&amp;$R868&amp;"_"&amp;$S868&amp;"_"&amp;$T868&amp;"_"&amp;U$5,[1]data_input_tab!$E:$F,2,FALSE),0)</f>
        <v>8</v>
      </c>
    </row>
    <row r="869" spans="17:21" ht="16.2" thickBot="1" x14ac:dyDescent="0.35">
      <c r="Q869" s="4" t="s">
        <v>17</v>
      </c>
      <c r="R869" s="6" t="s">
        <v>9</v>
      </c>
      <c r="S869" s="5">
        <v>21740</v>
      </c>
      <c r="T869" s="5" t="s">
        <v>50</v>
      </c>
      <c r="U869" s="35">
        <f>_xlfn.IFNA(VLOOKUP($Q869&amp;"_"&amp;$R869&amp;"_"&amp;$S869&amp;"_"&amp;$T869&amp;"_"&amp;U$5,[1]data_input_tab!$E:$F,2,FALSE),0)</f>
        <v>0</v>
      </c>
    </row>
    <row r="870" spans="17:21" ht="16.2" thickBot="1" x14ac:dyDescent="0.35">
      <c r="Q870" s="4" t="s">
        <v>17</v>
      </c>
      <c r="R870" s="6" t="s">
        <v>9</v>
      </c>
      <c r="S870" s="5">
        <v>21754</v>
      </c>
      <c r="T870" s="5" t="s">
        <v>50</v>
      </c>
      <c r="U870" s="35">
        <f>_xlfn.IFNA(VLOOKUP($Q870&amp;"_"&amp;$R870&amp;"_"&amp;$S870&amp;"_"&amp;$T870&amp;"_"&amp;U$5,[1]data_input_tab!$E:$F,2,FALSE),0)</f>
        <v>1</v>
      </c>
    </row>
    <row r="871" spans="17:21" ht="16.2" thickBot="1" x14ac:dyDescent="0.35">
      <c r="Q871" s="4" t="s">
        <v>17</v>
      </c>
      <c r="R871" s="6" t="s">
        <v>9</v>
      </c>
      <c r="S871" s="5">
        <v>21755</v>
      </c>
      <c r="T871" s="5" t="s">
        <v>50</v>
      </c>
      <c r="U871" s="35">
        <f>_xlfn.IFNA(VLOOKUP($Q871&amp;"_"&amp;$R871&amp;"_"&amp;$S871&amp;"_"&amp;$T871&amp;"_"&amp;U$5,[1]data_input_tab!$E:$F,2,FALSE),0)</f>
        <v>4</v>
      </c>
    </row>
    <row r="872" spans="17:21" ht="16.2" thickBot="1" x14ac:dyDescent="0.35">
      <c r="Q872" s="4" t="s">
        <v>17</v>
      </c>
      <c r="R872" s="6" t="s">
        <v>9</v>
      </c>
      <c r="S872" s="5">
        <v>21757</v>
      </c>
      <c r="T872" s="5" t="s">
        <v>50</v>
      </c>
      <c r="U872" s="35">
        <f>_xlfn.IFNA(VLOOKUP($Q872&amp;"_"&amp;$R872&amp;"_"&amp;$S872&amp;"_"&amp;$T872&amp;"_"&amp;U$5,[1]data_input_tab!$E:$F,2,FALSE),0)</f>
        <v>0</v>
      </c>
    </row>
    <row r="873" spans="17:21" ht="16.2" thickBot="1" x14ac:dyDescent="0.35">
      <c r="Q873" s="4" t="s">
        <v>17</v>
      </c>
      <c r="R873" s="6" t="s">
        <v>9</v>
      </c>
      <c r="S873" s="5">
        <v>21758</v>
      </c>
      <c r="T873" s="5" t="s">
        <v>50</v>
      </c>
      <c r="U873" s="35">
        <f>_xlfn.IFNA(VLOOKUP($Q873&amp;"_"&amp;$R873&amp;"_"&amp;$S873&amp;"_"&amp;$T873&amp;"_"&amp;U$5,[1]data_input_tab!$E:$F,2,FALSE),0)</f>
        <v>1</v>
      </c>
    </row>
    <row r="874" spans="17:21" ht="16.2" thickBot="1" x14ac:dyDescent="0.35">
      <c r="Q874" s="4" t="s">
        <v>17</v>
      </c>
      <c r="R874" s="6" t="s">
        <v>9</v>
      </c>
      <c r="S874" s="5">
        <v>21759</v>
      </c>
      <c r="T874" s="5" t="s">
        <v>50</v>
      </c>
      <c r="U874" s="35">
        <f>_xlfn.IFNA(VLOOKUP($Q874&amp;"_"&amp;$R874&amp;"_"&amp;$S874&amp;"_"&amp;$T874&amp;"_"&amp;U$5,[1]data_input_tab!$E:$F,2,FALSE),0)</f>
        <v>0</v>
      </c>
    </row>
    <row r="875" spans="17:21" ht="16.2" thickBot="1" x14ac:dyDescent="0.35">
      <c r="Q875" s="4" t="s">
        <v>17</v>
      </c>
      <c r="R875" s="6" t="s">
        <v>9</v>
      </c>
      <c r="S875" s="5">
        <v>21762</v>
      </c>
      <c r="T875" s="5" t="s">
        <v>50</v>
      </c>
      <c r="U875" s="35">
        <f>_xlfn.IFNA(VLOOKUP($Q875&amp;"_"&amp;$R875&amp;"_"&amp;$S875&amp;"_"&amp;$T875&amp;"_"&amp;U$5,[1]data_input_tab!$E:$F,2,FALSE),0)</f>
        <v>1</v>
      </c>
    </row>
    <row r="876" spans="17:21" ht="16.2" thickBot="1" x14ac:dyDescent="0.35">
      <c r="Q876" s="4" t="s">
        <v>17</v>
      </c>
      <c r="R876" s="6" t="s">
        <v>9</v>
      </c>
      <c r="S876" s="5">
        <v>21769</v>
      </c>
      <c r="T876" s="5" t="s">
        <v>50</v>
      </c>
      <c r="U876" s="35">
        <f>_xlfn.IFNA(VLOOKUP($Q876&amp;"_"&amp;$R876&amp;"_"&amp;$S876&amp;"_"&amp;$T876&amp;"_"&amp;U$5,[1]data_input_tab!$E:$F,2,FALSE),0)</f>
        <v>7</v>
      </c>
    </row>
    <row r="877" spans="17:21" ht="16.2" thickBot="1" x14ac:dyDescent="0.35">
      <c r="Q877" s="4" t="s">
        <v>17</v>
      </c>
      <c r="R877" s="6" t="s">
        <v>9</v>
      </c>
      <c r="S877" s="5">
        <v>21770</v>
      </c>
      <c r="T877" s="5" t="s">
        <v>50</v>
      </c>
      <c r="U877" s="35">
        <f>_xlfn.IFNA(VLOOKUP($Q877&amp;"_"&amp;$R877&amp;"_"&amp;$S877&amp;"_"&amp;$T877&amp;"_"&amp;U$5,[1]data_input_tab!$E:$F,2,FALSE),0)</f>
        <v>1</v>
      </c>
    </row>
    <row r="878" spans="17:21" ht="16.2" thickBot="1" x14ac:dyDescent="0.35">
      <c r="Q878" s="4" t="s">
        <v>17</v>
      </c>
      <c r="R878" s="6" t="s">
        <v>9</v>
      </c>
      <c r="S878" s="5">
        <v>21771</v>
      </c>
      <c r="T878" s="5" t="s">
        <v>50</v>
      </c>
      <c r="U878" s="35">
        <f>_xlfn.IFNA(VLOOKUP($Q878&amp;"_"&amp;$R878&amp;"_"&amp;$S878&amp;"_"&amp;$T878&amp;"_"&amp;U$5,[1]data_input_tab!$E:$F,2,FALSE),0)</f>
        <v>1</v>
      </c>
    </row>
    <row r="879" spans="17:21" ht="16.2" thickBot="1" x14ac:dyDescent="0.35">
      <c r="Q879" s="4" t="s">
        <v>17</v>
      </c>
      <c r="R879" s="6" t="s">
        <v>9</v>
      </c>
      <c r="S879" s="5">
        <v>21773</v>
      </c>
      <c r="T879" s="5" t="s">
        <v>50</v>
      </c>
      <c r="U879" s="35">
        <f>_xlfn.IFNA(VLOOKUP($Q879&amp;"_"&amp;$R879&amp;"_"&amp;$S879&amp;"_"&amp;$T879&amp;"_"&amp;U$5,[1]data_input_tab!$E:$F,2,FALSE),0)</f>
        <v>6</v>
      </c>
    </row>
    <row r="880" spans="17:21" ht="16.2" thickBot="1" x14ac:dyDescent="0.35">
      <c r="Q880" s="4" t="s">
        <v>17</v>
      </c>
      <c r="R880" s="6" t="s">
        <v>9</v>
      </c>
      <c r="S880" s="5">
        <v>21774</v>
      </c>
      <c r="T880" s="5" t="s">
        <v>50</v>
      </c>
      <c r="U880" s="35">
        <f>_xlfn.IFNA(VLOOKUP($Q880&amp;"_"&amp;$R880&amp;"_"&amp;$S880&amp;"_"&amp;$T880&amp;"_"&amp;U$5,[1]data_input_tab!$E:$F,2,FALSE),0)</f>
        <v>7</v>
      </c>
    </row>
    <row r="881" spans="17:21" ht="16.2" thickBot="1" x14ac:dyDescent="0.35">
      <c r="Q881" s="4" t="s">
        <v>17</v>
      </c>
      <c r="R881" s="6" t="s">
        <v>9</v>
      </c>
      <c r="S881" s="5">
        <v>21775</v>
      </c>
      <c r="T881" s="5" t="s">
        <v>50</v>
      </c>
      <c r="U881" s="35">
        <f>_xlfn.IFNA(VLOOKUP($Q881&amp;"_"&amp;$R881&amp;"_"&amp;$S881&amp;"_"&amp;$T881&amp;"_"&amp;U$5,[1]data_input_tab!$E:$F,2,FALSE),0)</f>
        <v>0</v>
      </c>
    </row>
    <row r="882" spans="17:21" ht="16.2" thickBot="1" x14ac:dyDescent="0.35">
      <c r="Q882" s="4" t="s">
        <v>17</v>
      </c>
      <c r="R882" s="6" t="s">
        <v>9</v>
      </c>
      <c r="S882" s="5">
        <v>21776</v>
      </c>
      <c r="T882" s="5" t="s">
        <v>50</v>
      </c>
      <c r="U882" s="35">
        <f>_xlfn.IFNA(VLOOKUP($Q882&amp;"_"&amp;$R882&amp;"_"&amp;$S882&amp;"_"&amp;$T882&amp;"_"&amp;U$5,[1]data_input_tab!$E:$F,2,FALSE),0)</f>
        <v>0</v>
      </c>
    </row>
    <row r="883" spans="17:21" ht="16.2" thickBot="1" x14ac:dyDescent="0.35">
      <c r="Q883" s="4" t="s">
        <v>17</v>
      </c>
      <c r="R883" s="6" t="s">
        <v>9</v>
      </c>
      <c r="S883" s="5">
        <v>21777</v>
      </c>
      <c r="T883" s="5" t="s">
        <v>50</v>
      </c>
      <c r="U883" s="35">
        <f>_xlfn.IFNA(VLOOKUP($Q883&amp;"_"&amp;$R883&amp;"_"&amp;$S883&amp;"_"&amp;$T883&amp;"_"&amp;U$5,[1]data_input_tab!$E:$F,2,FALSE),0)</f>
        <v>0</v>
      </c>
    </row>
    <row r="884" spans="17:21" ht="16.2" thickBot="1" x14ac:dyDescent="0.35">
      <c r="Q884" s="4" t="s">
        <v>17</v>
      </c>
      <c r="R884" s="6" t="s">
        <v>9</v>
      </c>
      <c r="S884" s="5">
        <v>21778</v>
      </c>
      <c r="T884" s="5" t="s">
        <v>50</v>
      </c>
      <c r="U884" s="35">
        <f>_xlfn.IFNA(VLOOKUP($Q884&amp;"_"&amp;$R884&amp;"_"&amp;$S884&amp;"_"&amp;$T884&amp;"_"&amp;U$5,[1]data_input_tab!$E:$F,2,FALSE),0)</f>
        <v>1</v>
      </c>
    </row>
    <row r="885" spans="17:21" ht="16.2" thickBot="1" x14ac:dyDescent="0.35">
      <c r="Q885" s="4" t="s">
        <v>17</v>
      </c>
      <c r="R885" s="6" t="s">
        <v>9</v>
      </c>
      <c r="S885" s="5">
        <v>21779</v>
      </c>
      <c r="T885" s="5" t="s">
        <v>50</v>
      </c>
      <c r="U885" s="35">
        <f>_xlfn.IFNA(VLOOKUP($Q885&amp;"_"&amp;$R885&amp;"_"&amp;$S885&amp;"_"&amp;$T885&amp;"_"&amp;U$5,[1]data_input_tab!$E:$F,2,FALSE),0)</f>
        <v>0</v>
      </c>
    </row>
    <row r="886" spans="17:21" ht="16.2" thickBot="1" x14ac:dyDescent="0.35">
      <c r="Q886" s="4" t="s">
        <v>17</v>
      </c>
      <c r="R886" s="6" t="s">
        <v>9</v>
      </c>
      <c r="S886" s="5">
        <v>21780</v>
      </c>
      <c r="T886" s="5" t="s">
        <v>50</v>
      </c>
      <c r="U886" s="35">
        <f>_xlfn.IFNA(VLOOKUP($Q886&amp;"_"&amp;$R886&amp;"_"&amp;$S886&amp;"_"&amp;$T886&amp;"_"&amp;U$5,[1]data_input_tab!$E:$F,2,FALSE),0)</f>
        <v>0</v>
      </c>
    </row>
    <row r="887" spans="17:21" ht="16.2" thickBot="1" x14ac:dyDescent="0.35">
      <c r="Q887" s="4" t="s">
        <v>17</v>
      </c>
      <c r="R887" s="6" t="s">
        <v>9</v>
      </c>
      <c r="S887" s="5">
        <v>21783</v>
      </c>
      <c r="T887" s="5" t="s">
        <v>50</v>
      </c>
      <c r="U887" s="35">
        <f>_xlfn.IFNA(VLOOKUP($Q887&amp;"_"&amp;$R887&amp;"_"&amp;$S887&amp;"_"&amp;$T887&amp;"_"&amp;U$5,[1]data_input_tab!$E:$F,2,FALSE),0)</f>
        <v>0</v>
      </c>
    </row>
    <row r="888" spans="17:21" ht="16.2" thickBot="1" x14ac:dyDescent="0.35">
      <c r="Q888" s="4" t="s">
        <v>17</v>
      </c>
      <c r="R888" s="6" t="s">
        <v>9</v>
      </c>
      <c r="S888" s="5">
        <v>21787</v>
      </c>
      <c r="T888" s="5" t="s">
        <v>50</v>
      </c>
      <c r="U888" s="35">
        <f>_xlfn.IFNA(VLOOKUP($Q888&amp;"_"&amp;$R888&amp;"_"&amp;$S888&amp;"_"&amp;$T888&amp;"_"&amp;U$5,[1]data_input_tab!$E:$F,2,FALSE),0)</f>
        <v>0</v>
      </c>
    </row>
    <row r="889" spans="17:21" ht="16.2" thickBot="1" x14ac:dyDescent="0.35">
      <c r="Q889" s="4" t="s">
        <v>17</v>
      </c>
      <c r="R889" s="6" t="s">
        <v>9</v>
      </c>
      <c r="S889" s="5">
        <v>21788</v>
      </c>
      <c r="T889" s="5" t="s">
        <v>50</v>
      </c>
      <c r="U889" s="35">
        <f>_xlfn.IFNA(VLOOKUP($Q889&amp;"_"&amp;$R889&amp;"_"&amp;$S889&amp;"_"&amp;$T889&amp;"_"&amp;U$5,[1]data_input_tab!$E:$F,2,FALSE),0)</f>
        <v>8</v>
      </c>
    </row>
    <row r="890" spans="17:21" ht="16.2" thickBot="1" x14ac:dyDescent="0.35">
      <c r="Q890" s="4" t="s">
        <v>17</v>
      </c>
      <c r="R890" s="6" t="s">
        <v>9</v>
      </c>
      <c r="S890" s="5">
        <v>21790</v>
      </c>
      <c r="T890" s="5" t="s">
        <v>50</v>
      </c>
      <c r="U890" s="35">
        <f>_xlfn.IFNA(VLOOKUP($Q890&amp;"_"&amp;$R890&amp;"_"&amp;$S890&amp;"_"&amp;$T890&amp;"_"&amp;U$5,[1]data_input_tab!$E:$F,2,FALSE),0)</f>
        <v>0</v>
      </c>
    </row>
    <row r="891" spans="17:21" ht="16.2" thickBot="1" x14ac:dyDescent="0.35">
      <c r="Q891" s="4" t="s">
        <v>17</v>
      </c>
      <c r="R891" s="6" t="s">
        <v>9</v>
      </c>
      <c r="S891" s="5">
        <v>21791</v>
      </c>
      <c r="T891" s="5" t="s">
        <v>50</v>
      </c>
      <c r="U891" s="35">
        <f>_xlfn.IFNA(VLOOKUP($Q891&amp;"_"&amp;$R891&amp;"_"&amp;$S891&amp;"_"&amp;$T891&amp;"_"&amp;U$5,[1]data_input_tab!$E:$F,2,FALSE),0)</f>
        <v>0</v>
      </c>
    </row>
    <row r="892" spans="17:21" ht="16.2" thickBot="1" x14ac:dyDescent="0.35">
      <c r="Q892" s="4" t="s">
        <v>17</v>
      </c>
      <c r="R892" s="6" t="s">
        <v>9</v>
      </c>
      <c r="S892" s="5">
        <v>21792</v>
      </c>
      <c r="T892" s="5" t="s">
        <v>50</v>
      </c>
      <c r="U892" s="35">
        <f>_xlfn.IFNA(VLOOKUP($Q892&amp;"_"&amp;$R892&amp;"_"&amp;$S892&amp;"_"&amp;$T892&amp;"_"&amp;U$5,[1]data_input_tab!$E:$F,2,FALSE),0)</f>
        <v>0</v>
      </c>
    </row>
    <row r="893" spans="17:21" ht="16.2" thickBot="1" x14ac:dyDescent="0.35">
      <c r="Q893" s="4" t="s">
        <v>17</v>
      </c>
      <c r="R893" s="6" t="s">
        <v>9</v>
      </c>
      <c r="S893" s="5">
        <v>21793</v>
      </c>
      <c r="T893" s="5" t="s">
        <v>50</v>
      </c>
      <c r="U893" s="35">
        <f>_xlfn.IFNA(VLOOKUP($Q893&amp;"_"&amp;$R893&amp;"_"&amp;$S893&amp;"_"&amp;$T893&amp;"_"&amp;U$5,[1]data_input_tab!$E:$F,2,FALSE),0)</f>
        <v>13</v>
      </c>
    </row>
    <row r="894" spans="17:21" ht="16.2" thickBot="1" x14ac:dyDescent="0.35">
      <c r="Q894" s="4" t="s">
        <v>17</v>
      </c>
      <c r="R894" s="6" t="s">
        <v>9</v>
      </c>
      <c r="S894" s="5">
        <v>21797</v>
      </c>
      <c r="T894" s="5" t="s">
        <v>50</v>
      </c>
      <c r="U894" s="35">
        <f>_xlfn.IFNA(VLOOKUP($Q894&amp;"_"&amp;$R894&amp;"_"&amp;$S894&amp;"_"&amp;$T894&amp;"_"&amp;U$5,[1]data_input_tab!$E:$F,2,FALSE),0)</f>
        <v>0</v>
      </c>
    </row>
    <row r="895" spans="17:21" ht="16.2" thickBot="1" x14ac:dyDescent="0.35">
      <c r="Q895" s="4" t="s">
        <v>17</v>
      </c>
      <c r="R895" s="6" t="s">
        <v>9</v>
      </c>
      <c r="S895" s="5">
        <v>21798</v>
      </c>
      <c r="T895" s="5" t="s">
        <v>50</v>
      </c>
      <c r="U895" s="35">
        <f>_xlfn.IFNA(VLOOKUP($Q895&amp;"_"&amp;$R895&amp;"_"&amp;$S895&amp;"_"&amp;$T895&amp;"_"&amp;U$5,[1]data_input_tab!$E:$F,2,FALSE),0)</f>
        <v>3</v>
      </c>
    </row>
    <row r="896" spans="17:21" ht="16.2" thickBot="1" x14ac:dyDescent="0.35">
      <c r="Q896" s="4" t="s">
        <v>17</v>
      </c>
      <c r="R896" s="6" t="s">
        <v>10</v>
      </c>
      <c r="S896" s="5">
        <v>21501</v>
      </c>
      <c r="T896" s="5" t="s">
        <v>50</v>
      </c>
      <c r="U896" s="35">
        <f>_xlfn.IFNA(VLOOKUP($Q896&amp;"_"&amp;$R896&amp;"_"&amp;$S896&amp;"_"&amp;$T896&amp;"_"&amp;U$5,[1]data_input_tab!$E:$F,2,FALSE),0)</f>
        <v>0</v>
      </c>
    </row>
    <row r="897" spans="17:21" ht="16.2" thickBot="1" x14ac:dyDescent="0.35">
      <c r="Q897" s="4" t="s">
        <v>17</v>
      </c>
      <c r="R897" s="6" t="s">
        <v>10</v>
      </c>
      <c r="S897" s="5">
        <v>21502</v>
      </c>
      <c r="T897" s="5" t="s">
        <v>50</v>
      </c>
      <c r="U897" s="35">
        <f>_xlfn.IFNA(VLOOKUP($Q897&amp;"_"&amp;$R897&amp;"_"&amp;$S897&amp;"_"&amp;$T897&amp;"_"&amp;U$5,[1]data_input_tab!$E:$F,2,FALSE),0)</f>
        <v>0</v>
      </c>
    </row>
    <row r="898" spans="17:21" ht="16.2" thickBot="1" x14ac:dyDescent="0.35">
      <c r="Q898" s="4" t="s">
        <v>17</v>
      </c>
      <c r="R898" s="6" t="s">
        <v>10</v>
      </c>
      <c r="S898" s="5">
        <v>21520</v>
      </c>
      <c r="T898" s="5" t="s">
        <v>50</v>
      </c>
      <c r="U898" s="35">
        <f>_xlfn.IFNA(VLOOKUP($Q898&amp;"_"&amp;$R898&amp;"_"&amp;$S898&amp;"_"&amp;$T898&amp;"_"&amp;U$5,[1]data_input_tab!$E:$F,2,FALSE),0)</f>
        <v>7</v>
      </c>
    </row>
    <row r="899" spans="17:21" ht="16.2" thickBot="1" x14ac:dyDescent="0.35">
      <c r="Q899" s="4" t="s">
        <v>17</v>
      </c>
      <c r="R899" s="6" t="s">
        <v>10</v>
      </c>
      <c r="S899" s="5">
        <v>21521</v>
      </c>
      <c r="T899" s="5" t="s">
        <v>50</v>
      </c>
      <c r="U899" s="35">
        <f>_xlfn.IFNA(VLOOKUP($Q899&amp;"_"&amp;$R899&amp;"_"&amp;$S899&amp;"_"&amp;$T899&amp;"_"&amp;U$5,[1]data_input_tab!$E:$F,2,FALSE),0)</f>
        <v>0</v>
      </c>
    </row>
    <row r="900" spans="17:21" ht="16.2" thickBot="1" x14ac:dyDescent="0.35">
      <c r="Q900" s="4" t="s">
        <v>17</v>
      </c>
      <c r="R900" s="6" t="s">
        <v>10</v>
      </c>
      <c r="S900" s="5">
        <v>21522</v>
      </c>
      <c r="T900" s="5" t="s">
        <v>50</v>
      </c>
      <c r="U900" s="35">
        <f>_xlfn.IFNA(VLOOKUP($Q900&amp;"_"&amp;$R900&amp;"_"&amp;$S900&amp;"_"&amp;$T900&amp;"_"&amp;U$5,[1]data_input_tab!$E:$F,2,FALSE),0)</f>
        <v>0</v>
      </c>
    </row>
    <row r="901" spans="17:21" ht="16.2" thickBot="1" x14ac:dyDescent="0.35">
      <c r="Q901" s="4" t="s">
        <v>17</v>
      </c>
      <c r="R901" s="6" t="s">
        <v>10</v>
      </c>
      <c r="S901" s="5">
        <v>21523</v>
      </c>
      <c r="T901" s="5" t="s">
        <v>50</v>
      </c>
      <c r="U901" s="35">
        <f>_xlfn.IFNA(VLOOKUP($Q901&amp;"_"&amp;$R901&amp;"_"&amp;$S901&amp;"_"&amp;$T901&amp;"_"&amp;U$5,[1]data_input_tab!$E:$F,2,FALSE),0)</f>
        <v>2</v>
      </c>
    </row>
    <row r="902" spans="17:21" ht="16.2" thickBot="1" x14ac:dyDescent="0.35">
      <c r="Q902" s="4" t="s">
        <v>17</v>
      </c>
      <c r="R902" s="6" t="s">
        <v>10</v>
      </c>
      <c r="S902" s="5">
        <v>21531</v>
      </c>
      <c r="T902" s="5" t="s">
        <v>50</v>
      </c>
      <c r="U902" s="35">
        <f>_xlfn.IFNA(VLOOKUP($Q902&amp;"_"&amp;$R902&amp;"_"&amp;$S902&amp;"_"&amp;$T902&amp;"_"&amp;U$5,[1]data_input_tab!$E:$F,2,FALSE),0)</f>
        <v>1</v>
      </c>
    </row>
    <row r="903" spans="17:21" ht="16.2" thickBot="1" x14ac:dyDescent="0.35">
      <c r="Q903" s="4" t="s">
        <v>17</v>
      </c>
      <c r="R903" s="6" t="s">
        <v>10</v>
      </c>
      <c r="S903" s="5">
        <v>21532</v>
      </c>
      <c r="T903" s="5" t="s">
        <v>50</v>
      </c>
      <c r="U903" s="35">
        <f>_xlfn.IFNA(VLOOKUP($Q903&amp;"_"&amp;$R903&amp;"_"&amp;$S903&amp;"_"&amp;$T903&amp;"_"&amp;U$5,[1]data_input_tab!$E:$F,2,FALSE),0)</f>
        <v>2</v>
      </c>
    </row>
    <row r="904" spans="17:21" ht="16.2" thickBot="1" x14ac:dyDescent="0.35">
      <c r="Q904" s="4" t="s">
        <v>17</v>
      </c>
      <c r="R904" s="6" t="s">
        <v>10</v>
      </c>
      <c r="S904" s="5">
        <v>21536</v>
      </c>
      <c r="T904" s="5" t="s">
        <v>50</v>
      </c>
      <c r="U904" s="35">
        <f>_xlfn.IFNA(VLOOKUP($Q904&amp;"_"&amp;$R904&amp;"_"&amp;$S904&amp;"_"&amp;$T904&amp;"_"&amp;U$5,[1]data_input_tab!$E:$F,2,FALSE),0)</f>
        <v>7</v>
      </c>
    </row>
    <row r="905" spans="17:21" ht="16.2" thickBot="1" x14ac:dyDescent="0.35">
      <c r="Q905" s="4" t="s">
        <v>17</v>
      </c>
      <c r="R905" s="6" t="s">
        <v>10</v>
      </c>
      <c r="S905" s="5">
        <v>21538</v>
      </c>
      <c r="T905" s="5" t="s">
        <v>50</v>
      </c>
      <c r="U905" s="35">
        <f>_xlfn.IFNA(VLOOKUP($Q905&amp;"_"&amp;$R905&amp;"_"&amp;$S905&amp;"_"&amp;$T905&amp;"_"&amp;U$5,[1]data_input_tab!$E:$F,2,FALSE),0)</f>
        <v>2</v>
      </c>
    </row>
    <row r="906" spans="17:21" ht="16.2" thickBot="1" x14ac:dyDescent="0.35">
      <c r="Q906" s="4" t="s">
        <v>17</v>
      </c>
      <c r="R906" s="6" t="s">
        <v>10</v>
      </c>
      <c r="S906" s="5">
        <v>21539</v>
      </c>
      <c r="T906" s="5" t="s">
        <v>50</v>
      </c>
      <c r="U906" s="35">
        <f>_xlfn.IFNA(VLOOKUP($Q906&amp;"_"&amp;$R906&amp;"_"&amp;$S906&amp;"_"&amp;$T906&amp;"_"&amp;U$5,[1]data_input_tab!$E:$F,2,FALSE),0)</f>
        <v>1</v>
      </c>
    </row>
    <row r="907" spans="17:21" ht="16.2" thickBot="1" x14ac:dyDescent="0.35">
      <c r="Q907" s="4" t="s">
        <v>17</v>
      </c>
      <c r="R907" s="6" t="s">
        <v>10</v>
      </c>
      <c r="S907" s="5">
        <v>21540</v>
      </c>
      <c r="T907" s="5" t="s">
        <v>50</v>
      </c>
      <c r="U907" s="35">
        <f>_xlfn.IFNA(VLOOKUP($Q907&amp;"_"&amp;$R907&amp;"_"&amp;$S907&amp;"_"&amp;$T907&amp;"_"&amp;U$5,[1]data_input_tab!$E:$F,2,FALSE),0)</f>
        <v>0</v>
      </c>
    </row>
    <row r="908" spans="17:21" ht="16.2" thickBot="1" x14ac:dyDescent="0.35">
      <c r="Q908" s="4" t="s">
        <v>17</v>
      </c>
      <c r="R908" s="6" t="s">
        <v>10</v>
      </c>
      <c r="S908" s="5">
        <v>21541</v>
      </c>
      <c r="T908" s="5" t="s">
        <v>50</v>
      </c>
      <c r="U908" s="35">
        <f>_xlfn.IFNA(VLOOKUP($Q908&amp;"_"&amp;$R908&amp;"_"&amp;$S908&amp;"_"&amp;$T908&amp;"_"&amp;U$5,[1]data_input_tab!$E:$F,2,FALSE),0)</f>
        <v>0</v>
      </c>
    </row>
    <row r="909" spans="17:21" ht="16.2" thickBot="1" x14ac:dyDescent="0.35">
      <c r="Q909" s="4" t="s">
        <v>17</v>
      </c>
      <c r="R909" s="6" t="s">
        <v>10</v>
      </c>
      <c r="S909" s="5">
        <v>21542</v>
      </c>
      <c r="T909" s="5" t="s">
        <v>50</v>
      </c>
      <c r="U909" s="35">
        <f>_xlfn.IFNA(VLOOKUP($Q909&amp;"_"&amp;$R909&amp;"_"&amp;$S909&amp;"_"&amp;$T909&amp;"_"&amp;U$5,[1]data_input_tab!$E:$F,2,FALSE),0)</f>
        <v>0</v>
      </c>
    </row>
    <row r="910" spans="17:21" ht="16.2" thickBot="1" x14ac:dyDescent="0.35">
      <c r="Q910" s="4" t="s">
        <v>17</v>
      </c>
      <c r="R910" s="6" t="s">
        <v>10</v>
      </c>
      <c r="S910" s="5">
        <v>21550</v>
      </c>
      <c r="T910" s="5" t="s">
        <v>50</v>
      </c>
      <c r="U910" s="35">
        <f>_xlfn.IFNA(VLOOKUP($Q910&amp;"_"&amp;$R910&amp;"_"&amp;$S910&amp;"_"&amp;$T910&amp;"_"&amp;U$5,[1]data_input_tab!$E:$F,2,FALSE),0)</f>
        <v>31</v>
      </c>
    </row>
    <row r="911" spans="17:21" ht="16.2" thickBot="1" x14ac:dyDescent="0.35">
      <c r="Q911" s="4" t="s">
        <v>17</v>
      </c>
      <c r="R911" s="6" t="s">
        <v>10</v>
      </c>
      <c r="S911" s="5">
        <v>21555</v>
      </c>
      <c r="T911" s="5" t="s">
        <v>50</v>
      </c>
      <c r="U911" s="35">
        <f>_xlfn.IFNA(VLOOKUP($Q911&amp;"_"&amp;$R911&amp;"_"&amp;$S911&amp;"_"&amp;$T911&amp;"_"&amp;U$5,[1]data_input_tab!$E:$F,2,FALSE),0)</f>
        <v>0</v>
      </c>
    </row>
    <row r="912" spans="17:21" ht="16.2" thickBot="1" x14ac:dyDescent="0.35">
      <c r="Q912" s="4" t="s">
        <v>17</v>
      </c>
      <c r="R912" s="6" t="s">
        <v>10</v>
      </c>
      <c r="S912" s="5">
        <v>21557</v>
      </c>
      <c r="T912" s="5" t="s">
        <v>50</v>
      </c>
      <c r="U912" s="35">
        <f>_xlfn.IFNA(VLOOKUP($Q912&amp;"_"&amp;$R912&amp;"_"&amp;$S912&amp;"_"&amp;$T912&amp;"_"&amp;U$5,[1]data_input_tab!$E:$F,2,FALSE),0)</f>
        <v>0</v>
      </c>
    </row>
    <row r="913" spans="17:21" ht="16.2" thickBot="1" x14ac:dyDescent="0.35">
      <c r="Q913" s="4" t="s">
        <v>17</v>
      </c>
      <c r="R913" s="6" t="s">
        <v>10</v>
      </c>
      <c r="S913" s="5">
        <v>21561</v>
      </c>
      <c r="T913" s="5" t="s">
        <v>50</v>
      </c>
      <c r="U913" s="35">
        <f>_xlfn.IFNA(VLOOKUP($Q913&amp;"_"&amp;$R913&amp;"_"&amp;$S913&amp;"_"&amp;$T913&amp;"_"&amp;U$5,[1]data_input_tab!$E:$F,2,FALSE),0)</f>
        <v>4</v>
      </c>
    </row>
    <row r="914" spans="17:21" ht="16.2" thickBot="1" x14ac:dyDescent="0.35">
      <c r="Q914" s="4" t="s">
        <v>17</v>
      </c>
      <c r="R914" s="6" t="s">
        <v>10</v>
      </c>
      <c r="S914" s="5">
        <v>21562</v>
      </c>
      <c r="T914" s="5" t="s">
        <v>50</v>
      </c>
      <c r="U914" s="35">
        <f>_xlfn.IFNA(VLOOKUP($Q914&amp;"_"&amp;$R914&amp;"_"&amp;$S914&amp;"_"&amp;$T914&amp;"_"&amp;U$5,[1]data_input_tab!$E:$F,2,FALSE),0)</f>
        <v>0</v>
      </c>
    </row>
    <row r="915" spans="17:21" ht="16.2" thickBot="1" x14ac:dyDescent="0.35">
      <c r="Q915" s="4" t="s">
        <v>17</v>
      </c>
      <c r="R915" s="6" t="s">
        <v>10</v>
      </c>
      <c r="S915" s="5">
        <v>21710</v>
      </c>
      <c r="T915" s="5" t="s">
        <v>50</v>
      </c>
      <c r="U915" s="35">
        <f>_xlfn.IFNA(VLOOKUP($Q915&amp;"_"&amp;$R915&amp;"_"&amp;$S915&amp;"_"&amp;$T915&amp;"_"&amp;U$5,[1]data_input_tab!$E:$F,2,FALSE),0)</f>
        <v>0</v>
      </c>
    </row>
    <row r="916" spans="17:21" ht="16.2" thickBot="1" x14ac:dyDescent="0.35">
      <c r="Q916" s="4" t="s">
        <v>17</v>
      </c>
      <c r="R916" s="6" t="s">
        <v>10</v>
      </c>
      <c r="S916" s="5">
        <v>21771</v>
      </c>
      <c r="T916" s="5" t="s">
        <v>50</v>
      </c>
      <c r="U916" s="35">
        <f>_xlfn.IFNA(VLOOKUP($Q916&amp;"_"&amp;$R916&amp;"_"&amp;$S916&amp;"_"&amp;$T916&amp;"_"&amp;U$5,[1]data_input_tab!$E:$F,2,FALSE),0)</f>
        <v>0</v>
      </c>
    </row>
    <row r="917" spans="17:21" ht="16.2" thickBot="1" x14ac:dyDescent="0.35">
      <c r="Q917" s="4" t="s">
        <v>17</v>
      </c>
      <c r="R917" s="6" t="s">
        <v>10</v>
      </c>
      <c r="S917" s="5">
        <v>21783</v>
      </c>
      <c r="T917" s="5" t="s">
        <v>50</v>
      </c>
      <c r="U917" s="35">
        <f>_xlfn.IFNA(VLOOKUP($Q917&amp;"_"&amp;$R917&amp;"_"&amp;$S917&amp;"_"&amp;$T917&amp;"_"&amp;U$5,[1]data_input_tab!$E:$F,2,FALSE),0)</f>
        <v>0</v>
      </c>
    </row>
    <row r="918" spans="17:21" ht="16.2" thickBot="1" x14ac:dyDescent="0.35">
      <c r="Q918" s="4" t="s">
        <v>17</v>
      </c>
      <c r="R918" s="6" t="s">
        <v>11</v>
      </c>
      <c r="S918" s="5">
        <v>20872</v>
      </c>
      <c r="T918" s="5" t="s">
        <v>50</v>
      </c>
      <c r="U918" s="35">
        <f>_xlfn.IFNA(VLOOKUP($Q918&amp;"_"&amp;$R918&amp;"_"&amp;$S918&amp;"_"&amp;$T918&amp;"_"&amp;U$5,[1]data_input_tab!$E:$F,2,FALSE),0)</f>
        <v>0</v>
      </c>
    </row>
    <row r="919" spans="17:21" ht="16.2" thickBot="1" x14ac:dyDescent="0.35">
      <c r="Q919" s="4" t="s">
        <v>17</v>
      </c>
      <c r="R919" s="6" t="s">
        <v>11</v>
      </c>
      <c r="S919" s="5">
        <v>20882</v>
      </c>
      <c r="T919" s="5" t="s">
        <v>50</v>
      </c>
      <c r="U919" s="35">
        <f>_xlfn.IFNA(VLOOKUP($Q919&amp;"_"&amp;$R919&amp;"_"&amp;$S919&amp;"_"&amp;$T919&amp;"_"&amp;U$5,[1]data_input_tab!$E:$F,2,FALSE),0)</f>
        <v>0</v>
      </c>
    </row>
    <row r="920" spans="17:21" ht="16.2" thickBot="1" x14ac:dyDescent="0.35">
      <c r="Q920" s="4" t="s">
        <v>17</v>
      </c>
      <c r="R920" s="6" t="s">
        <v>11</v>
      </c>
      <c r="S920" s="5">
        <v>21754</v>
      </c>
      <c r="T920" s="5" t="s">
        <v>50</v>
      </c>
      <c r="U920" s="35">
        <f>_xlfn.IFNA(VLOOKUP($Q920&amp;"_"&amp;$R920&amp;"_"&amp;$S920&amp;"_"&amp;$T920&amp;"_"&amp;U$5,[1]data_input_tab!$E:$F,2,FALSE),0)</f>
        <v>0</v>
      </c>
    </row>
    <row r="921" spans="17:21" ht="16.2" thickBot="1" x14ac:dyDescent="0.35">
      <c r="Q921" s="4" t="s">
        <v>17</v>
      </c>
      <c r="R921" s="6" t="s">
        <v>11</v>
      </c>
      <c r="S921" s="5">
        <v>21757</v>
      </c>
      <c r="T921" s="5" t="s">
        <v>50</v>
      </c>
      <c r="U921" s="35">
        <f>_xlfn.IFNA(VLOOKUP($Q921&amp;"_"&amp;$R921&amp;"_"&amp;$S921&amp;"_"&amp;$T921&amp;"_"&amp;U$5,[1]data_input_tab!$E:$F,2,FALSE),0)</f>
        <v>0</v>
      </c>
    </row>
    <row r="922" spans="17:21" ht="16.2" thickBot="1" x14ac:dyDescent="0.35">
      <c r="Q922" s="4" t="s">
        <v>17</v>
      </c>
      <c r="R922" s="6" t="s">
        <v>11</v>
      </c>
      <c r="S922" s="5">
        <v>21765</v>
      </c>
      <c r="T922" s="5" t="s">
        <v>50</v>
      </c>
      <c r="U922" s="35">
        <f>_xlfn.IFNA(VLOOKUP($Q922&amp;"_"&amp;$R922&amp;"_"&amp;$S922&amp;"_"&amp;$T922&amp;"_"&amp;U$5,[1]data_input_tab!$E:$F,2,FALSE),0)</f>
        <v>0</v>
      </c>
    </row>
    <row r="923" spans="17:21" ht="16.2" thickBot="1" x14ac:dyDescent="0.35">
      <c r="Q923" s="4" t="s">
        <v>17</v>
      </c>
      <c r="R923" s="6" t="s">
        <v>11</v>
      </c>
      <c r="S923" s="5">
        <v>21769</v>
      </c>
      <c r="T923" s="5" t="s">
        <v>50</v>
      </c>
      <c r="U923" s="35">
        <f>_xlfn.IFNA(VLOOKUP($Q923&amp;"_"&amp;$R923&amp;"_"&amp;$S923&amp;"_"&amp;$T923&amp;"_"&amp;U$5,[1]data_input_tab!$E:$F,2,FALSE),0)</f>
        <v>0</v>
      </c>
    </row>
    <row r="924" spans="17:21" ht="16.2" thickBot="1" x14ac:dyDescent="0.35">
      <c r="Q924" s="4" t="s">
        <v>17</v>
      </c>
      <c r="R924" s="6" t="s">
        <v>11</v>
      </c>
      <c r="S924" s="5">
        <v>21771</v>
      </c>
      <c r="T924" s="5" t="s">
        <v>50</v>
      </c>
      <c r="U924" s="35">
        <f>_xlfn.IFNA(VLOOKUP($Q924&amp;"_"&amp;$R924&amp;"_"&amp;$S924&amp;"_"&amp;$T924&amp;"_"&amp;U$5,[1]data_input_tab!$E:$F,2,FALSE),0)</f>
        <v>0</v>
      </c>
    </row>
    <row r="925" spans="17:21" ht="16.2" thickBot="1" x14ac:dyDescent="0.35">
      <c r="Q925" s="4" t="s">
        <v>17</v>
      </c>
      <c r="R925" s="6" t="s">
        <v>11</v>
      </c>
      <c r="S925" s="5">
        <v>21774</v>
      </c>
      <c r="T925" s="5" t="s">
        <v>50</v>
      </c>
      <c r="U925" s="35">
        <f>_xlfn.IFNA(VLOOKUP($Q925&amp;"_"&amp;$R925&amp;"_"&amp;$S925&amp;"_"&amp;$T925&amp;"_"&amp;U$5,[1]data_input_tab!$E:$F,2,FALSE),0)</f>
        <v>0</v>
      </c>
    </row>
    <row r="926" spans="17:21" ht="16.2" thickBot="1" x14ac:dyDescent="0.35">
      <c r="Q926" s="4" t="s">
        <v>17</v>
      </c>
      <c r="R926" s="6" t="s">
        <v>11</v>
      </c>
      <c r="S926" s="5">
        <v>21791</v>
      </c>
      <c r="T926" s="5" t="s">
        <v>50</v>
      </c>
      <c r="U926" s="35">
        <f>_xlfn.IFNA(VLOOKUP($Q926&amp;"_"&amp;$R926&amp;"_"&amp;$S926&amp;"_"&amp;$T926&amp;"_"&amp;U$5,[1]data_input_tab!$E:$F,2,FALSE),0)</f>
        <v>0</v>
      </c>
    </row>
    <row r="927" spans="17:21" ht="16.2" thickBot="1" x14ac:dyDescent="0.35">
      <c r="Q927" s="4" t="s">
        <v>17</v>
      </c>
      <c r="R927" s="6" t="s">
        <v>11</v>
      </c>
      <c r="S927" s="5">
        <v>21797</v>
      </c>
      <c r="T927" s="5" t="s">
        <v>50</v>
      </c>
      <c r="U927" s="35">
        <f>_xlfn.IFNA(VLOOKUP($Q927&amp;"_"&amp;$R927&amp;"_"&amp;$S927&amp;"_"&amp;$T927&amp;"_"&amp;U$5,[1]data_input_tab!$E:$F,2,FALSE),0)</f>
        <v>1</v>
      </c>
    </row>
    <row r="928" spans="17:21" ht="16.2" thickBot="1" x14ac:dyDescent="0.35">
      <c r="Q928" s="4" t="s">
        <v>17</v>
      </c>
      <c r="R928" s="6" t="s">
        <v>11</v>
      </c>
      <c r="S928" s="5">
        <v>21798</v>
      </c>
      <c r="T928" s="5" t="s">
        <v>50</v>
      </c>
      <c r="U928" s="35">
        <f>_xlfn.IFNA(VLOOKUP($Q928&amp;"_"&amp;$R928&amp;"_"&amp;$S928&amp;"_"&amp;$T928&amp;"_"&amp;U$5,[1]data_input_tab!$E:$F,2,FALSE),0)</f>
        <v>0</v>
      </c>
    </row>
    <row r="929" spans="17:21" ht="16.2" thickBot="1" x14ac:dyDescent="0.35">
      <c r="Q929" s="4" t="s">
        <v>17</v>
      </c>
      <c r="R929" s="6" t="s">
        <v>12</v>
      </c>
      <c r="S929" s="5">
        <v>20837</v>
      </c>
      <c r="T929" s="5" t="s">
        <v>50</v>
      </c>
      <c r="U929" s="35">
        <f>_xlfn.IFNA(VLOOKUP($Q929&amp;"_"&amp;$R929&amp;"_"&amp;$S929&amp;"_"&amp;$T929&amp;"_"&amp;U$5,[1]data_input_tab!$E:$F,2,FALSE),0)</f>
        <v>1</v>
      </c>
    </row>
    <row r="930" spans="17:21" ht="16.2" thickBot="1" x14ac:dyDescent="0.35">
      <c r="Q930" s="4" t="s">
        <v>17</v>
      </c>
      <c r="R930" s="6" t="s">
        <v>12</v>
      </c>
      <c r="S930" s="5">
        <v>20838</v>
      </c>
      <c r="T930" s="5" t="s">
        <v>50</v>
      </c>
      <c r="U930" s="35">
        <f>_xlfn.IFNA(VLOOKUP($Q930&amp;"_"&amp;$R930&amp;"_"&amp;$S930&amp;"_"&amp;$T930&amp;"_"&amp;U$5,[1]data_input_tab!$E:$F,2,FALSE),0)</f>
        <v>0</v>
      </c>
    </row>
    <row r="931" spans="17:21" ht="16.2" thickBot="1" x14ac:dyDescent="0.35">
      <c r="Q931" s="4" t="s">
        <v>17</v>
      </c>
      <c r="R931" s="6" t="s">
        <v>12</v>
      </c>
      <c r="S931" s="5">
        <v>20839</v>
      </c>
      <c r="T931" s="5" t="s">
        <v>50</v>
      </c>
      <c r="U931" s="35">
        <f>_xlfn.IFNA(VLOOKUP($Q931&amp;"_"&amp;$R931&amp;"_"&amp;$S931&amp;"_"&amp;$T931&amp;"_"&amp;U$5,[1]data_input_tab!$E:$F,2,FALSE),0)</f>
        <v>0</v>
      </c>
    </row>
    <row r="932" spans="17:21" ht="16.2" thickBot="1" x14ac:dyDescent="0.35">
      <c r="Q932" s="4" t="s">
        <v>17</v>
      </c>
      <c r="R932" s="6" t="s">
        <v>12</v>
      </c>
      <c r="S932" s="5">
        <v>20841</v>
      </c>
      <c r="T932" s="5" t="s">
        <v>50</v>
      </c>
      <c r="U932" s="35">
        <f>_xlfn.IFNA(VLOOKUP($Q932&amp;"_"&amp;$R932&amp;"_"&amp;$S932&amp;"_"&amp;$T932&amp;"_"&amp;U$5,[1]data_input_tab!$E:$F,2,FALSE),0)</f>
        <v>2</v>
      </c>
    </row>
    <row r="933" spans="17:21" ht="16.2" thickBot="1" x14ac:dyDescent="0.35">
      <c r="Q933" s="4" t="s">
        <v>17</v>
      </c>
      <c r="R933" s="6" t="s">
        <v>12</v>
      </c>
      <c r="S933" s="5">
        <v>20842</v>
      </c>
      <c r="T933" s="5" t="s">
        <v>50</v>
      </c>
      <c r="U933" s="35">
        <f>_xlfn.IFNA(VLOOKUP($Q933&amp;"_"&amp;$R933&amp;"_"&amp;$S933&amp;"_"&amp;$T933&amp;"_"&amp;U$5,[1]data_input_tab!$E:$F,2,FALSE),0)</f>
        <v>0</v>
      </c>
    </row>
    <row r="934" spans="17:21" ht="16.2" thickBot="1" x14ac:dyDescent="0.35">
      <c r="Q934" s="4" t="s">
        <v>17</v>
      </c>
      <c r="R934" s="6" t="s">
        <v>12</v>
      </c>
      <c r="S934" s="5">
        <v>20871</v>
      </c>
      <c r="T934" s="5" t="s">
        <v>50</v>
      </c>
      <c r="U934" s="35">
        <f>_xlfn.IFNA(VLOOKUP($Q934&amp;"_"&amp;$R934&amp;"_"&amp;$S934&amp;"_"&amp;$T934&amp;"_"&amp;U$5,[1]data_input_tab!$E:$F,2,FALSE),0)</f>
        <v>36</v>
      </c>
    </row>
    <row r="935" spans="17:21" ht="16.2" thickBot="1" x14ac:dyDescent="0.35">
      <c r="Q935" s="4" t="s">
        <v>17</v>
      </c>
      <c r="R935" s="6" t="s">
        <v>12</v>
      </c>
      <c r="S935" s="5">
        <v>20872</v>
      </c>
      <c r="T935" s="5" t="s">
        <v>50</v>
      </c>
      <c r="U935" s="35">
        <f>_xlfn.IFNA(VLOOKUP($Q935&amp;"_"&amp;$R935&amp;"_"&amp;$S935&amp;"_"&amp;$T935&amp;"_"&amp;U$5,[1]data_input_tab!$E:$F,2,FALSE),0)</f>
        <v>13</v>
      </c>
    </row>
    <row r="936" spans="17:21" ht="16.2" thickBot="1" x14ac:dyDescent="0.35">
      <c r="Q936" s="4" t="s">
        <v>17</v>
      </c>
      <c r="R936" s="6" t="s">
        <v>12</v>
      </c>
      <c r="S936" s="5">
        <v>20874</v>
      </c>
      <c r="T936" s="5" t="s">
        <v>50</v>
      </c>
      <c r="U936" s="35">
        <f>_xlfn.IFNA(VLOOKUP($Q936&amp;"_"&amp;$R936&amp;"_"&amp;$S936&amp;"_"&amp;$T936&amp;"_"&amp;U$5,[1]data_input_tab!$E:$F,2,FALSE),0)</f>
        <v>51</v>
      </c>
    </row>
    <row r="937" spans="17:21" ht="16.2" thickBot="1" x14ac:dyDescent="0.35">
      <c r="Q937" s="4" t="s">
        <v>17</v>
      </c>
      <c r="R937" s="6" t="s">
        <v>12</v>
      </c>
      <c r="S937" s="5">
        <v>20876</v>
      </c>
      <c r="T937" s="5" t="s">
        <v>50</v>
      </c>
      <c r="U937" s="35">
        <f>_xlfn.IFNA(VLOOKUP($Q937&amp;"_"&amp;$R937&amp;"_"&amp;$S937&amp;"_"&amp;$T937&amp;"_"&amp;U$5,[1]data_input_tab!$E:$F,2,FALSE),0)</f>
        <v>9</v>
      </c>
    </row>
    <row r="938" spans="17:21" ht="16.2" thickBot="1" x14ac:dyDescent="0.35">
      <c r="Q938" s="4" t="s">
        <v>17</v>
      </c>
      <c r="R938" s="6" t="s">
        <v>12</v>
      </c>
      <c r="S938" s="5">
        <v>20877</v>
      </c>
      <c r="T938" s="5" t="s">
        <v>50</v>
      </c>
      <c r="U938" s="35">
        <f>_xlfn.IFNA(VLOOKUP($Q938&amp;"_"&amp;$R938&amp;"_"&amp;$S938&amp;"_"&amp;$T938&amp;"_"&amp;U$5,[1]data_input_tab!$E:$F,2,FALSE),0)</f>
        <v>0</v>
      </c>
    </row>
    <row r="939" spans="17:21" ht="16.2" thickBot="1" x14ac:dyDescent="0.35">
      <c r="Q939" s="4" t="s">
        <v>17</v>
      </c>
      <c r="R939" s="6" t="s">
        <v>12</v>
      </c>
      <c r="S939" s="5">
        <v>20878</v>
      </c>
      <c r="T939" s="5" t="s">
        <v>50</v>
      </c>
      <c r="U939" s="35">
        <f>_xlfn.IFNA(VLOOKUP($Q939&amp;"_"&amp;$R939&amp;"_"&amp;$S939&amp;"_"&amp;$T939&amp;"_"&amp;U$5,[1]data_input_tab!$E:$F,2,FALSE),0)</f>
        <v>0</v>
      </c>
    </row>
    <row r="940" spans="17:21" ht="16.2" thickBot="1" x14ac:dyDescent="0.35">
      <c r="Q940" s="4" t="s">
        <v>17</v>
      </c>
      <c r="R940" s="6" t="s">
        <v>12</v>
      </c>
      <c r="S940" s="5">
        <v>20879</v>
      </c>
      <c r="T940" s="5" t="s">
        <v>50</v>
      </c>
      <c r="U940" s="35">
        <f>_xlfn.IFNA(VLOOKUP($Q940&amp;"_"&amp;$R940&amp;"_"&amp;$S940&amp;"_"&amp;$T940&amp;"_"&amp;U$5,[1]data_input_tab!$E:$F,2,FALSE),0)</f>
        <v>0</v>
      </c>
    </row>
    <row r="941" spans="17:21" ht="16.2" thickBot="1" x14ac:dyDescent="0.35">
      <c r="Q941" s="4" t="s">
        <v>17</v>
      </c>
      <c r="R941" s="6" t="s">
        <v>12</v>
      </c>
      <c r="S941" s="5">
        <v>20882</v>
      </c>
      <c r="T941" s="5" t="s">
        <v>50</v>
      </c>
      <c r="U941" s="35">
        <f>_xlfn.IFNA(VLOOKUP($Q941&amp;"_"&amp;$R941&amp;"_"&amp;$S941&amp;"_"&amp;$T941&amp;"_"&amp;U$5,[1]data_input_tab!$E:$F,2,FALSE),0)</f>
        <v>2</v>
      </c>
    </row>
    <row r="942" spans="17:21" ht="16.2" thickBot="1" x14ac:dyDescent="0.35">
      <c r="Q942" s="4" t="s">
        <v>17</v>
      </c>
      <c r="R942" s="6" t="s">
        <v>12</v>
      </c>
      <c r="S942" s="5">
        <v>21703</v>
      </c>
      <c r="T942" s="5" t="s">
        <v>50</v>
      </c>
      <c r="U942" s="35">
        <f>_xlfn.IFNA(VLOOKUP($Q942&amp;"_"&amp;$R942&amp;"_"&amp;$S942&amp;"_"&amp;$T942&amp;"_"&amp;U$5,[1]data_input_tab!$E:$F,2,FALSE),0)</f>
        <v>0</v>
      </c>
    </row>
    <row r="943" spans="17:21" ht="16.2" thickBot="1" x14ac:dyDescent="0.35">
      <c r="Q943" s="4" t="s">
        <v>17</v>
      </c>
      <c r="R943" s="6" t="s">
        <v>12</v>
      </c>
      <c r="S943" s="5">
        <v>21704</v>
      </c>
      <c r="T943" s="5" t="s">
        <v>50</v>
      </c>
      <c r="U943" s="35">
        <f>_xlfn.IFNA(VLOOKUP($Q943&amp;"_"&amp;$R943&amp;"_"&amp;$S943&amp;"_"&amp;$T943&amp;"_"&amp;U$5,[1]data_input_tab!$E:$F,2,FALSE),0)</f>
        <v>0</v>
      </c>
    </row>
    <row r="944" spans="17:21" ht="16.2" thickBot="1" x14ac:dyDescent="0.35">
      <c r="Q944" s="4" t="s">
        <v>17</v>
      </c>
      <c r="R944" s="6" t="s">
        <v>12</v>
      </c>
      <c r="S944" s="5">
        <v>21770</v>
      </c>
      <c r="T944" s="5" t="s">
        <v>50</v>
      </c>
      <c r="U944" s="35">
        <f>_xlfn.IFNA(VLOOKUP($Q944&amp;"_"&amp;$R944&amp;"_"&amp;$S944&amp;"_"&amp;$T944&amp;"_"&amp;U$5,[1]data_input_tab!$E:$F,2,FALSE),0)</f>
        <v>0</v>
      </c>
    </row>
    <row r="945" spans="17:21" ht="16.2" thickBot="1" x14ac:dyDescent="0.35">
      <c r="Q945" s="4" t="s">
        <v>17</v>
      </c>
      <c r="R945" s="6" t="s">
        <v>12</v>
      </c>
      <c r="S945" s="5">
        <v>21771</v>
      </c>
      <c r="T945" s="5" t="s">
        <v>50</v>
      </c>
      <c r="U945" s="35">
        <f>_xlfn.IFNA(VLOOKUP($Q945&amp;"_"&amp;$R945&amp;"_"&amp;$S945&amp;"_"&amp;$T945&amp;"_"&amp;U$5,[1]data_input_tab!$E:$F,2,FALSE),0)</f>
        <v>0</v>
      </c>
    </row>
    <row r="946" spans="17:21" ht="16.2" thickBot="1" x14ac:dyDescent="0.35">
      <c r="Q946" s="4" t="s">
        <v>17</v>
      </c>
      <c r="R946" s="6" t="s">
        <v>12</v>
      </c>
      <c r="S946" s="5">
        <v>21791</v>
      </c>
      <c r="T946" s="5" t="s">
        <v>50</v>
      </c>
      <c r="U946" s="35">
        <f>_xlfn.IFNA(VLOOKUP($Q946&amp;"_"&amp;$R946&amp;"_"&amp;$S946&amp;"_"&amp;$T946&amp;"_"&amp;U$5,[1]data_input_tab!$E:$F,2,FALSE),0)</f>
        <v>0</v>
      </c>
    </row>
    <row r="947" spans="17:21" ht="16.2" thickBot="1" x14ac:dyDescent="0.35">
      <c r="Q947" s="4" t="s">
        <v>17</v>
      </c>
      <c r="R947" s="6" t="s">
        <v>12</v>
      </c>
      <c r="S947" s="5">
        <v>21797</v>
      </c>
      <c r="T947" s="5" t="s">
        <v>50</v>
      </c>
      <c r="U947" s="35">
        <f>_xlfn.IFNA(VLOOKUP($Q947&amp;"_"&amp;$R947&amp;"_"&amp;$S947&amp;"_"&amp;$T947&amp;"_"&amp;U$5,[1]data_input_tab!$E:$F,2,FALSE),0)</f>
        <v>0</v>
      </c>
    </row>
    <row r="948" spans="17:21" ht="16.2" thickBot="1" x14ac:dyDescent="0.35">
      <c r="Q948" s="4" t="s">
        <v>17</v>
      </c>
      <c r="R948" s="6" t="s">
        <v>13</v>
      </c>
      <c r="S948" s="5">
        <v>21532</v>
      </c>
      <c r="T948" s="5" t="s">
        <v>50</v>
      </c>
      <c r="U948" s="35">
        <f>_xlfn.IFNA(VLOOKUP($Q948&amp;"_"&amp;$R948&amp;"_"&amp;$S948&amp;"_"&amp;$T948&amp;"_"&amp;U$5,[1]data_input_tab!$E:$F,2,FALSE),0)</f>
        <v>0</v>
      </c>
    </row>
    <row r="949" spans="17:21" ht="16.2" thickBot="1" x14ac:dyDescent="0.35">
      <c r="Q949" s="4" t="s">
        <v>17</v>
      </c>
      <c r="R949" s="6" t="s">
        <v>13</v>
      </c>
      <c r="S949" s="5">
        <v>21557</v>
      </c>
      <c r="T949" s="5" t="s">
        <v>50</v>
      </c>
      <c r="U949" s="35">
        <f>_xlfn.IFNA(VLOOKUP($Q949&amp;"_"&amp;$R949&amp;"_"&amp;$S949&amp;"_"&amp;$T949&amp;"_"&amp;U$5,[1]data_input_tab!$E:$F,2,FALSE),0)</f>
        <v>0</v>
      </c>
    </row>
    <row r="950" spans="17:21" ht="16.2" thickBot="1" x14ac:dyDescent="0.35">
      <c r="Q950" s="4" t="s">
        <v>17</v>
      </c>
      <c r="R950" s="6" t="s">
        <v>14</v>
      </c>
      <c r="S950" s="5">
        <v>17214</v>
      </c>
      <c r="T950" s="5" t="s">
        <v>50</v>
      </c>
      <c r="U950" s="35">
        <f>_xlfn.IFNA(VLOOKUP($Q950&amp;"_"&amp;$R950&amp;"_"&amp;$S950&amp;"_"&amp;$T950&amp;"_"&amp;U$5,[1]data_input_tab!$E:$F,2,FALSE),0)</f>
        <v>0</v>
      </c>
    </row>
    <row r="951" spans="17:21" ht="16.2" thickBot="1" x14ac:dyDescent="0.35">
      <c r="Q951" s="4" t="s">
        <v>17</v>
      </c>
      <c r="R951" s="6" t="s">
        <v>14</v>
      </c>
      <c r="S951" s="5">
        <v>21541</v>
      </c>
      <c r="T951" s="5" t="s">
        <v>50</v>
      </c>
      <c r="U951" s="35">
        <f>_xlfn.IFNA(VLOOKUP($Q951&amp;"_"&amp;$R951&amp;"_"&amp;$S951&amp;"_"&amp;$T951&amp;"_"&amp;U$5,[1]data_input_tab!$E:$F,2,FALSE),0)</f>
        <v>0</v>
      </c>
    </row>
    <row r="952" spans="17:21" ht="16.2" thickBot="1" x14ac:dyDescent="0.35">
      <c r="Q952" s="4" t="s">
        <v>17</v>
      </c>
      <c r="R952" s="6" t="s">
        <v>14</v>
      </c>
      <c r="S952" s="5">
        <v>21702</v>
      </c>
      <c r="T952" s="5" t="s">
        <v>50</v>
      </c>
      <c r="U952" s="35">
        <f>_xlfn.IFNA(VLOOKUP($Q952&amp;"_"&amp;$R952&amp;"_"&amp;$S952&amp;"_"&amp;$T952&amp;"_"&amp;U$5,[1]data_input_tab!$E:$F,2,FALSE),0)</f>
        <v>0</v>
      </c>
    </row>
    <row r="953" spans="17:21" ht="16.2" thickBot="1" x14ac:dyDescent="0.35">
      <c r="Q953" s="4" t="s">
        <v>17</v>
      </c>
      <c r="R953" s="6" t="s">
        <v>14</v>
      </c>
      <c r="S953" s="5">
        <v>21703</v>
      </c>
      <c r="T953" s="5" t="s">
        <v>50</v>
      </c>
      <c r="U953" s="35">
        <f>_xlfn.IFNA(VLOOKUP($Q953&amp;"_"&amp;$R953&amp;"_"&amp;$S953&amp;"_"&amp;$T953&amp;"_"&amp;U$5,[1]data_input_tab!$E:$F,2,FALSE),0)</f>
        <v>0</v>
      </c>
    </row>
    <row r="954" spans="17:21" ht="16.2" thickBot="1" x14ac:dyDescent="0.35">
      <c r="Q954" s="4" t="s">
        <v>17</v>
      </c>
      <c r="R954" s="6" t="s">
        <v>14</v>
      </c>
      <c r="S954" s="5">
        <v>21704</v>
      </c>
      <c r="T954" s="5" t="s">
        <v>50</v>
      </c>
      <c r="U954" s="35">
        <f>_xlfn.IFNA(VLOOKUP($Q954&amp;"_"&amp;$R954&amp;"_"&amp;$S954&amp;"_"&amp;$T954&amp;"_"&amp;U$5,[1]data_input_tab!$E:$F,2,FALSE),0)</f>
        <v>0</v>
      </c>
    </row>
    <row r="955" spans="17:21" ht="16.2" thickBot="1" x14ac:dyDescent="0.35">
      <c r="Q955" s="4" t="s">
        <v>17</v>
      </c>
      <c r="R955" s="6" t="s">
        <v>14</v>
      </c>
      <c r="S955" s="5">
        <v>21711</v>
      </c>
      <c r="T955" s="5" t="s">
        <v>50</v>
      </c>
      <c r="U955" s="35">
        <f>_xlfn.IFNA(VLOOKUP($Q955&amp;"_"&amp;$R955&amp;"_"&amp;$S955&amp;"_"&amp;$T955&amp;"_"&amp;U$5,[1]data_input_tab!$E:$F,2,FALSE),0)</f>
        <v>1</v>
      </c>
    </row>
    <row r="956" spans="17:21" ht="16.2" thickBot="1" x14ac:dyDescent="0.35">
      <c r="Q956" s="4" t="s">
        <v>17</v>
      </c>
      <c r="R956" s="6" t="s">
        <v>14</v>
      </c>
      <c r="S956" s="5">
        <v>21713</v>
      </c>
      <c r="T956" s="5" t="s">
        <v>50</v>
      </c>
      <c r="U956" s="35">
        <f>_xlfn.IFNA(VLOOKUP($Q956&amp;"_"&amp;$R956&amp;"_"&amp;$S956&amp;"_"&amp;$T956&amp;"_"&amp;U$5,[1]data_input_tab!$E:$F,2,FALSE),0)</f>
        <v>9</v>
      </c>
    </row>
    <row r="957" spans="17:21" ht="16.2" thickBot="1" x14ac:dyDescent="0.35">
      <c r="Q957" s="4" t="s">
        <v>17</v>
      </c>
      <c r="R957" s="6" t="s">
        <v>14</v>
      </c>
      <c r="S957" s="5">
        <v>21715</v>
      </c>
      <c r="T957" s="5" t="s">
        <v>50</v>
      </c>
      <c r="U957" s="35">
        <f>_xlfn.IFNA(VLOOKUP($Q957&amp;"_"&amp;$R957&amp;"_"&amp;$S957&amp;"_"&amp;$T957&amp;"_"&amp;U$5,[1]data_input_tab!$E:$F,2,FALSE),0)</f>
        <v>0</v>
      </c>
    </row>
    <row r="958" spans="17:21" ht="16.2" thickBot="1" x14ac:dyDescent="0.35">
      <c r="Q958" s="4" t="s">
        <v>17</v>
      </c>
      <c r="R958" s="6" t="s">
        <v>14</v>
      </c>
      <c r="S958" s="5">
        <v>21719</v>
      </c>
      <c r="T958" s="5" t="s">
        <v>50</v>
      </c>
      <c r="U958" s="35">
        <f>_xlfn.IFNA(VLOOKUP($Q958&amp;"_"&amp;$R958&amp;"_"&amp;$S958&amp;"_"&amp;$T958&amp;"_"&amp;U$5,[1]data_input_tab!$E:$F,2,FALSE),0)</f>
        <v>2</v>
      </c>
    </row>
    <row r="959" spans="17:21" ht="16.2" thickBot="1" x14ac:dyDescent="0.35">
      <c r="Q959" s="4" t="s">
        <v>17</v>
      </c>
      <c r="R959" s="6" t="s">
        <v>14</v>
      </c>
      <c r="S959" s="5">
        <v>21720</v>
      </c>
      <c r="T959" s="5" t="s">
        <v>50</v>
      </c>
      <c r="U959" s="35">
        <f>_xlfn.IFNA(VLOOKUP($Q959&amp;"_"&amp;$R959&amp;"_"&amp;$S959&amp;"_"&amp;$T959&amp;"_"&amp;U$5,[1]data_input_tab!$E:$F,2,FALSE),0)</f>
        <v>0</v>
      </c>
    </row>
    <row r="960" spans="17:21" ht="16.2" thickBot="1" x14ac:dyDescent="0.35">
      <c r="Q960" s="4" t="s">
        <v>17</v>
      </c>
      <c r="R960" s="6" t="s">
        <v>14</v>
      </c>
      <c r="S960" s="5">
        <v>21721</v>
      </c>
      <c r="T960" s="5" t="s">
        <v>50</v>
      </c>
      <c r="U960" s="35">
        <f>_xlfn.IFNA(VLOOKUP($Q960&amp;"_"&amp;$R960&amp;"_"&amp;$S960&amp;"_"&amp;$T960&amp;"_"&amp;U$5,[1]data_input_tab!$E:$F,2,FALSE),0)</f>
        <v>0</v>
      </c>
    </row>
    <row r="961" spans="17:21" ht="16.2" thickBot="1" x14ac:dyDescent="0.35">
      <c r="Q961" s="4" t="s">
        <v>17</v>
      </c>
      <c r="R961" s="6" t="s">
        <v>14</v>
      </c>
      <c r="S961" s="5">
        <v>21722</v>
      </c>
      <c r="T961" s="5" t="s">
        <v>50</v>
      </c>
      <c r="U961" s="35">
        <f>_xlfn.IFNA(VLOOKUP($Q961&amp;"_"&amp;$R961&amp;"_"&amp;$S961&amp;"_"&amp;$T961&amp;"_"&amp;U$5,[1]data_input_tab!$E:$F,2,FALSE),0)</f>
        <v>12</v>
      </c>
    </row>
    <row r="962" spans="17:21" ht="16.2" thickBot="1" x14ac:dyDescent="0.35">
      <c r="Q962" s="4" t="s">
        <v>17</v>
      </c>
      <c r="R962" s="6" t="s">
        <v>14</v>
      </c>
      <c r="S962" s="5">
        <v>21727</v>
      </c>
      <c r="T962" s="5" t="s">
        <v>50</v>
      </c>
      <c r="U962" s="35">
        <f>_xlfn.IFNA(VLOOKUP($Q962&amp;"_"&amp;$R962&amp;"_"&amp;$S962&amp;"_"&amp;$T962&amp;"_"&amp;U$5,[1]data_input_tab!$E:$F,2,FALSE),0)</f>
        <v>0</v>
      </c>
    </row>
    <row r="963" spans="17:21" ht="16.2" thickBot="1" x14ac:dyDescent="0.35">
      <c r="Q963" s="4" t="s">
        <v>17</v>
      </c>
      <c r="R963" s="6" t="s">
        <v>14</v>
      </c>
      <c r="S963" s="5">
        <v>21733</v>
      </c>
      <c r="T963" s="5" t="s">
        <v>50</v>
      </c>
      <c r="U963" s="35">
        <f>_xlfn.IFNA(VLOOKUP($Q963&amp;"_"&amp;$R963&amp;"_"&amp;$S963&amp;"_"&amp;$T963&amp;"_"&amp;U$5,[1]data_input_tab!$E:$F,2,FALSE),0)</f>
        <v>2</v>
      </c>
    </row>
    <row r="964" spans="17:21" ht="16.2" thickBot="1" x14ac:dyDescent="0.35">
      <c r="Q964" s="4" t="s">
        <v>17</v>
      </c>
      <c r="R964" s="6" t="s">
        <v>14</v>
      </c>
      <c r="S964" s="5">
        <v>21734</v>
      </c>
      <c r="T964" s="5" t="s">
        <v>50</v>
      </c>
      <c r="U964" s="35">
        <f>_xlfn.IFNA(VLOOKUP($Q964&amp;"_"&amp;$R964&amp;"_"&amp;$S964&amp;"_"&amp;$T964&amp;"_"&amp;U$5,[1]data_input_tab!$E:$F,2,FALSE),0)</f>
        <v>2</v>
      </c>
    </row>
    <row r="965" spans="17:21" ht="16.2" thickBot="1" x14ac:dyDescent="0.35">
      <c r="Q965" s="4" t="s">
        <v>17</v>
      </c>
      <c r="R965" s="6" t="s">
        <v>14</v>
      </c>
      <c r="S965" s="5">
        <v>21740</v>
      </c>
      <c r="T965" s="5" t="s">
        <v>50</v>
      </c>
      <c r="U965" s="35">
        <f>_xlfn.IFNA(VLOOKUP($Q965&amp;"_"&amp;$R965&amp;"_"&amp;$S965&amp;"_"&amp;$T965&amp;"_"&amp;U$5,[1]data_input_tab!$E:$F,2,FALSE),0)</f>
        <v>82</v>
      </c>
    </row>
    <row r="966" spans="17:21" ht="16.2" thickBot="1" x14ac:dyDescent="0.35">
      <c r="Q966" s="4" t="s">
        <v>17</v>
      </c>
      <c r="R966" s="6" t="s">
        <v>14</v>
      </c>
      <c r="S966" s="5">
        <v>21741</v>
      </c>
      <c r="T966" s="5" t="s">
        <v>50</v>
      </c>
      <c r="U966" s="35">
        <f>_xlfn.IFNA(VLOOKUP($Q966&amp;"_"&amp;$R966&amp;"_"&amp;$S966&amp;"_"&amp;$T966&amp;"_"&amp;U$5,[1]data_input_tab!$E:$F,2,FALSE),0)</f>
        <v>0</v>
      </c>
    </row>
    <row r="967" spans="17:21" ht="16.2" thickBot="1" x14ac:dyDescent="0.35">
      <c r="Q967" s="4" t="s">
        <v>17</v>
      </c>
      <c r="R967" s="6" t="s">
        <v>14</v>
      </c>
      <c r="S967" s="5">
        <v>21742</v>
      </c>
      <c r="T967" s="5" t="s">
        <v>50</v>
      </c>
      <c r="U967" s="35">
        <f>_xlfn.IFNA(VLOOKUP($Q967&amp;"_"&amp;$R967&amp;"_"&amp;$S967&amp;"_"&amp;$T967&amp;"_"&amp;U$5,[1]data_input_tab!$E:$F,2,FALSE),0)</f>
        <v>36</v>
      </c>
    </row>
    <row r="968" spans="17:21" ht="16.2" thickBot="1" x14ac:dyDescent="0.35">
      <c r="Q968" s="4" t="s">
        <v>17</v>
      </c>
      <c r="R968" s="6" t="s">
        <v>14</v>
      </c>
      <c r="S968" s="5">
        <v>21746</v>
      </c>
      <c r="T968" s="5" t="s">
        <v>50</v>
      </c>
      <c r="U968" s="35">
        <f>_xlfn.IFNA(VLOOKUP($Q968&amp;"_"&amp;$R968&amp;"_"&amp;$S968&amp;"_"&amp;$T968&amp;"_"&amp;U$5,[1]data_input_tab!$E:$F,2,FALSE),0)</f>
        <v>0</v>
      </c>
    </row>
    <row r="969" spans="17:21" ht="16.2" thickBot="1" x14ac:dyDescent="0.35">
      <c r="Q969" s="4" t="s">
        <v>17</v>
      </c>
      <c r="R969" s="6" t="s">
        <v>14</v>
      </c>
      <c r="S969" s="5">
        <v>21750</v>
      </c>
      <c r="T969" s="5" t="s">
        <v>50</v>
      </c>
      <c r="U969" s="35">
        <f>_xlfn.IFNA(VLOOKUP($Q969&amp;"_"&amp;$R969&amp;"_"&amp;$S969&amp;"_"&amp;$T969&amp;"_"&amp;U$5,[1]data_input_tab!$E:$F,2,FALSE),0)</f>
        <v>7</v>
      </c>
    </row>
    <row r="970" spans="17:21" ht="16.2" thickBot="1" x14ac:dyDescent="0.35">
      <c r="Q970" s="4" t="s">
        <v>17</v>
      </c>
      <c r="R970" s="6" t="s">
        <v>14</v>
      </c>
      <c r="S970" s="5">
        <v>21756</v>
      </c>
      <c r="T970" s="5" t="s">
        <v>50</v>
      </c>
      <c r="U970" s="35">
        <f>_xlfn.IFNA(VLOOKUP($Q970&amp;"_"&amp;$R970&amp;"_"&amp;$S970&amp;"_"&amp;$T970&amp;"_"&amp;U$5,[1]data_input_tab!$E:$F,2,FALSE),0)</f>
        <v>7</v>
      </c>
    </row>
    <row r="971" spans="17:21" ht="16.2" thickBot="1" x14ac:dyDescent="0.35">
      <c r="Q971" s="4" t="s">
        <v>17</v>
      </c>
      <c r="R971" s="6" t="s">
        <v>14</v>
      </c>
      <c r="S971" s="5">
        <v>21758</v>
      </c>
      <c r="T971" s="5" t="s">
        <v>50</v>
      </c>
      <c r="U971" s="35">
        <f>_xlfn.IFNA(VLOOKUP($Q971&amp;"_"&amp;$R971&amp;"_"&amp;$S971&amp;"_"&amp;$T971&amp;"_"&amp;U$5,[1]data_input_tab!$E:$F,2,FALSE),0)</f>
        <v>1</v>
      </c>
    </row>
    <row r="972" spans="17:21" ht="16.2" thickBot="1" x14ac:dyDescent="0.35">
      <c r="Q972" s="4" t="s">
        <v>17</v>
      </c>
      <c r="R972" s="6" t="s">
        <v>14</v>
      </c>
      <c r="S972" s="5">
        <v>21767</v>
      </c>
      <c r="T972" s="5" t="s">
        <v>50</v>
      </c>
      <c r="U972" s="35">
        <f>_xlfn.IFNA(VLOOKUP($Q972&amp;"_"&amp;$R972&amp;"_"&amp;$S972&amp;"_"&amp;$T972&amp;"_"&amp;U$5,[1]data_input_tab!$E:$F,2,FALSE),0)</f>
        <v>2</v>
      </c>
    </row>
    <row r="973" spans="17:21" ht="16.2" thickBot="1" x14ac:dyDescent="0.35">
      <c r="Q973" s="4" t="s">
        <v>17</v>
      </c>
      <c r="R973" s="6" t="s">
        <v>14</v>
      </c>
      <c r="S973" s="5">
        <v>21769</v>
      </c>
      <c r="T973" s="5" t="s">
        <v>50</v>
      </c>
      <c r="U973" s="35">
        <f>_xlfn.IFNA(VLOOKUP($Q973&amp;"_"&amp;$R973&amp;"_"&amp;$S973&amp;"_"&amp;$T973&amp;"_"&amp;U$5,[1]data_input_tab!$E:$F,2,FALSE),0)</f>
        <v>0</v>
      </c>
    </row>
    <row r="974" spans="17:21" ht="16.2" thickBot="1" x14ac:dyDescent="0.35">
      <c r="Q974" s="4" t="s">
        <v>17</v>
      </c>
      <c r="R974" s="6" t="s">
        <v>14</v>
      </c>
      <c r="S974" s="5">
        <v>21771</v>
      </c>
      <c r="T974" s="5" t="s">
        <v>50</v>
      </c>
      <c r="U974" s="35">
        <f>_xlfn.IFNA(VLOOKUP($Q974&amp;"_"&amp;$R974&amp;"_"&amp;$S974&amp;"_"&amp;$T974&amp;"_"&amp;U$5,[1]data_input_tab!$E:$F,2,FALSE),0)</f>
        <v>0</v>
      </c>
    </row>
    <row r="975" spans="17:21" ht="16.2" thickBot="1" x14ac:dyDescent="0.35">
      <c r="Q975" s="4" t="s">
        <v>17</v>
      </c>
      <c r="R975" s="6" t="s">
        <v>14</v>
      </c>
      <c r="S975" s="5">
        <v>21773</v>
      </c>
      <c r="T975" s="5" t="s">
        <v>50</v>
      </c>
      <c r="U975" s="35">
        <f>_xlfn.IFNA(VLOOKUP($Q975&amp;"_"&amp;$R975&amp;"_"&amp;$S975&amp;"_"&amp;$T975&amp;"_"&amp;U$5,[1]data_input_tab!$E:$F,2,FALSE),0)</f>
        <v>0</v>
      </c>
    </row>
    <row r="976" spans="17:21" ht="16.2" thickBot="1" x14ac:dyDescent="0.35">
      <c r="Q976" s="4" t="s">
        <v>17</v>
      </c>
      <c r="R976" s="6" t="s">
        <v>14</v>
      </c>
      <c r="S976" s="5">
        <v>21777</v>
      </c>
      <c r="T976" s="5" t="s">
        <v>50</v>
      </c>
      <c r="U976" s="35">
        <f>_xlfn.IFNA(VLOOKUP($Q976&amp;"_"&amp;$R976&amp;"_"&amp;$S976&amp;"_"&amp;$T976&amp;"_"&amp;U$5,[1]data_input_tab!$E:$F,2,FALSE),0)</f>
        <v>0</v>
      </c>
    </row>
    <row r="977" spans="17:21" ht="16.2" thickBot="1" x14ac:dyDescent="0.35">
      <c r="Q977" s="4" t="s">
        <v>17</v>
      </c>
      <c r="R977" s="6" t="s">
        <v>14</v>
      </c>
      <c r="S977" s="5">
        <v>21779</v>
      </c>
      <c r="T977" s="5" t="s">
        <v>50</v>
      </c>
      <c r="U977" s="35">
        <f>_xlfn.IFNA(VLOOKUP($Q977&amp;"_"&amp;$R977&amp;"_"&amp;$S977&amp;"_"&amp;$T977&amp;"_"&amp;U$5,[1]data_input_tab!$E:$F,2,FALSE),0)</f>
        <v>2</v>
      </c>
    </row>
    <row r="978" spans="17:21" ht="16.2" thickBot="1" x14ac:dyDescent="0.35">
      <c r="Q978" s="4" t="s">
        <v>17</v>
      </c>
      <c r="R978" s="6" t="s">
        <v>14</v>
      </c>
      <c r="S978" s="5">
        <v>21780</v>
      </c>
      <c r="T978" s="5" t="s">
        <v>50</v>
      </c>
      <c r="U978" s="35">
        <f>_xlfn.IFNA(VLOOKUP($Q978&amp;"_"&amp;$R978&amp;"_"&amp;$S978&amp;"_"&amp;$T978&amp;"_"&amp;U$5,[1]data_input_tab!$E:$F,2,FALSE),0)</f>
        <v>0</v>
      </c>
    </row>
    <row r="979" spans="17:21" ht="16.2" thickBot="1" x14ac:dyDescent="0.35">
      <c r="Q979" s="4" t="s">
        <v>17</v>
      </c>
      <c r="R979" s="6" t="s">
        <v>14</v>
      </c>
      <c r="S979" s="5">
        <v>21781</v>
      </c>
      <c r="T979" s="5" t="s">
        <v>50</v>
      </c>
      <c r="U979" s="35">
        <f>_xlfn.IFNA(VLOOKUP($Q979&amp;"_"&amp;$R979&amp;"_"&amp;$S979&amp;"_"&amp;$T979&amp;"_"&amp;U$5,[1]data_input_tab!$E:$F,2,FALSE),0)</f>
        <v>0</v>
      </c>
    </row>
    <row r="980" spans="17:21" ht="16.2" thickBot="1" x14ac:dyDescent="0.35">
      <c r="Q980" s="4" t="s">
        <v>17</v>
      </c>
      <c r="R980" s="6" t="s">
        <v>14</v>
      </c>
      <c r="S980" s="5">
        <v>21782</v>
      </c>
      <c r="T980" s="5" t="s">
        <v>50</v>
      </c>
      <c r="U980" s="35">
        <f>_xlfn.IFNA(VLOOKUP($Q980&amp;"_"&amp;$R980&amp;"_"&amp;$S980&amp;"_"&amp;$T980&amp;"_"&amp;U$5,[1]data_input_tab!$E:$F,2,FALSE),0)</f>
        <v>6</v>
      </c>
    </row>
    <row r="981" spans="17:21" ht="16.2" thickBot="1" x14ac:dyDescent="0.35">
      <c r="Q981" s="4" t="s">
        <v>17</v>
      </c>
      <c r="R981" s="6" t="s">
        <v>14</v>
      </c>
      <c r="S981" s="5">
        <v>21783</v>
      </c>
      <c r="T981" s="5" t="s">
        <v>50</v>
      </c>
      <c r="U981" s="35">
        <f>_xlfn.IFNA(VLOOKUP($Q981&amp;"_"&amp;$R981&amp;"_"&amp;$S981&amp;"_"&amp;$T981&amp;"_"&amp;U$5,[1]data_input_tab!$E:$F,2,FALSE),0)</f>
        <v>16</v>
      </c>
    </row>
    <row r="982" spans="17:21" ht="16.2" thickBot="1" x14ac:dyDescent="0.35">
      <c r="Q982" s="4" t="s">
        <v>17</v>
      </c>
      <c r="R982" s="6" t="s">
        <v>14</v>
      </c>
      <c r="S982" s="5">
        <v>21788</v>
      </c>
      <c r="T982" s="5" t="s">
        <v>50</v>
      </c>
      <c r="U982" s="35">
        <f>_xlfn.IFNA(VLOOKUP($Q982&amp;"_"&amp;$R982&amp;"_"&amp;$S982&amp;"_"&amp;$T982&amp;"_"&amp;U$5,[1]data_input_tab!$E:$F,2,FALSE),0)</f>
        <v>0</v>
      </c>
    </row>
    <row r="983" spans="17:21" ht="16.2" thickBot="1" x14ac:dyDescent="0.35">
      <c r="Q983" s="4" t="s">
        <v>17</v>
      </c>
      <c r="R983" s="7" t="s">
        <v>14</v>
      </c>
      <c r="S983" s="8">
        <v>21795</v>
      </c>
      <c r="T983" s="5" t="s">
        <v>50</v>
      </c>
      <c r="U983" s="35">
        <f>_xlfn.IFNA(VLOOKUP($Q983&amp;"_"&amp;$R983&amp;"_"&amp;$S983&amp;"_"&amp;$T983&amp;"_"&amp;U$5,[1]data_input_tab!$E:$F,2,FALSE),0)</f>
        <v>20</v>
      </c>
    </row>
    <row r="984" spans="17:21" ht="16.2" thickBot="1" x14ac:dyDescent="0.35">
      <c r="Q984" s="4" t="s">
        <v>17</v>
      </c>
      <c r="R984" s="5" t="s">
        <v>7</v>
      </c>
      <c r="S984" s="5">
        <v>21501</v>
      </c>
      <c r="T984" s="5" t="s">
        <v>51</v>
      </c>
      <c r="U984" s="35">
        <f>_xlfn.IFNA(VLOOKUP($Q984&amp;"_"&amp;$R984&amp;"_"&amp;$S984&amp;"_"&amp;$T984&amp;"_"&amp;U$5,[1]data_input_tab!$E:$F,2,FALSE),0)</f>
        <v>0</v>
      </c>
    </row>
    <row r="985" spans="17:21" ht="16.2" thickBot="1" x14ac:dyDescent="0.35">
      <c r="Q985" s="4" t="s">
        <v>17</v>
      </c>
      <c r="R985" s="5" t="s">
        <v>7</v>
      </c>
      <c r="S985" s="5">
        <v>21502</v>
      </c>
      <c r="T985" s="5" t="s">
        <v>51</v>
      </c>
      <c r="U985" s="35">
        <f>_xlfn.IFNA(VLOOKUP($Q985&amp;"_"&amp;$R985&amp;"_"&amp;$S985&amp;"_"&amp;$T985&amp;"_"&amp;U$5,[1]data_input_tab!$E:$F,2,FALSE),0)</f>
        <v>9</v>
      </c>
    </row>
    <row r="986" spans="17:21" ht="16.2" thickBot="1" x14ac:dyDescent="0.35">
      <c r="Q986" s="4" t="s">
        <v>17</v>
      </c>
      <c r="R986" s="5" t="s">
        <v>7</v>
      </c>
      <c r="S986" s="5">
        <v>21503</v>
      </c>
      <c r="T986" s="5" t="s">
        <v>51</v>
      </c>
      <c r="U986" s="35">
        <f>_xlfn.IFNA(VLOOKUP($Q986&amp;"_"&amp;$R986&amp;"_"&amp;$S986&amp;"_"&amp;$T986&amp;"_"&amp;U$5,[1]data_input_tab!$E:$F,2,FALSE),0)</f>
        <v>0</v>
      </c>
    </row>
    <row r="987" spans="17:21" ht="16.2" thickBot="1" x14ac:dyDescent="0.35">
      <c r="Q987" s="4" t="s">
        <v>17</v>
      </c>
      <c r="R987" s="5" t="s">
        <v>7</v>
      </c>
      <c r="S987" s="5">
        <v>21505</v>
      </c>
      <c r="T987" s="5" t="s">
        <v>51</v>
      </c>
      <c r="U987" s="35">
        <f>_xlfn.IFNA(VLOOKUP($Q987&amp;"_"&amp;$R987&amp;"_"&amp;$S987&amp;"_"&amp;$T987&amp;"_"&amp;U$5,[1]data_input_tab!$E:$F,2,FALSE),0)</f>
        <v>0</v>
      </c>
    </row>
    <row r="988" spans="17:21" ht="16.2" thickBot="1" x14ac:dyDescent="0.35">
      <c r="Q988" s="4" t="s">
        <v>17</v>
      </c>
      <c r="R988" s="5" t="s">
        <v>7</v>
      </c>
      <c r="S988" s="5">
        <v>21520</v>
      </c>
      <c r="T988" s="5" t="s">
        <v>51</v>
      </c>
      <c r="U988" s="35">
        <f>_xlfn.IFNA(VLOOKUP($Q988&amp;"_"&amp;$R988&amp;"_"&amp;$S988&amp;"_"&amp;$T988&amp;"_"&amp;U$5,[1]data_input_tab!$E:$F,2,FALSE),0)</f>
        <v>0</v>
      </c>
    </row>
    <row r="989" spans="17:21" ht="16.2" thickBot="1" x14ac:dyDescent="0.35">
      <c r="Q989" s="4" t="s">
        <v>17</v>
      </c>
      <c r="R989" s="5" t="s">
        <v>7</v>
      </c>
      <c r="S989" s="5">
        <v>21521</v>
      </c>
      <c r="T989" s="5" t="s">
        <v>51</v>
      </c>
      <c r="U989" s="35">
        <f>_xlfn.IFNA(VLOOKUP($Q989&amp;"_"&amp;$R989&amp;"_"&amp;$S989&amp;"_"&amp;$T989&amp;"_"&amp;U$5,[1]data_input_tab!$E:$F,2,FALSE),0)</f>
        <v>0</v>
      </c>
    </row>
    <row r="990" spans="17:21" ht="16.2" thickBot="1" x14ac:dyDescent="0.35">
      <c r="Q990" s="4" t="s">
        <v>17</v>
      </c>
      <c r="R990" s="5" t="s">
        <v>7</v>
      </c>
      <c r="S990" s="5">
        <v>21522</v>
      </c>
      <c r="T990" s="5" t="s">
        <v>51</v>
      </c>
      <c r="U990" s="35">
        <f>_xlfn.IFNA(VLOOKUP($Q990&amp;"_"&amp;$R990&amp;"_"&amp;$S990&amp;"_"&amp;$T990&amp;"_"&amp;U$5,[1]data_input_tab!$E:$F,2,FALSE),0)</f>
        <v>0</v>
      </c>
    </row>
    <row r="991" spans="17:21" ht="16.2" thickBot="1" x14ac:dyDescent="0.35">
      <c r="Q991" s="4" t="s">
        <v>17</v>
      </c>
      <c r="R991" s="5" t="s">
        <v>7</v>
      </c>
      <c r="S991" s="5">
        <v>21523</v>
      </c>
      <c r="T991" s="5" t="s">
        <v>51</v>
      </c>
      <c r="U991" s="35">
        <f>_xlfn.IFNA(VLOOKUP($Q991&amp;"_"&amp;$R991&amp;"_"&amp;$S991&amp;"_"&amp;$T991&amp;"_"&amp;U$5,[1]data_input_tab!$E:$F,2,FALSE),0)</f>
        <v>0</v>
      </c>
    </row>
    <row r="992" spans="17:21" ht="16.2" thickBot="1" x14ac:dyDescent="0.35">
      <c r="Q992" s="4" t="s">
        <v>17</v>
      </c>
      <c r="R992" s="5" t="s">
        <v>7</v>
      </c>
      <c r="S992" s="5">
        <v>21524</v>
      </c>
      <c r="T992" s="5" t="s">
        <v>51</v>
      </c>
      <c r="U992" s="35">
        <f>_xlfn.IFNA(VLOOKUP($Q992&amp;"_"&amp;$R992&amp;"_"&amp;$S992&amp;"_"&amp;$T992&amp;"_"&amp;U$5,[1]data_input_tab!$E:$F,2,FALSE),0)</f>
        <v>0</v>
      </c>
    </row>
    <row r="993" spans="17:21" ht="16.2" thickBot="1" x14ac:dyDescent="0.35">
      <c r="Q993" s="4" t="s">
        <v>17</v>
      </c>
      <c r="R993" s="5" t="s">
        <v>7</v>
      </c>
      <c r="S993" s="5">
        <v>21528</v>
      </c>
      <c r="T993" s="5" t="s">
        <v>51</v>
      </c>
      <c r="U993" s="35">
        <f>_xlfn.IFNA(VLOOKUP($Q993&amp;"_"&amp;$R993&amp;"_"&amp;$S993&amp;"_"&amp;$T993&amp;"_"&amp;U$5,[1]data_input_tab!$E:$F,2,FALSE),0)</f>
        <v>0</v>
      </c>
    </row>
    <row r="994" spans="17:21" ht="16.2" thickBot="1" x14ac:dyDescent="0.35">
      <c r="Q994" s="4" t="s">
        <v>17</v>
      </c>
      <c r="R994" s="5" t="s">
        <v>7</v>
      </c>
      <c r="S994" s="5">
        <v>21529</v>
      </c>
      <c r="T994" s="5" t="s">
        <v>51</v>
      </c>
      <c r="U994" s="35">
        <f>_xlfn.IFNA(VLOOKUP($Q994&amp;"_"&amp;$R994&amp;"_"&amp;$S994&amp;"_"&amp;$T994&amp;"_"&amp;U$5,[1]data_input_tab!$E:$F,2,FALSE),0)</f>
        <v>0</v>
      </c>
    </row>
    <row r="995" spans="17:21" ht="16.2" thickBot="1" x14ac:dyDescent="0.35">
      <c r="Q995" s="4" t="s">
        <v>17</v>
      </c>
      <c r="R995" s="5" t="s">
        <v>7</v>
      </c>
      <c r="S995" s="5">
        <v>21530</v>
      </c>
      <c r="T995" s="5" t="s">
        <v>51</v>
      </c>
      <c r="U995" s="35">
        <f>_xlfn.IFNA(VLOOKUP($Q995&amp;"_"&amp;$R995&amp;"_"&amp;$S995&amp;"_"&amp;$T995&amp;"_"&amp;U$5,[1]data_input_tab!$E:$F,2,FALSE),0)</f>
        <v>0</v>
      </c>
    </row>
    <row r="996" spans="17:21" ht="16.2" thickBot="1" x14ac:dyDescent="0.35">
      <c r="Q996" s="4" t="s">
        <v>17</v>
      </c>
      <c r="R996" s="5" t="s">
        <v>7</v>
      </c>
      <c r="S996" s="5">
        <v>21531</v>
      </c>
      <c r="T996" s="5" t="s">
        <v>51</v>
      </c>
      <c r="U996" s="35">
        <f>_xlfn.IFNA(VLOOKUP($Q996&amp;"_"&amp;$R996&amp;"_"&amp;$S996&amp;"_"&amp;$T996&amp;"_"&amp;U$5,[1]data_input_tab!$E:$F,2,FALSE),0)</f>
        <v>0</v>
      </c>
    </row>
    <row r="997" spans="17:21" ht="16.2" thickBot="1" x14ac:dyDescent="0.35">
      <c r="Q997" s="4" t="s">
        <v>17</v>
      </c>
      <c r="R997" s="5" t="s">
        <v>7</v>
      </c>
      <c r="S997" s="5">
        <v>21532</v>
      </c>
      <c r="T997" s="5" t="s">
        <v>51</v>
      </c>
      <c r="U997" s="35">
        <f>_xlfn.IFNA(VLOOKUP($Q997&amp;"_"&amp;$R997&amp;"_"&amp;$S997&amp;"_"&amp;$T997&amp;"_"&amp;U$5,[1]data_input_tab!$E:$F,2,FALSE),0)</f>
        <v>2</v>
      </c>
    </row>
    <row r="998" spans="17:21" ht="16.2" thickBot="1" x14ac:dyDescent="0.35">
      <c r="Q998" s="4" t="s">
        <v>17</v>
      </c>
      <c r="R998" s="6" t="s">
        <v>7</v>
      </c>
      <c r="S998" s="5">
        <v>21536</v>
      </c>
      <c r="T998" s="5" t="s">
        <v>51</v>
      </c>
      <c r="U998" s="35">
        <f>_xlfn.IFNA(VLOOKUP($Q998&amp;"_"&amp;$R998&amp;"_"&amp;$S998&amp;"_"&amp;$T998&amp;"_"&amp;U$5,[1]data_input_tab!$E:$F,2,FALSE),0)</f>
        <v>0</v>
      </c>
    </row>
    <row r="999" spans="17:21" ht="16.2" thickBot="1" x14ac:dyDescent="0.35">
      <c r="Q999" s="4" t="s">
        <v>17</v>
      </c>
      <c r="R999" s="6" t="s">
        <v>7</v>
      </c>
      <c r="S999" s="5">
        <v>21539</v>
      </c>
      <c r="T999" s="5" t="s">
        <v>51</v>
      </c>
      <c r="U999" s="35">
        <f>_xlfn.IFNA(VLOOKUP($Q999&amp;"_"&amp;$R999&amp;"_"&amp;$S999&amp;"_"&amp;$T999&amp;"_"&amp;U$5,[1]data_input_tab!$E:$F,2,FALSE),0)</f>
        <v>0</v>
      </c>
    </row>
    <row r="1000" spans="17:21" ht="16.2" thickBot="1" x14ac:dyDescent="0.35">
      <c r="Q1000" s="4" t="s">
        <v>17</v>
      </c>
      <c r="R1000" s="6" t="s">
        <v>7</v>
      </c>
      <c r="S1000" s="5">
        <v>21540</v>
      </c>
      <c r="T1000" s="5" t="s">
        <v>51</v>
      </c>
      <c r="U1000" s="35">
        <f>_xlfn.IFNA(VLOOKUP($Q1000&amp;"_"&amp;$R1000&amp;"_"&amp;$S1000&amp;"_"&amp;$T1000&amp;"_"&amp;U$5,[1]data_input_tab!$E:$F,2,FALSE),0)</f>
        <v>0</v>
      </c>
    </row>
    <row r="1001" spans="17:21" ht="16.2" thickBot="1" x14ac:dyDescent="0.35">
      <c r="Q1001" s="4" t="s">
        <v>17</v>
      </c>
      <c r="R1001" s="6" t="s">
        <v>7</v>
      </c>
      <c r="S1001" s="5">
        <v>21541</v>
      </c>
      <c r="T1001" s="5" t="s">
        <v>51</v>
      </c>
      <c r="U1001" s="35">
        <f>_xlfn.IFNA(VLOOKUP($Q1001&amp;"_"&amp;$R1001&amp;"_"&amp;$S1001&amp;"_"&amp;$T1001&amp;"_"&amp;U$5,[1]data_input_tab!$E:$F,2,FALSE),0)</f>
        <v>0</v>
      </c>
    </row>
    <row r="1002" spans="17:21" ht="16.2" thickBot="1" x14ac:dyDescent="0.35">
      <c r="Q1002" s="4" t="s">
        <v>17</v>
      </c>
      <c r="R1002" s="6" t="s">
        <v>7</v>
      </c>
      <c r="S1002" s="5">
        <v>21542</v>
      </c>
      <c r="T1002" s="5" t="s">
        <v>51</v>
      </c>
      <c r="U1002" s="35">
        <f>_xlfn.IFNA(VLOOKUP($Q1002&amp;"_"&amp;$R1002&amp;"_"&amp;$S1002&amp;"_"&amp;$T1002&amp;"_"&amp;U$5,[1]data_input_tab!$E:$F,2,FALSE),0)</f>
        <v>0</v>
      </c>
    </row>
    <row r="1003" spans="17:21" ht="16.2" thickBot="1" x14ac:dyDescent="0.35">
      <c r="Q1003" s="4" t="s">
        <v>17</v>
      </c>
      <c r="R1003" s="6" t="s">
        <v>7</v>
      </c>
      <c r="S1003" s="5">
        <v>21543</v>
      </c>
      <c r="T1003" s="5" t="s">
        <v>51</v>
      </c>
      <c r="U1003" s="35">
        <f>_xlfn.IFNA(VLOOKUP($Q1003&amp;"_"&amp;$R1003&amp;"_"&amp;$S1003&amp;"_"&amp;$T1003&amp;"_"&amp;U$5,[1]data_input_tab!$E:$F,2,FALSE),0)</f>
        <v>0</v>
      </c>
    </row>
    <row r="1004" spans="17:21" ht="16.2" thickBot="1" x14ac:dyDescent="0.35">
      <c r="Q1004" s="4" t="s">
        <v>17</v>
      </c>
      <c r="R1004" s="6" t="s">
        <v>7</v>
      </c>
      <c r="S1004" s="5">
        <v>21545</v>
      </c>
      <c r="T1004" s="5" t="s">
        <v>51</v>
      </c>
      <c r="U1004" s="35">
        <f>_xlfn.IFNA(VLOOKUP($Q1004&amp;"_"&amp;$R1004&amp;"_"&amp;$S1004&amp;"_"&amp;$T1004&amp;"_"&amp;U$5,[1]data_input_tab!$E:$F,2,FALSE),0)</f>
        <v>0</v>
      </c>
    </row>
    <row r="1005" spans="17:21" ht="16.2" thickBot="1" x14ac:dyDescent="0.35">
      <c r="Q1005" s="4" t="s">
        <v>17</v>
      </c>
      <c r="R1005" s="6" t="s">
        <v>7</v>
      </c>
      <c r="S1005" s="5">
        <v>21550</v>
      </c>
      <c r="T1005" s="5" t="s">
        <v>51</v>
      </c>
      <c r="U1005" s="35">
        <f>_xlfn.IFNA(VLOOKUP($Q1005&amp;"_"&amp;$R1005&amp;"_"&amp;$S1005&amp;"_"&amp;$T1005&amp;"_"&amp;U$5,[1]data_input_tab!$E:$F,2,FALSE),0)</f>
        <v>0</v>
      </c>
    </row>
    <row r="1006" spans="17:21" ht="16.2" thickBot="1" x14ac:dyDescent="0.35">
      <c r="Q1006" s="4" t="s">
        <v>17</v>
      </c>
      <c r="R1006" s="6" t="s">
        <v>7</v>
      </c>
      <c r="S1006" s="5">
        <v>21555</v>
      </c>
      <c r="T1006" s="5" t="s">
        <v>51</v>
      </c>
      <c r="U1006" s="35">
        <f>_xlfn.IFNA(VLOOKUP($Q1006&amp;"_"&amp;$R1006&amp;"_"&amp;$S1006&amp;"_"&amp;$T1006&amp;"_"&amp;U$5,[1]data_input_tab!$E:$F,2,FALSE),0)</f>
        <v>0</v>
      </c>
    </row>
    <row r="1007" spans="17:21" ht="16.2" thickBot="1" x14ac:dyDescent="0.35">
      <c r="Q1007" s="4" t="s">
        <v>17</v>
      </c>
      <c r="R1007" s="6" t="s">
        <v>7</v>
      </c>
      <c r="S1007" s="5">
        <v>21556</v>
      </c>
      <c r="T1007" s="5" t="s">
        <v>51</v>
      </c>
      <c r="U1007" s="35">
        <f>_xlfn.IFNA(VLOOKUP($Q1007&amp;"_"&amp;$R1007&amp;"_"&amp;$S1007&amp;"_"&amp;$T1007&amp;"_"&amp;U$5,[1]data_input_tab!$E:$F,2,FALSE),0)</f>
        <v>0</v>
      </c>
    </row>
    <row r="1008" spans="17:21" ht="16.2" thickBot="1" x14ac:dyDescent="0.35">
      <c r="Q1008" s="4" t="s">
        <v>17</v>
      </c>
      <c r="R1008" s="6" t="s">
        <v>7</v>
      </c>
      <c r="S1008" s="5">
        <v>21557</v>
      </c>
      <c r="T1008" s="5" t="s">
        <v>51</v>
      </c>
      <c r="U1008" s="35">
        <f>_xlfn.IFNA(VLOOKUP($Q1008&amp;"_"&amp;$R1008&amp;"_"&amp;$S1008&amp;"_"&amp;$T1008&amp;"_"&amp;U$5,[1]data_input_tab!$E:$F,2,FALSE),0)</f>
        <v>1</v>
      </c>
    </row>
    <row r="1009" spans="17:21" ht="16.2" thickBot="1" x14ac:dyDescent="0.35">
      <c r="Q1009" s="4" t="s">
        <v>17</v>
      </c>
      <c r="R1009" s="6" t="s">
        <v>7</v>
      </c>
      <c r="S1009" s="5">
        <v>21560</v>
      </c>
      <c r="T1009" s="5" t="s">
        <v>51</v>
      </c>
      <c r="U1009" s="35">
        <f>_xlfn.IFNA(VLOOKUP($Q1009&amp;"_"&amp;$R1009&amp;"_"&amp;$S1009&amp;"_"&amp;$T1009&amp;"_"&amp;U$5,[1]data_input_tab!$E:$F,2,FALSE),0)</f>
        <v>0</v>
      </c>
    </row>
    <row r="1010" spans="17:21" ht="16.2" thickBot="1" x14ac:dyDescent="0.35">
      <c r="Q1010" s="4" t="s">
        <v>17</v>
      </c>
      <c r="R1010" s="6" t="s">
        <v>7</v>
      </c>
      <c r="S1010" s="5">
        <v>21561</v>
      </c>
      <c r="T1010" s="5" t="s">
        <v>51</v>
      </c>
      <c r="U1010" s="35">
        <f>_xlfn.IFNA(VLOOKUP($Q1010&amp;"_"&amp;$R1010&amp;"_"&amp;$S1010&amp;"_"&amp;$T1010&amp;"_"&amp;U$5,[1]data_input_tab!$E:$F,2,FALSE),0)</f>
        <v>0</v>
      </c>
    </row>
    <row r="1011" spans="17:21" ht="16.2" thickBot="1" x14ac:dyDescent="0.35">
      <c r="Q1011" s="4" t="s">
        <v>17</v>
      </c>
      <c r="R1011" s="6" t="s">
        <v>7</v>
      </c>
      <c r="S1011" s="5">
        <v>21562</v>
      </c>
      <c r="T1011" s="5" t="s">
        <v>51</v>
      </c>
      <c r="U1011" s="35">
        <f>_xlfn.IFNA(VLOOKUP($Q1011&amp;"_"&amp;$R1011&amp;"_"&amp;$S1011&amp;"_"&amp;$T1011&amp;"_"&amp;U$5,[1]data_input_tab!$E:$F,2,FALSE),0)</f>
        <v>1</v>
      </c>
    </row>
    <row r="1012" spans="17:21" ht="16.2" thickBot="1" x14ac:dyDescent="0.35">
      <c r="Q1012" s="4" t="s">
        <v>17</v>
      </c>
      <c r="R1012" s="6" t="s">
        <v>7</v>
      </c>
      <c r="S1012" s="5">
        <v>21713</v>
      </c>
      <c r="T1012" s="5" t="s">
        <v>51</v>
      </c>
      <c r="U1012" s="35">
        <f>_xlfn.IFNA(VLOOKUP($Q1012&amp;"_"&amp;$R1012&amp;"_"&amp;$S1012&amp;"_"&amp;$T1012&amp;"_"&amp;U$5,[1]data_input_tab!$E:$F,2,FALSE),0)</f>
        <v>0</v>
      </c>
    </row>
    <row r="1013" spans="17:21" ht="16.2" thickBot="1" x14ac:dyDescent="0.35">
      <c r="Q1013" s="4" t="s">
        <v>17</v>
      </c>
      <c r="R1013" s="6" t="s">
        <v>7</v>
      </c>
      <c r="S1013" s="5">
        <v>21750</v>
      </c>
      <c r="T1013" s="5" t="s">
        <v>51</v>
      </c>
      <c r="U1013" s="35">
        <f>_xlfn.IFNA(VLOOKUP($Q1013&amp;"_"&amp;$R1013&amp;"_"&amp;$S1013&amp;"_"&amp;$T1013&amp;"_"&amp;U$5,[1]data_input_tab!$E:$F,2,FALSE),0)</f>
        <v>0</v>
      </c>
    </row>
    <row r="1014" spans="17:21" ht="16.2" thickBot="1" x14ac:dyDescent="0.35">
      <c r="Q1014" s="4" t="s">
        <v>17</v>
      </c>
      <c r="R1014" s="6" t="s">
        <v>7</v>
      </c>
      <c r="S1014" s="5">
        <v>21766</v>
      </c>
      <c r="T1014" s="5" t="s">
        <v>51</v>
      </c>
      <c r="U1014" s="35">
        <f>_xlfn.IFNA(VLOOKUP($Q1014&amp;"_"&amp;$R1014&amp;"_"&amp;$S1014&amp;"_"&amp;$T1014&amp;"_"&amp;U$5,[1]data_input_tab!$E:$F,2,FALSE),0)</f>
        <v>0</v>
      </c>
    </row>
    <row r="1015" spans="17:21" ht="16.2" thickBot="1" x14ac:dyDescent="0.35">
      <c r="Q1015" s="4" t="s">
        <v>17</v>
      </c>
      <c r="R1015" s="6" t="s">
        <v>7</v>
      </c>
      <c r="S1015" s="5">
        <v>25434</v>
      </c>
      <c r="T1015" s="5" t="s">
        <v>51</v>
      </c>
      <c r="U1015" s="35">
        <f>_xlfn.IFNA(VLOOKUP($Q1015&amp;"_"&amp;$R1015&amp;"_"&amp;$S1015&amp;"_"&amp;$T1015&amp;"_"&amp;U$5,[1]data_input_tab!$E:$F,2,FALSE),0)</f>
        <v>0</v>
      </c>
    </row>
    <row r="1016" spans="17:21" ht="16.2" thickBot="1" x14ac:dyDescent="0.35">
      <c r="Q1016" s="4" t="s">
        <v>17</v>
      </c>
      <c r="R1016" s="6" t="s">
        <v>7</v>
      </c>
      <c r="S1016" s="5">
        <v>26726</v>
      </c>
      <c r="T1016" s="5" t="s">
        <v>51</v>
      </c>
      <c r="U1016" s="35">
        <f>_xlfn.IFNA(VLOOKUP($Q1016&amp;"_"&amp;$R1016&amp;"_"&amp;$S1016&amp;"_"&amp;$T1016&amp;"_"&amp;U$5,[1]data_input_tab!$E:$F,2,FALSE),0)</f>
        <v>0</v>
      </c>
    </row>
    <row r="1017" spans="17:21" ht="16.2" thickBot="1" x14ac:dyDescent="0.35">
      <c r="Q1017" s="4" t="s">
        <v>17</v>
      </c>
      <c r="R1017" s="6" t="s">
        <v>8</v>
      </c>
      <c r="S1017" s="5">
        <v>20841</v>
      </c>
      <c r="T1017" s="5" t="s">
        <v>51</v>
      </c>
      <c r="U1017" s="35">
        <f>_xlfn.IFNA(VLOOKUP($Q1017&amp;"_"&amp;$R1017&amp;"_"&amp;$S1017&amp;"_"&amp;$T1017&amp;"_"&amp;U$5,[1]data_input_tab!$E:$F,2,FALSE),0)</f>
        <v>0</v>
      </c>
    </row>
    <row r="1018" spans="17:21" ht="16.2" thickBot="1" x14ac:dyDescent="0.35">
      <c r="Q1018" s="4" t="s">
        <v>17</v>
      </c>
      <c r="R1018" s="6" t="s">
        <v>8</v>
      </c>
      <c r="S1018" s="5">
        <v>20872</v>
      </c>
      <c r="T1018" s="5" t="s">
        <v>51</v>
      </c>
      <c r="U1018" s="35">
        <f>_xlfn.IFNA(VLOOKUP($Q1018&amp;"_"&amp;$R1018&amp;"_"&amp;$S1018&amp;"_"&amp;$T1018&amp;"_"&amp;U$5,[1]data_input_tab!$E:$F,2,FALSE),0)</f>
        <v>0</v>
      </c>
    </row>
    <row r="1019" spans="17:21" ht="16.2" thickBot="1" x14ac:dyDescent="0.35">
      <c r="Q1019" s="4" t="s">
        <v>17</v>
      </c>
      <c r="R1019" s="6" t="s">
        <v>8</v>
      </c>
      <c r="S1019" s="5">
        <v>21157</v>
      </c>
      <c r="T1019" s="5" t="s">
        <v>51</v>
      </c>
      <c r="U1019" s="35">
        <f>_xlfn.IFNA(VLOOKUP($Q1019&amp;"_"&amp;$R1019&amp;"_"&amp;$S1019&amp;"_"&amp;$T1019&amp;"_"&amp;U$5,[1]data_input_tab!$E:$F,2,FALSE),0)</f>
        <v>0</v>
      </c>
    </row>
    <row r="1020" spans="17:21" ht="16.2" thickBot="1" x14ac:dyDescent="0.35">
      <c r="Q1020" s="4" t="s">
        <v>17</v>
      </c>
      <c r="R1020" s="6" t="s">
        <v>8</v>
      </c>
      <c r="S1020" s="5">
        <v>21158</v>
      </c>
      <c r="T1020" s="5" t="s">
        <v>51</v>
      </c>
      <c r="U1020" s="35">
        <f>_xlfn.IFNA(VLOOKUP($Q1020&amp;"_"&amp;$R1020&amp;"_"&amp;$S1020&amp;"_"&amp;$T1020&amp;"_"&amp;U$5,[1]data_input_tab!$E:$F,2,FALSE),0)</f>
        <v>1</v>
      </c>
    </row>
    <row r="1021" spans="17:21" ht="16.2" thickBot="1" x14ac:dyDescent="0.35">
      <c r="Q1021" s="4" t="s">
        <v>17</v>
      </c>
      <c r="R1021" s="6" t="s">
        <v>8</v>
      </c>
      <c r="S1021" s="5">
        <v>21502</v>
      </c>
      <c r="T1021" s="5" t="s">
        <v>51</v>
      </c>
      <c r="U1021" s="35">
        <f>_xlfn.IFNA(VLOOKUP($Q1021&amp;"_"&amp;$R1021&amp;"_"&amp;$S1021&amp;"_"&amp;$T1021&amp;"_"&amp;U$5,[1]data_input_tab!$E:$F,2,FALSE),0)</f>
        <v>0</v>
      </c>
    </row>
    <row r="1022" spans="17:21" ht="16.2" thickBot="1" x14ac:dyDescent="0.35">
      <c r="Q1022" s="4" t="s">
        <v>17</v>
      </c>
      <c r="R1022" s="6" t="s">
        <v>8</v>
      </c>
      <c r="S1022" s="5">
        <v>21701</v>
      </c>
      <c r="T1022" s="5" t="s">
        <v>51</v>
      </c>
      <c r="U1022" s="35">
        <f>_xlfn.IFNA(VLOOKUP($Q1022&amp;"_"&amp;$R1022&amp;"_"&amp;$S1022&amp;"_"&amp;$T1022&amp;"_"&amp;U$5,[1]data_input_tab!$E:$F,2,FALSE),0)</f>
        <v>0</v>
      </c>
    </row>
    <row r="1023" spans="17:21" ht="16.2" thickBot="1" x14ac:dyDescent="0.35">
      <c r="Q1023" s="4" t="s">
        <v>17</v>
      </c>
      <c r="R1023" s="6" t="s">
        <v>8</v>
      </c>
      <c r="S1023" s="5">
        <v>21703</v>
      </c>
      <c r="T1023" s="5" t="s">
        <v>51</v>
      </c>
      <c r="U1023" s="35">
        <f>_xlfn.IFNA(VLOOKUP($Q1023&amp;"_"&amp;$R1023&amp;"_"&amp;$S1023&amp;"_"&amp;$T1023&amp;"_"&amp;U$5,[1]data_input_tab!$E:$F,2,FALSE),0)</f>
        <v>0</v>
      </c>
    </row>
    <row r="1024" spans="17:21" ht="16.2" thickBot="1" x14ac:dyDescent="0.35">
      <c r="Q1024" s="4" t="s">
        <v>17</v>
      </c>
      <c r="R1024" s="6" t="s">
        <v>8</v>
      </c>
      <c r="S1024" s="5">
        <v>21710</v>
      </c>
      <c r="T1024" s="5" t="s">
        <v>51</v>
      </c>
      <c r="U1024" s="35">
        <f>_xlfn.IFNA(VLOOKUP($Q1024&amp;"_"&amp;$R1024&amp;"_"&amp;$S1024&amp;"_"&amp;$T1024&amp;"_"&amp;U$5,[1]data_input_tab!$E:$F,2,FALSE),0)</f>
        <v>0</v>
      </c>
    </row>
    <row r="1025" spans="17:21" ht="16.2" thickBot="1" x14ac:dyDescent="0.35">
      <c r="Q1025" s="4" t="s">
        <v>17</v>
      </c>
      <c r="R1025" s="6" t="s">
        <v>8</v>
      </c>
      <c r="S1025" s="5">
        <v>21711</v>
      </c>
      <c r="T1025" s="5" t="s">
        <v>51</v>
      </c>
      <c r="U1025" s="35">
        <f>_xlfn.IFNA(VLOOKUP($Q1025&amp;"_"&amp;$R1025&amp;"_"&amp;$S1025&amp;"_"&amp;$T1025&amp;"_"&amp;U$5,[1]data_input_tab!$E:$F,2,FALSE),0)</f>
        <v>0</v>
      </c>
    </row>
    <row r="1026" spans="17:21" ht="16.2" thickBot="1" x14ac:dyDescent="0.35">
      <c r="Q1026" s="4" t="s">
        <v>17</v>
      </c>
      <c r="R1026" s="6" t="s">
        <v>8</v>
      </c>
      <c r="S1026" s="5">
        <v>21718</v>
      </c>
      <c r="T1026" s="5" t="s">
        <v>51</v>
      </c>
      <c r="U1026" s="35">
        <f>_xlfn.IFNA(VLOOKUP($Q1026&amp;"_"&amp;$R1026&amp;"_"&amp;$S1026&amp;"_"&amp;$T1026&amp;"_"&amp;U$5,[1]data_input_tab!$E:$F,2,FALSE),0)</f>
        <v>0</v>
      </c>
    </row>
    <row r="1027" spans="17:21" ht="16.2" thickBot="1" x14ac:dyDescent="0.35">
      <c r="Q1027" s="4" t="s">
        <v>17</v>
      </c>
      <c r="R1027" s="6" t="s">
        <v>8</v>
      </c>
      <c r="S1027" s="5">
        <v>21727</v>
      </c>
      <c r="T1027" s="5" t="s">
        <v>51</v>
      </c>
      <c r="U1027" s="35">
        <f>_xlfn.IFNA(VLOOKUP($Q1027&amp;"_"&amp;$R1027&amp;"_"&amp;$S1027&amp;"_"&amp;$T1027&amp;"_"&amp;U$5,[1]data_input_tab!$E:$F,2,FALSE),0)</f>
        <v>0</v>
      </c>
    </row>
    <row r="1028" spans="17:21" ht="16.2" thickBot="1" x14ac:dyDescent="0.35">
      <c r="Q1028" s="4" t="s">
        <v>17</v>
      </c>
      <c r="R1028" s="6" t="s">
        <v>8</v>
      </c>
      <c r="S1028" s="5">
        <v>21754</v>
      </c>
      <c r="T1028" s="5" t="s">
        <v>51</v>
      </c>
      <c r="U1028" s="35">
        <f>_xlfn.IFNA(VLOOKUP($Q1028&amp;"_"&amp;$R1028&amp;"_"&amp;$S1028&amp;"_"&amp;$T1028&amp;"_"&amp;U$5,[1]data_input_tab!$E:$F,2,FALSE),0)</f>
        <v>0</v>
      </c>
    </row>
    <row r="1029" spans="17:21" ht="16.2" thickBot="1" x14ac:dyDescent="0.35">
      <c r="Q1029" s="4" t="s">
        <v>17</v>
      </c>
      <c r="R1029" s="6" t="s">
        <v>8</v>
      </c>
      <c r="S1029" s="5">
        <v>21757</v>
      </c>
      <c r="T1029" s="5" t="s">
        <v>51</v>
      </c>
      <c r="U1029" s="35">
        <f>_xlfn.IFNA(VLOOKUP($Q1029&amp;"_"&amp;$R1029&amp;"_"&amp;$S1029&amp;"_"&amp;$T1029&amp;"_"&amp;U$5,[1]data_input_tab!$E:$F,2,FALSE),0)</f>
        <v>1</v>
      </c>
    </row>
    <row r="1030" spans="17:21" ht="16.2" thickBot="1" x14ac:dyDescent="0.35">
      <c r="Q1030" s="4" t="s">
        <v>17</v>
      </c>
      <c r="R1030" s="6" t="s">
        <v>8</v>
      </c>
      <c r="S1030" s="5">
        <v>21770</v>
      </c>
      <c r="T1030" s="5" t="s">
        <v>51</v>
      </c>
      <c r="U1030" s="35">
        <f>_xlfn.IFNA(VLOOKUP($Q1030&amp;"_"&amp;$R1030&amp;"_"&amp;$S1030&amp;"_"&amp;$T1030&amp;"_"&amp;U$5,[1]data_input_tab!$E:$F,2,FALSE),0)</f>
        <v>0</v>
      </c>
    </row>
    <row r="1031" spans="17:21" ht="16.2" thickBot="1" x14ac:dyDescent="0.35">
      <c r="Q1031" s="4" t="s">
        <v>17</v>
      </c>
      <c r="R1031" s="6" t="s">
        <v>8</v>
      </c>
      <c r="S1031" s="5">
        <v>21771</v>
      </c>
      <c r="T1031" s="5" t="s">
        <v>51</v>
      </c>
      <c r="U1031" s="35">
        <f>_xlfn.IFNA(VLOOKUP($Q1031&amp;"_"&amp;$R1031&amp;"_"&amp;$S1031&amp;"_"&amp;$T1031&amp;"_"&amp;U$5,[1]data_input_tab!$E:$F,2,FALSE),0)</f>
        <v>1</v>
      </c>
    </row>
    <row r="1032" spans="17:21" ht="16.2" thickBot="1" x14ac:dyDescent="0.35">
      <c r="Q1032" s="4" t="s">
        <v>17</v>
      </c>
      <c r="R1032" s="6" t="s">
        <v>8</v>
      </c>
      <c r="S1032" s="5">
        <v>21774</v>
      </c>
      <c r="T1032" s="5" t="s">
        <v>51</v>
      </c>
      <c r="U1032" s="35">
        <f>_xlfn.IFNA(VLOOKUP($Q1032&amp;"_"&amp;$R1032&amp;"_"&amp;$S1032&amp;"_"&amp;$T1032&amp;"_"&amp;U$5,[1]data_input_tab!$E:$F,2,FALSE),0)</f>
        <v>0</v>
      </c>
    </row>
    <row r="1033" spans="17:21" ht="16.2" thickBot="1" x14ac:dyDescent="0.35">
      <c r="Q1033" s="4" t="s">
        <v>17</v>
      </c>
      <c r="R1033" s="6" t="s">
        <v>8</v>
      </c>
      <c r="S1033" s="5">
        <v>21776</v>
      </c>
      <c r="T1033" s="5" t="s">
        <v>51</v>
      </c>
      <c r="U1033" s="35">
        <f>_xlfn.IFNA(VLOOKUP($Q1033&amp;"_"&amp;$R1033&amp;"_"&amp;$S1033&amp;"_"&amp;$T1033&amp;"_"&amp;U$5,[1]data_input_tab!$E:$F,2,FALSE),0)</f>
        <v>0</v>
      </c>
    </row>
    <row r="1034" spans="17:21" ht="16.2" thickBot="1" x14ac:dyDescent="0.35">
      <c r="Q1034" s="4" t="s">
        <v>17</v>
      </c>
      <c r="R1034" s="6" t="s">
        <v>8</v>
      </c>
      <c r="S1034" s="5">
        <v>21783</v>
      </c>
      <c r="T1034" s="5" t="s">
        <v>51</v>
      </c>
      <c r="U1034" s="35">
        <f>_xlfn.IFNA(VLOOKUP($Q1034&amp;"_"&amp;$R1034&amp;"_"&amp;$S1034&amp;"_"&amp;$T1034&amp;"_"&amp;U$5,[1]data_input_tab!$E:$F,2,FALSE),0)</f>
        <v>0</v>
      </c>
    </row>
    <row r="1035" spans="17:21" ht="16.2" thickBot="1" x14ac:dyDescent="0.35">
      <c r="Q1035" s="4" t="s">
        <v>17</v>
      </c>
      <c r="R1035" s="6" t="s">
        <v>8</v>
      </c>
      <c r="S1035" s="5">
        <v>21787</v>
      </c>
      <c r="T1035" s="5" t="s">
        <v>51</v>
      </c>
      <c r="U1035" s="35">
        <f>_xlfn.IFNA(VLOOKUP($Q1035&amp;"_"&amp;$R1035&amp;"_"&amp;$S1035&amp;"_"&amp;$T1035&amp;"_"&amp;U$5,[1]data_input_tab!$E:$F,2,FALSE),0)</f>
        <v>0</v>
      </c>
    </row>
    <row r="1036" spans="17:21" ht="16.2" thickBot="1" x14ac:dyDescent="0.35">
      <c r="Q1036" s="4" t="s">
        <v>17</v>
      </c>
      <c r="R1036" s="6" t="s">
        <v>8</v>
      </c>
      <c r="S1036" s="5">
        <v>21790</v>
      </c>
      <c r="T1036" s="5" t="s">
        <v>51</v>
      </c>
      <c r="U1036" s="35">
        <f>_xlfn.IFNA(VLOOKUP($Q1036&amp;"_"&amp;$R1036&amp;"_"&amp;$S1036&amp;"_"&amp;$T1036&amp;"_"&amp;U$5,[1]data_input_tab!$E:$F,2,FALSE),0)</f>
        <v>0</v>
      </c>
    </row>
    <row r="1037" spans="17:21" ht="16.2" thickBot="1" x14ac:dyDescent="0.35">
      <c r="Q1037" s="4" t="s">
        <v>17</v>
      </c>
      <c r="R1037" s="6" t="s">
        <v>8</v>
      </c>
      <c r="S1037" s="5">
        <v>21791</v>
      </c>
      <c r="T1037" s="5" t="s">
        <v>51</v>
      </c>
      <c r="U1037" s="35">
        <f>_xlfn.IFNA(VLOOKUP($Q1037&amp;"_"&amp;$R1037&amp;"_"&amp;$S1037&amp;"_"&amp;$T1037&amp;"_"&amp;U$5,[1]data_input_tab!$E:$F,2,FALSE),0)</f>
        <v>0</v>
      </c>
    </row>
    <row r="1038" spans="17:21" ht="16.2" thickBot="1" x14ac:dyDescent="0.35">
      <c r="Q1038" s="4" t="s">
        <v>17</v>
      </c>
      <c r="R1038" s="6" t="s">
        <v>8</v>
      </c>
      <c r="S1038" s="5">
        <v>21793</v>
      </c>
      <c r="T1038" s="5" t="s">
        <v>51</v>
      </c>
      <c r="U1038" s="35">
        <f>_xlfn.IFNA(VLOOKUP($Q1038&amp;"_"&amp;$R1038&amp;"_"&amp;$S1038&amp;"_"&amp;$T1038&amp;"_"&amp;U$5,[1]data_input_tab!$E:$F,2,FALSE),0)</f>
        <v>0</v>
      </c>
    </row>
    <row r="1039" spans="17:21" ht="16.2" thickBot="1" x14ac:dyDescent="0.35">
      <c r="Q1039" s="4" t="s">
        <v>17</v>
      </c>
      <c r="R1039" s="6" t="s">
        <v>8</v>
      </c>
      <c r="S1039" s="5">
        <v>21797</v>
      </c>
      <c r="T1039" s="5" t="s">
        <v>51</v>
      </c>
      <c r="U1039" s="35">
        <f>_xlfn.IFNA(VLOOKUP($Q1039&amp;"_"&amp;$R1039&amp;"_"&amp;$S1039&amp;"_"&amp;$T1039&amp;"_"&amp;U$5,[1]data_input_tab!$E:$F,2,FALSE),0)</f>
        <v>0</v>
      </c>
    </row>
    <row r="1040" spans="17:21" ht="16.2" thickBot="1" x14ac:dyDescent="0.35">
      <c r="Q1040" s="4" t="s">
        <v>17</v>
      </c>
      <c r="R1040" s="6" t="s">
        <v>8</v>
      </c>
      <c r="S1040" s="5">
        <v>21798</v>
      </c>
      <c r="T1040" s="5" t="s">
        <v>51</v>
      </c>
      <c r="U1040" s="35">
        <f>_xlfn.IFNA(VLOOKUP($Q1040&amp;"_"&amp;$R1040&amp;"_"&amp;$S1040&amp;"_"&amp;$T1040&amp;"_"&amp;U$5,[1]data_input_tab!$E:$F,2,FALSE),0)</f>
        <v>0</v>
      </c>
    </row>
    <row r="1041" spans="17:21" ht="16.2" thickBot="1" x14ac:dyDescent="0.35">
      <c r="Q1041" s="4" t="s">
        <v>17</v>
      </c>
      <c r="R1041" s="6" t="s">
        <v>9</v>
      </c>
      <c r="S1041" s="5">
        <v>20837</v>
      </c>
      <c r="T1041" s="5" t="s">
        <v>51</v>
      </c>
      <c r="U1041" s="35">
        <f>_xlfn.IFNA(VLOOKUP($Q1041&amp;"_"&amp;$R1041&amp;"_"&amp;$S1041&amp;"_"&amp;$T1041&amp;"_"&amp;U$5,[1]data_input_tab!$E:$F,2,FALSE),0)</f>
        <v>0</v>
      </c>
    </row>
    <row r="1042" spans="17:21" ht="16.2" thickBot="1" x14ac:dyDescent="0.35">
      <c r="Q1042" s="4" t="s">
        <v>17</v>
      </c>
      <c r="R1042" s="6" t="s">
        <v>9</v>
      </c>
      <c r="S1042" s="5">
        <v>20838</v>
      </c>
      <c r="T1042" s="5" t="s">
        <v>51</v>
      </c>
      <c r="U1042" s="35">
        <f>_xlfn.IFNA(VLOOKUP($Q1042&amp;"_"&amp;$R1042&amp;"_"&amp;$S1042&amp;"_"&amp;$T1042&amp;"_"&amp;U$5,[1]data_input_tab!$E:$F,2,FALSE),0)</f>
        <v>0</v>
      </c>
    </row>
    <row r="1043" spans="17:21" ht="16.2" thickBot="1" x14ac:dyDescent="0.35">
      <c r="Q1043" s="4" t="s">
        <v>17</v>
      </c>
      <c r="R1043" s="6" t="s">
        <v>9</v>
      </c>
      <c r="S1043" s="5">
        <v>20841</v>
      </c>
      <c r="T1043" s="5" t="s">
        <v>51</v>
      </c>
      <c r="U1043" s="35">
        <f>_xlfn.IFNA(VLOOKUP($Q1043&amp;"_"&amp;$R1043&amp;"_"&amp;$S1043&amp;"_"&amp;$T1043&amp;"_"&amp;U$5,[1]data_input_tab!$E:$F,2,FALSE),0)</f>
        <v>0</v>
      </c>
    </row>
    <row r="1044" spans="17:21" ht="16.2" thickBot="1" x14ac:dyDescent="0.35">
      <c r="Q1044" s="4" t="s">
        <v>17</v>
      </c>
      <c r="R1044" s="6" t="s">
        <v>9</v>
      </c>
      <c r="S1044" s="5">
        <v>20842</v>
      </c>
      <c r="T1044" s="5" t="s">
        <v>51</v>
      </c>
      <c r="U1044" s="35">
        <f>_xlfn.IFNA(VLOOKUP($Q1044&amp;"_"&amp;$R1044&amp;"_"&amp;$S1044&amp;"_"&amp;$T1044&amp;"_"&amp;U$5,[1]data_input_tab!$E:$F,2,FALSE),0)</f>
        <v>0</v>
      </c>
    </row>
    <row r="1045" spans="17:21" ht="16.2" thickBot="1" x14ac:dyDescent="0.35">
      <c r="Q1045" s="4" t="s">
        <v>17</v>
      </c>
      <c r="R1045" s="6" t="s">
        <v>9</v>
      </c>
      <c r="S1045" s="5">
        <v>20871</v>
      </c>
      <c r="T1045" s="5" t="s">
        <v>51</v>
      </c>
      <c r="U1045" s="35">
        <f>_xlfn.IFNA(VLOOKUP($Q1045&amp;"_"&amp;$R1045&amp;"_"&amp;$S1045&amp;"_"&amp;$T1045&amp;"_"&amp;U$5,[1]data_input_tab!$E:$F,2,FALSE),0)</f>
        <v>0</v>
      </c>
    </row>
    <row r="1046" spans="17:21" ht="16.2" thickBot="1" x14ac:dyDescent="0.35">
      <c r="Q1046" s="4" t="s">
        <v>17</v>
      </c>
      <c r="R1046" s="6" t="s">
        <v>9</v>
      </c>
      <c r="S1046" s="5">
        <v>20872</v>
      </c>
      <c r="T1046" s="5" t="s">
        <v>51</v>
      </c>
      <c r="U1046" s="35">
        <f>_xlfn.IFNA(VLOOKUP($Q1046&amp;"_"&amp;$R1046&amp;"_"&amp;$S1046&amp;"_"&amp;$T1046&amp;"_"&amp;U$5,[1]data_input_tab!$E:$F,2,FALSE),0)</f>
        <v>0</v>
      </c>
    </row>
    <row r="1047" spans="17:21" ht="16.2" thickBot="1" x14ac:dyDescent="0.35">
      <c r="Q1047" s="4" t="s">
        <v>17</v>
      </c>
      <c r="R1047" s="6" t="s">
        <v>9</v>
      </c>
      <c r="S1047" s="5">
        <v>20874</v>
      </c>
      <c r="T1047" s="5" t="s">
        <v>51</v>
      </c>
      <c r="U1047" s="35">
        <f>_xlfn.IFNA(VLOOKUP($Q1047&amp;"_"&amp;$R1047&amp;"_"&amp;$S1047&amp;"_"&amp;$T1047&amp;"_"&amp;U$5,[1]data_input_tab!$E:$F,2,FALSE),0)</f>
        <v>0</v>
      </c>
    </row>
    <row r="1048" spans="17:21" ht="16.2" thickBot="1" x14ac:dyDescent="0.35">
      <c r="Q1048" s="4" t="s">
        <v>17</v>
      </c>
      <c r="R1048" s="6" t="s">
        <v>9</v>
      </c>
      <c r="S1048" s="5">
        <v>20876</v>
      </c>
      <c r="T1048" s="5" t="s">
        <v>51</v>
      </c>
      <c r="U1048" s="35">
        <f>_xlfn.IFNA(VLOOKUP($Q1048&amp;"_"&amp;$R1048&amp;"_"&amp;$S1048&amp;"_"&amp;$T1048&amp;"_"&amp;U$5,[1]data_input_tab!$E:$F,2,FALSE),0)</f>
        <v>0</v>
      </c>
    </row>
    <row r="1049" spans="17:21" ht="16.2" thickBot="1" x14ac:dyDescent="0.35">
      <c r="Q1049" s="4" t="s">
        <v>17</v>
      </c>
      <c r="R1049" s="6" t="s">
        <v>9</v>
      </c>
      <c r="S1049" s="5">
        <v>20878</v>
      </c>
      <c r="T1049" s="5" t="s">
        <v>51</v>
      </c>
      <c r="U1049" s="35">
        <f>_xlfn.IFNA(VLOOKUP($Q1049&amp;"_"&amp;$R1049&amp;"_"&amp;$S1049&amp;"_"&amp;$T1049&amp;"_"&amp;U$5,[1]data_input_tab!$E:$F,2,FALSE),0)</f>
        <v>0</v>
      </c>
    </row>
    <row r="1050" spans="17:21" ht="16.2" thickBot="1" x14ac:dyDescent="0.35">
      <c r="Q1050" s="4" t="s">
        <v>17</v>
      </c>
      <c r="R1050" s="6" t="s">
        <v>9</v>
      </c>
      <c r="S1050" s="5">
        <v>20882</v>
      </c>
      <c r="T1050" s="5" t="s">
        <v>51</v>
      </c>
      <c r="U1050" s="35">
        <f>_xlfn.IFNA(VLOOKUP($Q1050&amp;"_"&amp;$R1050&amp;"_"&amp;$S1050&amp;"_"&amp;$T1050&amp;"_"&amp;U$5,[1]data_input_tab!$E:$F,2,FALSE),0)</f>
        <v>0</v>
      </c>
    </row>
    <row r="1051" spans="17:21" ht="16.2" thickBot="1" x14ac:dyDescent="0.35">
      <c r="Q1051" s="4" t="s">
        <v>17</v>
      </c>
      <c r="R1051" s="6" t="s">
        <v>9</v>
      </c>
      <c r="S1051" s="5">
        <v>21157</v>
      </c>
      <c r="T1051" s="5" t="s">
        <v>51</v>
      </c>
      <c r="U1051" s="35">
        <f>_xlfn.IFNA(VLOOKUP($Q1051&amp;"_"&amp;$R1051&amp;"_"&amp;$S1051&amp;"_"&amp;$T1051&amp;"_"&amp;U$5,[1]data_input_tab!$E:$F,2,FALSE),0)</f>
        <v>0</v>
      </c>
    </row>
    <row r="1052" spans="17:21" ht="16.2" thickBot="1" x14ac:dyDescent="0.35">
      <c r="Q1052" s="4" t="s">
        <v>17</v>
      </c>
      <c r="R1052" s="6" t="s">
        <v>9</v>
      </c>
      <c r="S1052" s="5">
        <v>21701</v>
      </c>
      <c r="T1052" s="5" t="s">
        <v>51</v>
      </c>
      <c r="U1052" s="35">
        <f>_xlfn.IFNA(VLOOKUP($Q1052&amp;"_"&amp;$R1052&amp;"_"&amp;$S1052&amp;"_"&amp;$T1052&amp;"_"&amp;U$5,[1]data_input_tab!$E:$F,2,FALSE),0)</f>
        <v>0</v>
      </c>
    </row>
    <row r="1053" spans="17:21" ht="16.2" thickBot="1" x14ac:dyDescent="0.35">
      <c r="Q1053" s="4" t="s">
        <v>17</v>
      </c>
      <c r="R1053" s="6" t="s">
        <v>9</v>
      </c>
      <c r="S1053" s="5">
        <v>21702</v>
      </c>
      <c r="T1053" s="5" t="s">
        <v>51</v>
      </c>
      <c r="U1053" s="35">
        <f>_xlfn.IFNA(VLOOKUP($Q1053&amp;"_"&amp;$R1053&amp;"_"&amp;$S1053&amp;"_"&amp;$T1053&amp;"_"&amp;U$5,[1]data_input_tab!$E:$F,2,FALSE),0)</f>
        <v>1</v>
      </c>
    </row>
    <row r="1054" spans="17:21" ht="16.2" thickBot="1" x14ac:dyDescent="0.35">
      <c r="Q1054" s="4" t="s">
        <v>17</v>
      </c>
      <c r="R1054" s="6" t="s">
        <v>9</v>
      </c>
      <c r="S1054" s="5">
        <v>21703</v>
      </c>
      <c r="T1054" s="5" t="s">
        <v>51</v>
      </c>
      <c r="U1054" s="35">
        <f>_xlfn.IFNA(VLOOKUP($Q1054&amp;"_"&amp;$R1054&amp;"_"&amp;$S1054&amp;"_"&amp;$T1054&amp;"_"&amp;U$5,[1]data_input_tab!$E:$F,2,FALSE),0)</f>
        <v>1</v>
      </c>
    </row>
    <row r="1055" spans="17:21" ht="16.2" thickBot="1" x14ac:dyDescent="0.35">
      <c r="Q1055" s="4" t="s">
        <v>17</v>
      </c>
      <c r="R1055" s="6" t="s">
        <v>9</v>
      </c>
      <c r="S1055" s="5">
        <v>21704</v>
      </c>
      <c r="T1055" s="5" t="s">
        <v>51</v>
      </c>
      <c r="U1055" s="35">
        <f>_xlfn.IFNA(VLOOKUP($Q1055&amp;"_"&amp;$R1055&amp;"_"&amp;$S1055&amp;"_"&amp;$T1055&amp;"_"&amp;U$5,[1]data_input_tab!$E:$F,2,FALSE),0)</f>
        <v>0</v>
      </c>
    </row>
    <row r="1056" spans="17:21" ht="16.2" thickBot="1" x14ac:dyDescent="0.35">
      <c r="Q1056" s="4" t="s">
        <v>17</v>
      </c>
      <c r="R1056" s="6" t="s">
        <v>9</v>
      </c>
      <c r="S1056" s="5">
        <v>21710</v>
      </c>
      <c r="T1056" s="5" t="s">
        <v>51</v>
      </c>
      <c r="U1056" s="35">
        <f>_xlfn.IFNA(VLOOKUP($Q1056&amp;"_"&amp;$R1056&amp;"_"&amp;$S1056&amp;"_"&amp;$T1056&amp;"_"&amp;U$5,[1]data_input_tab!$E:$F,2,FALSE),0)</f>
        <v>0</v>
      </c>
    </row>
    <row r="1057" spans="17:21" ht="16.2" thickBot="1" x14ac:dyDescent="0.35">
      <c r="Q1057" s="4" t="s">
        <v>17</v>
      </c>
      <c r="R1057" s="6" t="s">
        <v>9</v>
      </c>
      <c r="S1057" s="5">
        <v>21713</v>
      </c>
      <c r="T1057" s="5" t="s">
        <v>51</v>
      </c>
      <c r="U1057" s="35">
        <f>_xlfn.IFNA(VLOOKUP($Q1057&amp;"_"&amp;$R1057&amp;"_"&amp;$S1057&amp;"_"&amp;$T1057&amp;"_"&amp;U$5,[1]data_input_tab!$E:$F,2,FALSE),0)</f>
        <v>0</v>
      </c>
    </row>
    <row r="1058" spans="17:21" ht="16.2" thickBot="1" x14ac:dyDescent="0.35">
      <c r="Q1058" s="4" t="s">
        <v>17</v>
      </c>
      <c r="R1058" s="6" t="s">
        <v>9</v>
      </c>
      <c r="S1058" s="5">
        <v>21714</v>
      </c>
      <c r="T1058" s="5" t="s">
        <v>51</v>
      </c>
      <c r="U1058" s="35">
        <f>_xlfn.IFNA(VLOOKUP($Q1058&amp;"_"&amp;$R1058&amp;"_"&amp;$S1058&amp;"_"&amp;$T1058&amp;"_"&amp;U$5,[1]data_input_tab!$E:$F,2,FALSE),0)</f>
        <v>0</v>
      </c>
    </row>
    <row r="1059" spans="17:21" ht="16.2" thickBot="1" x14ac:dyDescent="0.35">
      <c r="Q1059" s="4" t="s">
        <v>17</v>
      </c>
      <c r="R1059" s="6" t="s">
        <v>9</v>
      </c>
      <c r="S1059" s="5">
        <v>21716</v>
      </c>
      <c r="T1059" s="5" t="s">
        <v>51</v>
      </c>
      <c r="U1059" s="35">
        <f>_xlfn.IFNA(VLOOKUP($Q1059&amp;"_"&amp;$R1059&amp;"_"&amp;$S1059&amp;"_"&amp;$T1059&amp;"_"&amp;U$5,[1]data_input_tab!$E:$F,2,FALSE),0)</f>
        <v>0</v>
      </c>
    </row>
    <row r="1060" spans="17:21" ht="16.2" thickBot="1" x14ac:dyDescent="0.35">
      <c r="Q1060" s="4" t="s">
        <v>17</v>
      </c>
      <c r="R1060" s="6" t="s">
        <v>9</v>
      </c>
      <c r="S1060" s="5">
        <v>21717</v>
      </c>
      <c r="T1060" s="5" t="s">
        <v>51</v>
      </c>
      <c r="U1060" s="35">
        <f>_xlfn.IFNA(VLOOKUP($Q1060&amp;"_"&amp;$R1060&amp;"_"&amp;$S1060&amp;"_"&amp;$T1060&amp;"_"&amp;U$5,[1]data_input_tab!$E:$F,2,FALSE),0)</f>
        <v>0</v>
      </c>
    </row>
    <row r="1061" spans="17:21" ht="16.2" thickBot="1" x14ac:dyDescent="0.35">
      <c r="Q1061" s="4" t="s">
        <v>17</v>
      </c>
      <c r="R1061" s="6" t="s">
        <v>9</v>
      </c>
      <c r="S1061" s="5">
        <v>21718</v>
      </c>
      <c r="T1061" s="5" t="s">
        <v>51</v>
      </c>
      <c r="U1061" s="35">
        <f>_xlfn.IFNA(VLOOKUP($Q1061&amp;"_"&amp;$R1061&amp;"_"&amp;$S1061&amp;"_"&amp;$T1061&amp;"_"&amp;U$5,[1]data_input_tab!$E:$F,2,FALSE),0)</f>
        <v>0</v>
      </c>
    </row>
    <row r="1062" spans="17:21" ht="16.2" thickBot="1" x14ac:dyDescent="0.35">
      <c r="Q1062" s="4" t="s">
        <v>17</v>
      </c>
      <c r="R1062" s="6" t="s">
        <v>9</v>
      </c>
      <c r="S1062" s="5">
        <v>21719</v>
      </c>
      <c r="T1062" s="5" t="s">
        <v>51</v>
      </c>
      <c r="U1062" s="35">
        <f>_xlfn.IFNA(VLOOKUP($Q1062&amp;"_"&amp;$R1062&amp;"_"&amp;$S1062&amp;"_"&amp;$T1062&amp;"_"&amp;U$5,[1]data_input_tab!$E:$F,2,FALSE),0)</f>
        <v>0</v>
      </c>
    </row>
    <row r="1063" spans="17:21" ht="16.2" thickBot="1" x14ac:dyDescent="0.35">
      <c r="Q1063" s="4" t="s">
        <v>17</v>
      </c>
      <c r="R1063" s="6" t="s">
        <v>9</v>
      </c>
      <c r="S1063" s="5">
        <v>21727</v>
      </c>
      <c r="T1063" s="5" t="s">
        <v>51</v>
      </c>
      <c r="U1063" s="35">
        <f>_xlfn.IFNA(VLOOKUP($Q1063&amp;"_"&amp;$R1063&amp;"_"&amp;$S1063&amp;"_"&amp;$T1063&amp;"_"&amp;U$5,[1]data_input_tab!$E:$F,2,FALSE),0)</f>
        <v>1</v>
      </c>
    </row>
    <row r="1064" spans="17:21" ht="16.2" thickBot="1" x14ac:dyDescent="0.35">
      <c r="Q1064" s="4" t="s">
        <v>17</v>
      </c>
      <c r="R1064" s="6" t="s">
        <v>9</v>
      </c>
      <c r="S1064" s="5">
        <v>21740</v>
      </c>
      <c r="T1064" s="5" t="s">
        <v>51</v>
      </c>
      <c r="U1064" s="35">
        <f>_xlfn.IFNA(VLOOKUP($Q1064&amp;"_"&amp;$R1064&amp;"_"&amp;$S1064&amp;"_"&amp;$T1064&amp;"_"&amp;U$5,[1]data_input_tab!$E:$F,2,FALSE),0)</f>
        <v>0</v>
      </c>
    </row>
    <row r="1065" spans="17:21" ht="16.2" thickBot="1" x14ac:dyDescent="0.35">
      <c r="Q1065" s="4" t="s">
        <v>17</v>
      </c>
      <c r="R1065" s="6" t="s">
        <v>9</v>
      </c>
      <c r="S1065" s="5">
        <v>21754</v>
      </c>
      <c r="T1065" s="5" t="s">
        <v>51</v>
      </c>
      <c r="U1065" s="35">
        <f>_xlfn.IFNA(VLOOKUP($Q1065&amp;"_"&amp;$R1065&amp;"_"&amp;$S1065&amp;"_"&amp;$T1065&amp;"_"&amp;U$5,[1]data_input_tab!$E:$F,2,FALSE),0)</f>
        <v>0</v>
      </c>
    </row>
    <row r="1066" spans="17:21" ht="16.2" thickBot="1" x14ac:dyDescent="0.35">
      <c r="Q1066" s="4" t="s">
        <v>17</v>
      </c>
      <c r="R1066" s="6" t="s">
        <v>9</v>
      </c>
      <c r="S1066" s="5">
        <v>21755</v>
      </c>
      <c r="T1066" s="5" t="s">
        <v>51</v>
      </c>
      <c r="U1066" s="35">
        <f>_xlfn.IFNA(VLOOKUP($Q1066&amp;"_"&amp;$R1066&amp;"_"&amp;$S1066&amp;"_"&amp;$T1066&amp;"_"&amp;U$5,[1]data_input_tab!$E:$F,2,FALSE),0)</f>
        <v>0</v>
      </c>
    </row>
    <row r="1067" spans="17:21" ht="16.2" thickBot="1" x14ac:dyDescent="0.35">
      <c r="Q1067" s="4" t="s">
        <v>17</v>
      </c>
      <c r="R1067" s="6" t="s">
        <v>9</v>
      </c>
      <c r="S1067" s="5">
        <v>21757</v>
      </c>
      <c r="T1067" s="5" t="s">
        <v>51</v>
      </c>
      <c r="U1067" s="35">
        <f>_xlfn.IFNA(VLOOKUP($Q1067&amp;"_"&amp;$R1067&amp;"_"&amp;$S1067&amp;"_"&amp;$T1067&amp;"_"&amp;U$5,[1]data_input_tab!$E:$F,2,FALSE),0)</f>
        <v>0</v>
      </c>
    </row>
    <row r="1068" spans="17:21" ht="16.2" thickBot="1" x14ac:dyDescent="0.35">
      <c r="Q1068" s="4" t="s">
        <v>17</v>
      </c>
      <c r="R1068" s="6" t="s">
        <v>9</v>
      </c>
      <c r="S1068" s="5">
        <v>21758</v>
      </c>
      <c r="T1068" s="5" t="s">
        <v>51</v>
      </c>
      <c r="U1068" s="35">
        <f>_xlfn.IFNA(VLOOKUP($Q1068&amp;"_"&amp;$R1068&amp;"_"&amp;$S1068&amp;"_"&amp;$T1068&amp;"_"&amp;U$5,[1]data_input_tab!$E:$F,2,FALSE),0)</f>
        <v>1</v>
      </c>
    </row>
    <row r="1069" spans="17:21" ht="16.2" thickBot="1" x14ac:dyDescent="0.35">
      <c r="Q1069" s="4" t="s">
        <v>17</v>
      </c>
      <c r="R1069" s="6" t="s">
        <v>9</v>
      </c>
      <c r="S1069" s="5">
        <v>21759</v>
      </c>
      <c r="T1069" s="5" t="s">
        <v>51</v>
      </c>
      <c r="U1069" s="35">
        <f>_xlfn.IFNA(VLOOKUP($Q1069&amp;"_"&amp;$R1069&amp;"_"&amp;$S1069&amp;"_"&amp;$T1069&amp;"_"&amp;U$5,[1]data_input_tab!$E:$F,2,FALSE),0)</f>
        <v>0</v>
      </c>
    </row>
    <row r="1070" spans="17:21" ht="16.2" thickBot="1" x14ac:dyDescent="0.35">
      <c r="Q1070" s="4" t="s">
        <v>17</v>
      </c>
      <c r="R1070" s="6" t="s">
        <v>9</v>
      </c>
      <c r="S1070" s="5">
        <v>21762</v>
      </c>
      <c r="T1070" s="5" t="s">
        <v>51</v>
      </c>
      <c r="U1070" s="35">
        <f>_xlfn.IFNA(VLOOKUP($Q1070&amp;"_"&amp;$R1070&amp;"_"&amp;$S1070&amp;"_"&amp;$T1070&amp;"_"&amp;U$5,[1]data_input_tab!$E:$F,2,FALSE),0)</f>
        <v>0</v>
      </c>
    </row>
    <row r="1071" spans="17:21" ht="16.2" thickBot="1" x14ac:dyDescent="0.35">
      <c r="Q1071" s="4" t="s">
        <v>17</v>
      </c>
      <c r="R1071" s="6" t="s">
        <v>9</v>
      </c>
      <c r="S1071" s="5">
        <v>21769</v>
      </c>
      <c r="T1071" s="5" t="s">
        <v>51</v>
      </c>
      <c r="U1071" s="35">
        <f>_xlfn.IFNA(VLOOKUP($Q1071&amp;"_"&amp;$R1071&amp;"_"&amp;$S1071&amp;"_"&amp;$T1071&amp;"_"&amp;U$5,[1]data_input_tab!$E:$F,2,FALSE),0)</f>
        <v>0</v>
      </c>
    </row>
    <row r="1072" spans="17:21" ht="16.2" thickBot="1" x14ac:dyDescent="0.35">
      <c r="Q1072" s="4" t="s">
        <v>17</v>
      </c>
      <c r="R1072" s="6" t="s">
        <v>9</v>
      </c>
      <c r="S1072" s="5">
        <v>21770</v>
      </c>
      <c r="T1072" s="5" t="s">
        <v>51</v>
      </c>
      <c r="U1072" s="35">
        <f>_xlfn.IFNA(VLOOKUP($Q1072&amp;"_"&amp;$R1072&amp;"_"&amp;$S1072&amp;"_"&amp;$T1072&amp;"_"&amp;U$5,[1]data_input_tab!$E:$F,2,FALSE),0)</f>
        <v>0</v>
      </c>
    </row>
    <row r="1073" spans="17:21" ht="16.2" thickBot="1" x14ac:dyDescent="0.35">
      <c r="Q1073" s="4" t="s">
        <v>17</v>
      </c>
      <c r="R1073" s="6" t="s">
        <v>9</v>
      </c>
      <c r="S1073" s="5">
        <v>21771</v>
      </c>
      <c r="T1073" s="5" t="s">
        <v>51</v>
      </c>
      <c r="U1073" s="35">
        <f>_xlfn.IFNA(VLOOKUP($Q1073&amp;"_"&amp;$R1073&amp;"_"&amp;$S1073&amp;"_"&amp;$T1073&amp;"_"&amp;U$5,[1]data_input_tab!$E:$F,2,FALSE),0)</f>
        <v>0</v>
      </c>
    </row>
    <row r="1074" spans="17:21" ht="16.2" thickBot="1" x14ac:dyDescent="0.35">
      <c r="Q1074" s="4" t="s">
        <v>17</v>
      </c>
      <c r="R1074" s="6" t="s">
        <v>9</v>
      </c>
      <c r="S1074" s="5">
        <v>21773</v>
      </c>
      <c r="T1074" s="5" t="s">
        <v>51</v>
      </c>
      <c r="U1074" s="35">
        <f>_xlfn.IFNA(VLOOKUP($Q1074&amp;"_"&amp;$R1074&amp;"_"&amp;$S1074&amp;"_"&amp;$T1074&amp;"_"&amp;U$5,[1]data_input_tab!$E:$F,2,FALSE),0)</f>
        <v>0</v>
      </c>
    </row>
    <row r="1075" spans="17:21" ht="16.2" thickBot="1" x14ac:dyDescent="0.35">
      <c r="Q1075" s="4" t="s">
        <v>17</v>
      </c>
      <c r="R1075" s="6" t="s">
        <v>9</v>
      </c>
      <c r="S1075" s="5">
        <v>21774</v>
      </c>
      <c r="T1075" s="5" t="s">
        <v>51</v>
      </c>
      <c r="U1075" s="35">
        <f>_xlfn.IFNA(VLOOKUP($Q1075&amp;"_"&amp;$R1075&amp;"_"&amp;$S1075&amp;"_"&amp;$T1075&amp;"_"&amp;U$5,[1]data_input_tab!$E:$F,2,FALSE),0)</f>
        <v>1</v>
      </c>
    </row>
    <row r="1076" spans="17:21" ht="16.2" thickBot="1" x14ac:dyDescent="0.35">
      <c r="Q1076" s="4" t="s">
        <v>17</v>
      </c>
      <c r="R1076" s="6" t="s">
        <v>9</v>
      </c>
      <c r="S1076" s="5">
        <v>21775</v>
      </c>
      <c r="T1076" s="5" t="s">
        <v>51</v>
      </c>
      <c r="U1076" s="35">
        <f>_xlfn.IFNA(VLOOKUP($Q1076&amp;"_"&amp;$R1076&amp;"_"&amp;$S1076&amp;"_"&amp;$T1076&amp;"_"&amp;U$5,[1]data_input_tab!$E:$F,2,FALSE),0)</f>
        <v>0</v>
      </c>
    </row>
    <row r="1077" spans="17:21" ht="16.2" thickBot="1" x14ac:dyDescent="0.35">
      <c r="Q1077" s="4" t="s">
        <v>17</v>
      </c>
      <c r="R1077" s="6" t="s">
        <v>9</v>
      </c>
      <c r="S1077" s="5">
        <v>21776</v>
      </c>
      <c r="T1077" s="5" t="s">
        <v>51</v>
      </c>
      <c r="U1077" s="35">
        <f>_xlfn.IFNA(VLOOKUP($Q1077&amp;"_"&amp;$R1077&amp;"_"&amp;$S1077&amp;"_"&amp;$T1077&amp;"_"&amp;U$5,[1]data_input_tab!$E:$F,2,FALSE),0)</f>
        <v>0</v>
      </c>
    </row>
    <row r="1078" spans="17:21" ht="16.2" thickBot="1" x14ac:dyDescent="0.35">
      <c r="Q1078" s="4" t="s">
        <v>17</v>
      </c>
      <c r="R1078" s="6" t="s">
        <v>9</v>
      </c>
      <c r="S1078" s="5">
        <v>21777</v>
      </c>
      <c r="T1078" s="5" t="s">
        <v>51</v>
      </c>
      <c r="U1078" s="35">
        <f>_xlfn.IFNA(VLOOKUP($Q1078&amp;"_"&amp;$R1078&amp;"_"&amp;$S1078&amp;"_"&amp;$T1078&amp;"_"&amp;U$5,[1]data_input_tab!$E:$F,2,FALSE),0)</f>
        <v>0</v>
      </c>
    </row>
    <row r="1079" spans="17:21" ht="16.2" thickBot="1" x14ac:dyDescent="0.35">
      <c r="Q1079" s="4" t="s">
        <v>17</v>
      </c>
      <c r="R1079" s="6" t="s">
        <v>9</v>
      </c>
      <c r="S1079" s="5">
        <v>21778</v>
      </c>
      <c r="T1079" s="5" t="s">
        <v>51</v>
      </c>
      <c r="U1079" s="35">
        <f>_xlfn.IFNA(VLOOKUP($Q1079&amp;"_"&amp;$R1079&amp;"_"&amp;$S1079&amp;"_"&amp;$T1079&amp;"_"&amp;U$5,[1]data_input_tab!$E:$F,2,FALSE),0)</f>
        <v>0</v>
      </c>
    </row>
    <row r="1080" spans="17:21" ht="16.2" thickBot="1" x14ac:dyDescent="0.35">
      <c r="Q1080" s="4" t="s">
        <v>17</v>
      </c>
      <c r="R1080" s="6" t="s">
        <v>9</v>
      </c>
      <c r="S1080" s="5">
        <v>21779</v>
      </c>
      <c r="T1080" s="5" t="s">
        <v>51</v>
      </c>
      <c r="U1080" s="35">
        <f>_xlfn.IFNA(VLOOKUP($Q1080&amp;"_"&amp;$R1080&amp;"_"&amp;$S1080&amp;"_"&amp;$T1080&amp;"_"&amp;U$5,[1]data_input_tab!$E:$F,2,FALSE),0)</f>
        <v>0</v>
      </c>
    </row>
    <row r="1081" spans="17:21" ht="16.2" thickBot="1" x14ac:dyDescent="0.35">
      <c r="Q1081" s="4" t="s">
        <v>17</v>
      </c>
      <c r="R1081" s="6" t="s">
        <v>9</v>
      </c>
      <c r="S1081" s="5">
        <v>21780</v>
      </c>
      <c r="T1081" s="5" t="s">
        <v>51</v>
      </c>
      <c r="U1081" s="35">
        <f>_xlfn.IFNA(VLOOKUP($Q1081&amp;"_"&amp;$R1081&amp;"_"&amp;$S1081&amp;"_"&amp;$T1081&amp;"_"&amp;U$5,[1]data_input_tab!$E:$F,2,FALSE),0)</f>
        <v>0</v>
      </c>
    </row>
    <row r="1082" spans="17:21" ht="16.2" thickBot="1" x14ac:dyDescent="0.35">
      <c r="Q1082" s="4" t="s">
        <v>17</v>
      </c>
      <c r="R1082" s="6" t="s">
        <v>9</v>
      </c>
      <c r="S1082" s="5">
        <v>21783</v>
      </c>
      <c r="T1082" s="5" t="s">
        <v>51</v>
      </c>
      <c r="U1082" s="35">
        <f>_xlfn.IFNA(VLOOKUP($Q1082&amp;"_"&amp;$R1082&amp;"_"&amp;$S1082&amp;"_"&amp;$T1082&amp;"_"&amp;U$5,[1]data_input_tab!$E:$F,2,FALSE),0)</f>
        <v>0</v>
      </c>
    </row>
    <row r="1083" spans="17:21" ht="16.2" thickBot="1" x14ac:dyDescent="0.35">
      <c r="Q1083" s="4" t="s">
        <v>17</v>
      </c>
      <c r="R1083" s="6" t="s">
        <v>9</v>
      </c>
      <c r="S1083" s="5">
        <v>21787</v>
      </c>
      <c r="T1083" s="5" t="s">
        <v>51</v>
      </c>
      <c r="U1083" s="35">
        <f>_xlfn.IFNA(VLOOKUP($Q1083&amp;"_"&amp;$R1083&amp;"_"&amp;$S1083&amp;"_"&amp;$T1083&amp;"_"&amp;U$5,[1]data_input_tab!$E:$F,2,FALSE),0)</f>
        <v>0</v>
      </c>
    </row>
    <row r="1084" spans="17:21" ht="16.2" thickBot="1" x14ac:dyDescent="0.35">
      <c r="Q1084" s="4" t="s">
        <v>17</v>
      </c>
      <c r="R1084" s="6" t="s">
        <v>9</v>
      </c>
      <c r="S1084" s="5">
        <v>21788</v>
      </c>
      <c r="T1084" s="5" t="s">
        <v>51</v>
      </c>
      <c r="U1084" s="35">
        <f>_xlfn.IFNA(VLOOKUP($Q1084&amp;"_"&amp;$R1084&amp;"_"&amp;$S1084&amp;"_"&amp;$T1084&amp;"_"&amp;U$5,[1]data_input_tab!$E:$F,2,FALSE),0)</f>
        <v>1</v>
      </c>
    </row>
    <row r="1085" spans="17:21" ht="16.2" thickBot="1" x14ac:dyDescent="0.35">
      <c r="Q1085" s="4" t="s">
        <v>17</v>
      </c>
      <c r="R1085" s="6" t="s">
        <v>9</v>
      </c>
      <c r="S1085" s="5">
        <v>21790</v>
      </c>
      <c r="T1085" s="5" t="s">
        <v>51</v>
      </c>
      <c r="U1085" s="35">
        <f>_xlfn.IFNA(VLOOKUP($Q1085&amp;"_"&amp;$R1085&amp;"_"&amp;$S1085&amp;"_"&amp;$T1085&amp;"_"&amp;U$5,[1]data_input_tab!$E:$F,2,FALSE),0)</f>
        <v>0</v>
      </c>
    </row>
    <row r="1086" spans="17:21" ht="16.2" thickBot="1" x14ac:dyDescent="0.35">
      <c r="Q1086" s="4" t="s">
        <v>17</v>
      </c>
      <c r="R1086" s="6" t="s">
        <v>9</v>
      </c>
      <c r="S1086" s="5">
        <v>21791</v>
      </c>
      <c r="T1086" s="5" t="s">
        <v>51</v>
      </c>
      <c r="U1086" s="35">
        <f>_xlfn.IFNA(VLOOKUP($Q1086&amp;"_"&amp;$R1086&amp;"_"&amp;$S1086&amp;"_"&amp;$T1086&amp;"_"&amp;U$5,[1]data_input_tab!$E:$F,2,FALSE),0)</f>
        <v>0</v>
      </c>
    </row>
    <row r="1087" spans="17:21" ht="16.2" thickBot="1" x14ac:dyDescent="0.35">
      <c r="Q1087" s="4" t="s">
        <v>17</v>
      </c>
      <c r="R1087" s="6" t="s">
        <v>9</v>
      </c>
      <c r="S1087" s="5">
        <v>21792</v>
      </c>
      <c r="T1087" s="5" t="s">
        <v>51</v>
      </c>
      <c r="U1087" s="35">
        <f>_xlfn.IFNA(VLOOKUP($Q1087&amp;"_"&amp;$R1087&amp;"_"&amp;$S1087&amp;"_"&amp;$T1087&amp;"_"&amp;U$5,[1]data_input_tab!$E:$F,2,FALSE),0)</f>
        <v>0</v>
      </c>
    </row>
    <row r="1088" spans="17:21" ht="16.2" thickBot="1" x14ac:dyDescent="0.35">
      <c r="Q1088" s="4" t="s">
        <v>17</v>
      </c>
      <c r="R1088" s="6" t="s">
        <v>9</v>
      </c>
      <c r="S1088" s="5">
        <v>21793</v>
      </c>
      <c r="T1088" s="5" t="s">
        <v>51</v>
      </c>
      <c r="U1088" s="35">
        <f>_xlfn.IFNA(VLOOKUP($Q1088&amp;"_"&amp;$R1088&amp;"_"&amp;$S1088&amp;"_"&amp;$T1088&amp;"_"&amp;U$5,[1]data_input_tab!$E:$F,2,FALSE),0)</f>
        <v>1</v>
      </c>
    </row>
    <row r="1089" spans="17:21" ht="16.2" thickBot="1" x14ac:dyDescent="0.35">
      <c r="Q1089" s="4" t="s">
        <v>17</v>
      </c>
      <c r="R1089" s="6" t="s">
        <v>9</v>
      </c>
      <c r="S1089" s="5">
        <v>21797</v>
      </c>
      <c r="T1089" s="5" t="s">
        <v>51</v>
      </c>
      <c r="U1089" s="35">
        <f>_xlfn.IFNA(VLOOKUP($Q1089&amp;"_"&amp;$R1089&amp;"_"&amp;$S1089&amp;"_"&amp;$T1089&amp;"_"&amp;U$5,[1]data_input_tab!$E:$F,2,FALSE),0)</f>
        <v>0</v>
      </c>
    </row>
    <row r="1090" spans="17:21" ht="16.2" thickBot="1" x14ac:dyDescent="0.35">
      <c r="Q1090" s="4" t="s">
        <v>17</v>
      </c>
      <c r="R1090" s="6" t="s">
        <v>9</v>
      </c>
      <c r="S1090" s="5">
        <v>21798</v>
      </c>
      <c r="T1090" s="5" t="s">
        <v>51</v>
      </c>
      <c r="U1090" s="35">
        <f>_xlfn.IFNA(VLOOKUP($Q1090&amp;"_"&amp;$R1090&amp;"_"&amp;$S1090&amp;"_"&amp;$T1090&amp;"_"&amp;U$5,[1]data_input_tab!$E:$F,2,FALSE),0)</f>
        <v>0</v>
      </c>
    </row>
    <row r="1091" spans="17:21" ht="16.2" thickBot="1" x14ac:dyDescent="0.35">
      <c r="Q1091" s="4" t="s">
        <v>17</v>
      </c>
      <c r="R1091" s="6" t="s">
        <v>10</v>
      </c>
      <c r="S1091" s="5">
        <v>21501</v>
      </c>
      <c r="T1091" s="5" t="s">
        <v>51</v>
      </c>
      <c r="U1091" s="35">
        <f>_xlfn.IFNA(VLOOKUP($Q1091&amp;"_"&amp;$R1091&amp;"_"&amp;$S1091&amp;"_"&amp;$T1091&amp;"_"&amp;U$5,[1]data_input_tab!$E:$F,2,FALSE),0)</f>
        <v>0</v>
      </c>
    </row>
    <row r="1092" spans="17:21" ht="16.2" thickBot="1" x14ac:dyDescent="0.35">
      <c r="Q1092" s="4" t="s">
        <v>17</v>
      </c>
      <c r="R1092" s="6" t="s">
        <v>10</v>
      </c>
      <c r="S1092" s="5">
        <v>21502</v>
      </c>
      <c r="T1092" s="5" t="s">
        <v>51</v>
      </c>
      <c r="U1092" s="35">
        <f>_xlfn.IFNA(VLOOKUP($Q1092&amp;"_"&amp;$R1092&amp;"_"&amp;$S1092&amp;"_"&amp;$T1092&amp;"_"&amp;U$5,[1]data_input_tab!$E:$F,2,FALSE),0)</f>
        <v>0</v>
      </c>
    </row>
    <row r="1093" spans="17:21" ht="16.2" thickBot="1" x14ac:dyDescent="0.35">
      <c r="Q1093" s="4" t="s">
        <v>17</v>
      </c>
      <c r="R1093" s="6" t="s">
        <v>10</v>
      </c>
      <c r="S1093" s="5">
        <v>21520</v>
      </c>
      <c r="T1093" s="5" t="s">
        <v>51</v>
      </c>
      <c r="U1093" s="35">
        <f>_xlfn.IFNA(VLOOKUP($Q1093&amp;"_"&amp;$R1093&amp;"_"&amp;$S1093&amp;"_"&amp;$T1093&amp;"_"&amp;U$5,[1]data_input_tab!$E:$F,2,FALSE),0)</f>
        <v>0</v>
      </c>
    </row>
    <row r="1094" spans="17:21" ht="16.2" thickBot="1" x14ac:dyDescent="0.35">
      <c r="Q1094" s="4" t="s">
        <v>17</v>
      </c>
      <c r="R1094" s="6" t="s">
        <v>10</v>
      </c>
      <c r="S1094" s="5">
        <v>21521</v>
      </c>
      <c r="T1094" s="5" t="s">
        <v>51</v>
      </c>
      <c r="U1094" s="35">
        <f>_xlfn.IFNA(VLOOKUP($Q1094&amp;"_"&amp;$R1094&amp;"_"&amp;$S1094&amp;"_"&amp;$T1094&amp;"_"&amp;U$5,[1]data_input_tab!$E:$F,2,FALSE),0)</f>
        <v>0</v>
      </c>
    </row>
    <row r="1095" spans="17:21" ht="16.2" thickBot="1" x14ac:dyDescent="0.35">
      <c r="Q1095" s="4" t="s">
        <v>17</v>
      </c>
      <c r="R1095" s="6" t="s">
        <v>10</v>
      </c>
      <c r="S1095" s="5">
        <v>21522</v>
      </c>
      <c r="T1095" s="5" t="s">
        <v>51</v>
      </c>
      <c r="U1095" s="35">
        <f>_xlfn.IFNA(VLOOKUP($Q1095&amp;"_"&amp;$R1095&amp;"_"&amp;$S1095&amp;"_"&amp;$T1095&amp;"_"&amp;U$5,[1]data_input_tab!$E:$F,2,FALSE),0)</f>
        <v>0</v>
      </c>
    </row>
    <row r="1096" spans="17:21" ht="16.2" thickBot="1" x14ac:dyDescent="0.35">
      <c r="Q1096" s="4" t="s">
        <v>17</v>
      </c>
      <c r="R1096" s="6" t="s">
        <v>10</v>
      </c>
      <c r="S1096" s="5">
        <v>21523</v>
      </c>
      <c r="T1096" s="5" t="s">
        <v>51</v>
      </c>
      <c r="U1096" s="35">
        <f>_xlfn.IFNA(VLOOKUP($Q1096&amp;"_"&amp;$R1096&amp;"_"&amp;$S1096&amp;"_"&amp;$T1096&amp;"_"&amp;U$5,[1]data_input_tab!$E:$F,2,FALSE),0)</f>
        <v>0</v>
      </c>
    </row>
    <row r="1097" spans="17:21" ht="16.2" thickBot="1" x14ac:dyDescent="0.35">
      <c r="Q1097" s="4" t="s">
        <v>17</v>
      </c>
      <c r="R1097" s="6" t="s">
        <v>10</v>
      </c>
      <c r="S1097" s="5">
        <v>21531</v>
      </c>
      <c r="T1097" s="5" t="s">
        <v>51</v>
      </c>
      <c r="U1097" s="35">
        <f>_xlfn.IFNA(VLOOKUP($Q1097&amp;"_"&amp;$R1097&amp;"_"&amp;$S1097&amp;"_"&amp;$T1097&amp;"_"&amp;U$5,[1]data_input_tab!$E:$F,2,FALSE),0)</f>
        <v>0</v>
      </c>
    </row>
    <row r="1098" spans="17:21" ht="16.2" thickBot="1" x14ac:dyDescent="0.35">
      <c r="Q1098" s="4" t="s">
        <v>17</v>
      </c>
      <c r="R1098" s="6" t="s">
        <v>10</v>
      </c>
      <c r="S1098" s="5">
        <v>21532</v>
      </c>
      <c r="T1098" s="5" t="s">
        <v>51</v>
      </c>
      <c r="U1098" s="35">
        <f>_xlfn.IFNA(VLOOKUP($Q1098&amp;"_"&amp;$R1098&amp;"_"&amp;$S1098&amp;"_"&amp;$T1098&amp;"_"&amp;U$5,[1]data_input_tab!$E:$F,2,FALSE),0)</f>
        <v>0</v>
      </c>
    </row>
    <row r="1099" spans="17:21" ht="16.2" thickBot="1" x14ac:dyDescent="0.35">
      <c r="Q1099" s="4" t="s">
        <v>17</v>
      </c>
      <c r="R1099" s="6" t="s">
        <v>10</v>
      </c>
      <c r="S1099" s="5">
        <v>21536</v>
      </c>
      <c r="T1099" s="5" t="s">
        <v>51</v>
      </c>
      <c r="U1099" s="35">
        <f>_xlfn.IFNA(VLOOKUP($Q1099&amp;"_"&amp;$R1099&amp;"_"&amp;$S1099&amp;"_"&amp;$T1099&amp;"_"&amp;U$5,[1]data_input_tab!$E:$F,2,FALSE),0)</f>
        <v>0</v>
      </c>
    </row>
    <row r="1100" spans="17:21" ht="16.2" thickBot="1" x14ac:dyDescent="0.35">
      <c r="Q1100" s="4" t="s">
        <v>17</v>
      </c>
      <c r="R1100" s="6" t="s">
        <v>10</v>
      </c>
      <c r="S1100" s="5">
        <v>21538</v>
      </c>
      <c r="T1100" s="5" t="s">
        <v>51</v>
      </c>
      <c r="U1100" s="35">
        <f>_xlfn.IFNA(VLOOKUP($Q1100&amp;"_"&amp;$R1100&amp;"_"&amp;$S1100&amp;"_"&amp;$T1100&amp;"_"&amp;U$5,[1]data_input_tab!$E:$F,2,FALSE),0)</f>
        <v>0</v>
      </c>
    </row>
    <row r="1101" spans="17:21" ht="16.2" thickBot="1" x14ac:dyDescent="0.35">
      <c r="Q1101" s="4" t="s">
        <v>17</v>
      </c>
      <c r="R1101" s="6" t="s">
        <v>10</v>
      </c>
      <c r="S1101" s="5">
        <v>21539</v>
      </c>
      <c r="T1101" s="5" t="s">
        <v>51</v>
      </c>
      <c r="U1101" s="35">
        <f>_xlfn.IFNA(VLOOKUP($Q1101&amp;"_"&amp;$R1101&amp;"_"&amp;$S1101&amp;"_"&amp;$T1101&amp;"_"&amp;U$5,[1]data_input_tab!$E:$F,2,FALSE),0)</f>
        <v>0</v>
      </c>
    </row>
    <row r="1102" spans="17:21" ht="16.2" thickBot="1" x14ac:dyDescent="0.35">
      <c r="Q1102" s="4" t="s">
        <v>17</v>
      </c>
      <c r="R1102" s="6" t="s">
        <v>10</v>
      </c>
      <c r="S1102" s="5">
        <v>21540</v>
      </c>
      <c r="T1102" s="5" t="s">
        <v>51</v>
      </c>
      <c r="U1102" s="35">
        <f>_xlfn.IFNA(VLOOKUP($Q1102&amp;"_"&amp;$R1102&amp;"_"&amp;$S1102&amp;"_"&amp;$T1102&amp;"_"&amp;U$5,[1]data_input_tab!$E:$F,2,FALSE),0)</f>
        <v>0</v>
      </c>
    </row>
    <row r="1103" spans="17:21" ht="16.2" thickBot="1" x14ac:dyDescent="0.35">
      <c r="Q1103" s="4" t="s">
        <v>17</v>
      </c>
      <c r="R1103" s="6" t="s">
        <v>10</v>
      </c>
      <c r="S1103" s="5">
        <v>21541</v>
      </c>
      <c r="T1103" s="5" t="s">
        <v>51</v>
      </c>
      <c r="U1103" s="35">
        <f>_xlfn.IFNA(VLOOKUP($Q1103&amp;"_"&amp;$R1103&amp;"_"&amp;$S1103&amp;"_"&amp;$T1103&amp;"_"&amp;U$5,[1]data_input_tab!$E:$F,2,FALSE),0)</f>
        <v>0</v>
      </c>
    </row>
    <row r="1104" spans="17:21" ht="16.2" thickBot="1" x14ac:dyDescent="0.35">
      <c r="Q1104" s="4" t="s">
        <v>17</v>
      </c>
      <c r="R1104" s="6" t="s">
        <v>10</v>
      </c>
      <c r="S1104" s="5">
        <v>21542</v>
      </c>
      <c r="T1104" s="5" t="s">
        <v>51</v>
      </c>
      <c r="U1104" s="35">
        <f>_xlfn.IFNA(VLOOKUP($Q1104&amp;"_"&amp;$R1104&amp;"_"&amp;$S1104&amp;"_"&amp;$T1104&amp;"_"&amp;U$5,[1]data_input_tab!$E:$F,2,FALSE),0)</f>
        <v>0</v>
      </c>
    </row>
    <row r="1105" spans="17:21" ht="16.2" thickBot="1" x14ac:dyDescent="0.35">
      <c r="Q1105" s="4" t="s">
        <v>17</v>
      </c>
      <c r="R1105" s="6" t="s">
        <v>10</v>
      </c>
      <c r="S1105" s="5">
        <v>21550</v>
      </c>
      <c r="T1105" s="5" t="s">
        <v>51</v>
      </c>
      <c r="U1105" s="35">
        <f>_xlfn.IFNA(VLOOKUP($Q1105&amp;"_"&amp;$R1105&amp;"_"&amp;$S1105&amp;"_"&amp;$T1105&amp;"_"&amp;U$5,[1]data_input_tab!$E:$F,2,FALSE),0)</f>
        <v>0</v>
      </c>
    </row>
    <row r="1106" spans="17:21" ht="16.2" thickBot="1" x14ac:dyDescent="0.35">
      <c r="Q1106" s="4" t="s">
        <v>17</v>
      </c>
      <c r="R1106" s="6" t="s">
        <v>10</v>
      </c>
      <c r="S1106" s="5">
        <v>21555</v>
      </c>
      <c r="T1106" s="5" t="s">
        <v>51</v>
      </c>
      <c r="U1106" s="35">
        <f>_xlfn.IFNA(VLOOKUP($Q1106&amp;"_"&amp;$R1106&amp;"_"&amp;$S1106&amp;"_"&amp;$T1106&amp;"_"&amp;U$5,[1]data_input_tab!$E:$F,2,FALSE),0)</f>
        <v>0</v>
      </c>
    </row>
    <row r="1107" spans="17:21" ht="16.2" thickBot="1" x14ac:dyDescent="0.35">
      <c r="Q1107" s="4" t="s">
        <v>17</v>
      </c>
      <c r="R1107" s="6" t="s">
        <v>10</v>
      </c>
      <c r="S1107" s="5">
        <v>21557</v>
      </c>
      <c r="T1107" s="5" t="s">
        <v>51</v>
      </c>
      <c r="U1107" s="35">
        <f>_xlfn.IFNA(VLOOKUP($Q1107&amp;"_"&amp;$R1107&amp;"_"&amp;$S1107&amp;"_"&amp;$T1107&amp;"_"&amp;U$5,[1]data_input_tab!$E:$F,2,FALSE),0)</f>
        <v>0</v>
      </c>
    </row>
    <row r="1108" spans="17:21" ht="16.2" thickBot="1" x14ac:dyDescent="0.35">
      <c r="Q1108" s="4" t="s">
        <v>17</v>
      </c>
      <c r="R1108" s="6" t="s">
        <v>10</v>
      </c>
      <c r="S1108" s="5">
        <v>21561</v>
      </c>
      <c r="T1108" s="5" t="s">
        <v>51</v>
      </c>
      <c r="U1108" s="35">
        <f>_xlfn.IFNA(VLOOKUP($Q1108&amp;"_"&amp;$R1108&amp;"_"&amp;$S1108&amp;"_"&amp;$T1108&amp;"_"&amp;U$5,[1]data_input_tab!$E:$F,2,FALSE),0)</f>
        <v>0</v>
      </c>
    </row>
    <row r="1109" spans="17:21" ht="16.2" thickBot="1" x14ac:dyDescent="0.35">
      <c r="Q1109" s="4" t="s">
        <v>17</v>
      </c>
      <c r="R1109" s="6" t="s">
        <v>10</v>
      </c>
      <c r="S1109" s="5">
        <v>21562</v>
      </c>
      <c r="T1109" s="5" t="s">
        <v>51</v>
      </c>
      <c r="U1109" s="35">
        <f>_xlfn.IFNA(VLOOKUP($Q1109&amp;"_"&amp;$R1109&amp;"_"&amp;$S1109&amp;"_"&amp;$T1109&amp;"_"&amp;U$5,[1]data_input_tab!$E:$F,2,FALSE),0)</f>
        <v>0</v>
      </c>
    </row>
    <row r="1110" spans="17:21" ht="16.2" thickBot="1" x14ac:dyDescent="0.35">
      <c r="Q1110" s="4" t="s">
        <v>17</v>
      </c>
      <c r="R1110" s="6" t="s">
        <v>10</v>
      </c>
      <c r="S1110" s="5">
        <v>21710</v>
      </c>
      <c r="T1110" s="5" t="s">
        <v>51</v>
      </c>
      <c r="U1110" s="35">
        <f>_xlfn.IFNA(VLOOKUP($Q1110&amp;"_"&amp;$R1110&amp;"_"&amp;$S1110&amp;"_"&amp;$T1110&amp;"_"&amp;U$5,[1]data_input_tab!$E:$F,2,FALSE),0)</f>
        <v>0</v>
      </c>
    </row>
    <row r="1111" spans="17:21" ht="16.2" thickBot="1" x14ac:dyDescent="0.35">
      <c r="Q1111" s="4" t="s">
        <v>17</v>
      </c>
      <c r="R1111" s="6" t="s">
        <v>10</v>
      </c>
      <c r="S1111" s="5">
        <v>21771</v>
      </c>
      <c r="T1111" s="5" t="s">
        <v>51</v>
      </c>
      <c r="U1111" s="35">
        <f>_xlfn.IFNA(VLOOKUP($Q1111&amp;"_"&amp;$R1111&amp;"_"&amp;$S1111&amp;"_"&amp;$T1111&amp;"_"&amp;U$5,[1]data_input_tab!$E:$F,2,FALSE),0)</f>
        <v>0</v>
      </c>
    </row>
    <row r="1112" spans="17:21" ht="16.2" thickBot="1" x14ac:dyDescent="0.35">
      <c r="Q1112" s="4" t="s">
        <v>17</v>
      </c>
      <c r="R1112" s="6" t="s">
        <v>10</v>
      </c>
      <c r="S1112" s="5">
        <v>21783</v>
      </c>
      <c r="T1112" s="5" t="s">
        <v>51</v>
      </c>
      <c r="U1112" s="35">
        <f>_xlfn.IFNA(VLOOKUP($Q1112&amp;"_"&amp;$R1112&amp;"_"&amp;$S1112&amp;"_"&amp;$T1112&amp;"_"&amp;U$5,[1]data_input_tab!$E:$F,2,FALSE),0)</f>
        <v>0</v>
      </c>
    </row>
    <row r="1113" spans="17:21" ht="16.2" thickBot="1" x14ac:dyDescent="0.35">
      <c r="Q1113" s="4" t="s">
        <v>17</v>
      </c>
      <c r="R1113" s="6" t="s">
        <v>11</v>
      </c>
      <c r="S1113" s="5">
        <v>20872</v>
      </c>
      <c r="T1113" s="5" t="s">
        <v>51</v>
      </c>
      <c r="U1113" s="35">
        <f>_xlfn.IFNA(VLOOKUP($Q1113&amp;"_"&amp;$R1113&amp;"_"&amp;$S1113&amp;"_"&amp;$T1113&amp;"_"&amp;U$5,[1]data_input_tab!$E:$F,2,FALSE),0)</f>
        <v>0</v>
      </c>
    </row>
    <row r="1114" spans="17:21" ht="16.2" thickBot="1" x14ac:dyDescent="0.35">
      <c r="Q1114" s="4" t="s">
        <v>17</v>
      </c>
      <c r="R1114" s="6" t="s">
        <v>11</v>
      </c>
      <c r="S1114" s="5">
        <v>20882</v>
      </c>
      <c r="T1114" s="5" t="s">
        <v>51</v>
      </c>
      <c r="U1114" s="35">
        <f>_xlfn.IFNA(VLOOKUP($Q1114&amp;"_"&amp;$R1114&amp;"_"&amp;$S1114&amp;"_"&amp;$T1114&amp;"_"&amp;U$5,[1]data_input_tab!$E:$F,2,FALSE),0)</f>
        <v>0</v>
      </c>
    </row>
    <row r="1115" spans="17:21" ht="16.2" thickBot="1" x14ac:dyDescent="0.35">
      <c r="Q1115" s="4" t="s">
        <v>17</v>
      </c>
      <c r="R1115" s="6" t="s">
        <v>11</v>
      </c>
      <c r="S1115" s="5">
        <v>21754</v>
      </c>
      <c r="T1115" s="5" t="s">
        <v>51</v>
      </c>
      <c r="U1115" s="35">
        <f>_xlfn.IFNA(VLOOKUP($Q1115&amp;"_"&amp;$R1115&amp;"_"&amp;$S1115&amp;"_"&amp;$T1115&amp;"_"&amp;U$5,[1]data_input_tab!$E:$F,2,FALSE),0)</f>
        <v>0</v>
      </c>
    </row>
    <row r="1116" spans="17:21" ht="16.2" thickBot="1" x14ac:dyDescent="0.35">
      <c r="Q1116" s="4" t="s">
        <v>17</v>
      </c>
      <c r="R1116" s="6" t="s">
        <v>11</v>
      </c>
      <c r="S1116" s="5">
        <v>21757</v>
      </c>
      <c r="T1116" s="5" t="s">
        <v>51</v>
      </c>
      <c r="U1116" s="35">
        <f>_xlfn.IFNA(VLOOKUP($Q1116&amp;"_"&amp;$R1116&amp;"_"&amp;$S1116&amp;"_"&amp;$T1116&amp;"_"&amp;U$5,[1]data_input_tab!$E:$F,2,FALSE),0)</f>
        <v>0</v>
      </c>
    </row>
    <row r="1117" spans="17:21" ht="16.2" thickBot="1" x14ac:dyDescent="0.35">
      <c r="Q1117" s="4" t="s">
        <v>17</v>
      </c>
      <c r="R1117" s="6" t="s">
        <v>11</v>
      </c>
      <c r="S1117" s="5">
        <v>21765</v>
      </c>
      <c r="T1117" s="5" t="s">
        <v>51</v>
      </c>
      <c r="U1117" s="35">
        <f>_xlfn.IFNA(VLOOKUP($Q1117&amp;"_"&amp;$R1117&amp;"_"&amp;$S1117&amp;"_"&amp;$T1117&amp;"_"&amp;U$5,[1]data_input_tab!$E:$F,2,FALSE),0)</f>
        <v>0</v>
      </c>
    </row>
    <row r="1118" spans="17:21" ht="16.2" thickBot="1" x14ac:dyDescent="0.35">
      <c r="Q1118" s="4" t="s">
        <v>17</v>
      </c>
      <c r="R1118" s="6" t="s">
        <v>11</v>
      </c>
      <c r="S1118" s="5">
        <v>21769</v>
      </c>
      <c r="T1118" s="5" t="s">
        <v>51</v>
      </c>
      <c r="U1118" s="35">
        <f>_xlfn.IFNA(VLOOKUP($Q1118&amp;"_"&amp;$R1118&amp;"_"&amp;$S1118&amp;"_"&amp;$T1118&amp;"_"&amp;U$5,[1]data_input_tab!$E:$F,2,FALSE),0)</f>
        <v>0</v>
      </c>
    </row>
    <row r="1119" spans="17:21" ht="16.2" thickBot="1" x14ac:dyDescent="0.35">
      <c r="Q1119" s="4" t="s">
        <v>17</v>
      </c>
      <c r="R1119" s="6" t="s">
        <v>11</v>
      </c>
      <c r="S1119" s="5">
        <v>21771</v>
      </c>
      <c r="T1119" s="5" t="s">
        <v>51</v>
      </c>
      <c r="U1119" s="35">
        <f>_xlfn.IFNA(VLOOKUP($Q1119&amp;"_"&amp;$R1119&amp;"_"&amp;$S1119&amp;"_"&amp;$T1119&amp;"_"&amp;U$5,[1]data_input_tab!$E:$F,2,FALSE),0)</f>
        <v>0</v>
      </c>
    </row>
    <row r="1120" spans="17:21" ht="16.2" thickBot="1" x14ac:dyDescent="0.35">
      <c r="Q1120" s="4" t="s">
        <v>17</v>
      </c>
      <c r="R1120" s="6" t="s">
        <v>11</v>
      </c>
      <c r="S1120" s="5">
        <v>21774</v>
      </c>
      <c r="T1120" s="5" t="s">
        <v>51</v>
      </c>
      <c r="U1120" s="35">
        <f>_xlfn.IFNA(VLOOKUP($Q1120&amp;"_"&amp;$R1120&amp;"_"&amp;$S1120&amp;"_"&amp;$T1120&amp;"_"&amp;U$5,[1]data_input_tab!$E:$F,2,FALSE),0)</f>
        <v>0</v>
      </c>
    </row>
    <row r="1121" spans="17:21" ht="16.2" thickBot="1" x14ac:dyDescent="0.35">
      <c r="Q1121" s="4" t="s">
        <v>17</v>
      </c>
      <c r="R1121" s="6" t="s">
        <v>11</v>
      </c>
      <c r="S1121" s="5">
        <v>21791</v>
      </c>
      <c r="T1121" s="5" t="s">
        <v>51</v>
      </c>
      <c r="U1121" s="35">
        <f>_xlfn.IFNA(VLOOKUP($Q1121&amp;"_"&amp;$R1121&amp;"_"&amp;$S1121&amp;"_"&amp;$T1121&amp;"_"&amp;U$5,[1]data_input_tab!$E:$F,2,FALSE),0)</f>
        <v>0</v>
      </c>
    </row>
    <row r="1122" spans="17:21" ht="16.2" thickBot="1" x14ac:dyDescent="0.35">
      <c r="Q1122" s="4" t="s">
        <v>17</v>
      </c>
      <c r="R1122" s="6" t="s">
        <v>11</v>
      </c>
      <c r="S1122" s="5">
        <v>21797</v>
      </c>
      <c r="T1122" s="5" t="s">
        <v>51</v>
      </c>
      <c r="U1122" s="35">
        <f>_xlfn.IFNA(VLOOKUP($Q1122&amp;"_"&amp;$R1122&amp;"_"&amp;$S1122&amp;"_"&amp;$T1122&amp;"_"&amp;U$5,[1]data_input_tab!$E:$F,2,FALSE),0)</f>
        <v>0</v>
      </c>
    </row>
    <row r="1123" spans="17:21" ht="16.2" thickBot="1" x14ac:dyDescent="0.35">
      <c r="Q1123" s="4" t="s">
        <v>17</v>
      </c>
      <c r="R1123" s="6" t="s">
        <v>11</v>
      </c>
      <c r="S1123" s="5">
        <v>21798</v>
      </c>
      <c r="T1123" s="5" t="s">
        <v>51</v>
      </c>
      <c r="U1123" s="35">
        <f>_xlfn.IFNA(VLOOKUP($Q1123&amp;"_"&amp;$R1123&amp;"_"&amp;$S1123&amp;"_"&amp;$T1123&amp;"_"&amp;U$5,[1]data_input_tab!$E:$F,2,FALSE),0)</f>
        <v>0</v>
      </c>
    </row>
    <row r="1124" spans="17:21" ht="16.2" thickBot="1" x14ac:dyDescent="0.35">
      <c r="Q1124" s="4" t="s">
        <v>17</v>
      </c>
      <c r="R1124" s="6" t="s">
        <v>12</v>
      </c>
      <c r="S1124" s="5">
        <v>20837</v>
      </c>
      <c r="T1124" s="5" t="s">
        <v>51</v>
      </c>
      <c r="U1124" s="35">
        <f>_xlfn.IFNA(VLOOKUP($Q1124&amp;"_"&amp;$R1124&amp;"_"&amp;$S1124&amp;"_"&amp;$T1124&amp;"_"&amp;U$5,[1]data_input_tab!$E:$F,2,FALSE),0)</f>
        <v>2</v>
      </c>
    </row>
    <row r="1125" spans="17:21" ht="16.2" thickBot="1" x14ac:dyDescent="0.35">
      <c r="Q1125" s="4" t="s">
        <v>17</v>
      </c>
      <c r="R1125" s="6" t="s">
        <v>12</v>
      </c>
      <c r="S1125" s="5">
        <v>20838</v>
      </c>
      <c r="T1125" s="5" t="s">
        <v>51</v>
      </c>
      <c r="U1125" s="35">
        <f>_xlfn.IFNA(VLOOKUP($Q1125&amp;"_"&amp;$R1125&amp;"_"&amp;$S1125&amp;"_"&amp;$T1125&amp;"_"&amp;U$5,[1]data_input_tab!$E:$F,2,FALSE),0)</f>
        <v>0</v>
      </c>
    </row>
    <row r="1126" spans="17:21" ht="16.2" thickBot="1" x14ac:dyDescent="0.35">
      <c r="Q1126" s="4" t="s">
        <v>17</v>
      </c>
      <c r="R1126" s="6" t="s">
        <v>12</v>
      </c>
      <c r="S1126" s="5">
        <v>20839</v>
      </c>
      <c r="T1126" s="5" t="s">
        <v>51</v>
      </c>
      <c r="U1126" s="35">
        <f>_xlfn.IFNA(VLOOKUP($Q1126&amp;"_"&amp;$R1126&amp;"_"&amp;$S1126&amp;"_"&amp;$T1126&amp;"_"&amp;U$5,[1]data_input_tab!$E:$F,2,FALSE),0)</f>
        <v>0</v>
      </c>
    </row>
    <row r="1127" spans="17:21" ht="16.2" thickBot="1" x14ac:dyDescent="0.35">
      <c r="Q1127" s="4" t="s">
        <v>17</v>
      </c>
      <c r="R1127" s="6" t="s">
        <v>12</v>
      </c>
      <c r="S1127" s="5">
        <v>20841</v>
      </c>
      <c r="T1127" s="5" t="s">
        <v>51</v>
      </c>
      <c r="U1127" s="35">
        <f>_xlfn.IFNA(VLOOKUP($Q1127&amp;"_"&amp;$R1127&amp;"_"&amp;$S1127&amp;"_"&amp;$T1127&amp;"_"&amp;U$5,[1]data_input_tab!$E:$F,2,FALSE),0)</f>
        <v>0</v>
      </c>
    </row>
    <row r="1128" spans="17:21" ht="16.2" thickBot="1" x14ac:dyDescent="0.35">
      <c r="Q1128" s="4" t="s">
        <v>17</v>
      </c>
      <c r="R1128" s="6" t="s">
        <v>12</v>
      </c>
      <c r="S1128" s="5">
        <v>20842</v>
      </c>
      <c r="T1128" s="5" t="s">
        <v>51</v>
      </c>
      <c r="U1128" s="35">
        <f>_xlfn.IFNA(VLOOKUP($Q1128&amp;"_"&amp;$R1128&amp;"_"&amp;$S1128&amp;"_"&amp;$T1128&amp;"_"&amp;U$5,[1]data_input_tab!$E:$F,2,FALSE),0)</f>
        <v>0</v>
      </c>
    </row>
    <row r="1129" spans="17:21" ht="16.2" thickBot="1" x14ac:dyDescent="0.35">
      <c r="Q1129" s="4" t="s">
        <v>17</v>
      </c>
      <c r="R1129" s="6" t="s">
        <v>12</v>
      </c>
      <c r="S1129" s="5">
        <v>20871</v>
      </c>
      <c r="T1129" s="5" t="s">
        <v>51</v>
      </c>
      <c r="U1129" s="35">
        <f>_xlfn.IFNA(VLOOKUP($Q1129&amp;"_"&amp;$R1129&amp;"_"&amp;$S1129&amp;"_"&amp;$T1129&amp;"_"&amp;U$5,[1]data_input_tab!$E:$F,2,FALSE),0)</f>
        <v>3</v>
      </c>
    </row>
    <row r="1130" spans="17:21" ht="16.2" thickBot="1" x14ac:dyDescent="0.35">
      <c r="Q1130" s="4" t="s">
        <v>17</v>
      </c>
      <c r="R1130" s="6" t="s">
        <v>12</v>
      </c>
      <c r="S1130" s="5">
        <v>20872</v>
      </c>
      <c r="T1130" s="5" t="s">
        <v>51</v>
      </c>
      <c r="U1130" s="35">
        <f>_xlfn.IFNA(VLOOKUP($Q1130&amp;"_"&amp;$R1130&amp;"_"&amp;$S1130&amp;"_"&amp;$T1130&amp;"_"&amp;U$5,[1]data_input_tab!$E:$F,2,FALSE),0)</f>
        <v>0</v>
      </c>
    </row>
    <row r="1131" spans="17:21" ht="16.2" thickBot="1" x14ac:dyDescent="0.35">
      <c r="Q1131" s="4" t="s">
        <v>17</v>
      </c>
      <c r="R1131" s="6" t="s">
        <v>12</v>
      </c>
      <c r="S1131" s="5">
        <v>20874</v>
      </c>
      <c r="T1131" s="5" t="s">
        <v>51</v>
      </c>
      <c r="U1131" s="35">
        <f>_xlfn.IFNA(VLOOKUP($Q1131&amp;"_"&amp;$R1131&amp;"_"&amp;$S1131&amp;"_"&amp;$T1131&amp;"_"&amp;U$5,[1]data_input_tab!$E:$F,2,FALSE),0)</f>
        <v>2</v>
      </c>
    </row>
    <row r="1132" spans="17:21" ht="16.2" thickBot="1" x14ac:dyDescent="0.35">
      <c r="Q1132" s="4" t="s">
        <v>17</v>
      </c>
      <c r="R1132" s="6" t="s">
        <v>12</v>
      </c>
      <c r="S1132" s="5">
        <v>20876</v>
      </c>
      <c r="T1132" s="5" t="s">
        <v>51</v>
      </c>
      <c r="U1132" s="35">
        <f>_xlfn.IFNA(VLOOKUP($Q1132&amp;"_"&amp;$R1132&amp;"_"&amp;$S1132&amp;"_"&amp;$T1132&amp;"_"&amp;U$5,[1]data_input_tab!$E:$F,2,FALSE),0)</f>
        <v>0</v>
      </c>
    </row>
    <row r="1133" spans="17:21" ht="16.2" thickBot="1" x14ac:dyDescent="0.35">
      <c r="Q1133" s="4" t="s">
        <v>17</v>
      </c>
      <c r="R1133" s="6" t="s">
        <v>12</v>
      </c>
      <c r="S1133" s="5">
        <v>20877</v>
      </c>
      <c r="T1133" s="5" t="s">
        <v>51</v>
      </c>
      <c r="U1133" s="35">
        <f>_xlfn.IFNA(VLOOKUP($Q1133&amp;"_"&amp;$R1133&amp;"_"&amp;$S1133&amp;"_"&amp;$T1133&amp;"_"&amp;U$5,[1]data_input_tab!$E:$F,2,FALSE),0)</f>
        <v>0</v>
      </c>
    </row>
    <row r="1134" spans="17:21" ht="16.2" thickBot="1" x14ac:dyDescent="0.35">
      <c r="Q1134" s="4" t="s">
        <v>17</v>
      </c>
      <c r="R1134" s="6" t="s">
        <v>12</v>
      </c>
      <c r="S1134" s="5">
        <v>20878</v>
      </c>
      <c r="T1134" s="5" t="s">
        <v>51</v>
      </c>
      <c r="U1134" s="35">
        <f>_xlfn.IFNA(VLOOKUP($Q1134&amp;"_"&amp;$R1134&amp;"_"&amp;$S1134&amp;"_"&amp;$T1134&amp;"_"&amp;U$5,[1]data_input_tab!$E:$F,2,FALSE),0)</f>
        <v>0</v>
      </c>
    </row>
    <row r="1135" spans="17:21" ht="16.2" thickBot="1" x14ac:dyDescent="0.35">
      <c r="Q1135" s="4" t="s">
        <v>17</v>
      </c>
      <c r="R1135" s="6" t="s">
        <v>12</v>
      </c>
      <c r="S1135" s="5">
        <v>20879</v>
      </c>
      <c r="T1135" s="5" t="s">
        <v>51</v>
      </c>
      <c r="U1135" s="35">
        <f>_xlfn.IFNA(VLOOKUP($Q1135&amp;"_"&amp;$R1135&amp;"_"&amp;$S1135&amp;"_"&amp;$T1135&amp;"_"&amp;U$5,[1]data_input_tab!$E:$F,2,FALSE),0)</f>
        <v>0</v>
      </c>
    </row>
    <row r="1136" spans="17:21" ht="16.2" thickBot="1" x14ac:dyDescent="0.35">
      <c r="Q1136" s="4" t="s">
        <v>17</v>
      </c>
      <c r="R1136" s="6" t="s">
        <v>12</v>
      </c>
      <c r="S1136" s="5">
        <v>20882</v>
      </c>
      <c r="T1136" s="5" t="s">
        <v>51</v>
      </c>
      <c r="U1136" s="35">
        <f>_xlfn.IFNA(VLOOKUP($Q1136&amp;"_"&amp;$R1136&amp;"_"&amp;$S1136&amp;"_"&amp;$T1136&amp;"_"&amp;U$5,[1]data_input_tab!$E:$F,2,FALSE),0)</f>
        <v>0</v>
      </c>
    </row>
    <row r="1137" spans="17:21" ht="16.2" thickBot="1" x14ac:dyDescent="0.35">
      <c r="Q1137" s="4" t="s">
        <v>17</v>
      </c>
      <c r="R1137" s="6" t="s">
        <v>12</v>
      </c>
      <c r="S1137" s="5">
        <v>21703</v>
      </c>
      <c r="T1137" s="5" t="s">
        <v>51</v>
      </c>
      <c r="U1137" s="35">
        <f>_xlfn.IFNA(VLOOKUP($Q1137&amp;"_"&amp;$R1137&amp;"_"&amp;$S1137&amp;"_"&amp;$T1137&amp;"_"&amp;U$5,[1]data_input_tab!$E:$F,2,FALSE),0)</f>
        <v>0</v>
      </c>
    </row>
    <row r="1138" spans="17:21" ht="16.2" thickBot="1" x14ac:dyDescent="0.35">
      <c r="Q1138" s="4" t="s">
        <v>17</v>
      </c>
      <c r="R1138" s="6" t="s">
        <v>12</v>
      </c>
      <c r="S1138" s="5">
        <v>21704</v>
      </c>
      <c r="T1138" s="5" t="s">
        <v>51</v>
      </c>
      <c r="U1138" s="35">
        <f>_xlfn.IFNA(VLOOKUP($Q1138&amp;"_"&amp;$R1138&amp;"_"&amp;$S1138&amp;"_"&amp;$T1138&amp;"_"&amp;U$5,[1]data_input_tab!$E:$F,2,FALSE),0)</f>
        <v>0</v>
      </c>
    </row>
    <row r="1139" spans="17:21" ht="16.2" thickBot="1" x14ac:dyDescent="0.35">
      <c r="Q1139" s="4" t="s">
        <v>17</v>
      </c>
      <c r="R1139" s="6" t="s">
        <v>12</v>
      </c>
      <c r="S1139" s="5">
        <v>21770</v>
      </c>
      <c r="T1139" s="5" t="s">
        <v>51</v>
      </c>
      <c r="U1139" s="35">
        <f>_xlfn.IFNA(VLOOKUP($Q1139&amp;"_"&amp;$R1139&amp;"_"&amp;$S1139&amp;"_"&amp;$T1139&amp;"_"&amp;U$5,[1]data_input_tab!$E:$F,2,FALSE),0)</f>
        <v>0</v>
      </c>
    </row>
    <row r="1140" spans="17:21" ht="16.2" thickBot="1" x14ac:dyDescent="0.35">
      <c r="Q1140" s="4" t="s">
        <v>17</v>
      </c>
      <c r="R1140" s="6" t="s">
        <v>12</v>
      </c>
      <c r="S1140" s="5">
        <v>21771</v>
      </c>
      <c r="T1140" s="5" t="s">
        <v>51</v>
      </c>
      <c r="U1140" s="35">
        <f>_xlfn.IFNA(VLOOKUP($Q1140&amp;"_"&amp;$R1140&amp;"_"&amp;$S1140&amp;"_"&amp;$T1140&amp;"_"&amp;U$5,[1]data_input_tab!$E:$F,2,FALSE),0)</f>
        <v>0</v>
      </c>
    </row>
    <row r="1141" spans="17:21" ht="16.2" thickBot="1" x14ac:dyDescent="0.35">
      <c r="Q1141" s="4" t="s">
        <v>17</v>
      </c>
      <c r="R1141" s="6" t="s">
        <v>12</v>
      </c>
      <c r="S1141" s="5">
        <v>21791</v>
      </c>
      <c r="T1141" s="5" t="s">
        <v>51</v>
      </c>
      <c r="U1141" s="35">
        <f>_xlfn.IFNA(VLOOKUP($Q1141&amp;"_"&amp;$R1141&amp;"_"&amp;$S1141&amp;"_"&amp;$T1141&amp;"_"&amp;U$5,[1]data_input_tab!$E:$F,2,FALSE),0)</f>
        <v>0</v>
      </c>
    </row>
    <row r="1142" spans="17:21" ht="16.2" thickBot="1" x14ac:dyDescent="0.35">
      <c r="Q1142" s="4" t="s">
        <v>17</v>
      </c>
      <c r="R1142" s="6" t="s">
        <v>12</v>
      </c>
      <c r="S1142" s="5">
        <v>21797</v>
      </c>
      <c r="T1142" s="5" t="s">
        <v>51</v>
      </c>
      <c r="U1142" s="35">
        <f>_xlfn.IFNA(VLOOKUP($Q1142&amp;"_"&amp;$R1142&amp;"_"&amp;$S1142&amp;"_"&amp;$T1142&amp;"_"&amp;U$5,[1]data_input_tab!$E:$F,2,FALSE),0)</f>
        <v>0</v>
      </c>
    </row>
    <row r="1143" spans="17:21" ht="16.2" thickBot="1" x14ac:dyDescent="0.35">
      <c r="Q1143" s="4" t="s">
        <v>17</v>
      </c>
      <c r="R1143" s="6" t="s">
        <v>13</v>
      </c>
      <c r="S1143" s="5">
        <v>21532</v>
      </c>
      <c r="T1143" s="5" t="s">
        <v>51</v>
      </c>
      <c r="U1143" s="35">
        <f>_xlfn.IFNA(VLOOKUP($Q1143&amp;"_"&amp;$R1143&amp;"_"&amp;$S1143&amp;"_"&amp;$T1143&amp;"_"&amp;U$5,[1]data_input_tab!$E:$F,2,FALSE),0)</f>
        <v>0</v>
      </c>
    </row>
    <row r="1144" spans="17:21" ht="16.2" thickBot="1" x14ac:dyDescent="0.35">
      <c r="Q1144" s="4" t="s">
        <v>17</v>
      </c>
      <c r="R1144" s="6" t="s">
        <v>13</v>
      </c>
      <c r="S1144" s="5">
        <v>21557</v>
      </c>
      <c r="T1144" s="5" t="s">
        <v>51</v>
      </c>
      <c r="U1144" s="35">
        <f>_xlfn.IFNA(VLOOKUP($Q1144&amp;"_"&amp;$R1144&amp;"_"&amp;$S1144&amp;"_"&amp;$T1144&amp;"_"&amp;U$5,[1]data_input_tab!$E:$F,2,FALSE),0)</f>
        <v>0</v>
      </c>
    </row>
    <row r="1145" spans="17:21" ht="16.2" thickBot="1" x14ac:dyDescent="0.35">
      <c r="Q1145" s="4" t="s">
        <v>17</v>
      </c>
      <c r="R1145" s="6" t="s">
        <v>14</v>
      </c>
      <c r="S1145" s="5">
        <v>17214</v>
      </c>
      <c r="T1145" s="5" t="s">
        <v>51</v>
      </c>
      <c r="U1145" s="35">
        <f>_xlfn.IFNA(VLOOKUP($Q1145&amp;"_"&amp;$R1145&amp;"_"&amp;$S1145&amp;"_"&amp;$T1145&amp;"_"&amp;U$5,[1]data_input_tab!$E:$F,2,FALSE),0)</f>
        <v>0</v>
      </c>
    </row>
    <row r="1146" spans="17:21" ht="16.2" thickBot="1" x14ac:dyDescent="0.35">
      <c r="Q1146" s="4" t="s">
        <v>17</v>
      </c>
      <c r="R1146" s="6" t="s">
        <v>14</v>
      </c>
      <c r="S1146" s="5">
        <v>21541</v>
      </c>
      <c r="T1146" s="5" t="s">
        <v>51</v>
      </c>
      <c r="U1146" s="35">
        <f>_xlfn.IFNA(VLOOKUP($Q1146&amp;"_"&amp;$R1146&amp;"_"&amp;$S1146&amp;"_"&amp;$T1146&amp;"_"&amp;U$5,[1]data_input_tab!$E:$F,2,FALSE),0)</f>
        <v>0</v>
      </c>
    </row>
    <row r="1147" spans="17:21" ht="16.2" thickBot="1" x14ac:dyDescent="0.35">
      <c r="Q1147" s="4" t="s">
        <v>17</v>
      </c>
      <c r="R1147" s="6" t="s">
        <v>14</v>
      </c>
      <c r="S1147" s="5">
        <v>21702</v>
      </c>
      <c r="T1147" s="5" t="s">
        <v>51</v>
      </c>
      <c r="U1147" s="35">
        <f>_xlfn.IFNA(VLOOKUP($Q1147&amp;"_"&amp;$R1147&amp;"_"&amp;$S1147&amp;"_"&amp;$T1147&amp;"_"&amp;U$5,[1]data_input_tab!$E:$F,2,FALSE),0)</f>
        <v>0</v>
      </c>
    </row>
    <row r="1148" spans="17:21" ht="16.2" thickBot="1" x14ac:dyDescent="0.35">
      <c r="Q1148" s="4" t="s">
        <v>17</v>
      </c>
      <c r="R1148" s="6" t="s">
        <v>14</v>
      </c>
      <c r="S1148" s="5">
        <v>21703</v>
      </c>
      <c r="T1148" s="5" t="s">
        <v>51</v>
      </c>
      <c r="U1148" s="35">
        <f>_xlfn.IFNA(VLOOKUP($Q1148&amp;"_"&amp;$R1148&amp;"_"&amp;$S1148&amp;"_"&amp;$T1148&amp;"_"&amp;U$5,[1]data_input_tab!$E:$F,2,FALSE),0)</f>
        <v>0</v>
      </c>
    </row>
    <row r="1149" spans="17:21" ht="16.2" thickBot="1" x14ac:dyDescent="0.35">
      <c r="Q1149" s="4" t="s">
        <v>17</v>
      </c>
      <c r="R1149" s="6" t="s">
        <v>14</v>
      </c>
      <c r="S1149" s="5">
        <v>21704</v>
      </c>
      <c r="T1149" s="5" t="s">
        <v>51</v>
      </c>
      <c r="U1149" s="35">
        <f>_xlfn.IFNA(VLOOKUP($Q1149&amp;"_"&amp;$R1149&amp;"_"&amp;$S1149&amp;"_"&amp;$T1149&amp;"_"&amp;U$5,[1]data_input_tab!$E:$F,2,FALSE),0)</f>
        <v>0</v>
      </c>
    </row>
    <row r="1150" spans="17:21" ht="16.2" thickBot="1" x14ac:dyDescent="0.35">
      <c r="Q1150" s="4" t="s">
        <v>17</v>
      </c>
      <c r="R1150" s="6" t="s">
        <v>14</v>
      </c>
      <c r="S1150" s="5">
        <v>21711</v>
      </c>
      <c r="T1150" s="5" t="s">
        <v>51</v>
      </c>
      <c r="U1150" s="35">
        <f>_xlfn.IFNA(VLOOKUP($Q1150&amp;"_"&amp;$R1150&amp;"_"&amp;$S1150&amp;"_"&amp;$T1150&amp;"_"&amp;U$5,[1]data_input_tab!$E:$F,2,FALSE),0)</f>
        <v>0</v>
      </c>
    </row>
    <row r="1151" spans="17:21" ht="16.2" thickBot="1" x14ac:dyDescent="0.35">
      <c r="Q1151" s="4" t="s">
        <v>17</v>
      </c>
      <c r="R1151" s="6" t="s">
        <v>14</v>
      </c>
      <c r="S1151" s="5">
        <v>21713</v>
      </c>
      <c r="T1151" s="5" t="s">
        <v>51</v>
      </c>
      <c r="U1151" s="35">
        <f>_xlfn.IFNA(VLOOKUP($Q1151&amp;"_"&amp;$R1151&amp;"_"&amp;$S1151&amp;"_"&amp;$T1151&amp;"_"&amp;U$5,[1]data_input_tab!$E:$F,2,FALSE),0)</f>
        <v>0</v>
      </c>
    </row>
    <row r="1152" spans="17:21" ht="16.2" thickBot="1" x14ac:dyDescent="0.35">
      <c r="Q1152" s="4" t="s">
        <v>17</v>
      </c>
      <c r="R1152" s="6" t="s">
        <v>14</v>
      </c>
      <c r="S1152" s="5">
        <v>21715</v>
      </c>
      <c r="T1152" s="5" t="s">
        <v>51</v>
      </c>
      <c r="U1152" s="35">
        <f>_xlfn.IFNA(VLOOKUP($Q1152&amp;"_"&amp;$R1152&amp;"_"&amp;$S1152&amp;"_"&amp;$T1152&amp;"_"&amp;U$5,[1]data_input_tab!$E:$F,2,FALSE),0)</f>
        <v>0</v>
      </c>
    </row>
    <row r="1153" spans="17:21" ht="16.2" thickBot="1" x14ac:dyDescent="0.35">
      <c r="Q1153" s="4" t="s">
        <v>17</v>
      </c>
      <c r="R1153" s="6" t="s">
        <v>14</v>
      </c>
      <c r="S1153" s="5">
        <v>21719</v>
      </c>
      <c r="T1153" s="5" t="s">
        <v>51</v>
      </c>
      <c r="U1153" s="35">
        <f>_xlfn.IFNA(VLOOKUP($Q1153&amp;"_"&amp;$R1153&amp;"_"&amp;$S1153&amp;"_"&amp;$T1153&amp;"_"&amp;U$5,[1]data_input_tab!$E:$F,2,FALSE),0)</f>
        <v>0</v>
      </c>
    </row>
    <row r="1154" spans="17:21" ht="16.2" thickBot="1" x14ac:dyDescent="0.35">
      <c r="Q1154" s="4" t="s">
        <v>17</v>
      </c>
      <c r="R1154" s="6" t="s">
        <v>14</v>
      </c>
      <c r="S1154" s="5">
        <v>21720</v>
      </c>
      <c r="T1154" s="5" t="s">
        <v>51</v>
      </c>
      <c r="U1154" s="35">
        <f>_xlfn.IFNA(VLOOKUP($Q1154&amp;"_"&amp;$R1154&amp;"_"&amp;$S1154&amp;"_"&amp;$T1154&amp;"_"&amp;U$5,[1]data_input_tab!$E:$F,2,FALSE),0)</f>
        <v>0</v>
      </c>
    </row>
    <row r="1155" spans="17:21" ht="16.2" thickBot="1" x14ac:dyDescent="0.35">
      <c r="Q1155" s="4" t="s">
        <v>17</v>
      </c>
      <c r="R1155" s="6" t="s">
        <v>14</v>
      </c>
      <c r="S1155" s="5">
        <v>21721</v>
      </c>
      <c r="T1155" s="5" t="s">
        <v>51</v>
      </c>
      <c r="U1155" s="35">
        <f>_xlfn.IFNA(VLOOKUP($Q1155&amp;"_"&amp;$R1155&amp;"_"&amp;$S1155&amp;"_"&amp;$T1155&amp;"_"&amp;U$5,[1]data_input_tab!$E:$F,2,FALSE),0)</f>
        <v>0</v>
      </c>
    </row>
    <row r="1156" spans="17:21" ht="16.2" thickBot="1" x14ac:dyDescent="0.35">
      <c r="Q1156" s="4" t="s">
        <v>17</v>
      </c>
      <c r="R1156" s="6" t="s">
        <v>14</v>
      </c>
      <c r="S1156" s="5">
        <v>21722</v>
      </c>
      <c r="T1156" s="5" t="s">
        <v>51</v>
      </c>
      <c r="U1156" s="35">
        <f>_xlfn.IFNA(VLOOKUP($Q1156&amp;"_"&amp;$R1156&amp;"_"&amp;$S1156&amp;"_"&amp;$T1156&amp;"_"&amp;U$5,[1]data_input_tab!$E:$F,2,FALSE),0)</f>
        <v>0</v>
      </c>
    </row>
    <row r="1157" spans="17:21" ht="16.2" thickBot="1" x14ac:dyDescent="0.35">
      <c r="Q1157" s="4" t="s">
        <v>17</v>
      </c>
      <c r="R1157" s="6" t="s">
        <v>14</v>
      </c>
      <c r="S1157" s="5">
        <v>21727</v>
      </c>
      <c r="T1157" s="5" t="s">
        <v>51</v>
      </c>
      <c r="U1157" s="35">
        <f>_xlfn.IFNA(VLOOKUP($Q1157&amp;"_"&amp;$R1157&amp;"_"&amp;$S1157&amp;"_"&amp;$T1157&amp;"_"&amp;U$5,[1]data_input_tab!$E:$F,2,FALSE),0)</f>
        <v>0</v>
      </c>
    </row>
    <row r="1158" spans="17:21" ht="16.2" thickBot="1" x14ac:dyDescent="0.35">
      <c r="Q1158" s="4" t="s">
        <v>17</v>
      </c>
      <c r="R1158" s="6" t="s">
        <v>14</v>
      </c>
      <c r="S1158" s="5">
        <v>21733</v>
      </c>
      <c r="T1158" s="5" t="s">
        <v>51</v>
      </c>
      <c r="U1158" s="35">
        <f>_xlfn.IFNA(VLOOKUP($Q1158&amp;"_"&amp;$R1158&amp;"_"&amp;$S1158&amp;"_"&amp;$T1158&amp;"_"&amp;U$5,[1]data_input_tab!$E:$F,2,FALSE),0)</f>
        <v>0</v>
      </c>
    </row>
    <row r="1159" spans="17:21" ht="16.2" thickBot="1" x14ac:dyDescent="0.35">
      <c r="Q1159" s="4" t="s">
        <v>17</v>
      </c>
      <c r="R1159" s="6" t="s">
        <v>14</v>
      </c>
      <c r="S1159" s="5">
        <v>21734</v>
      </c>
      <c r="T1159" s="5" t="s">
        <v>51</v>
      </c>
      <c r="U1159" s="35">
        <f>_xlfn.IFNA(VLOOKUP($Q1159&amp;"_"&amp;$R1159&amp;"_"&amp;$S1159&amp;"_"&amp;$T1159&amp;"_"&amp;U$5,[1]data_input_tab!$E:$F,2,FALSE),0)</f>
        <v>1</v>
      </c>
    </row>
    <row r="1160" spans="17:21" ht="16.2" thickBot="1" x14ac:dyDescent="0.35">
      <c r="Q1160" s="4" t="s">
        <v>17</v>
      </c>
      <c r="R1160" s="6" t="s">
        <v>14</v>
      </c>
      <c r="S1160" s="5">
        <v>21740</v>
      </c>
      <c r="T1160" s="5" t="s">
        <v>51</v>
      </c>
      <c r="U1160" s="35">
        <f>_xlfn.IFNA(VLOOKUP($Q1160&amp;"_"&amp;$R1160&amp;"_"&amp;$S1160&amp;"_"&amp;$T1160&amp;"_"&amp;U$5,[1]data_input_tab!$E:$F,2,FALSE),0)</f>
        <v>2</v>
      </c>
    </row>
    <row r="1161" spans="17:21" ht="16.2" thickBot="1" x14ac:dyDescent="0.35">
      <c r="Q1161" s="4" t="s">
        <v>17</v>
      </c>
      <c r="R1161" s="6" t="s">
        <v>14</v>
      </c>
      <c r="S1161" s="5">
        <v>21741</v>
      </c>
      <c r="T1161" s="5" t="s">
        <v>51</v>
      </c>
      <c r="U1161" s="35">
        <f>_xlfn.IFNA(VLOOKUP($Q1161&amp;"_"&amp;$R1161&amp;"_"&amp;$S1161&amp;"_"&amp;$T1161&amp;"_"&amp;U$5,[1]data_input_tab!$E:$F,2,FALSE),0)</f>
        <v>0</v>
      </c>
    </row>
    <row r="1162" spans="17:21" ht="16.2" thickBot="1" x14ac:dyDescent="0.35">
      <c r="Q1162" s="4" t="s">
        <v>17</v>
      </c>
      <c r="R1162" s="6" t="s">
        <v>14</v>
      </c>
      <c r="S1162" s="5">
        <v>21742</v>
      </c>
      <c r="T1162" s="5" t="s">
        <v>51</v>
      </c>
      <c r="U1162" s="35">
        <f>_xlfn.IFNA(VLOOKUP($Q1162&amp;"_"&amp;$R1162&amp;"_"&amp;$S1162&amp;"_"&amp;$T1162&amp;"_"&amp;U$5,[1]data_input_tab!$E:$F,2,FALSE),0)</f>
        <v>0</v>
      </c>
    </row>
    <row r="1163" spans="17:21" ht="16.2" thickBot="1" x14ac:dyDescent="0.35">
      <c r="Q1163" s="4" t="s">
        <v>17</v>
      </c>
      <c r="R1163" s="6" t="s">
        <v>14</v>
      </c>
      <c r="S1163" s="5">
        <v>21746</v>
      </c>
      <c r="T1163" s="5" t="s">
        <v>51</v>
      </c>
      <c r="U1163" s="35">
        <f>_xlfn.IFNA(VLOOKUP($Q1163&amp;"_"&amp;$R1163&amp;"_"&amp;$S1163&amp;"_"&amp;$T1163&amp;"_"&amp;U$5,[1]data_input_tab!$E:$F,2,FALSE),0)</f>
        <v>0</v>
      </c>
    </row>
    <row r="1164" spans="17:21" ht="16.2" thickBot="1" x14ac:dyDescent="0.35">
      <c r="Q1164" s="4" t="s">
        <v>17</v>
      </c>
      <c r="R1164" s="6" t="s">
        <v>14</v>
      </c>
      <c r="S1164" s="5">
        <v>21750</v>
      </c>
      <c r="T1164" s="5" t="s">
        <v>51</v>
      </c>
      <c r="U1164" s="35">
        <f>_xlfn.IFNA(VLOOKUP($Q1164&amp;"_"&amp;$R1164&amp;"_"&amp;$S1164&amp;"_"&amp;$T1164&amp;"_"&amp;U$5,[1]data_input_tab!$E:$F,2,FALSE),0)</f>
        <v>0</v>
      </c>
    </row>
    <row r="1165" spans="17:21" ht="16.2" thickBot="1" x14ac:dyDescent="0.35">
      <c r="Q1165" s="4" t="s">
        <v>17</v>
      </c>
      <c r="R1165" s="6" t="s">
        <v>14</v>
      </c>
      <c r="S1165" s="5">
        <v>21756</v>
      </c>
      <c r="T1165" s="5" t="s">
        <v>51</v>
      </c>
      <c r="U1165" s="35">
        <f>_xlfn.IFNA(VLOOKUP($Q1165&amp;"_"&amp;$R1165&amp;"_"&amp;$S1165&amp;"_"&amp;$T1165&amp;"_"&amp;U$5,[1]data_input_tab!$E:$F,2,FALSE),0)</f>
        <v>0</v>
      </c>
    </row>
    <row r="1166" spans="17:21" ht="16.2" thickBot="1" x14ac:dyDescent="0.35">
      <c r="Q1166" s="4" t="s">
        <v>17</v>
      </c>
      <c r="R1166" s="6" t="s">
        <v>14</v>
      </c>
      <c r="S1166" s="5">
        <v>21758</v>
      </c>
      <c r="T1166" s="5" t="s">
        <v>51</v>
      </c>
      <c r="U1166" s="35">
        <f>_xlfn.IFNA(VLOOKUP($Q1166&amp;"_"&amp;$R1166&amp;"_"&amp;$S1166&amp;"_"&amp;$T1166&amp;"_"&amp;U$5,[1]data_input_tab!$E:$F,2,FALSE),0)</f>
        <v>0</v>
      </c>
    </row>
    <row r="1167" spans="17:21" ht="16.2" thickBot="1" x14ac:dyDescent="0.35">
      <c r="Q1167" s="4" t="s">
        <v>17</v>
      </c>
      <c r="R1167" s="6" t="s">
        <v>14</v>
      </c>
      <c r="S1167" s="5">
        <v>21767</v>
      </c>
      <c r="T1167" s="5" t="s">
        <v>51</v>
      </c>
      <c r="U1167" s="35">
        <f>_xlfn.IFNA(VLOOKUP($Q1167&amp;"_"&amp;$R1167&amp;"_"&amp;$S1167&amp;"_"&amp;$T1167&amp;"_"&amp;U$5,[1]data_input_tab!$E:$F,2,FALSE),0)</f>
        <v>0</v>
      </c>
    </row>
    <row r="1168" spans="17:21" ht="16.2" thickBot="1" x14ac:dyDescent="0.35">
      <c r="Q1168" s="4" t="s">
        <v>17</v>
      </c>
      <c r="R1168" s="6" t="s">
        <v>14</v>
      </c>
      <c r="S1168" s="5">
        <v>21769</v>
      </c>
      <c r="T1168" s="5" t="s">
        <v>51</v>
      </c>
      <c r="U1168" s="35">
        <f>_xlfn.IFNA(VLOOKUP($Q1168&amp;"_"&amp;$R1168&amp;"_"&amp;$S1168&amp;"_"&amp;$T1168&amp;"_"&amp;U$5,[1]data_input_tab!$E:$F,2,FALSE),0)</f>
        <v>0</v>
      </c>
    </row>
    <row r="1169" spans="17:21" ht="16.2" thickBot="1" x14ac:dyDescent="0.35">
      <c r="Q1169" s="4" t="s">
        <v>17</v>
      </c>
      <c r="R1169" s="6" t="s">
        <v>14</v>
      </c>
      <c r="S1169" s="5">
        <v>21771</v>
      </c>
      <c r="T1169" s="5" t="s">
        <v>51</v>
      </c>
      <c r="U1169" s="35">
        <f>_xlfn.IFNA(VLOOKUP($Q1169&amp;"_"&amp;$R1169&amp;"_"&amp;$S1169&amp;"_"&amp;$T1169&amp;"_"&amp;U$5,[1]data_input_tab!$E:$F,2,FALSE),0)</f>
        <v>0</v>
      </c>
    </row>
    <row r="1170" spans="17:21" ht="16.2" thickBot="1" x14ac:dyDescent="0.35">
      <c r="Q1170" s="4" t="s">
        <v>17</v>
      </c>
      <c r="R1170" s="6" t="s">
        <v>14</v>
      </c>
      <c r="S1170" s="5">
        <v>21773</v>
      </c>
      <c r="T1170" s="5" t="s">
        <v>51</v>
      </c>
      <c r="U1170" s="35">
        <f>_xlfn.IFNA(VLOOKUP($Q1170&amp;"_"&amp;$R1170&amp;"_"&amp;$S1170&amp;"_"&amp;$T1170&amp;"_"&amp;U$5,[1]data_input_tab!$E:$F,2,FALSE),0)</f>
        <v>0</v>
      </c>
    </row>
    <row r="1171" spans="17:21" ht="16.2" thickBot="1" x14ac:dyDescent="0.35">
      <c r="Q1171" s="4" t="s">
        <v>17</v>
      </c>
      <c r="R1171" s="6" t="s">
        <v>14</v>
      </c>
      <c r="S1171" s="5">
        <v>21777</v>
      </c>
      <c r="T1171" s="5" t="s">
        <v>51</v>
      </c>
      <c r="U1171" s="35">
        <f>_xlfn.IFNA(VLOOKUP($Q1171&amp;"_"&amp;$R1171&amp;"_"&amp;$S1171&amp;"_"&amp;$T1171&amp;"_"&amp;U$5,[1]data_input_tab!$E:$F,2,FALSE),0)</f>
        <v>0</v>
      </c>
    </row>
    <row r="1172" spans="17:21" ht="16.2" thickBot="1" x14ac:dyDescent="0.35">
      <c r="Q1172" s="4" t="s">
        <v>17</v>
      </c>
      <c r="R1172" s="6" t="s">
        <v>14</v>
      </c>
      <c r="S1172" s="5">
        <v>21779</v>
      </c>
      <c r="T1172" s="5" t="s">
        <v>51</v>
      </c>
      <c r="U1172" s="35">
        <f>_xlfn.IFNA(VLOOKUP($Q1172&amp;"_"&amp;$R1172&amp;"_"&amp;$S1172&amp;"_"&amp;$T1172&amp;"_"&amp;U$5,[1]data_input_tab!$E:$F,2,FALSE),0)</f>
        <v>0</v>
      </c>
    </row>
    <row r="1173" spans="17:21" ht="16.2" thickBot="1" x14ac:dyDescent="0.35">
      <c r="Q1173" s="4" t="s">
        <v>17</v>
      </c>
      <c r="R1173" s="6" t="s">
        <v>14</v>
      </c>
      <c r="S1173" s="5">
        <v>21780</v>
      </c>
      <c r="T1173" s="5" t="s">
        <v>51</v>
      </c>
      <c r="U1173" s="35">
        <f>_xlfn.IFNA(VLOOKUP($Q1173&amp;"_"&amp;$R1173&amp;"_"&amp;$S1173&amp;"_"&amp;$T1173&amp;"_"&amp;U$5,[1]data_input_tab!$E:$F,2,FALSE),0)</f>
        <v>0</v>
      </c>
    </row>
    <row r="1174" spans="17:21" ht="16.2" thickBot="1" x14ac:dyDescent="0.35">
      <c r="Q1174" s="4" t="s">
        <v>17</v>
      </c>
      <c r="R1174" s="6" t="s">
        <v>14</v>
      </c>
      <c r="S1174" s="5">
        <v>21781</v>
      </c>
      <c r="T1174" s="5" t="s">
        <v>51</v>
      </c>
      <c r="U1174" s="35">
        <f>_xlfn.IFNA(VLOOKUP($Q1174&amp;"_"&amp;$R1174&amp;"_"&amp;$S1174&amp;"_"&amp;$T1174&amp;"_"&amp;U$5,[1]data_input_tab!$E:$F,2,FALSE),0)</f>
        <v>0</v>
      </c>
    </row>
    <row r="1175" spans="17:21" ht="16.2" thickBot="1" x14ac:dyDescent="0.35">
      <c r="Q1175" s="4" t="s">
        <v>17</v>
      </c>
      <c r="R1175" s="6" t="s">
        <v>14</v>
      </c>
      <c r="S1175" s="5">
        <v>21782</v>
      </c>
      <c r="T1175" s="5" t="s">
        <v>51</v>
      </c>
      <c r="U1175" s="35">
        <f>_xlfn.IFNA(VLOOKUP($Q1175&amp;"_"&amp;$R1175&amp;"_"&amp;$S1175&amp;"_"&amp;$T1175&amp;"_"&amp;U$5,[1]data_input_tab!$E:$F,2,FALSE),0)</f>
        <v>0</v>
      </c>
    </row>
    <row r="1176" spans="17:21" ht="16.2" thickBot="1" x14ac:dyDescent="0.35">
      <c r="Q1176" s="4" t="s">
        <v>17</v>
      </c>
      <c r="R1176" s="6" t="s">
        <v>14</v>
      </c>
      <c r="S1176" s="5">
        <v>21783</v>
      </c>
      <c r="T1176" s="5" t="s">
        <v>51</v>
      </c>
      <c r="U1176" s="35">
        <f>_xlfn.IFNA(VLOOKUP($Q1176&amp;"_"&amp;$R1176&amp;"_"&amp;$S1176&amp;"_"&amp;$T1176&amp;"_"&amp;U$5,[1]data_input_tab!$E:$F,2,FALSE),0)</f>
        <v>0</v>
      </c>
    </row>
    <row r="1177" spans="17:21" ht="16.2" thickBot="1" x14ac:dyDescent="0.35">
      <c r="Q1177" s="4" t="s">
        <v>17</v>
      </c>
      <c r="R1177" s="6" t="s">
        <v>14</v>
      </c>
      <c r="S1177" s="5">
        <v>21788</v>
      </c>
      <c r="T1177" s="5" t="s">
        <v>51</v>
      </c>
      <c r="U1177" s="35">
        <f>_xlfn.IFNA(VLOOKUP($Q1177&amp;"_"&amp;$R1177&amp;"_"&amp;$S1177&amp;"_"&amp;$T1177&amp;"_"&amp;U$5,[1]data_input_tab!$E:$F,2,FALSE),0)</f>
        <v>0</v>
      </c>
    </row>
    <row r="1178" spans="17:21" ht="16.2" thickBot="1" x14ac:dyDescent="0.35">
      <c r="Q1178" s="4" t="s">
        <v>17</v>
      </c>
      <c r="R1178" s="7" t="s">
        <v>14</v>
      </c>
      <c r="S1178" s="8">
        <v>21795</v>
      </c>
      <c r="T1178" s="5" t="s">
        <v>51</v>
      </c>
      <c r="U1178" s="35">
        <f>_xlfn.IFNA(VLOOKUP($Q1178&amp;"_"&amp;$R1178&amp;"_"&amp;$S1178&amp;"_"&amp;$T1178&amp;"_"&amp;U$5,[1]data_input_tab!$E:$F,2,FALSE),0)</f>
        <v>1</v>
      </c>
    </row>
    <row r="1179" spans="17:21" ht="16.2" thickBot="1" x14ac:dyDescent="0.35">
      <c r="Q1179" s="4" t="s">
        <v>17</v>
      </c>
      <c r="R1179" s="5" t="s">
        <v>7</v>
      </c>
      <c r="S1179" s="5">
        <v>21501</v>
      </c>
      <c r="T1179" s="5" t="s">
        <v>52</v>
      </c>
      <c r="U1179" s="35">
        <f>_xlfn.IFNA(VLOOKUP($Q1179&amp;"_"&amp;$R1179&amp;"_"&amp;$S1179&amp;"_"&amp;$T1179&amp;"_"&amp;U$5,[1]data_input_tab!$E:$F,2,FALSE),0)</f>
        <v>0</v>
      </c>
    </row>
    <row r="1180" spans="17:21" ht="16.2" thickBot="1" x14ac:dyDescent="0.35">
      <c r="Q1180" s="4" t="s">
        <v>17</v>
      </c>
      <c r="R1180" s="5" t="s">
        <v>7</v>
      </c>
      <c r="S1180" s="5">
        <v>21502</v>
      </c>
      <c r="T1180" s="5" t="s">
        <v>52</v>
      </c>
      <c r="U1180" s="35">
        <f>_xlfn.IFNA(VLOOKUP($Q1180&amp;"_"&amp;$R1180&amp;"_"&amp;$S1180&amp;"_"&amp;$T1180&amp;"_"&amp;U$5,[1]data_input_tab!$E:$F,2,FALSE),0)</f>
        <v>18</v>
      </c>
    </row>
    <row r="1181" spans="17:21" ht="16.2" thickBot="1" x14ac:dyDescent="0.35">
      <c r="Q1181" s="4" t="s">
        <v>17</v>
      </c>
      <c r="R1181" s="5" t="s">
        <v>7</v>
      </c>
      <c r="S1181" s="5">
        <v>21503</v>
      </c>
      <c r="T1181" s="5" t="s">
        <v>52</v>
      </c>
      <c r="U1181" s="35">
        <f>_xlfn.IFNA(VLOOKUP($Q1181&amp;"_"&amp;$R1181&amp;"_"&amp;$S1181&amp;"_"&amp;$T1181&amp;"_"&amp;U$5,[1]data_input_tab!$E:$F,2,FALSE),0)</f>
        <v>0</v>
      </c>
    </row>
    <row r="1182" spans="17:21" ht="16.2" thickBot="1" x14ac:dyDescent="0.35">
      <c r="Q1182" s="4" t="s">
        <v>17</v>
      </c>
      <c r="R1182" s="5" t="s">
        <v>7</v>
      </c>
      <c r="S1182" s="5">
        <v>21505</v>
      </c>
      <c r="T1182" s="5" t="s">
        <v>52</v>
      </c>
      <c r="U1182" s="35">
        <f>_xlfn.IFNA(VLOOKUP($Q1182&amp;"_"&amp;$R1182&amp;"_"&amp;$S1182&amp;"_"&amp;$T1182&amp;"_"&amp;U$5,[1]data_input_tab!$E:$F,2,FALSE),0)</f>
        <v>0</v>
      </c>
    </row>
    <row r="1183" spans="17:21" ht="16.2" thickBot="1" x14ac:dyDescent="0.35">
      <c r="Q1183" s="4" t="s">
        <v>17</v>
      </c>
      <c r="R1183" s="5" t="s">
        <v>7</v>
      </c>
      <c r="S1183" s="5">
        <v>21520</v>
      </c>
      <c r="T1183" s="5" t="s">
        <v>52</v>
      </c>
      <c r="U1183" s="35">
        <f>_xlfn.IFNA(VLOOKUP($Q1183&amp;"_"&amp;$R1183&amp;"_"&amp;$S1183&amp;"_"&amp;$T1183&amp;"_"&amp;U$5,[1]data_input_tab!$E:$F,2,FALSE),0)</f>
        <v>0</v>
      </c>
    </row>
    <row r="1184" spans="17:21" ht="16.2" thickBot="1" x14ac:dyDescent="0.35">
      <c r="Q1184" s="4" t="s">
        <v>17</v>
      </c>
      <c r="R1184" s="5" t="s">
        <v>7</v>
      </c>
      <c r="S1184" s="5">
        <v>21521</v>
      </c>
      <c r="T1184" s="5" t="s">
        <v>52</v>
      </c>
      <c r="U1184" s="35">
        <f>_xlfn.IFNA(VLOOKUP($Q1184&amp;"_"&amp;$R1184&amp;"_"&amp;$S1184&amp;"_"&amp;$T1184&amp;"_"&amp;U$5,[1]data_input_tab!$E:$F,2,FALSE),0)</f>
        <v>0</v>
      </c>
    </row>
    <row r="1185" spans="17:21" ht="16.2" thickBot="1" x14ac:dyDescent="0.35">
      <c r="Q1185" s="4" t="s">
        <v>17</v>
      </c>
      <c r="R1185" s="5" t="s">
        <v>7</v>
      </c>
      <c r="S1185" s="5">
        <v>21522</v>
      </c>
      <c r="T1185" s="5" t="s">
        <v>52</v>
      </c>
      <c r="U1185" s="35">
        <f>_xlfn.IFNA(VLOOKUP($Q1185&amp;"_"&amp;$R1185&amp;"_"&amp;$S1185&amp;"_"&amp;$T1185&amp;"_"&amp;U$5,[1]data_input_tab!$E:$F,2,FALSE),0)</f>
        <v>0</v>
      </c>
    </row>
    <row r="1186" spans="17:21" ht="16.2" thickBot="1" x14ac:dyDescent="0.35">
      <c r="Q1186" s="4" t="s">
        <v>17</v>
      </c>
      <c r="R1186" s="5" t="s">
        <v>7</v>
      </c>
      <c r="S1186" s="5">
        <v>21523</v>
      </c>
      <c r="T1186" s="5" t="s">
        <v>52</v>
      </c>
      <c r="U1186" s="35">
        <f>_xlfn.IFNA(VLOOKUP($Q1186&amp;"_"&amp;$R1186&amp;"_"&amp;$S1186&amp;"_"&amp;$T1186&amp;"_"&amp;U$5,[1]data_input_tab!$E:$F,2,FALSE),0)</f>
        <v>0</v>
      </c>
    </row>
    <row r="1187" spans="17:21" ht="16.2" thickBot="1" x14ac:dyDescent="0.35">
      <c r="Q1187" s="4" t="s">
        <v>17</v>
      </c>
      <c r="R1187" s="5" t="s">
        <v>7</v>
      </c>
      <c r="S1187" s="5">
        <v>21524</v>
      </c>
      <c r="T1187" s="5" t="s">
        <v>52</v>
      </c>
      <c r="U1187" s="35">
        <f>_xlfn.IFNA(VLOOKUP($Q1187&amp;"_"&amp;$R1187&amp;"_"&amp;$S1187&amp;"_"&amp;$T1187&amp;"_"&amp;U$5,[1]data_input_tab!$E:$F,2,FALSE),0)</f>
        <v>0</v>
      </c>
    </row>
    <row r="1188" spans="17:21" ht="16.2" thickBot="1" x14ac:dyDescent="0.35">
      <c r="Q1188" s="4" t="s">
        <v>17</v>
      </c>
      <c r="R1188" s="5" t="s">
        <v>7</v>
      </c>
      <c r="S1188" s="5">
        <v>21528</v>
      </c>
      <c r="T1188" s="5" t="s">
        <v>52</v>
      </c>
      <c r="U1188" s="35">
        <f>_xlfn.IFNA(VLOOKUP($Q1188&amp;"_"&amp;$R1188&amp;"_"&amp;$S1188&amp;"_"&amp;$T1188&amp;"_"&amp;U$5,[1]data_input_tab!$E:$F,2,FALSE),0)</f>
        <v>0</v>
      </c>
    </row>
    <row r="1189" spans="17:21" ht="16.2" thickBot="1" x14ac:dyDescent="0.35">
      <c r="Q1189" s="4" t="s">
        <v>17</v>
      </c>
      <c r="R1189" s="5" t="s">
        <v>7</v>
      </c>
      <c r="S1189" s="5">
        <v>21529</v>
      </c>
      <c r="T1189" s="5" t="s">
        <v>52</v>
      </c>
      <c r="U1189" s="35">
        <f>_xlfn.IFNA(VLOOKUP($Q1189&amp;"_"&amp;$R1189&amp;"_"&amp;$S1189&amp;"_"&amp;$T1189&amp;"_"&amp;U$5,[1]data_input_tab!$E:$F,2,FALSE),0)</f>
        <v>0</v>
      </c>
    </row>
    <row r="1190" spans="17:21" ht="16.2" thickBot="1" x14ac:dyDescent="0.35">
      <c r="Q1190" s="4" t="s">
        <v>17</v>
      </c>
      <c r="R1190" s="5" t="s">
        <v>7</v>
      </c>
      <c r="S1190" s="5">
        <v>21530</v>
      </c>
      <c r="T1190" s="5" t="s">
        <v>52</v>
      </c>
      <c r="U1190" s="35">
        <f>_xlfn.IFNA(VLOOKUP($Q1190&amp;"_"&amp;$R1190&amp;"_"&amp;$S1190&amp;"_"&amp;$T1190&amp;"_"&amp;U$5,[1]data_input_tab!$E:$F,2,FALSE),0)</f>
        <v>3</v>
      </c>
    </row>
    <row r="1191" spans="17:21" ht="16.2" thickBot="1" x14ac:dyDescent="0.35">
      <c r="Q1191" s="4" t="s">
        <v>17</v>
      </c>
      <c r="R1191" s="5" t="s">
        <v>7</v>
      </c>
      <c r="S1191" s="5">
        <v>21531</v>
      </c>
      <c r="T1191" s="5" t="s">
        <v>52</v>
      </c>
      <c r="U1191" s="35">
        <f>_xlfn.IFNA(VLOOKUP($Q1191&amp;"_"&amp;$R1191&amp;"_"&amp;$S1191&amp;"_"&amp;$T1191&amp;"_"&amp;U$5,[1]data_input_tab!$E:$F,2,FALSE),0)</f>
        <v>0</v>
      </c>
    </row>
    <row r="1192" spans="17:21" ht="16.2" thickBot="1" x14ac:dyDescent="0.35">
      <c r="Q1192" s="4" t="s">
        <v>17</v>
      </c>
      <c r="R1192" s="5" t="s">
        <v>7</v>
      </c>
      <c r="S1192" s="5">
        <v>21532</v>
      </c>
      <c r="T1192" s="5" t="s">
        <v>52</v>
      </c>
      <c r="U1192" s="35">
        <f>_xlfn.IFNA(VLOOKUP($Q1192&amp;"_"&amp;$R1192&amp;"_"&amp;$S1192&amp;"_"&amp;$T1192&amp;"_"&amp;U$5,[1]data_input_tab!$E:$F,2,FALSE),0)</f>
        <v>3</v>
      </c>
    </row>
    <row r="1193" spans="17:21" ht="16.2" thickBot="1" x14ac:dyDescent="0.35">
      <c r="Q1193" s="4" t="s">
        <v>17</v>
      </c>
      <c r="R1193" s="6" t="s">
        <v>7</v>
      </c>
      <c r="S1193" s="5">
        <v>21536</v>
      </c>
      <c r="T1193" s="5" t="s">
        <v>52</v>
      </c>
      <c r="U1193" s="35">
        <f>_xlfn.IFNA(VLOOKUP($Q1193&amp;"_"&amp;$R1193&amp;"_"&amp;$S1193&amp;"_"&amp;$T1193&amp;"_"&amp;U$5,[1]data_input_tab!$E:$F,2,FALSE),0)</f>
        <v>0</v>
      </c>
    </row>
    <row r="1194" spans="17:21" ht="16.2" thickBot="1" x14ac:dyDescent="0.35">
      <c r="Q1194" s="4" t="s">
        <v>17</v>
      </c>
      <c r="R1194" s="6" t="s">
        <v>7</v>
      </c>
      <c r="S1194" s="5">
        <v>21539</v>
      </c>
      <c r="T1194" s="5" t="s">
        <v>52</v>
      </c>
      <c r="U1194" s="35">
        <f>_xlfn.IFNA(VLOOKUP($Q1194&amp;"_"&amp;$R1194&amp;"_"&amp;$S1194&amp;"_"&amp;$T1194&amp;"_"&amp;U$5,[1]data_input_tab!$E:$F,2,FALSE),0)</f>
        <v>0</v>
      </c>
    </row>
    <row r="1195" spans="17:21" ht="16.2" thickBot="1" x14ac:dyDescent="0.35">
      <c r="Q1195" s="4" t="s">
        <v>17</v>
      </c>
      <c r="R1195" s="6" t="s">
        <v>7</v>
      </c>
      <c r="S1195" s="5">
        <v>21540</v>
      </c>
      <c r="T1195" s="5" t="s">
        <v>52</v>
      </c>
      <c r="U1195" s="35">
        <f>_xlfn.IFNA(VLOOKUP($Q1195&amp;"_"&amp;$R1195&amp;"_"&amp;$S1195&amp;"_"&amp;$T1195&amp;"_"&amp;U$5,[1]data_input_tab!$E:$F,2,FALSE),0)</f>
        <v>0</v>
      </c>
    </row>
    <row r="1196" spans="17:21" ht="16.2" thickBot="1" x14ac:dyDescent="0.35">
      <c r="Q1196" s="4" t="s">
        <v>17</v>
      </c>
      <c r="R1196" s="6" t="s">
        <v>7</v>
      </c>
      <c r="S1196" s="5">
        <v>21541</v>
      </c>
      <c r="T1196" s="5" t="s">
        <v>52</v>
      </c>
      <c r="U1196" s="35">
        <f>_xlfn.IFNA(VLOOKUP($Q1196&amp;"_"&amp;$R1196&amp;"_"&amp;$S1196&amp;"_"&amp;$T1196&amp;"_"&amp;U$5,[1]data_input_tab!$E:$F,2,FALSE),0)</f>
        <v>0</v>
      </c>
    </row>
    <row r="1197" spans="17:21" ht="16.2" thickBot="1" x14ac:dyDescent="0.35">
      <c r="Q1197" s="4" t="s">
        <v>17</v>
      </c>
      <c r="R1197" s="6" t="s">
        <v>7</v>
      </c>
      <c r="S1197" s="5">
        <v>21542</v>
      </c>
      <c r="T1197" s="5" t="s">
        <v>52</v>
      </c>
      <c r="U1197" s="35">
        <f>_xlfn.IFNA(VLOOKUP($Q1197&amp;"_"&amp;$R1197&amp;"_"&amp;$S1197&amp;"_"&amp;$T1197&amp;"_"&amp;U$5,[1]data_input_tab!$E:$F,2,FALSE),0)</f>
        <v>0</v>
      </c>
    </row>
    <row r="1198" spans="17:21" ht="16.2" thickBot="1" x14ac:dyDescent="0.35">
      <c r="Q1198" s="4" t="s">
        <v>17</v>
      </c>
      <c r="R1198" s="6" t="s">
        <v>7</v>
      </c>
      <c r="S1198" s="5">
        <v>21543</v>
      </c>
      <c r="T1198" s="5" t="s">
        <v>52</v>
      </c>
      <c r="U1198" s="35">
        <f>_xlfn.IFNA(VLOOKUP($Q1198&amp;"_"&amp;$R1198&amp;"_"&amp;$S1198&amp;"_"&amp;$T1198&amp;"_"&amp;U$5,[1]data_input_tab!$E:$F,2,FALSE),0)</f>
        <v>0</v>
      </c>
    </row>
    <row r="1199" spans="17:21" ht="16.2" thickBot="1" x14ac:dyDescent="0.35">
      <c r="Q1199" s="4" t="s">
        <v>17</v>
      </c>
      <c r="R1199" s="6" t="s">
        <v>7</v>
      </c>
      <c r="S1199" s="5">
        <v>21545</v>
      </c>
      <c r="T1199" s="5" t="s">
        <v>52</v>
      </c>
      <c r="U1199" s="35">
        <f>_xlfn.IFNA(VLOOKUP($Q1199&amp;"_"&amp;$R1199&amp;"_"&amp;$S1199&amp;"_"&amp;$T1199&amp;"_"&amp;U$5,[1]data_input_tab!$E:$F,2,FALSE),0)</f>
        <v>0</v>
      </c>
    </row>
    <row r="1200" spans="17:21" ht="16.2" thickBot="1" x14ac:dyDescent="0.35">
      <c r="Q1200" s="4" t="s">
        <v>17</v>
      </c>
      <c r="R1200" s="6" t="s">
        <v>7</v>
      </c>
      <c r="S1200" s="5">
        <v>21550</v>
      </c>
      <c r="T1200" s="5" t="s">
        <v>52</v>
      </c>
      <c r="U1200" s="35">
        <f>_xlfn.IFNA(VLOOKUP($Q1200&amp;"_"&amp;$R1200&amp;"_"&amp;$S1200&amp;"_"&amp;$T1200&amp;"_"&amp;U$5,[1]data_input_tab!$E:$F,2,FALSE),0)</f>
        <v>0</v>
      </c>
    </row>
    <row r="1201" spans="17:21" ht="16.2" thickBot="1" x14ac:dyDescent="0.35">
      <c r="Q1201" s="4" t="s">
        <v>17</v>
      </c>
      <c r="R1201" s="6" t="s">
        <v>7</v>
      </c>
      <c r="S1201" s="5">
        <v>21555</v>
      </c>
      <c r="T1201" s="5" t="s">
        <v>52</v>
      </c>
      <c r="U1201" s="35">
        <f>_xlfn.IFNA(VLOOKUP($Q1201&amp;"_"&amp;$R1201&amp;"_"&amp;$S1201&amp;"_"&amp;$T1201&amp;"_"&amp;U$5,[1]data_input_tab!$E:$F,2,FALSE),0)</f>
        <v>1</v>
      </c>
    </row>
    <row r="1202" spans="17:21" ht="16.2" thickBot="1" x14ac:dyDescent="0.35">
      <c r="Q1202" s="4" t="s">
        <v>17</v>
      </c>
      <c r="R1202" s="6" t="s">
        <v>7</v>
      </c>
      <c r="S1202" s="5">
        <v>21556</v>
      </c>
      <c r="T1202" s="5" t="s">
        <v>52</v>
      </c>
      <c r="U1202" s="35">
        <f>_xlfn.IFNA(VLOOKUP($Q1202&amp;"_"&amp;$R1202&amp;"_"&amp;$S1202&amp;"_"&amp;$T1202&amp;"_"&amp;U$5,[1]data_input_tab!$E:$F,2,FALSE),0)</f>
        <v>0</v>
      </c>
    </row>
    <row r="1203" spans="17:21" ht="16.2" thickBot="1" x14ac:dyDescent="0.35">
      <c r="Q1203" s="4" t="s">
        <v>17</v>
      </c>
      <c r="R1203" s="6" t="s">
        <v>7</v>
      </c>
      <c r="S1203" s="5">
        <v>21557</v>
      </c>
      <c r="T1203" s="5" t="s">
        <v>52</v>
      </c>
      <c r="U1203" s="35">
        <f>_xlfn.IFNA(VLOOKUP($Q1203&amp;"_"&amp;$R1203&amp;"_"&amp;$S1203&amp;"_"&amp;$T1203&amp;"_"&amp;U$5,[1]data_input_tab!$E:$F,2,FALSE),0)</f>
        <v>1</v>
      </c>
    </row>
    <row r="1204" spans="17:21" ht="16.2" thickBot="1" x14ac:dyDescent="0.35">
      <c r="Q1204" s="4" t="s">
        <v>17</v>
      </c>
      <c r="R1204" s="6" t="s">
        <v>7</v>
      </c>
      <c r="S1204" s="5">
        <v>21560</v>
      </c>
      <c r="T1204" s="5" t="s">
        <v>52</v>
      </c>
      <c r="U1204" s="35">
        <f>_xlfn.IFNA(VLOOKUP($Q1204&amp;"_"&amp;$R1204&amp;"_"&amp;$S1204&amp;"_"&amp;$T1204&amp;"_"&amp;U$5,[1]data_input_tab!$E:$F,2,FALSE),0)</f>
        <v>0</v>
      </c>
    </row>
    <row r="1205" spans="17:21" ht="16.2" thickBot="1" x14ac:dyDescent="0.35">
      <c r="Q1205" s="4" t="s">
        <v>17</v>
      </c>
      <c r="R1205" s="6" t="s">
        <v>7</v>
      </c>
      <c r="S1205" s="5">
        <v>21561</v>
      </c>
      <c r="T1205" s="5" t="s">
        <v>52</v>
      </c>
      <c r="U1205" s="35">
        <f>_xlfn.IFNA(VLOOKUP($Q1205&amp;"_"&amp;$R1205&amp;"_"&amp;$S1205&amp;"_"&amp;$T1205&amp;"_"&amp;U$5,[1]data_input_tab!$E:$F,2,FALSE),0)</f>
        <v>0</v>
      </c>
    </row>
    <row r="1206" spans="17:21" ht="16.2" thickBot="1" x14ac:dyDescent="0.35">
      <c r="Q1206" s="4" t="s">
        <v>17</v>
      </c>
      <c r="R1206" s="6" t="s">
        <v>7</v>
      </c>
      <c r="S1206" s="5">
        <v>21562</v>
      </c>
      <c r="T1206" s="5" t="s">
        <v>52</v>
      </c>
      <c r="U1206" s="35">
        <f>_xlfn.IFNA(VLOOKUP($Q1206&amp;"_"&amp;$R1206&amp;"_"&amp;$S1206&amp;"_"&amp;$T1206&amp;"_"&amp;U$5,[1]data_input_tab!$E:$F,2,FALSE),0)</f>
        <v>2</v>
      </c>
    </row>
    <row r="1207" spans="17:21" ht="16.2" thickBot="1" x14ac:dyDescent="0.35">
      <c r="Q1207" s="4" t="s">
        <v>17</v>
      </c>
      <c r="R1207" s="6" t="s">
        <v>7</v>
      </c>
      <c r="S1207" s="5">
        <v>21713</v>
      </c>
      <c r="T1207" s="5" t="s">
        <v>52</v>
      </c>
      <c r="U1207" s="35">
        <f>_xlfn.IFNA(VLOOKUP($Q1207&amp;"_"&amp;$R1207&amp;"_"&amp;$S1207&amp;"_"&amp;$T1207&amp;"_"&amp;U$5,[1]data_input_tab!$E:$F,2,FALSE),0)</f>
        <v>0</v>
      </c>
    </row>
    <row r="1208" spans="17:21" ht="16.2" thickBot="1" x14ac:dyDescent="0.35">
      <c r="Q1208" s="4" t="s">
        <v>17</v>
      </c>
      <c r="R1208" s="6" t="s">
        <v>7</v>
      </c>
      <c r="S1208" s="5">
        <v>21750</v>
      </c>
      <c r="T1208" s="5" t="s">
        <v>52</v>
      </c>
      <c r="U1208" s="35">
        <f>_xlfn.IFNA(VLOOKUP($Q1208&amp;"_"&amp;$R1208&amp;"_"&amp;$S1208&amp;"_"&amp;$T1208&amp;"_"&amp;U$5,[1]data_input_tab!$E:$F,2,FALSE),0)</f>
        <v>0</v>
      </c>
    </row>
    <row r="1209" spans="17:21" ht="16.2" thickBot="1" x14ac:dyDescent="0.35">
      <c r="Q1209" s="4" t="s">
        <v>17</v>
      </c>
      <c r="R1209" s="6" t="s">
        <v>7</v>
      </c>
      <c r="S1209" s="5">
        <v>21766</v>
      </c>
      <c r="T1209" s="5" t="s">
        <v>52</v>
      </c>
      <c r="U1209" s="35">
        <f>_xlfn.IFNA(VLOOKUP($Q1209&amp;"_"&amp;$R1209&amp;"_"&amp;$S1209&amp;"_"&amp;$T1209&amp;"_"&amp;U$5,[1]data_input_tab!$E:$F,2,FALSE),0)</f>
        <v>3</v>
      </c>
    </row>
    <row r="1210" spans="17:21" ht="16.2" thickBot="1" x14ac:dyDescent="0.35">
      <c r="Q1210" s="4" t="s">
        <v>17</v>
      </c>
      <c r="R1210" s="6" t="s">
        <v>7</v>
      </c>
      <c r="S1210" s="5">
        <v>25434</v>
      </c>
      <c r="T1210" s="5" t="s">
        <v>52</v>
      </c>
      <c r="U1210" s="35">
        <f>_xlfn.IFNA(VLOOKUP($Q1210&amp;"_"&amp;$R1210&amp;"_"&amp;$S1210&amp;"_"&amp;$T1210&amp;"_"&amp;U$5,[1]data_input_tab!$E:$F,2,FALSE),0)</f>
        <v>0</v>
      </c>
    </row>
    <row r="1211" spans="17:21" ht="16.2" thickBot="1" x14ac:dyDescent="0.35">
      <c r="Q1211" s="4" t="s">
        <v>17</v>
      </c>
      <c r="R1211" s="6" t="s">
        <v>7</v>
      </c>
      <c r="S1211" s="5">
        <v>26726</v>
      </c>
      <c r="T1211" s="5" t="s">
        <v>52</v>
      </c>
      <c r="U1211" s="35">
        <f>_xlfn.IFNA(VLOOKUP($Q1211&amp;"_"&amp;$R1211&amp;"_"&amp;$S1211&amp;"_"&amp;$T1211&amp;"_"&amp;U$5,[1]data_input_tab!$E:$F,2,FALSE),0)</f>
        <v>0</v>
      </c>
    </row>
    <row r="1212" spans="17:21" ht="16.2" thickBot="1" x14ac:dyDescent="0.35">
      <c r="Q1212" s="4" t="s">
        <v>17</v>
      </c>
      <c r="R1212" s="6" t="s">
        <v>8</v>
      </c>
      <c r="S1212" s="5">
        <v>20841</v>
      </c>
      <c r="T1212" s="5" t="s">
        <v>52</v>
      </c>
      <c r="U1212" s="35">
        <f>_xlfn.IFNA(VLOOKUP($Q1212&amp;"_"&amp;$R1212&amp;"_"&amp;$S1212&amp;"_"&amp;$T1212&amp;"_"&amp;U$5,[1]data_input_tab!$E:$F,2,FALSE),0)</f>
        <v>0</v>
      </c>
    </row>
    <row r="1213" spans="17:21" ht="16.2" thickBot="1" x14ac:dyDescent="0.35">
      <c r="Q1213" s="4" t="s">
        <v>17</v>
      </c>
      <c r="R1213" s="6" t="s">
        <v>8</v>
      </c>
      <c r="S1213" s="5">
        <v>20872</v>
      </c>
      <c r="T1213" s="5" t="s">
        <v>52</v>
      </c>
      <c r="U1213" s="35">
        <f>_xlfn.IFNA(VLOOKUP($Q1213&amp;"_"&amp;$R1213&amp;"_"&amp;$S1213&amp;"_"&amp;$T1213&amp;"_"&amp;U$5,[1]data_input_tab!$E:$F,2,FALSE),0)</f>
        <v>0</v>
      </c>
    </row>
    <row r="1214" spans="17:21" ht="16.2" thickBot="1" x14ac:dyDescent="0.35">
      <c r="Q1214" s="4" t="s">
        <v>17</v>
      </c>
      <c r="R1214" s="6" t="s">
        <v>8</v>
      </c>
      <c r="S1214" s="5">
        <v>21157</v>
      </c>
      <c r="T1214" s="5" t="s">
        <v>52</v>
      </c>
      <c r="U1214" s="35">
        <f>_xlfn.IFNA(VLOOKUP($Q1214&amp;"_"&amp;$R1214&amp;"_"&amp;$S1214&amp;"_"&amp;$T1214&amp;"_"&amp;U$5,[1]data_input_tab!$E:$F,2,FALSE),0)</f>
        <v>0</v>
      </c>
    </row>
    <row r="1215" spans="17:21" ht="16.2" thickBot="1" x14ac:dyDescent="0.35">
      <c r="Q1215" s="4" t="s">
        <v>17</v>
      </c>
      <c r="R1215" s="6" t="s">
        <v>8</v>
      </c>
      <c r="S1215" s="5">
        <v>21158</v>
      </c>
      <c r="T1215" s="5" t="s">
        <v>52</v>
      </c>
      <c r="U1215" s="35">
        <f>_xlfn.IFNA(VLOOKUP($Q1215&amp;"_"&amp;$R1215&amp;"_"&amp;$S1215&amp;"_"&amp;$T1215&amp;"_"&amp;U$5,[1]data_input_tab!$E:$F,2,FALSE),0)</f>
        <v>0</v>
      </c>
    </row>
    <row r="1216" spans="17:21" ht="16.2" thickBot="1" x14ac:dyDescent="0.35">
      <c r="Q1216" s="4" t="s">
        <v>17</v>
      </c>
      <c r="R1216" s="6" t="s">
        <v>8</v>
      </c>
      <c r="S1216" s="5">
        <v>21502</v>
      </c>
      <c r="T1216" s="5" t="s">
        <v>52</v>
      </c>
      <c r="U1216" s="35">
        <f>_xlfn.IFNA(VLOOKUP($Q1216&amp;"_"&amp;$R1216&amp;"_"&amp;$S1216&amp;"_"&amp;$T1216&amp;"_"&amp;U$5,[1]data_input_tab!$E:$F,2,FALSE),0)</f>
        <v>0</v>
      </c>
    </row>
    <row r="1217" spans="17:21" ht="16.2" thickBot="1" x14ac:dyDescent="0.35">
      <c r="Q1217" s="4" t="s">
        <v>17</v>
      </c>
      <c r="R1217" s="6" t="s">
        <v>8</v>
      </c>
      <c r="S1217" s="5">
        <v>21701</v>
      </c>
      <c r="T1217" s="5" t="s">
        <v>52</v>
      </c>
      <c r="U1217" s="35">
        <f>_xlfn.IFNA(VLOOKUP($Q1217&amp;"_"&amp;$R1217&amp;"_"&amp;$S1217&amp;"_"&amp;$T1217&amp;"_"&amp;U$5,[1]data_input_tab!$E:$F,2,FALSE),0)</f>
        <v>0</v>
      </c>
    </row>
    <row r="1218" spans="17:21" ht="16.2" thickBot="1" x14ac:dyDescent="0.35">
      <c r="Q1218" s="4" t="s">
        <v>17</v>
      </c>
      <c r="R1218" s="6" t="s">
        <v>8</v>
      </c>
      <c r="S1218" s="5">
        <v>21703</v>
      </c>
      <c r="T1218" s="5" t="s">
        <v>52</v>
      </c>
      <c r="U1218" s="35">
        <f>_xlfn.IFNA(VLOOKUP($Q1218&amp;"_"&amp;$R1218&amp;"_"&amp;$S1218&amp;"_"&amp;$T1218&amp;"_"&amp;U$5,[1]data_input_tab!$E:$F,2,FALSE),0)</f>
        <v>0</v>
      </c>
    </row>
    <row r="1219" spans="17:21" ht="16.2" thickBot="1" x14ac:dyDescent="0.35">
      <c r="Q1219" s="4" t="s">
        <v>17</v>
      </c>
      <c r="R1219" s="6" t="s">
        <v>8</v>
      </c>
      <c r="S1219" s="5">
        <v>21710</v>
      </c>
      <c r="T1219" s="5" t="s">
        <v>52</v>
      </c>
      <c r="U1219" s="35">
        <f>_xlfn.IFNA(VLOOKUP($Q1219&amp;"_"&amp;$R1219&amp;"_"&amp;$S1219&amp;"_"&amp;$T1219&amp;"_"&amp;U$5,[1]data_input_tab!$E:$F,2,FALSE),0)</f>
        <v>0</v>
      </c>
    </row>
    <row r="1220" spans="17:21" ht="16.2" thickBot="1" x14ac:dyDescent="0.35">
      <c r="Q1220" s="4" t="s">
        <v>17</v>
      </c>
      <c r="R1220" s="6" t="s">
        <v>8</v>
      </c>
      <c r="S1220" s="5">
        <v>21711</v>
      </c>
      <c r="T1220" s="5" t="s">
        <v>52</v>
      </c>
      <c r="U1220" s="35">
        <f>_xlfn.IFNA(VLOOKUP($Q1220&amp;"_"&amp;$R1220&amp;"_"&amp;$S1220&amp;"_"&amp;$T1220&amp;"_"&amp;U$5,[1]data_input_tab!$E:$F,2,FALSE),0)</f>
        <v>0</v>
      </c>
    </row>
    <row r="1221" spans="17:21" ht="16.2" thickBot="1" x14ac:dyDescent="0.35">
      <c r="Q1221" s="4" t="s">
        <v>17</v>
      </c>
      <c r="R1221" s="6" t="s">
        <v>8</v>
      </c>
      <c r="S1221" s="5">
        <v>21718</v>
      </c>
      <c r="T1221" s="5" t="s">
        <v>52</v>
      </c>
      <c r="U1221" s="35">
        <f>_xlfn.IFNA(VLOOKUP($Q1221&amp;"_"&amp;$R1221&amp;"_"&amp;$S1221&amp;"_"&amp;$T1221&amp;"_"&amp;U$5,[1]data_input_tab!$E:$F,2,FALSE),0)</f>
        <v>0</v>
      </c>
    </row>
    <row r="1222" spans="17:21" ht="16.2" thickBot="1" x14ac:dyDescent="0.35">
      <c r="Q1222" s="4" t="s">
        <v>17</v>
      </c>
      <c r="R1222" s="6" t="s">
        <v>8</v>
      </c>
      <c r="S1222" s="5">
        <v>21727</v>
      </c>
      <c r="T1222" s="5" t="s">
        <v>52</v>
      </c>
      <c r="U1222" s="35">
        <f>_xlfn.IFNA(VLOOKUP($Q1222&amp;"_"&amp;$R1222&amp;"_"&amp;$S1222&amp;"_"&amp;$T1222&amp;"_"&amp;U$5,[1]data_input_tab!$E:$F,2,FALSE),0)</f>
        <v>0</v>
      </c>
    </row>
    <row r="1223" spans="17:21" ht="16.2" thickBot="1" x14ac:dyDescent="0.35">
      <c r="Q1223" s="4" t="s">
        <v>17</v>
      </c>
      <c r="R1223" s="6" t="s">
        <v>8</v>
      </c>
      <c r="S1223" s="5">
        <v>21754</v>
      </c>
      <c r="T1223" s="5" t="s">
        <v>52</v>
      </c>
      <c r="U1223" s="35">
        <f>_xlfn.IFNA(VLOOKUP($Q1223&amp;"_"&amp;$R1223&amp;"_"&amp;$S1223&amp;"_"&amp;$T1223&amp;"_"&amp;U$5,[1]data_input_tab!$E:$F,2,FALSE),0)</f>
        <v>0</v>
      </c>
    </row>
    <row r="1224" spans="17:21" ht="16.2" thickBot="1" x14ac:dyDescent="0.35">
      <c r="Q1224" s="4" t="s">
        <v>17</v>
      </c>
      <c r="R1224" s="6" t="s">
        <v>8</v>
      </c>
      <c r="S1224" s="5">
        <v>21757</v>
      </c>
      <c r="T1224" s="5" t="s">
        <v>52</v>
      </c>
      <c r="U1224" s="35">
        <f>_xlfn.IFNA(VLOOKUP($Q1224&amp;"_"&amp;$R1224&amp;"_"&amp;$S1224&amp;"_"&amp;$T1224&amp;"_"&amp;U$5,[1]data_input_tab!$E:$F,2,FALSE),0)</f>
        <v>1</v>
      </c>
    </row>
    <row r="1225" spans="17:21" ht="16.2" thickBot="1" x14ac:dyDescent="0.35">
      <c r="Q1225" s="4" t="s">
        <v>17</v>
      </c>
      <c r="R1225" s="6" t="s">
        <v>8</v>
      </c>
      <c r="S1225" s="5">
        <v>21770</v>
      </c>
      <c r="T1225" s="5" t="s">
        <v>52</v>
      </c>
      <c r="U1225" s="35">
        <f>_xlfn.IFNA(VLOOKUP($Q1225&amp;"_"&amp;$R1225&amp;"_"&amp;$S1225&amp;"_"&amp;$T1225&amp;"_"&amp;U$5,[1]data_input_tab!$E:$F,2,FALSE),0)</f>
        <v>0</v>
      </c>
    </row>
    <row r="1226" spans="17:21" ht="16.2" thickBot="1" x14ac:dyDescent="0.35">
      <c r="Q1226" s="4" t="s">
        <v>17</v>
      </c>
      <c r="R1226" s="6" t="s">
        <v>8</v>
      </c>
      <c r="S1226" s="5">
        <v>21771</v>
      </c>
      <c r="T1226" s="5" t="s">
        <v>52</v>
      </c>
      <c r="U1226" s="35">
        <f>_xlfn.IFNA(VLOOKUP($Q1226&amp;"_"&amp;$R1226&amp;"_"&amp;$S1226&amp;"_"&amp;$T1226&amp;"_"&amp;U$5,[1]data_input_tab!$E:$F,2,FALSE),0)</f>
        <v>0</v>
      </c>
    </row>
    <row r="1227" spans="17:21" ht="16.2" thickBot="1" x14ac:dyDescent="0.35">
      <c r="Q1227" s="4" t="s">
        <v>17</v>
      </c>
      <c r="R1227" s="6" t="s">
        <v>8</v>
      </c>
      <c r="S1227" s="5">
        <v>21774</v>
      </c>
      <c r="T1227" s="5" t="s">
        <v>52</v>
      </c>
      <c r="U1227" s="35">
        <f>_xlfn.IFNA(VLOOKUP($Q1227&amp;"_"&amp;$R1227&amp;"_"&amp;$S1227&amp;"_"&amp;$T1227&amp;"_"&amp;U$5,[1]data_input_tab!$E:$F,2,FALSE),0)</f>
        <v>0</v>
      </c>
    </row>
    <row r="1228" spans="17:21" ht="16.2" thickBot="1" x14ac:dyDescent="0.35">
      <c r="Q1228" s="4" t="s">
        <v>17</v>
      </c>
      <c r="R1228" s="6" t="s">
        <v>8</v>
      </c>
      <c r="S1228" s="5">
        <v>21776</v>
      </c>
      <c r="T1228" s="5" t="s">
        <v>52</v>
      </c>
      <c r="U1228" s="35">
        <f>_xlfn.IFNA(VLOOKUP($Q1228&amp;"_"&amp;$R1228&amp;"_"&amp;$S1228&amp;"_"&amp;$T1228&amp;"_"&amp;U$5,[1]data_input_tab!$E:$F,2,FALSE),0)</f>
        <v>0</v>
      </c>
    </row>
    <row r="1229" spans="17:21" ht="16.2" thickBot="1" x14ac:dyDescent="0.35">
      <c r="Q1229" s="4" t="s">
        <v>17</v>
      </c>
      <c r="R1229" s="6" t="s">
        <v>8</v>
      </c>
      <c r="S1229" s="5">
        <v>21783</v>
      </c>
      <c r="T1229" s="5" t="s">
        <v>52</v>
      </c>
      <c r="U1229" s="35">
        <f>_xlfn.IFNA(VLOOKUP($Q1229&amp;"_"&amp;$R1229&amp;"_"&amp;$S1229&amp;"_"&amp;$T1229&amp;"_"&amp;U$5,[1]data_input_tab!$E:$F,2,FALSE),0)</f>
        <v>0</v>
      </c>
    </row>
    <row r="1230" spans="17:21" ht="16.2" thickBot="1" x14ac:dyDescent="0.35">
      <c r="Q1230" s="4" t="s">
        <v>17</v>
      </c>
      <c r="R1230" s="6" t="s">
        <v>8</v>
      </c>
      <c r="S1230" s="5">
        <v>21787</v>
      </c>
      <c r="T1230" s="5" t="s">
        <v>52</v>
      </c>
      <c r="U1230" s="35">
        <f>_xlfn.IFNA(VLOOKUP($Q1230&amp;"_"&amp;$R1230&amp;"_"&amp;$S1230&amp;"_"&amp;$T1230&amp;"_"&amp;U$5,[1]data_input_tab!$E:$F,2,FALSE),0)</f>
        <v>1</v>
      </c>
    </row>
    <row r="1231" spans="17:21" ht="16.2" thickBot="1" x14ac:dyDescent="0.35">
      <c r="Q1231" s="4" t="s">
        <v>17</v>
      </c>
      <c r="R1231" s="6" t="s">
        <v>8</v>
      </c>
      <c r="S1231" s="5">
        <v>21790</v>
      </c>
      <c r="T1231" s="5" t="s">
        <v>52</v>
      </c>
      <c r="U1231" s="35">
        <f>_xlfn.IFNA(VLOOKUP($Q1231&amp;"_"&amp;$R1231&amp;"_"&amp;$S1231&amp;"_"&amp;$T1231&amp;"_"&amp;U$5,[1]data_input_tab!$E:$F,2,FALSE),0)</f>
        <v>0</v>
      </c>
    </row>
    <row r="1232" spans="17:21" ht="16.2" thickBot="1" x14ac:dyDescent="0.35">
      <c r="Q1232" s="4" t="s">
        <v>17</v>
      </c>
      <c r="R1232" s="6" t="s">
        <v>8</v>
      </c>
      <c r="S1232" s="5">
        <v>21791</v>
      </c>
      <c r="T1232" s="5" t="s">
        <v>52</v>
      </c>
      <c r="U1232" s="35">
        <f>_xlfn.IFNA(VLOOKUP($Q1232&amp;"_"&amp;$R1232&amp;"_"&amp;$S1232&amp;"_"&amp;$T1232&amp;"_"&amp;U$5,[1]data_input_tab!$E:$F,2,FALSE),0)</f>
        <v>0</v>
      </c>
    </row>
    <row r="1233" spans="17:21" ht="16.2" thickBot="1" x14ac:dyDescent="0.35">
      <c r="Q1233" s="4" t="s">
        <v>17</v>
      </c>
      <c r="R1233" s="6" t="s">
        <v>8</v>
      </c>
      <c r="S1233" s="5">
        <v>21793</v>
      </c>
      <c r="T1233" s="5" t="s">
        <v>52</v>
      </c>
      <c r="U1233" s="35">
        <f>_xlfn.IFNA(VLOOKUP($Q1233&amp;"_"&amp;$R1233&amp;"_"&amp;$S1233&amp;"_"&amp;$T1233&amp;"_"&amp;U$5,[1]data_input_tab!$E:$F,2,FALSE),0)</f>
        <v>0</v>
      </c>
    </row>
    <row r="1234" spans="17:21" ht="16.2" thickBot="1" x14ac:dyDescent="0.35">
      <c r="Q1234" s="4" t="s">
        <v>17</v>
      </c>
      <c r="R1234" s="6" t="s">
        <v>8</v>
      </c>
      <c r="S1234" s="5">
        <v>21797</v>
      </c>
      <c r="T1234" s="5" t="s">
        <v>52</v>
      </c>
      <c r="U1234" s="35">
        <f>_xlfn.IFNA(VLOOKUP($Q1234&amp;"_"&amp;$R1234&amp;"_"&amp;$S1234&amp;"_"&amp;$T1234&amp;"_"&amp;U$5,[1]data_input_tab!$E:$F,2,FALSE),0)</f>
        <v>0</v>
      </c>
    </row>
    <row r="1235" spans="17:21" ht="16.2" thickBot="1" x14ac:dyDescent="0.35">
      <c r="Q1235" s="4" t="s">
        <v>17</v>
      </c>
      <c r="R1235" s="6" t="s">
        <v>8</v>
      </c>
      <c r="S1235" s="5">
        <v>21798</v>
      </c>
      <c r="T1235" s="5" t="s">
        <v>52</v>
      </c>
      <c r="U1235" s="35">
        <f>_xlfn.IFNA(VLOOKUP($Q1235&amp;"_"&amp;$R1235&amp;"_"&amp;$S1235&amp;"_"&amp;$T1235&amp;"_"&amp;U$5,[1]data_input_tab!$E:$F,2,FALSE),0)</f>
        <v>0</v>
      </c>
    </row>
    <row r="1236" spans="17:21" ht="16.2" thickBot="1" x14ac:dyDescent="0.35">
      <c r="Q1236" s="4" t="s">
        <v>17</v>
      </c>
      <c r="R1236" s="6" t="s">
        <v>9</v>
      </c>
      <c r="S1236" s="5">
        <v>20837</v>
      </c>
      <c r="T1236" s="5" t="s">
        <v>52</v>
      </c>
      <c r="U1236" s="35">
        <f>_xlfn.IFNA(VLOOKUP($Q1236&amp;"_"&amp;$R1236&amp;"_"&amp;$S1236&amp;"_"&amp;$T1236&amp;"_"&amp;U$5,[1]data_input_tab!$E:$F,2,FALSE),0)</f>
        <v>0</v>
      </c>
    </row>
    <row r="1237" spans="17:21" ht="16.2" thickBot="1" x14ac:dyDescent="0.35">
      <c r="Q1237" s="4" t="s">
        <v>17</v>
      </c>
      <c r="R1237" s="6" t="s">
        <v>9</v>
      </c>
      <c r="S1237" s="5">
        <v>20838</v>
      </c>
      <c r="T1237" s="5" t="s">
        <v>52</v>
      </c>
      <c r="U1237" s="35">
        <f>_xlfn.IFNA(VLOOKUP($Q1237&amp;"_"&amp;$R1237&amp;"_"&amp;$S1237&amp;"_"&amp;$T1237&amp;"_"&amp;U$5,[1]data_input_tab!$E:$F,2,FALSE),0)</f>
        <v>0</v>
      </c>
    </row>
    <row r="1238" spans="17:21" ht="16.2" thickBot="1" x14ac:dyDescent="0.35">
      <c r="Q1238" s="4" t="s">
        <v>17</v>
      </c>
      <c r="R1238" s="6" t="s">
        <v>9</v>
      </c>
      <c r="S1238" s="5">
        <v>20841</v>
      </c>
      <c r="T1238" s="5" t="s">
        <v>52</v>
      </c>
      <c r="U1238" s="35">
        <f>_xlfn.IFNA(VLOOKUP($Q1238&amp;"_"&amp;$R1238&amp;"_"&amp;$S1238&amp;"_"&amp;$T1238&amp;"_"&amp;U$5,[1]data_input_tab!$E:$F,2,FALSE),0)</f>
        <v>0</v>
      </c>
    </row>
    <row r="1239" spans="17:21" ht="16.2" thickBot="1" x14ac:dyDescent="0.35">
      <c r="Q1239" s="4" t="s">
        <v>17</v>
      </c>
      <c r="R1239" s="6" t="s">
        <v>9</v>
      </c>
      <c r="S1239" s="5">
        <v>20842</v>
      </c>
      <c r="T1239" s="5" t="s">
        <v>52</v>
      </c>
      <c r="U1239" s="35">
        <f>_xlfn.IFNA(VLOOKUP($Q1239&amp;"_"&amp;$R1239&amp;"_"&amp;$S1239&amp;"_"&amp;$T1239&amp;"_"&amp;U$5,[1]data_input_tab!$E:$F,2,FALSE),0)</f>
        <v>0</v>
      </c>
    </row>
    <row r="1240" spans="17:21" ht="16.2" thickBot="1" x14ac:dyDescent="0.35">
      <c r="Q1240" s="4" t="s">
        <v>17</v>
      </c>
      <c r="R1240" s="6" t="s">
        <v>9</v>
      </c>
      <c r="S1240" s="5">
        <v>20871</v>
      </c>
      <c r="T1240" s="5" t="s">
        <v>52</v>
      </c>
      <c r="U1240" s="35">
        <f>_xlfn.IFNA(VLOOKUP($Q1240&amp;"_"&amp;$R1240&amp;"_"&amp;$S1240&amp;"_"&amp;$T1240&amp;"_"&amp;U$5,[1]data_input_tab!$E:$F,2,FALSE),0)</f>
        <v>0</v>
      </c>
    </row>
    <row r="1241" spans="17:21" ht="16.2" thickBot="1" x14ac:dyDescent="0.35">
      <c r="Q1241" s="4" t="s">
        <v>17</v>
      </c>
      <c r="R1241" s="6" t="s">
        <v>9</v>
      </c>
      <c r="S1241" s="5">
        <v>20872</v>
      </c>
      <c r="T1241" s="5" t="s">
        <v>52</v>
      </c>
      <c r="U1241" s="35">
        <f>_xlfn.IFNA(VLOOKUP($Q1241&amp;"_"&amp;$R1241&amp;"_"&amp;$S1241&amp;"_"&amp;$T1241&amp;"_"&amp;U$5,[1]data_input_tab!$E:$F,2,FALSE),0)</f>
        <v>0</v>
      </c>
    </row>
    <row r="1242" spans="17:21" ht="16.2" thickBot="1" x14ac:dyDescent="0.35">
      <c r="Q1242" s="4" t="s">
        <v>17</v>
      </c>
      <c r="R1242" s="6" t="s">
        <v>9</v>
      </c>
      <c r="S1242" s="5">
        <v>20874</v>
      </c>
      <c r="T1242" s="5" t="s">
        <v>52</v>
      </c>
      <c r="U1242" s="35">
        <f>_xlfn.IFNA(VLOOKUP($Q1242&amp;"_"&amp;$R1242&amp;"_"&amp;$S1242&amp;"_"&amp;$T1242&amp;"_"&amp;U$5,[1]data_input_tab!$E:$F,2,FALSE),0)</f>
        <v>0</v>
      </c>
    </row>
    <row r="1243" spans="17:21" ht="16.2" thickBot="1" x14ac:dyDescent="0.35">
      <c r="Q1243" s="4" t="s">
        <v>17</v>
      </c>
      <c r="R1243" s="6" t="s">
        <v>9</v>
      </c>
      <c r="S1243" s="5">
        <v>20876</v>
      </c>
      <c r="T1243" s="5" t="s">
        <v>52</v>
      </c>
      <c r="U1243" s="35">
        <f>_xlfn.IFNA(VLOOKUP($Q1243&amp;"_"&amp;$R1243&amp;"_"&amp;$S1243&amp;"_"&amp;$T1243&amp;"_"&amp;U$5,[1]data_input_tab!$E:$F,2,FALSE),0)</f>
        <v>0</v>
      </c>
    </row>
    <row r="1244" spans="17:21" ht="16.2" thickBot="1" x14ac:dyDescent="0.35">
      <c r="Q1244" s="4" t="s">
        <v>17</v>
      </c>
      <c r="R1244" s="6" t="s">
        <v>9</v>
      </c>
      <c r="S1244" s="5">
        <v>20878</v>
      </c>
      <c r="T1244" s="5" t="s">
        <v>52</v>
      </c>
      <c r="U1244" s="35">
        <f>_xlfn.IFNA(VLOOKUP($Q1244&amp;"_"&amp;$R1244&amp;"_"&amp;$S1244&amp;"_"&amp;$T1244&amp;"_"&amp;U$5,[1]data_input_tab!$E:$F,2,FALSE),0)</f>
        <v>0</v>
      </c>
    </row>
    <row r="1245" spans="17:21" ht="16.2" thickBot="1" x14ac:dyDescent="0.35">
      <c r="Q1245" s="4" t="s">
        <v>17</v>
      </c>
      <c r="R1245" s="6" t="s">
        <v>9</v>
      </c>
      <c r="S1245" s="5">
        <v>20882</v>
      </c>
      <c r="T1245" s="5" t="s">
        <v>52</v>
      </c>
      <c r="U1245" s="35">
        <f>_xlfn.IFNA(VLOOKUP($Q1245&amp;"_"&amp;$R1245&amp;"_"&amp;$S1245&amp;"_"&amp;$T1245&amp;"_"&amp;U$5,[1]data_input_tab!$E:$F,2,FALSE),0)</f>
        <v>0</v>
      </c>
    </row>
    <row r="1246" spans="17:21" ht="16.2" thickBot="1" x14ac:dyDescent="0.35">
      <c r="Q1246" s="4" t="s">
        <v>17</v>
      </c>
      <c r="R1246" s="6" t="s">
        <v>9</v>
      </c>
      <c r="S1246" s="5">
        <v>21157</v>
      </c>
      <c r="T1246" s="5" t="s">
        <v>52</v>
      </c>
      <c r="U1246" s="35">
        <f>_xlfn.IFNA(VLOOKUP($Q1246&amp;"_"&amp;$R1246&amp;"_"&amp;$S1246&amp;"_"&amp;$T1246&amp;"_"&amp;U$5,[1]data_input_tab!$E:$F,2,FALSE),0)</f>
        <v>0</v>
      </c>
    </row>
    <row r="1247" spans="17:21" ht="16.2" thickBot="1" x14ac:dyDescent="0.35">
      <c r="Q1247" s="4" t="s">
        <v>17</v>
      </c>
      <c r="R1247" s="6" t="s">
        <v>9</v>
      </c>
      <c r="S1247" s="5">
        <v>21701</v>
      </c>
      <c r="T1247" s="5" t="s">
        <v>52</v>
      </c>
      <c r="U1247" s="35">
        <f>_xlfn.IFNA(VLOOKUP($Q1247&amp;"_"&amp;$R1247&amp;"_"&amp;$S1247&amp;"_"&amp;$T1247&amp;"_"&amp;U$5,[1]data_input_tab!$E:$F,2,FALSE),0)</f>
        <v>0</v>
      </c>
    </row>
    <row r="1248" spans="17:21" ht="16.2" thickBot="1" x14ac:dyDescent="0.35">
      <c r="Q1248" s="4" t="s">
        <v>17</v>
      </c>
      <c r="R1248" s="6" t="s">
        <v>9</v>
      </c>
      <c r="S1248" s="5">
        <v>21702</v>
      </c>
      <c r="T1248" s="5" t="s">
        <v>52</v>
      </c>
      <c r="U1248" s="35">
        <f>_xlfn.IFNA(VLOOKUP($Q1248&amp;"_"&amp;$R1248&amp;"_"&amp;$S1248&amp;"_"&amp;$T1248&amp;"_"&amp;U$5,[1]data_input_tab!$E:$F,2,FALSE),0)</f>
        <v>7</v>
      </c>
    </row>
    <row r="1249" spans="17:21" ht="16.2" thickBot="1" x14ac:dyDescent="0.35">
      <c r="Q1249" s="4" t="s">
        <v>17</v>
      </c>
      <c r="R1249" s="6" t="s">
        <v>9</v>
      </c>
      <c r="S1249" s="5">
        <v>21703</v>
      </c>
      <c r="T1249" s="5" t="s">
        <v>52</v>
      </c>
      <c r="U1249" s="35">
        <f>_xlfn.IFNA(VLOOKUP($Q1249&amp;"_"&amp;$R1249&amp;"_"&amp;$S1249&amp;"_"&amp;$T1249&amp;"_"&amp;U$5,[1]data_input_tab!$E:$F,2,FALSE),0)</f>
        <v>1</v>
      </c>
    </row>
    <row r="1250" spans="17:21" ht="16.2" thickBot="1" x14ac:dyDescent="0.35">
      <c r="Q1250" s="4" t="s">
        <v>17</v>
      </c>
      <c r="R1250" s="6" t="s">
        <v>9</v>
      </c>
      <c r="S1250" s="5">
        <v>21704</v>
      </c>
      <c r="T1250" s="5" t="s">
        <v>52</v>
      </c>
      <c r="U1250" s="35">
        <f>_xlfn.IFNA(VLOOKUP($Q1250&amp;"_"&amp;$R1250&amp;"_"&amp;$S1250&amp;"_"&amp;$T1250&amp;"_"&amp;U$5,[1]data_input_tab!$E:$F,2,FALSE),0)</f>
        <v>1</v>
      </c>
    </row>
    <row r="1251" spans="17:21" ht="16.2" thickBot="1" x14ac:dyDescent="0.35">
      <c r="Q1251" s="4" t="s">
        <v>17</v>
      </c>
      <c r="R1251" s="6" t="s">
        <v>9</v>
      </c>
      <c r="S1251" s="5">
        <v>21710</v>
      </c>
      <c r="T1251" s="5" t="s">
        <v>52</v>
      </c>
      <c r="U1251" s="35">
        <f>_xlfn.IFNA(VLOOKUP($Q1251&amp;"_"&amp;$R1251&amp;"_"&amp;$S1251&amp;"_"&amp;$T1251&amp;"_"&amp;U$5,[1]data_input_tab!$E:$F,2,FALSE),0)</f>
        <v>0</v>
      </c>
    </row>
    <row r="1252" spans="17:21" ht="16.2" thickBot="1" x14ac:dyDescent="0.35">
      <c r="Q1252" s="4" t="s">
        <v>17</v>
      </c>
      <c r="R1252" s="6" t="s">
        <v>9</v>
      </c>
      <c r="S1252" s="5">
        <v>21713</v>
      </c>
      <c r="T1252" s="5" t="s">
        <v>52</v>
      </c>
      <c r="U1252" s="35">
        <f>_xlfn.IFNA(VLOOKUP($Q1252&amp;"_"&amp;$R1252&amp;"_"&amp;$S1252&amp;"_"&amp;$T1252&amp;"_"&amp;U$5,[1]data_input_tab!$E:$F,2,FALSE),0)</f>
        <v>0</v>
      </c>
    </row>
    <row r="1253" spans="17:21" ht="16.2" thickBot="1" x14ac:dyDescent="0.35">
      <c r="Q1253" s="4" t="s">
        <v>17</v>
      </c>
      <c r="R1253" s="6" t="s">
        <v>9</v>
      </c>
      <c r="S1253" s="5">
        <v>21714</v>
      </c>
      <c r="T1253" s="5" t="s">
        <v>52</v>
      </c>
      <c r="U1253" s="35">
        <f>_xlfn.IFNA(VLOOKUP($Q1253&amp;"_"&amp;$R1253&amp;"_"&amp;$S1253&amp;"_"&amp;$T1253&amp;"_"&amp;U$5,[1]data_input_tab!$E:$F,2,FALSE),0)</f>
        <v>0</v>
      </c>
    </row>
    <row r="1254" spans="17:21" ht="16.2" thickBot="1" x14ac:dyDescent="0.35">
      <c r="Q1254" s="4" t="s">
        <v>17</v>
      </c>
      <c r="R1254" s="6" t="s">
        <v>9</v>
      </c>
      <c r="S1254" s="5">
        <v>21716</v>
      </c>
      <c r="T1254" s="5" t="s">
        <v>52</v>
      </c>
      <c r="U1254" s="35">
        <f>_xlfn.IFNA(VLOOKUP($Q1254&amp;"_"&amp;$R1254&amp;"_"&amp;$S1254&amp;"_"&amp;$T1254&amp;"_"&amp;U$5,[1]data_input_tab!$E:$F,2,FALSE),0)</f>
        <v>1</v>
      </c>
    </row>
    <row r="1255" spans="17:21" ht="16.2" thickBot="1" x14ac:dyDescent="0.35">
      <c r="Q1255" s="4" t="s">
        <v>17</v>
      </c>
      <c r="R1255" s="6" t="s">
        <v>9</v>
      </c>
      <c r="S1255" s="5">
        <v>21717</v>
      </c>
      <c r="T1255" s="5" t="s">
        <v>52</v>
      </c>
      <c r="U1255" s="35">
        <f>_xlfn.IFNA(VLOOKUP($Q1255&amp;"_"&amp;$R1255&amp;"_"&amp;$S1255&amp;"_"&amp;$T1255&amp;"_"&amp;U$5,[1]data_input_tab!$E:$F,2,FALSE),0)</f>
        <v>0</v>
      </c>
    </row>
    <row r="1256" spans="17:21" ht="16.2" thickBot="1" x14ac:dyDescent="0.35">
      <c r="Q1256" s="4" t="s">
        <v>17</v>
      </c>
      <c r="R1256" s="6" t="s">
        <v>9</v>
      </c>
      <c r="S1256" s="5">
        <v>21718</v>
      </c>
      <c r="T1256" s="5" t="s">
        <v>52</v>
      </c>
      <c r="U1256" s="35">
        <f>_xlfn.IFNA(VLOOKUP($Q1256&amp;"_"&amp;$R1256&amp;"_"&amp;$S1256&amp;"_"&amp;$T1256&amp;"_"&amp;U$5,[1]data_input_tab!$E:$F,2,FALSE),0)</f>
        <v>0</v>
      </c>
    </row>
    <row r="1257" spans="17:21" ht="16.2" thickBot="1" x14ac:dyDescent="0.35">
      <c r="Q1257" s="4" t="s">
        <v>17</v>
      </c>
      <c r="R1257" s="6" t="s">
        <v>9</v>
      </c>
      <c r="S1257" s="5">
        <v>21719</v>
      </c>
      <c r="T1257" s="5" t="s">
        <v>52</v>
      </c>
      <c r="U1257" s="35">
        <f>_xlfn.IFNA(VLOOKUP($Q1257&amp;"_"&amp;$R1257&amp;"_"&amp;$S1257&amp;"_"&amp;$T1257&amp;"_"&amp;U$5,[1]data_input_tab!$E:$F,2,FALSE),0)</f>
        <v>0</v>
      </c>
    </row>
    <row r="1258" spans="17:21" ht="16.2" thickBot="1" x14ac:dyDescent="0.35">
      <c r="Q1258" s="4" t="s">
        <v>17</v>
      </c>
      <c r="R1258" s="6" t="s">
        <v>9</v>
      </c>
      <c r="S1258" s="5">
        <v>21727</v>
      </c>
      <c r="T1258" s="5" t="s">
        <v>52</v>
      </c>
      <c r="U1258" s="35">
        <f>_xlfn.IFNA(VLOOKUP($Q1258&amp;"_"&amp;$R1258&amp;"_"&amp;$S1258&amp;"_"&amp;$T1258&amp;"_"&amp;U$5,[1]data_input_tab!$E:$F,2,FALSE),0)</f>
        <v>1</v>
      </c>
    </row>
    <row r="1259" spans="17:21" ht="16.2" thickBot="1" x14ac:dyDescent="0.35">
      <c r="Q1259" s="4" t="s">
        <v>17</v>
      </c>
      <c r="R1259" s="6" t="s">
        <v>9</v>
      </c>
      <c r="S1259" s="5">
        <v>21740</v>
      </c>
      <c r="T1259" s="5" t="s">
        <v>52</v>
      </c>
      <c r="U1259" s="35">
        <f>_xlfn.IFNA(VLOOKUP($Q1259&amp;"_"&amp;$R1259&amp;"_"&amp;$S1259&amp;"_"&amp;$T1259&amp;"_"&amp;U$5,[1]data_input_tab!$E:$F,2,FALSE),0)</f>
        <v>0</v>
      </c>
    </row>
    <row r="1260" spans="17:21" ht="16.2" thickBot="1" x14ac:dyDescent="0.35">
      <c r="Q1260" s="4" t="s">
        <v>17</v>
      </c>
      <c r="R1260" s="6" t="s">
        <v>9</v>
      </c>
      <c r="S1260" s="5">
        <v>21754</v>
      </c>
      <c r="T1260" s="5" t="s">
        <v>52</v>
      </c>
      <c r="U1260" s="35">
        <f>_xlfn.IFNA(VLOOKUP($Q1260&amp;"_"&amp;$R1260&amp;"_"&amp;$S1260&amp;"_"&amp;$T1260&amp;"_"&amp;U$5,[1]data_input_tab!$E:$F,2,FALSE),0)</f>
        <v>0</v>
      </c>
    </row>
    <row r="1261" spans="17:21" ht="16.2" thickBot="1" x14ac:dyDescent="0.35">
      <c r="Q1261" s="4" t="s">
        <v>17</v>
      </c>
      <c r="R1261" s="6" t="s">
        <v>9</v>
      </c>
      <c r="S1261" s="5">
        <v>21755</v>
      </c>
      <c r="T1261" s="5" t="s">
        <v>52</v>
      </c>
      <c r="U1261" s="35">
        <f>_xlfn.IFNA(VLOOKUP($Q1261&amp;"_"&amp;$R1261&amp;"_"&amp;$S1261&amp;"_"&amp;$T1261&amp;"_"&amp;U$5,[1]data_input_tab!$E:$F,2,FALSE),0)</f>
        <v>0</v>
      </c>
    </row>
    <row r="1262" spans="17:21" ht="16.2" thickBot="1" x14ac:dyDescent="0.35">
      <c r="Q1262" s="4" t="s">
        <v>17</v>
      </c>
      <c r="R1262" s="6" t="s">
        <v>9</v>
      </c>
      <c r="S1262" s="5">
        <v>21757</v>
      </c>
      <c r="T1262" s="5" t="s">
        <v>52</v>
      </c>
      <c r="U1262" s="35">
        <f>_xlfn.IFNA(VLOOKUP($Q1262&amp;"_"&amp;$R1262&amp;"_"&amp;$S1262&amp;"_"&amp;$T1262&amp;"_"&amp;U$5,[1]data_input_tab!$E:$F,2,FALSE),0)</f>
        <v>0</v>
      </c>
    </row>
    <row r="1263" spans="17:21" ht="16.2" thickBot="1" x14ac:dyDescent="0.35">
      <c r="Q1263" s="4" t="s">
        <v>17</v>
      </c>
      <c r="R1263" s="6" t="s">
        <v>9</v>
      </c>
      <c r="S1263" s="5">
        <v>21758</v>
      </c>
      <c r="T1263" s="5" t="s">
        <v>52</v>
      </c>
      <c r="U1263" s="35">
        <f>_xlfn.IFNA(VLOOKUP($Q1263&amp;"_"&amp;$R1263&amp;"_"&amp;$S1263&amp;"_"&amp;$T1263&amp;"_"&amp;U$5,[1]data_input_tab!$E:$F,2,FALSE),0)</f>
        <v>0</v>
      </c>
    </row>
    <row r="1264" spans="17:21" ht="16.2" thickBot="1" x14ac:dyDescent="0.35">
      <c r="Q1264" s="4" t="s">
        <v>17</v>
      </c>
      <c r="R1264" s="6" t="s">
        <v>9</v>
      </c>
      <c r="S1264" s="5">
        <v>21759</v>
      </c>
      <c r="T1264" s="5" t="s">
        <v>52</v>
      </c>
      <c r="U1264" s="35">
        <f>_xlfn.IFNA(VLOOKUP($Q1264&amp;"_"&amp;$R1264&amp;"_"&amp;$S1264&amp;"_"&amp;$T1264&amp;"_"&amp;U$5,[1]data_input_tab!$E:$F,2,FALSE),0)</f>
        <v>0</v>
      </c>
    </row>
    <row r="1265" spans="17:21" ht="16.2" thickBot="1" x14ac:dyDescent="0.35">
      <c r="Q1265" s="4" t="s">
        <v>17</v>
      </c>
      <c r="R1265" s="6" t="s">
        <v>9</v>
      </c>
      <c r="S1265" s="5">
        <v>21762</v>
      </c>
      <c r="T1265" s="5" t="s">
        <v>52</v>
      </c>
      <c r="U1265" s="35">
        <f>_xlfn.IFNA(VLOOKUP($Q1265&amp;"_"&amp;$R1265&amp;"_"&amp;$S1265&amp;"_"&amp;$T1265&amp;"_"&amp;U$5,[1]data_input_tab!$E:$F,2,FALSE),0)</f>
        <v>0</v>
      </c>
    </row>
    <row r="1266" spans="17:21" ht="16.2" thickBot="1" x14ac:dyDescent="0.35">
      <c r="Q1266" s="4" t="s">
        <v>17</v>
      </c>
      <c r="R1266" s="6" t="s">
        <v>9</v>
      </c>
      <c r="S1266" s="5">
        <v>21769</v>
      </c>
      <c r="T1266" s="5" t="s">
        <v>52</v>
      </c>
      <c r="U1266" s="35">
        <f>_xlfn.IFNA(VLOOKUP($Q1266&amp;"_"&amp;$R1266&amp;"_"&amp;$S1266&amp;"_"&amp;$T1266&amp;"_"&amp;U$5,[1]data_input_tab!$E:$F,2,FALSE),0)</f>
        <v>0</v>
      </c>
    </row>
    <row r="1267" spans="17:21" ht="16.2" thickBot="1" x14ac:dyDescent="0.35">
      <c r="Q1267" s="4" t="s">
        <v>17</v>
      </c>
      <c r="R1267" s="6" t="s">
        <v>9</v>
      </c>
      <c r="S1267" s="5">
        <v>21770</v>
      </c>
      <c r="T1267" s="5" t="s">
        <v>52</v>
      </c>
      <c r="U1267" s="35">
        <f>_xlfn.IFNA(VLOOKUP($Q1267&amp;"_"&amp;$R1267&amp;"_"&amp;$S1267&amp;"_"&amp;$T1267&amp;"_"&amp;U$5,[1]data_input_tab!$E:$F,2,FALSE),0)</f>
        <v>0</v>
      </c>
    </row>
    <row r="1268" spans="17:21" ht="16.2" thickBot="1" x14ac:dyDescent="0.35">
      <c r="Q1268" s="4" t="s">
        <v>17</v>
      </c>
      <c r="R1268" s="6" t="s">
        <v>9</v>
      </c>
      <c r="S1268" s="5">
        <v>21771</v>
      </c>
      <c r="T1268" s="5" t="s">
        <v>52</v>
      </c>
      <c r="U1268" s="35">
        <f>_xlfn.IFNA(VLOOKUP($Q1268&amp;"_"&amp;$R1268&amp;"_"&amp;$S1268&amp;"_"&amp;$T1268&amp;"_"&amp;U$5,[1]data_input_tab!$E:$F,2,FALSE),0)</f>
        <v>0</v>
      </c>
    </row>
    <row r="1269" spans="17:21" ht="16.2" thickBot="1" x14ac:dyDescent="0.35">
      <c r="Q1269" s="4" t="s">
        <v>17</v>
      </c>
      <c r="R1269" s="6" t="s">
        <v>9</v>
      </c>
      <c r="S1269" s="5">
        <v>21773</v>
      </c>
      <c r="T1269" s="5" t="s">
        <v>52</v>
      </c>
      <c r="U1269" s="35">
        <f>_xlfn.IFNA(VLOOKUP($Q1269&amp;"_"&amp;$R1269&amp;"_"&amp;$S1269&amp;"_"&amp;$T1269&amp;"_"&amp;U$5,[1]data_input_tab!$E:$F,2,FALSE),0)</f>
        <v>0</v>
      </c>
    </row>
    <row r="1270" spans="17:21" ht="16.2" thickBot="1" x14ac:dyDescent="0.35">
      <c r="Q1270" s="4" t="s">
        <v>17</v>
      </c>
      <c r="R1270" s="6" t="s">
        <v>9</v>
      </c>
      <c r="S1270" s="5">
        <v>21774</v>
      </c>
      <c r="T1270" s="5" t="s">
        <v>52</v>
      </c>
      <c r="U1270" s="35">
        <f>_xlfn.IFNA(VLOOKUP($Q1270&amp;"_"&amp;$R1270&amp;"_"&amp;$S1270&amp;"_"&amp;$T1270&amp;"_"&amp;U$5,[1]data_input_tab!$E:$F,2,FALSE),0)</f>
        <v>0</v>
      </c>
    </row>
    <row r="1271" spans="17:21" ht="16.2" thickBot="1" x14ac:dyDescent="0.35">
      <c r="Q1271" s="4" t="s">
        <v>17</v>
      </c>
      <c r="R1271" s="6" t="s">
        <v>9</v>
      </c>
      <c r="S1271" s="5">
        <v>21775</v>
      </c>
      <c r="T1271" s="5" t="s">
        <v>52</v>
      </c>
      <c r="U1271" s="35">
        <f>_xlfn.IFNA(VLOOKUP($Q1271&amp;"_"&amp;$R1271&amp;"_"&amp;$S1271&amp;"_"&amp;$T1271&amp;"_"&amp;U$5,[1]data_input_tab!$E:$F,2,FALSE),0)</f>
        <v>0</v>
      </c>
    </row>
    <row r="1272" spans="17:21" ht="16.2" thickBot="1" x14ac:dyDescent="0.35">
      <c r="Q1272" s="4" t="s">
        <v>17</v>
      </c>
      <c r="R1272" s="6" t="s">
        <v>9</v>
      </c>
      <c r="S1272" s="5">
        <v>21776</v>
      </c>
      <c r="T1272" s="5" t="s">
        <v>52</v>
      </c>
      <c r="U1272" s="35">
        <f>_xlfn.IFNA(VLOOKUP($Q1272&amp;"_"&amp;$R1272&amp;"_"&amp;$S1272&amp;"_"&amp;$T1272&amp;"_"&amp;U$5,[1]data_input_tab!$E:$F,2,FALSE),0)</f>
        <v>0</v>
      </c>
    </row>
    <row r="1273" spans="17:21" ht="16.2" thickBot="1" x14ac:dyDescent="0.35">
      <c r="Q1273" s="4" t="s">
        <v>17</v>
      </c>
      <c r="R1273" s="6" t="s">
        <v>9</v>
      </c>
      <c r="S1273" s="5">
        <v>21777</v>
      </c>
      <c r="T1273" s="5" t="s">
        <v>52</v>
      </c>
      <c r="U1273" s="35">
        <f>_xlfn.IFNA(VLOOKUP($Q1273&amp;"_"&amp;$R1273&amp;"_"&amp;$S1273&amp;"_"&amp;$T1273&amp;"_"&amp;U$5,[1]data_input_tab!$E:$F,2,FALSE),0)</f>
        <v>0</v>
      </c>
    </row>
    <row r="1274" spans="17:21" ht="16.2" thickBot="1" x14ac:dyDescent="0.35">
      <c r="Q1274" s="4" t="s">
        <v>17</v>
      </c>
      <c r="R1274" s="6" t="s">
        <v>9</v>
      </c>
      <c r="S1274" s="5">
        <v>21778</v>
      </c>
      <c r="T1274" s="5" t="s">
        <v>52</v>
      </c>
      <c r="U1274" s="35">
        <f>_xlfn.IFNA(VLOOKUP($Q1274&amp;"_"&amp;$R1274&amp;"_"&amp;$S1274&amp;"_"&amp;$T1274&amp;"_"&amp;U$5,[1]data_input_tab!$E:$F,2,FALSE),0)</f>
        <v>2</v>
      </c>
    </row>
    <row r="1275" spans="17:21" ht="16.2" thickBot="1" x14ac:dyDescent="0.35">
      <c r="Q1275" s="4" t="s">
        <v>17</v>
      </c>
      <c r="R1275" s="6" t="s">
        <v>9</v>
      </c>
      <c r="S1275" s="5">
        <v>21779</v>
      </c>
      <c r="T1275" s="5" t="s">
        <v>52</v>
      </c>
      <c r="U1275" s="35">
        <f>_xlfn.IFNA(VLOOKUP($Q1275&amp;"_"&amp;$R1275&amp;"_"&amp;$S1275&amp;"_"&amp;$T1275&amp;"_"&amp;U$5,[1]data_input_tab!$E:$F,2,FALSE),0)</f>
        <v>0</v>
      </c>
    </row>
    <row r="1276" spans="17:21" ht="16.2" thickBot="1" x14ac:dyDescent="0.35">
      <c r="Q1276" s="4" t="s">
        <v>17</v>
      </c>
      <c r="R1276" s="6" t="s">
        <v>9</v>
      </c>
      <c r="S1276" s="5">
        <v>21780</v>
      </c>
      <c r="T1276" s="5" t="s">
        <v>52</v>
      </c>
      <c r="U1276" s="35">
        <f>_xlfn.IFNA(VLOOKUP($Q1276&amp;"_"&amp;$R1276&amp;"_"&amp;$S1276&amp;"_"&amp;$T1276&amp;"_"&amp;U$5,[1]data_input_tab!$E:$F,2,FALSE),0)</f>
        <v>0</v>
      </c>
    </row>
    <row r="1277" spans="17:21" ht="16.2" thickBot="1" x14ac:dyDescent="0.35">
      <c r="Q1277" s="4" t="s">
        <v>17</v>
      </c>
      <c r="R1277" s="6" t="s">
        <v>9</v>
      </c>
      <c r="S1277" s="5">
        <v>21783</v>
      </c>
      <c r="T1277" s="5" t="s">
        <v>52</v>
      </c>
      <c r="U1277" s="35">
        <f>_xlfn.IFNA(VLOOKUP($Q1277&amp;"_"&amp;$R1277&amp;"_"&amp;$S1277&amp;"_"&amp;$T1277&amp;"_"&amp;U$5,[1]data_input_tab!$E:$F,2,FALSE),0)</f>
        <v>0</v>
      </c>
    </row>
    <row r="1278" spans="17:21" ht="16.2" thickBot="1" x14ac:dyDescent="0.35">
      <c r="Q1278" s="4" t="s">
        <v>17</v>
      </c>
      <c r="R1278" s="6" t="s">
        <v>9</v>
      </c>
      <c r="S1278" s="5">
        <v>21787</v>
      </c>
      <c r="T1278" s="5" t="s">
        <v>52</v>
      </c>
      <c r="U1278" s="35">
        <f>_xlfn.IFNA(VLOOKUP($Q1278&amp;"_"&amp;$R1278&amp;"_"&amp;$S1278&amp;"_"&amp;$T1278&amp;"_"&amp;U$5,[1]data_input_tab!$E:$F,2,FALSE),0)</f>
        <v>0</v>
      </c>
    </row>
    <row r="1279" spans="17:21" ht="16.2" thickBot="1" x14ac:dyDescent="0.35">
      <c r="Q1279" s="4" t="s">
        <v>17</v>
      </c>
      <c r="R1279" s="6" t="s">
        <v>9</v>
      </c>
      <c r="S1279" s="5">
        <v>21788</v>
      </c>
      <c r="T1279" s="5" t="s">
        <v>52</v>
      </c>
      <c r="U1279" s="35">
        <f>_xlfn.IFNA(VLOOKUP($Q1279&amp;"_"&amp;$R1279&amp;"_"&amp;$S1279&amp;"_"&amp;$T1279&amp;"_"&amp;U$5,[1]data_input_tab!$E:$F,2,FALSE),0)</f>
        <v>1</v>
      </c>
    </row>
    <row r="1280" spans="17:21" ht="16.2" thickBot="1" x14ac:dyDescent="0.35">
      <c r="Q1280" s="4" t="s">
        <v>17</v>
      </c>
      <c r="R1280" s="6" t="s">
        <v>9</v>
      </c>
      <c r="S1280" s="5">
        <v>21790</v>
      </c>
      <c r="T1280" s="5" t="s">
        <v>52</v>
      </c>
      <c r="U1280" s="35">
        <f>_xlfn.IFNA(VLOOKUP($Q1280&amp;"_"&amp;$R1280&amp;"_"&amp;$S1280&amp;"_"&amp;$T1280&amp;"_"&amp;U$5,[1]data_input_tab!$E:$F,2,FALSE),0)</f>
        <v>0</v>
      </c>
    </row>
    <row r="1281" spans="17:21" ht="16.2" thickBot="1" x14ac:dyDescent="0.35">
      <c r="Q1281" s="4" t="s">
        <v>17</v>
      </c>
      <c r="R1281" s="6" t="s">
        <v>9</v>
      </c>
      <c r="S1281" s="5">
        <v>21791</v>
      </c>
      <c r="T1281" s="5" t="s">
        <v>52</v>
      </c>
      <c r="U1281" s="35">
        <f>_xlfn.IFNA(VLOOKUP($Q1281&amp;"_"&amp;$R1281&amp;"_"&amp;$S1281&amp;"_"&amp;$T1281&amp;"_"&amp;U$5,[1]data_input_tab!$E:$F,2,FALSE),0)</f>
        <v>0</v>
      </c>
    </row>
    <row r="1282" spans="17:21" ht="16.2" thickBot="1" x14ac:dyDescent="0.35">
      <c r="Q1282" s="4" t="s">
        <v>17</v>
      </c>
      <c r="R1282" s="6" t="s">
        <v>9</v>
      </c>
      <c r="S1282" s="5">
        <v>21792</v>
      </c>
      <c r="T1282" s="5" t="s">
        <v>52</v>
      </c>
      <c r="U1282" s="35">
        <f>_xlfn.IFNA(VLOOKUP($Q1282&amp;"_"&amp;$R1282&amp;"_"&amp;$S1282&amp;"_"&amp;$T1282&amp;"_"&amp;U$5,[1]data_input_tab!$E:$F,2,FALSE),0)</f>
        <v>0</v>
      </c>
    </row>
    <row r="1283" spans="17:21" ht="16.2" thickBot="1" x14ac:dyDescent="0.35">
      <c r="Q1283" s="4" t="s">
        <v>17</v>
      </c>
      <c r="R1283" s="6" t="s">
        <v>9</v>
      </c>
      <c r="S1283" s="5">
        <v>21793</v>
      </c>
      <c r="T1283" s="5" t="s">
        <v>52</v>
      </c>
      <c r="U1283" s="35">
        <f>_xlfn.IFNA(VLOOKUP($Q1283&amp;"_"&amp;$R1283&amp;"_"&amp;$S1283&amp;"_"&amp;$T1283&amp;"_"&amp;U$5,[1]data_input_tab!$E:$F,2,FALSE),0)</f>
        <v>0</v>
      </c>
    </row>
    <row r="1284" spans="17:21" ht="16.2" thickBot="1" x14ac:dyDescent="0.35">
      <c r="Q1284" s="4" t="s">
        <v>17</v>
      </c>
      <c r="R1284" s="6" t="s">
        <v>9</v>
      </c>
      <c r="S1284" s="5">
        <v>21797</v>
      </c>
      <c r="T1284" s="5" t="s">
        <v>52</v>
      </c>
      <c r="U1284" s="35">
        <f>_xlfn.IFNA(VLOOKUP($Q1284&amp;"_"&amp;$R1284&amp;"_"&amp;$S1284&amp;"_"&amp;$T1284&amp;"_"&amp;U$5,[1]data_input_tab!$E:$F,2,FALSE),0)</f>
        <v>0</v>
      </c>
    </row>
    <row r="1285" spans="17:21" ht="16.2" thickBot="1" x14ac:dyDescent="0.35">
      <c r="Q1285" s="4" t="s">
        <v>17</v>
      </c>
      <c r="R1285" s="6" t="s">
        <v>9</v>
      </c>
      <c r="S1285" s="5">
        <v>21798</v>
      </c>
      <c r="T1285" s="5" t="s">
        <v>52</v>
      </c>
      <c r="U1285" s="35">
        <f>_xlfn.IFNA(VLOOKUP($Q1285&amp;"_"&amp;$R1285&amp;"_"&amp;$S1285&amp;"_"&amp;$T1285&amp;"_"&amp;U$5,[1]data_input_tab!$E:$F,2,FALSE),0)</f>
        <v>0</v>
      </c>
    </row>
    <row r="1286" spans="17:21" ht="16.2" thickBot="1" x14ac:dyDescent="0.35">
      <c r="Q1286" s="4" t="s">
        <v>17</v>
      </c>
      <c r="R1286" s="6" t="s">
        <v>10</v>
      </c>
      <c r="S1286" s="5">
        <v>21501</v>
      </c>
      <c r="T1286" s="5" t="s">
        <v>52</v>
      </c>
      <c r="U1286" s="35">
        <f>_xlfn.IFNA(VLOOKUP($Q1286&amp;"_"&amp;$R1286&amp;"_"&amp;$S1286&amp;"_"&amp;$T1286&amp;"_"&amp;U$5,[1]data_input_tab!$E:$F,2,FALSE),0)</f>
        <v>0</v>
      </c>
    </row>
    <row r="1287" spans="17:21" ht="16.2" thickBot="1" x14ac:dyDescent="0.35">
      <c r="Q1287" s="4" t="s">
        <v>17</v>
      </c>
      <c r="R1287" s="6" t="s">
        <v>10</v>
      </c>
      <c r="S1287" s="5">
        <v>21502</v>
      </c>
      <c r="T1287" s="5" t="s">
        <v>52</v>
      </c>
      <c r="U1287" s="35">
        <f>_xlfn.IFNA(VLOOKUP($Q1287&amp;"_"&amp;$R1287&amp;"_"&amp;$S1287&amp;"_"&amp;$T1287&amp;"_"&amp;U$5,[1]data_input_tab!$E:$F,2,FALSE),0)</f>
        <v>0</v>
      </c>
    </row>
    <row r="1288" spans="17:21" ht="16.2" thickBot="1" x14ac:dyDescent="0.35">
      <c r="Q1288" s="4" t="s">
        <v>17</v>
      </c>
      <c r="R1288" s="6" t="s">
        <v>10</v>
      </c>
      <c r="S1288" s="5">
        <v>21520</v>
      </c>
      <c r="T1288" s="5" t="s">
        <v>52</v>
      </c>
      <c r="U1288" s="35">
        <f>_xlfn.IFNA(VLOOKUP($Q1288&amp;"_"&amp;$R1288&amp;"_"&amp;$S1288&amp;"_"&amp;$T1288&amp;"_"&amp;U$5,[1]data_input_tab!$E:$F,2,FALSE),0)</f>
        <v>0</v>
      </c>
    </row>
    <row r="1289" spans="17:21" ht="16.2" thickBot="1" x14ac:dyDescent="0.35">
      <c r="Q1289" s="4" t="s">
        <v>17</v>
      </c>
      <c r="R1289" s="6" t="s">
        <v>10</v>
      </c>
      <c r="S1289" s="5">
        <v>21521</v>
      </c>
      <c r="T1289" s="5" t="s">
        <v>52</v>
      </c>
      <c r="U1289" s="35">
        <f>_xlfn.IFNA(VLOOKUP($Q1289&amp;"_"&amp;$R1289&amp;"_"&amp;$S1289&amp;"_"&amp;$T1289&amp;"_"&amp;U$5,[1]data_input_tab!$E:$F,2,FALSE),0)</f>
        <v>0</v>
      </c>
    </row>
    <row r="1290" spans="17:21" ht="16.2" thickBot="1" x14ac:dyDescent="0.35">
      <c r="Q1290" s="4" t="s">
        <v>17</v>
      </c>
      <c r="R1290" s="6" t="s">
        <v>10</v>
      </c>
      <c r="S1290" s="5">
        <v>21522</v>
      </c>
      <c r="T1290" s="5" t="s">
        <v>52</v>
      </c>
      <c r="U1290" s="35">
        <f>_xlfn.IFNA(VLOOKUP($Q1290&amp;"_"&amp;$R1290&amp;"_"&amp;$S1290&amp;"_"&amp;$T1290&amp;"_"&amp;U$5,[1]data_input_tab!$E:$F,2,FALSE),0)</f>
        <v>0</v>
      </c>
    </row>
    <row r="1291" spans="17:21" ht="16.2" thickBot="1" x14ac:dyDescent="0.35">
      <c r="Q1291" s="4" t="s">
        <v>17</v>
      </c>
      <c r="R1291" s="6" t="s">
        <v>10</v>
      </c>
      <c r="S1291" s="5">
        <v>21523</v>
      </c>
      <c r="T1291" s="5" t="s">
        <v>52</v>
      </c>
      <c r="U1291" s="35">
        <f>_xlfn.IFNA(VLOOKUP($Q1291&amp;"_"&amp;$R1291&amp;"_"&amp;$S1291&amp;"_"&amp;$T1291&amp;"_"&amp;U$5,[1]data_input_tab!$E:$F,2,FALSE),0)</f>
        <v>0</v>
      </c>
    </row>
    <row r="1292" spans="17:21" ht="16.2" thickBot="1" x14ac:dyDescent="0.35">
      <c r="Q1292" s="4" t="s">
        <v>17</v>
      </c>
      <c r="R1292" s="6" t="s">
        <v>10</v>
      </c>
      <c r="S1292" s="5">
        <v>21531</v>
      </c>
      <c r="T1292" s="5" t="s">
        <v>52</v>
      </c>
      <c r="U1292" s="35">
        <f>_xlfn.IFNA(VLOOKUP($Q1292&amp;"_"&amp;$R1292&amp;"_"&amp;$S1292&amp;"_"&amp;$T1292&amp;"_"&amp;U$5,[1]data_input_tab!$E:$F,2,FALSE),0)</f>
        <v>1</v>
      </c>
    </row>
    <row r="1293" spans="17:21" ht="16.2" thickBot="1" x14ac:dyDescent="0.35">
      <c r="Q1293" s="4" t="s">
        <v>17</v>
      </c>
      <c r="R1293" s="6" t="s">
        <v>10</v>
      </c>
      <c r="S1293" s="5">
        <v>21532</v>
      </c>
      <c r="T1293" s="5" t="s">
        <v>52</v>
      </c>
      <c r="U1293" s="35">
        <f>_xlfn.IFNA(VLOOKUP($Q1293&amp;"_"&amp;$R1293&amp;"_"&amp;$S1293&amp;"_"&amp;$T1293&amp;"_"&amp;U$5,[1]data_input_tab!$E:$F,2,FALSE),0)</f>
        <v>0</v>
      </c>
    </row>
    <row r="1294" spans="17:21" ht="16.2" thickBot="1" x14ac:dyDescent="0.35">
      <c r="Q1294" s="4" t="s">
        <v>17</v>
      </c>
      <c r="R1294" s="6" t="s">
        <v>10</v>
      </c>
      <c r="S1294" s="5">
        <v>21536</v>
      </c>
      <c r="T1294" s="5" t="s">
        <v>52</v>
      </c>
      <c r="U1294" s="35">
        <f>_xlfn.IFNA(VLOOKUP($Q1294&amp;"_"&amp;$R1294&amp;"_"&amp;$S1294&amp;"_"&amp;$T1294&amp;"_"&amp;U$5,[1]data_input_tab!$E:$F,2,FALSE),0)</f>
        <v>1</v>
      </c>
    </row>
    <row r="1295" spans="17:21" ht="16.2" thickBot="1" x14ac:dyDescent="0.35">
      <c r="Q1295" s="4" t="s">
        <v>17</v>
      </c>
      <c r="R1295" s="6" t="s">
        <v>10</v>
      </c>
      <c r="S1295" s="5">
        <v>21538</v>
      </c>
      <c r="T1295" s="5" t="s">
        <v>52</v>
      </c>
      <c r="U1295" s="35">
        <f>_xlfn.IFNA(VLOOKUP($Q1295&amp;"_"&amp;$R1295&amp;"_"&amp;$S1295&amp;"_"&amp;$T1295&amp;"_"&amp;U$5,[1]data_input_tab!$E:$F,2,FALSE),0)</f>
        <v>0</v>
      </c>
    </row>
    <row r="1296" spans="17:21" ht="16.2" thickBot="1" x14ac:dyDescent="0.35">
      <c r="Q1296" s="4" t="s">
        <v>17</v>
      </c>
      <c r="R1296" s="6" t="s">
        <v>10</v>
      </c>
      <c r="S1296" s="5">
        <v>21539</v>
      </c>
      <c r="T1296" s="5" t="s">
        <v>52</v>
      </c>
      <c r="U1296" s="35">
        <f>_xlfn.IFNA(VLOOKUP($Q1296&amp;"_"&amp;$R1296&amp;"_"&amp;$S1296&amp;"_"&amp;$T1296&amp;"_"&amp;U$5,[1]data_input_tab!$E:$F,2,FALSE),0)</f>
        <v>0</v>
      </c>
    </row>
    <row r="1297" spans="17:21" ht="16.2" thickBot="1" x14ac:dyDescent="0.35">
      <c r="Q1297" s="4" t="s">
        <v>17</v>
      </c>
      <c r="R1297" s="6" t="s">
        <v>10</v>
      </c>
      <c r="S1297" s="5">
        <v>21540</v>
      </c>
      <c r="T1297" s="5" t="s">
        <v>52</v>
      </c>
      <c r="U1297" s="35">
        <f>_xlfn.IFNA(VLOOKUP($Q1297&amp;"_"&amp;$R1297&amp;"_"&amp;$S1297&amp;"_"&amp;$T1297&amp;"_"&amp;U$5,[1]data_input_tab!$E:$F,2,FALSE),0)</f>
        <v>0</v>
      </c>
    </row>
    <row r="1298" spans="17:21" ht="16.2" thickBot="1" x14ac:dyDescent="0.35">
      <c r="Q1298" s="4" t="s">
        <v>17</v>
      </c>
      <c r="R1298" s="6" t="s">
        <v>10</v>
      </c>
      <c r="S1298" s="5">
        <v>21541</v>
      </c>
      <c r="T1298" s="5" t="s">
        <v>52</v>
      </c>
      <c r="U1298" s="35">
        <f>_xlfn.IFNA(VLOOKUP($Q1298&amp;"_"&amp;$R1298&amp;"_"&amp;$S1298&amp;"_"&amp;$T1298&amp;"_"&amp;U$5,[1]data_input_tab!$E:$F,2,FALSE),0)</f>
        <v>0</v>
      </c>
    </row>
    <row r="1299" spans="17:21" ht="16.2" thickBot="1" x14ac:dyDescent="0.35">
      <c r="Q1299" s="4" t="s">
        <v>17</v>
      </c>
      <c r="R1299" s="6" t="s">
        <v>10</v>
      </c>
      <c r="S1299" s="5">
        <v>21542</v>
      </c>
      <c r="T1299" s="5" t="s">
        <v>52</v>
      </c>
      <c r="U1299" s="35">
        <f>_xlfn.IFNA(VLOOKUP($Q1299&amp;"_"&amp;$R1299&amp;"_"&amp;$S1299&amp;"_"&amp;$T1299&amp;"_"&amp;U$5,[1]data_input_tab!$E:$F,2,FALSE),0)</f>
        <v>0</v>
      </c>
    </row>
    <row r="1300" spans="17:21" ht="16.2" thickBot="1" x14ac:dyDescent="0.35">
      <c r="Q1300" s="4" t="s">
        <v>17</v>
      </c>
      <c r="R1300" s="6" t="s">
        <v>10</v>
      </c>
      <c r="S1300" s="5">
        <v>21550</v>
      </c>
      <c r="T1300" s="5" t="s">
        <v>52</v>
      </c>
      <c r="U1300" s="35">
        <f>_xlfn.IFNA(VLOOKUP($Q1300&amp;"_"&amp;$R1300&amp;"_"&amp;$S1300&amp;"_"&amp;$T1300&amp;"_"&amp;U$5,[1]data_input_tab!$E:$F,2,FALSE),0)</f>
        <v>1</v>
      </c>
    </row>
    <row r="1301" spans="17:21" ht="16.2" thickBot="1" x14ac:dyDescent="0.35">
      <c r="Q1301" s="4" t="s">
        <v>17</v>
      </c>
      <c r="R1301" s="6" t="s">
        <v>10</v>
      </c>
      <c r="S1301" s="5">
        <v>21555</v>
      </c>
      <c r="T1301" s="5" t="s">
        <v>52</v>
      </c>
      <c r="U1301" s="35">
        <f>_xlfn.IFNA(VLOOKUP($Q1301&amp;"_"&amp;$R1301&amp;"_"&amp;$S1301&amp;"_"&amp;$T1301&amp;"_"&amp;U$5,[1]data_input_tab!$E:$F,2,FALSE),0)</f>
        <v>0</v>
      </c>
    </row>
    <row r="1302" spans="17:21" ht="16.2" thickBot="1" x14ac:dyDescent="0.35">
      <c r="Q1302" s="4" t="s">
        <v>17</v>
      </c>
      <c r="R1302" s="6" t="s">
        <v>10</v>
      </c>
      <c r="S1302" s="5">
        <v>21557</v>
      </c>
      <c r="T1302" s="5" t="s">
        <v>52</v>
      </c>
      <c r="U1302" s="35">
        <f>_xlfn.IFNA(VLOOKUP($Q1302&amp;"_"&amp;$R1302&amp;"_"&amp;$S1302&amp;"_"&amp;$T1302&amp;"_"&amp;U$5,[1]data_input_tab!$E:$F,2,FALSE),0)</f>
        <v>0</v>
      </c>
    </row>
    <row r="1303" spans="17:21" ht="16.2" thickBot="1" x14ac:dyDescent="0.35">
      <c r="Q1303" s="4" t="s">
        <v>17</v>
      </c>
      <c r="R1303" s="6" t="s">
        <v>10</v>
      </c>
      <c r="S1303" s="5">
        <v>21561</v>
      </c>
      <c r="T1303" s="5" t="s">
        <v>52</v>
      </c>
      <c r="U1303" s="35">
        <f>_xlfn.IFNA(VLOOKUP($Q1303&amp;"_"&amp;$R1303&amp;"_"&amp;$S1303&amp;"_"&amp;$T1303&amp;"_"&amp;U$5,[1]data_input_tab!$E:$F,2,FALSE),0)</f>
        <v>0</v>
      </c>
    </row>
    <row r="1304" spans="17:21" ht="16.2" thickBot="1" x14ac:dyDescent="0.35">
      <c r="Q1304" s="4" t="s">
        <v>17</v>
      </c>
      <c r="R1304" s="6" t="s">
        <v>10</v>
      </c>
      <c r="S1304" s="5">
        <v>21562</v>
      </c>
      <c r="T1304" s="5" t="s">
        <v>52</v>
      </c>
      <c r="U1304" s="35">
        <f>_xlfn.IFNA(VLOOKUP($Q1304&amp;"_"&amp;$R1304&amp;"_"&amp;$S1304&amp;"_"&amp;$T1304&amp;"_"&amp;U$5,[1]data_input_tab!$E:$F,2,FALSE),0)</f>
        <v>0</v>
      </c>
    </row>
    <row r="1305" spans="17:21" ht="16.2" thickBot="1" x14ac:dyDescent="0.35">
      <c r="Q1305" s="4" t="s">
        <v>17</v>
      </c>
      <c r="R1305" s="6" t="s">
        <v>10</v>
      </c>
      <c r="S1305" s="5">
        <v>21710</v>
      </c>
      <c r="T1305" s="5" t="s">
        <v>52</v>
      </c>
      <c r="U1305" s="35">
        <f>_xlfn.IFNA(VLOOKUP($Q1305&amp;"_"&amp;$R1305&amp;"_"&amp;$S1305&amp;"_"&amp;$T1305&amp;"_"&amp;U$5,[1]data_input_tab!$E:$F,2,FALSE),0)</f>
        <v>0</v>
      </c>
    </row>
    <row r="1306" spans="17:21" ht="16.2" thickBot="1" x14ac:dyDescent="0.35">
      <c r="Q1306" s="4" t="s">
        <v>17</v>
      </c>
      <c r="R1306" s="6" t="s">
        <v>10</v>
      </c>
      <c r="S1306" s="5">
        <v>21771</v>
      </c>
      <c r="T1306" s="5" t="s">
        <v>52</v>
      </c>
      <c r="U1306" s="35">
        <f>_xlfn.IFNA(VLOOKUP($Q1306&amp;"_"&amp;$R1306&amp;"_"&amp;$S1306&amp;"_"&amp;$T1306&amp;"_"&amp;U$5,[1]data_input_tab!$E:$F,2,FALSE),0)</f>
        <v>0</v>
      </c>
    </row>
    <row r="1307" spans="17:21" ht="16.2" thickBot="1" x14ac:dyDescent="0.35">
      <c r="Q1307" s="4" t="s">
        <v>17</v>
      </c>
      <c r="R1307" s="6" t="s">
        <v>10</v>
      </c>
      <c r="S1307" s="5">
        <v>21783</v>
      </c>
      <c r="T1307" s="5" t="s">
        <v>52</v>
      </c>
      <c r="U1307" s="35">
        <f>_xlfn.IFNA(VLOOKUP($Q1307&amp;"_"&amp;$R1307&amp;"_"&amp;$S1307&amp;"_"&amp;$T1307&amp;"_"&amp;U$5,[1]data_input_tab!$E:$F,2,FALSE),0)</f>
        <v>0</v>
      </c>
    </row>
    <row r="1308" spans="17:21" ht="16.2" thickBot="1" x14ac:dyDescent="0.35">
      <c r="Q1308" s="4" t="s">
        <v>17</v>
      </c>
      <c r="R1308" s="6" t="s">
        <v>11</v>
      </c>
      <c r="S1308" s="5">
        <v>20872</v>
      </c>
      <c r="T1308" s="5" t="s">
        <v>52</v>
      </c>
      <c r="U1308" s="35">
        <f>_xlfn.IFNA(VLOOKUP($Q1308&amp;"_"&amp;$R1308&amp;"_"&amp;$S1308&amp;"_"&amp;$T1308&amp;"_"&amp;U$5,[1]data_input_tab!$E:$F,2,FALSE),0)</f>
        <v>0</v>
      </c>
    </row>
    <row r="1309" spans="17:21" ht="16.2" thickBot="1" x14ac:dyDescent="0.35">
      <c r="Q1309" s="4" t="s">
        <v>17</v>
      </c>
      <c r="R1309" s="6" t="s">
        <v>11</v>
      </c>
      <c r="S1309" s="5">
        <v>20882</v>
      </c>
      <c r="T1309" s="5" t="s">
        <v>52</v>
      </c>
      <c r="U1309" s="35">
        <f>_xlfn.IFNA(VLOOKUP($Q1309&amp;"_"&amp;$R1309&amp;"_"&amp;$S1309&amp;"_"&amp;$T1309&amp;"_"&amp;U$5,[1]data_input_tab!$E:$F,2,FALSE),0)</f>
        <v>0</v>
      </c>
    </row>
    <row r="1310" spans="17:21" ht="16.2" thickBot="1" x14ac:dyDescent="0.35">
      <c r="Q1310" s="4" t="s">
        <v>17</v>
      </c>
      <c r="R1310" s="6" t="s">
        <v>11</v>
      </c>
      <c r="S1310" s="5">
        <v>21754</v>
      </c>
      <c r="T1310" s="5" t="s">
        <v>52</v>
      </c>
      <c r="U1310" s="35">
        <f>_xlfn.IFNA(VLOOKUP($Q1310&amp;"_"&amp;$R1310&amp;"_"&amp;$S1310&amp;"_"&amp;$T1310&amp;"_"&amp;U$5,[1]data_input_tab!$E:$F,2,FALSE),0)</f>
        <v>0</v>
      </c>
    </row>
    <row r="1311" spans="17:21" ht="16.2" thickBot="1" x14ac:dyDescent="0.35">
      <c r="Q1311" s="4" t="s">
        <v>17</v>
      </c>
      <c r="R1311" s="6" t="s">
        <v>11</v>
      </c>
      <c r="S1311" s="5">
        <v>21757</v>
      </c>
      <c r="T1311" s="5" t="s">
        <v>52</v>
      </c>
      <c r="U1311" s="35">
        <f>_xlfn.IFNA(VLOOKUP($Q1311&amp;"_"&amp;$R1311&amp;"_"&amp;$S1311&amp;"_"&amp;$T1311&amp;"_"&amp;U$5,[1]data_input_tab!$E:$F,2,FALSE),0)</f>
        <v>0</v>
      </c>
    </row>
    <row r="1312" spans="17:21" ht="16.2" thickBot="1" x14ac:dyDescent="0.35">
      <c r="Q1312" s="4" t="s">
        <v>17</v>
      </c>
      <c r="R1312" s="6" t="s">
        <v>11</v>
      </c>
      <c r="S1312" s="5">
        <v>21765</v>
      </c>
      <c r="T1312" s="5" t="s">
        <v>52</v>
      </c>
      <c r="U1312" s="35">
        <f>_xlfn.IFNA(VLOOKUP($Q1312&amp;"_"&amp;$R1312&amp;"_"&amp;$S1312&amp;"_"&amp;$T1312&amp;"_"&amp;U$5,[1]data_input_tab!$E:$F,2,FALSE),0)</f>
        <v>0</v>
      </c>
    </row>
    <row r="1313" spans="17:21" ht="16.2" thickBot="1" x14ac:dyDescent="0.35">
      <c r="Q1313" s="4" t="s">
        <v>17</v>
      </c>
      <c r="R1313" s="6" t="s">
        <v>11</v>
      </c>
      <c r="S1313" s="5">
        <v>21769</v>
      </c>
      <c r="T1313" s="5" t="s">
        <v>52</v>
      </c>
      <c r="U1313" s="35">
        <f>_xlfn.IFNA(VLOOKUP($Q1313&amp;"_"&amp;$R1313&amp;"_"&amp;$S1313&amp;"_"&amp;$T1313&amp;"_"&amp;U$5,[1]data_input_tab!$E:$F,2,FALSE),0)</f>
        <v>0</v>
      </c>
    </row>
    <row r="1314" spans="17:21" ht="16.2" thickBot="1" x14ac:dyDescent="0.35">
      <c r="Q1314" s="4" t="s">
        <v>17</v>
      </c>
      <c r="R1314" s="6" t="s">
        <v>11</v>
      </c>
      <c r="S1314" s="5">
        <v>21771</v>
      </c>
      <c r="T1314" s="5" t="s">
        <v>52</v>
      </c>
      <c r="U1314" s="35">
        <f>_xlfn.IFNA(VLOOKUP($Q1314&amp;"_"&amp;$R1314&amp;"_"&amp;$S1314&amp;"_"&amp;$T1314&amp;"_"&amp;U$5,[1]data_input_tab!$E:$F,2,FALSE),0)</f>
        <v>0</v>
      </c>
    </row>
    <row r="1315" spans="17:21" ht="16.2" thickBot="1" x14ac:dyDescent="0.35">
      <c r="Q1315" s="4" t="s">
        <v>17</v>
      </c>
      <c r="R1315" s="6" t="s">
        <v>11</v>
      </c>
      <c r="S1315" s="5">
        <v>21774</v>
      </c>
      <c r="T1315" s="5" t="s">
        <v>52</v>
      </c>
      <c r="U1315" s="35">
        <f>_xlfn.IFNA(VLOOKUP($Q1315&amp;"_"&amp;$R1315&amp;"_"&amp;$S1315&amp;"_"&amp;$T1315&amp;"_"&amp;U$5,[1]data_input_tab!$E:$F,2,FALSE),0)</f>
        <v>0</v>
      </c>
    </row>
    <row r="1316" spans="17:21" ht="16.2" thickBot="1" x14ac:dyDescent="0.35">
      <c r="Q1316" s="4" t="s">
        <v>17</v>
      </c>
      <c r="R1316" s="6" t="s">
        <v>11</v>
      </c>
      <c r="S1316" s="5">
        <v>21791</v>
      </c>
      <c r="T1316" s="5" t="s">
        <v>52</v>
      </c>
      <c r="U1316" s="35">
        <f>_xlfn.IFNA(VLOOKUP($Q1316&amp;"_"&amp;$R1316&amp;"_"&amp;$S1316&amp;"_"&amp;$T1316&amp;"_"&amp;U$5,[1]data_input_tab!$E:$F,2,FALSE),0)</f>
        <v>0</v>
      </c>
    </row>
    <row r="1317" spans="17:21" ht="16.2" thickBot="1" x14ac:dyDescent="0.35">
      <c r="Q1317" s="4" t="s">
        <v>17</v>
      </c>
      <c r="R1317" s="6" t="s">
        <v>11</v>
      </c>
      <c r="S1317" s="5">
        <v>21797</v>
      </c>
      <c r="T1317" s="5" t="s">
        <v>52</v>
      </c>
      <c r="U1317" s="35">
        <f>_xlfn.IFNA(VLOOKUP($Q1317&amp;"_"&amp;$R1317&amp;"_"&amp;$S1317&amp;"_"&amp;$T1317&amp;"_"&amp;U$5,[1]data_input_tab!$E:$F,2,FALSE),0)</f>
        <v>1</v>
      </c>
    </row>
    <row r="1318" spans="17:21" ht="16.2" thickBot="1" x14ac:dyDescent="0.35">
      <c r="Q1318" s="4" t="s">
        <v>17</v>
      </c>
      <c r="R1318" s="6" t="s">
        <v>11</v>
      </c>
      <c r="S1318" s="5">
        <v>21798</v>
      </c>
      <c r="T1318" s="5" t="s">
        <v>52</v>
      </c>
      <c r="U1318" s="35">
        <f>_xlfn.IFNA(VLOOKUP($Q1318&amp;"_"&amp;$R1318&amp;"_"&amp;$S1318&amp;"_"&amp;$T1318&amp;"_"&amp;U$5,[1]data_input_tab!$E:$F,2,FALSE),0)</f>
        <v>0</v>
      </c>
    </row>
    <row r="1319" spans="17:21" ht="16.2" thickBot="1" x14ac:dyDescent="0.35">
      <c r="Q1319" s="4" t="s">
        <v>17</v>
      </c>
      <c r="R1319" s="6" t="s">
        <v>12</v>
      </c>
      <c r="S1319" s="5">
        <v>20837</v>
      </c>
      <c r="T1319" s="5" t="s">
        <v>52</v>
      </c>
      <c r="U1319" s="35">
        <f>_xlfn.IFNA(VLOOKUP($Q1319&amp;"_"&amp;$R1319&amp;"_"&amp;$S1319&amp;"_"&amp;$T1319&amp;"_"&amp;U$5,[1]data_input_tab!$E:$F,2,FALSE),0)</f>
        <v>0</v>
      </c>
    </row>
    <row r="1320" spans="17:21" ht="16.2" thickBot="1" x14ac:dyDescent="0.35">
      <c r="Q1320" s="4" t="s">
        <v>17</v>
      </c>
      <c r="R1320" s="6" t="s">
        <v>12</v>
      </c>
      <c r="S1320" s="5">
        <v>20838</v>
      </c>
      <c r="T1320" s="5" t="s">
        <v>52</v>
      </c>
      <c r="U1320" s="35">
        <f>_xlfn.IFNA(VLOOKUP($Q1320&amp;"_"&amp;$R1320&amp;"_"&amp;$S1320&amp;"_"&amp;$T1320&amp;"_"&amp;U$5,[1]data_input_tab!$E:$F,2,FALSE),0)</f>
        <v>0</v>
      </c>
    </row>
    <row r="1321" spans="17:21" ht="16.2" thickBot="1" x14ac:dyDescent="0.35">
      <c r="Q1321" s="4" t="s">
        <v>17</v>
      </c>
      <c r="R1321" s="6" t="s">
        <v>12</v>
      </c>
      <c r="S1321" s="5">
        <v>20839</v>
      </c>
      <c r="T1321" s="5" t="s">
        <v>52</v>
      </c>
      <c r="U1321" s="35">
        <f>_xlfn.IFNA(VLOOKUP($Q1321&amp;"_"&amp;$R1321&amp;"_"&amp;$S1321&amp;"_"&amp;$T1321&amp;"_"&amp;U$5,[1]data_input_tab!$E:$F,2,FALSE),0)</f>
        <v>0</v>
      </c>
    </row>
    <row r="1322" spans="17:21" ht="16.2" thickBot="1" x14ac:dyDescent="0.35">
      <c r="Q1322" s="4" t="s">
        <v>17</v>
      </c>
      <c r="R1322" s="6" t="s">
        <v>12</v>
      </c>
      <c r="S1322" s="5">
        <v>20841</v>
      </c>
      <c r="T1322" s="5" t="s">
        <v>52</v>
      </c>
      <c r="U1322" s="35">
        <f>_xlfn.IFNA(VLOOKUP($Q1322&amp;"_"&amp;$R1322&amp;"_"&amp;$S1322&amp;"_"&amp;$T1322&amp;"_"&amp;U$5,[1]data_input_tab!$E:$F,2,FALSE),0)</f>
        <v>0</v>
      </c>
    </row>
    <row r="1323" spans="17:21" ht="16.2" thickBot="1" x14ac:dyDescent="0.35">
      <c r="Q1323" s="4" t="s">
        <v>17</v>
      </c>
      <c r="R1323" s="6" t="s">
        <v>12</v>
      </c>
      <c r="S1323" s="5">
        <v>20842</v>
      </c>
      <c r="T1323" s="5" t="s">
        <v>52</v>
      </c>
      <c r="U1323" s="35">
        <f>_xlfn.IFNA(VLOOKUP($Q1323&amp;"_"&amp;$R1323&amp;"_"&amp;$S1323&amp;"_"&amp;$T1323&amp;"_"&amp;U$5,[1]data_input_tab!$E:$F,2,FALSE),0)</f>
        <v>0</v>
      </c>
    </row>
    <row r="1324" spans="17:21" ht="16.2" thickBot="1" x14ac:dyDescent="0.35">
      <c r="Q1324" s="4" t="s">
        <v>17</v>
      </c>
      <c r="R1324" s="6" t="s">
        <v>12</v>
      </c>
      <c r="S1324" s="5">
        <v>20871</v>
      </c>
      <c r="T1324" s="5" t="s">
        <v>52</v>
      </c>
      <c r="U1324" s="35">
        <f>_xlfn.IFNA(VLOOKUP($Q1324&amp;"_"&amp;$R1324&amp;"_"&amp;$S1324&amp;"_"&amp;$T1324&amp;"_"&amp;U$5,[1]data_input_tab!$E:$F,2,FALSE),0)</f>
        <v>3</v>
      </c>
    </row>
    <row r="1325" spans="17:21" ht="16.2" thickBot="1" x14ac:dyDescent="0.35">
      <c r="Q1325" s="4" t="s">
        <v>17</v>
      </c>
      <c r="R1325" s="6" t="s">
        <v>12</v>
      </c>
      <c r="S1325" s="5">
        <v>20872</v>
      </c>
      <c r="T1325" s="5" t="s">
        <v>52</v>
      </c>
      <c r="U1325" s="35">
        <f>_xlfn.IFNA(VLOOKUP($Q1325&amp;"_"&amp;$R1325&amp;"_"&amp;$S1325&amp;"_"&amp;$T1325&amp;"_"&amp;U$5,[1]data_input_tab!$E:$F,2,FALSE),0)</f>
        <v>1</v>
      </c>
    </row>
    <row r="1326" spans="17:21" ht="16.2" thickBot="1" x14ac:dyDescent="0.35">
      <c r="Q1326" s="4" t="s">
        <v>17</v>
      </c>
      <c r="R1326" s="6" t="s">
        <v>12</v>
      </c>
      <c r="S1326" s="5">
        <v>20874</v>
      </c>
      <c r="T1326" s="5" t="s">
        <v>52</v>
      </c>
      <c r="U1326" s="35">
        <f>_xlfn.IFNA(VLOOKUP($Q1326&amp;"_"&amp;$R1326&amp;"_"&amp;$S1326&amp;"_"&amp;$T1326&amp;"_"&amp;U$5,[1]data_input_tab!$E:$F,2,FALSE),0)</f>
        <v>4</v>
      </c>
    </row>
    <row r="1327" spans="17:21" ht="16.2" thickBot="1" x14ac:dyDescent="0.35">
      <c r="Q1327" s="4" t="s">
        <v>17</v>
      </c>
      <c r="R1327" s="6" t="s">
        <v>12</v>
      </c>
      <c r="S1327" s="5">
        <v>20876</v>
      </c>
      <c r="T1327" s="5" t="s">
        <v>52</v>
      </c>
      <c r="U1327" s="35">
        <f>_xlfn.IFNA(VLOOKUP($Q1327&amp;"_"&amp;$R1327&amp;"_"&amp;$S1327&amp;"_"&amp;$T1327&amp;"_"&amp;U$5,[1]data_input_tab!$E:$F,2,FALSE),0)</f>
        <v>2</v>
      </c>
    </row>
    <row r="1328" spans="17:21" ht="16.2" thickBot="1" x14ac:dyDescent="0.35">
      <c r="Q1328" s="4" t="s">
        <v>17</v>
      </c>
      <c r="R1328" s="6" t="s">
        <v>12</v>
      </c>
      <c r="S1328" s="5">
        <v>20877</v>
      </c>
      <c r="T1328" s="5" t="s">
        <v>52</v>
      </c>
      <c r="U1328" s="35">
        <f>_xlfn.IFNA(VLOOKUP($Q1328&amp;"_"&amp;$R1328&amp;"_"&amp;$S1328&amp;"_"&amp;$T1328&amp;"_"&amp;U$5,[1]data_input_tab!$E:$F,2,FALSE),0)</f>
        <v>0</v>
      </c>
    </row>
    <row r="1329" spans="17:21" ht="16.2" thickBot="1" x14ac:dyDescent="0.35">
      <c r="Q1329" s="4" t="s">
        <v>17</v>
      </c>
      <c r="R1329" s="6" t="s">
        <v>12</v>
      </c>
      <c r="S1329" s="5">
        <v>20878</v>
      </c>
      <c r="T1329" s="5" t="s">
        <v>52</v>
      </c>
      <c r="U1329" s="35">
        <f>_xlfn.IFNA(VLOOKUP($Q1329&amp;"_"&amp;$R1329&amp;"_"&amp;$S1329&amp;"_"&amp;$T1329&amp;"_"&amp;U$5,[1]data_input_tab!$E:$F,2,FALSE),0)</f>
        <v>0</v>
      </c>
    </row>
    <row r="1330" spans="17:21" ht="16.2" thickBot="1" x14ac:dyDescent="0.35">
      <c r="Q1330" s="4" t="s">
        <v>17</v>
      </c>
      <c r="R1330" s="6" t="s">
        <v>12</v>
      </c>
      <c r="S1330" s="5">
        <v>20879</v>
      </c>
      <c r="T1330" s="5" t="s">
        <v>52</v>
      </c>
      <c r="U1330" s="35">
        <f>_xlfn.IFNA(VLOOKUP($Q1330&amp;"_"&amp;$R1330&amp;"_"&amp;$S1330&amp;"_"&amp;$T1330&amp;"_"&amp;U$5,[1]data_input_tab!$E:$F,2,FALSE),0)</f>
        <v>0</v>
      </c>
    </row>
    <row r="1331" spans="17:21" ht="16.2" thickBot="1" x14ac:dyDescent="0.35">
      <c r="Q1331" s="4" t="s">
        <v>17</v>
      </c>
      <c r="R1331" s="6" t="s">
        <v>12</v>
      </c>
      <c r="S1331" s="5">
        <v>20882</v>
      </c>
      <c r="T1331" s="5" t="s">
        <v>52</v>
      </c>
      <c r="U1331" s="35">
        <f>_xlfn.IFNA(VLOOKUP($Q1331&amp;"_"&amp;$R1331&amp;"_"&amp;$S1331&amp;"_"&amp;$T1331&amp;"_"&amp;U$5,[1]data_input_tab!$E:$F,2,FALSE),0)</f>
        <v>0</v>
      </c>
    </row>
    <row r="1332" spans="17:21" ht="16.2" thickBot="1" x14ac:dyDescent="0.35">
      <c r="Q1332" s="4" t="s">
        <v>17</v>
      </c>
      <c r="R1332" s="6" t="s">
        <v>12</v>
      </c>
      <c r="S1332" s="5">
        <v>21703</v>
      </c>
      <c r="T1332" s="5" t="s">
        <v>52</v>
      </c>
      <c r="U1332" s="35">
        <f>_xlfn.IFNA(VLOOKUP($Q1332&amp;"_"&amp;$R1332&amp;"_"&amp;$S1332&amp;"_"&amp;$T1332&amp;"_"&amp;U$5,[1]data_input_tab!$E:$F,2,FALSE),0)</f>
        <v>0</v>
      </c>
    </row>
    <row r="1333" spans="17:21" ht="16.2" thickBot="1" x14ac:dyDescent="0.35">
      <c r="Q1333" s="4" t="s">
        <v>17</v>
      </c>
      <c r="R1333" s="6" t="s">
        <v>12</v>
      </c>
      <c r="S1333" s="5">
        <v>21704</v>
      </c>
      <c r="T1333" s="5" t="s">
        <v>52</v>
      </c>
      <c r="U1333" s="35">
        <f>_xlfn.IFNA(VLOOKUP($Q1333&amp;"_"&amp;$R1333&amp;"_"&amp;$S1333&amp;"_"&amp;$T1333&amp;"_"&amp;U$5,[1]data_input_tab!$E:$F,2,FALSE),0)</f>
        <v>0</v>
      </c>
    </row>
    <row r="1334" spans="17:21" ht="16.2" thickBot="1" x14ac:dyDescent="0.35">
      <c r="Q1334" s="4" t="s">
        <v>17</v>
      </c>
      <c r="R1334" s="6" t="s">
        <v>12</v>
      </c>
      <c r="S1334" s="5">
        <v>21770</v>
      </c>
      <c r="T1334" s="5" t="s">
        <v>52</v>
      </c>
      <c r="U1334" s="35">
        <f>_xlfn.IFNA(VLOOKUP($Q1334&amp;"_"&amp;$R1334&amp;"_"&amp;$S1334&amp;"_"&amp;$T1334&amp;"_"&amp;U$5,[1]data_input_tab!$E:$F,2,FALSE),0)</f>
        <v>0</v>
      </c>
    </row>
    <row r="1335" spans="17:21" ht="16.2" thickBot="1" x14ac:dyDescent="0.35">
      <c r="Q1335" s="4" t="s">
        <v>17</v>
      </c>
      <c r="R1335" s="6" t="s">
        <v>12</v>
      </c>
      <c r="S1335" s="5">
        <v>21771</v>
      </c>
      <c r="T1335" s="5" t="s">
        <v>52</v>
      </c>
      <c r="U1335" s="35">
        <f>_xlfn.IFNA(VLOOKUP($Q1335&amp;"_"&amp;$R1335&amp;"_"&amp;$S1335&amp;"_"&amp;$T1335&amp;"_"&amp;U$5,[1]data_input_tab!$E:$F,2,FALSE),0)</f>
        <v>0</v>
      </c>
    </row>
    <row r="1336" spans="17:21" ht="16.2" thickBot="1" x14ac:dyDescent="0.35">
      <c r="Q1336" s="4" t="s">
        <v>17</v>
      </c>
      <c r="R1336" s="6" t="s">
        <v>12</v>
      </c>
      <c r="S1336" s="5">
        <v>21791</v>
      </c>
      <c r="T1336" s="5" t="s">
        <v>52</v>
      </c>
      <c r="U1336" s="35">
        <f>_xlfn.IFNA(VLOOKUP($Q1336&amp;"_"&amp;$R1336&amp;"_"&amp;$S1336&amp;"_"&amp;$T1336&amp;"_"&amp;U$5,[1]data_input_tab!$E:$F,2,FALSE),0)</f>
        <v>0</v>
      </c>
    </row>
    <row r="1337" spans="17:21" ht="16.2" thickBot="1" x14ac:dyDescent="0.35">
      <c r="Q1337" s="4" t="s">
        <v>17</v>
      </c>
      <c r="R1337" s="6" t="s">
        <v>12</v>
      </c>
      <c r="S1337" s="5">
        <v>21797</v>
      </c>
      <c r="T1337" s="5" t="s">
        <v>52</v>
      </c>
      <c r="U1337" s="35">
        <f>_xlfn.IFNA(VLOOKUP($Q1337&amp;"_"&amp;$R1337&amp;"_"&amp;$S1337&amp;"_"&amp;$T1337&amp;"_"&amp;U$5,[1]data_input_tab!$E:$F,2,FALSE),0)</f>
        <v>0</v>
      </c>
    </row>
    <row r="1338" spans="17:21" ht="16.2" thickBot="1" x14ac:dyDescent="0.35">
      <c r="Q1338" s="4" t="s">
        <v>17</v>
      </c>
      <c r="R1338" s="6" t="s">
        <v>13</v>
      </c>
      <c r="S1338" s="5">
        <v>21532</v>
      </c>
      <c r="T1338" s="5" t="s">
        <v>52</v>
      </c>
      <c r="U1338" s="35">
        <f>_xlfn.IFNA(VLOOKUP($Q1338&amp;"_"&amp;$R1338&amp;"_"&amp;$S1338&amp;"_"&amp;$T1338&amp;"_"&amp;U$5,[1]data_input_tab!$E:$F,2,FALSE),0)</f>
        <v>0</v>
      </c>
    </row>
    <row r="1339" spans="17:21" ht="16.2" thickBot="1" x14ac:dyDescent="0.35">
      <c r="Q1339" s="4" t="s">
        <v>17</v>
      </c>
      <c r="R1339" s="6" t="s">
        <v>13</v>
      </c>
      <c r="S1339" s="5">
        <v>21557</v>
      </c>
      <c r="T1339" s="5" t="s">
        <v>52</v>
      </c>
      <c r="U1339" s="35">
        <f>_xlfn.IFNA(VLOOKUP($Q1339&amp;"_"&amp;$R1339&amp;"_"&amp;$S1339&amp;"_"&amp;$T1339&amp;"_"&amp;U$5,[1]data_input_tab!$E:$F,2,FALSE),0)</f>
        <v>0</v>
      </c>
    </row>
    <row r="1340" spans="17:21" ht="16.2" thickBot="1" x14ac:dyDescent="0.35">
      <c r="Q1340" s="4" t="s">
        <v>17</v>
      </c>
      <c r="R1340" s="6" t="s">
        <v>14</v>
      </c>
      <c r="S1340" s="5">
        <v>17214</v>
      </c>
      <c r="T1340" s="5" t="s">
        <v>52</v>
      </c>
      <c r="U1340" s="35">
        <f>_xlfn.IFNA(VLOOKUP($Q1340&amp;"_"&amp;$R1340&amp;"_"&amp;$S1340&amp;"_"&amp;$T1340&amp;"_"&amp;U$5,[1]data_input_tab!$E:$F,2,FALSE),0)</f>
        <v>0</v>
      </c>
    </row>
    <row r="1341" spans="17:21" ht="16.2" thickBot="1" x14ac:dyDescent="0.35">
      <c r="Q1341" s="4" t="s">
        <v>17</v>
      </c>
      <c r="R1341" s="6" t="s">
        <v>14</v>
      </c>
      <c r="S1341" s="5">
        <v>21541</v>
      </c>
      <c r="T1341" s="5" t="s">
        <v>52</v>
      </c>
      <c r="U1341" s="35">
        <f>_xlfn.IFNA(VLOOKUP($Q1341&amp;"_"&amp;$R1341&amp;"_"&amp;$S1341&amp;"_"&amp;$T1341&amp;"_"&amp;U$5,[1]data_input_tab!$E:$F,2,FALSE),0)</f>
        <v>0</v>
      </c>
    </row>
    <row r="1342" spans="17:21" ht="16.2" thickBot="1" x14ac:dyDescent="0.35">
      <c r="Q1342" s="4" t="s">
        <v>17</v>
      </c>
      <c r="R1342" s="6" t="s">
        <v>14</v>
      </c>
      <c r="S1342" s="5">
        <v>21702</v>
      </c>
      <c r="T1342" s="5" t="s">
        <v>52</v>
      </c>
      <c r="U1342" s="35">
        <f>_xlfn.IFNA(VLOOKUP($Q1342&amp;"_"&amp;$R1342&amp;"_"&amp;$S1342&amp;"_"&amp;$T1342&amp;"_"&amp;U$5,[1]data_input_tab!$E:$F,2,FALSE),0)</f>
        <v>0</v>
      </c>
    </row>
    <row r="1343" spans="17:21" ht="16.2" thickBot="1" x14ac:dyDescent="0.35">
      <c r="Q1343" s="4" t="s">
        <v>17</v>
      </c>
      <c r="R1343" s="6" t="s">
        <v>14</v>
      </c>
      <c r="S1343" s="5">
        <v>21703</v>
      </c>
      <c r="T1343" s="5" t="s">
        <v>52</v>
      </c>
      <c r="U1343" s="35">
        <f>_xlfn.IFNA(VLOOKUP($Q1343&amp;"_"&amp;$R1343&amp;"_"&amp;$S1343&amp;"_"&amp;$T1343&amp;"_"&amp;U$5,[1]data_input_tab!$E:$F,2,FALSE),0)</f>
        <v>0</v>
      </c>
    </row>
    <row r="1344" spans="17:21" ht="16.2" thickBot="1" x14ac:dyDescent="0.35">
      <c r="Q1344" s="4" t="s">
        <v>17</v>
      </c>
      <c r="R1344" s="6" t="s">
        <v>14</v>
      </c>
      <c r="S1344" s="5">
        <v>21704</v>
      </c>
      <c r="T1344" s="5" t="s">
        <v>52</v>
      </c>
      <c r="U1344" s="35">
        <f>_xlfn.IFNA(VLOOKUP($Q1344&amp;"_"&amp;$R1344&amp;"_"&amp;$S1344&amp;"_"&amp;$T1344&amp;"_"&amp;U$5,[1]data_input_tab!$E:$F,2,FALSE),0)</f>
        <v>0</v>
      </c>
    </row>
    <row r="1345" spans="17:21" ht="16.2" thickBot="1" x14ac:dyDescent="0.35">
      <c r="Q1345" s="4" t="s">
        <v>17</v>
      </c>
      <c r="R1345" s="6" t="s">
        <v>14</v>
      </c>
      <c r="S1345" s="5">
        <v>21711</v>
      </c>
      <c r="T1345" s="5" t="s">
        <v>52</v>
      </c>
      <c r="U1345" s="35">
        <f>_xlfn.IFNA(VLOOKUP($Q1345&amp;"_"&amp;$R1345&amp;"_"&amp;$S1345&amp;"_"&amp;$T1345&amp;"_"&amp;U$5,[1]data_input_tab!$E:$F,2,FALSE),0)</f>
        <v>0</v>
      </c>
    </row>
    <row r="1346" spans="17:21" ht="16.2" thickBot="1" x14ac:dyDescent="0.35">
      <c r="Q1346" s="4" t="s">
        <v>17</v>
      </c>
      <c r="R1346" s="6" t="s">
        <v>14</v>
      </c>
      <c r="S1346" s="5">
        <v>21713</v>
      </c>
      <c r="T1346" s="5" t="s">
        <v>52</v>
      </c>
      <c r="U1346" s="35">
        <f>_xlfn.IFNA(VLOOKUP($Q1346&amp;"_"&amp;$R1346&amp;"_"&amp;$S1346&amp;"_"&amp;$T1346&amp;"_"&amp;U$5,[1]data_input_tab!$E:$F,2,FALSE),0)</f>
        <v>1</v>
      </c>
    </row>
    <row r="1347" spans="17:21" ht="16.2" thickBot="1" x14ac:dyDescent="0.35">
      <c r="Q1347" s="4" t="s">
        <v>17</v>
      </c>
      <c r="R1347" s="6" t="s">
        <v>14</v>
      </c>
      <c r="S1347" s="5">
        <v>21715</v>
      </c>
      <c r="T1347" s="5" t="s">
        <v>52</v>
      </c>
      <c r="U1347" s="35">
        <f>_xlfn.IFNA(VLOOKUP($Q1347&amp;"_"&amp;$R1347&amp;"_"&amp;$S1347&amp;"_"&amp;$T1347&amp;"_"&amp;U$5,[1]data_input_tab!$E:$F,2,FALSE),0)</f>
        <v>0</v>
      </c>
    </row>
    <row r="1348" spans="17:21" ht="16.2" thickBot="1" x14ac:dyDescent="0.35">
      <c r="Q1348" s="4" t="s">
        <v>17</v>
      </c>
      <c r="R1348" s="6" t="s">
        <v>14</v>
      </c>
      <c r="S1348" s="5">
        <v>21719</v>
      </c>
      <c r="T1348" s="5" t="s">
        <v>52</v>
      </c>
      <c r="U1348" s="35">
        <f>_xlfn.IFNA(VLOOKUP($Q1348&amp;"_"&amp;$R1348&amp;"_"&amp;$S1348&amp;"_"&amp;$T1348&amp;"_"&amp;U$5,[1]data_input_tab!$E:$F,2,FALSE),0)</f>
        <v>0</v>
      </c>
    </row>
    <row r="1349" spans="17:21" ht="16.2" thickBot="1" x14ac:dyDescent="0.35">
      <c r="Q1349" s="4" t="s">
        <v>17</v>
      </c>
      <c r="R1349" s="6" t="s">
        <v>14</v>
      </c>
      <c r="S1349" s="5">
        <v>21720</v>
      </c>
      <c r="T1349" s="5" t="s">
        <v>52</v>
      </c>
      <c r="U1349" s="35">
        <f>_xlfn.IFNA(VLOOKUP($Q1349&amp;"_"&amp;$R1349&amp;"_"&amp;$S1349&amp;"_"&amp;$T1349&amp;"_"&amp;U$5,[1]data_input_tab!$E:$F,2,FALSE),0)</f>
        <v>1</v>
      </c>
    </row>
    <row r="1350" spans="17:21" ht="16.2" thickBot="1" x14ac:dyDescent="0.35">
      <c r="Q1350" s="4" t="s">
        <v>17</v>
      </c>
      <c r="R1350" s="6" t="s">
        <v>14</v>
      </c>
      <c r="S1350" s="5">
        <v>21721</v>
      </c>
      <c r="T1350" s="5" t="s">
        <v>52</v>
      </c>
      <c r="U1350" s="35">
        <f>_xlfn.IFNA(VLOOKUP($Q1350&amp;"_"&amp;$R1350&amp;"_"&amp;$S1350&amp;"_"&amp;$T1350&amp;"_"&amp;U$5,[1]data_input_tab!$E:$F,2,FALSE),0)</f>
        <v>0</v>
      </c>
    </row>
    <row r="1351" spans="17:21" ht="16.2" thickBot="1" x14ac:dyDescent="0.35">
      <c r="Q1351" s="4" t="s">
        <v>17</v>
      </c>
      <c r="R1351" s="6" t="s">
        <v>14</v>
      </c>
      <c r="S1351" s="5">
        <v>21722</v>
      </c>
      <c r="T1351" s="5" t="s">
        <v>52</v>
      </c>
      <c r="U1351" s="35">
        <f>_xlfn.IFNA(VLOOKUP($Q1351&amp;"_"&amp;$R1351&amp;"_"&amp;$S1351&amp;"_"&amp;$T1351&amp;"_"&amp;U$5,[1]data_input_tab!$E:$F,2,FALSE),0)</f>
        <v>1</v>
      </c>
    </row>
    <row r="1352" spans="17:21" ht="16.2" thickBot="1" x14ac:dyDescent="0.35">
      <c r="Q1352" s="4" t="s">
        <v>17</v>
      </c>
      <c r="R1352" s="6" t="s">
        <v>14</v>
      </c>
      <c r="S1352" s="5">
        <v>21727</v>
      </c>
      <c r="T1352" s="5" t="s">
        <v>52</v>
      </c>
      <c r="U1352" s="35">
        <f>_xlfn.IFNA(VLOOKUP($Q1352&amp;"_"&amp;$R1352&amp;"_"&amp;$S1352&amp;"_"&amp;$T1352&amp;"_"&amp;U$5,[1]data_input_tab!$E:$F,2,FALSE),0)</f>
        <v>0</v>
      </c>
    </row>
    <row r="1353" spans="17:21" ht="16.2" thickBot="1" x14ac:dyDescent="0.35">
      <c r="Q1353" s="4" t="s">
        <v>17</v>
      </c>
      <c r="R1353" s="6" t="s">
        <v>14</v>
      </c>
      <c r="S1353" s="5">
        <v>21733</v>
      </c>
      <c r="T1353" s="5" t="s">
        <v>52</v>
      </c>
      <c r="U1353" s="35">
        <f>_xlfn.IFNA(VLOOKUP($Q1353&amp;"_"&amp;$R1353&amp;"_"&amp;$S1353&amp;"_"&amp;$T1353&amp;"_"&amp;U$5,[1]data_input_tab!$E:$F,2,FALSE),0)</f>
        <v>0</v>
      </c>
    </row>
    <row r="1354" spans="17:21" ht="16.2" thickBot="1" x14ac:dyDescent="0.35">
      <c r="Q1354" s="4" t="s">
        <v>17</v>
      </c>
      <c r="R1354" s="6" t="s">
        <v>14</v>
      </c>
      <c r="S1354" s="5">
        <v>21734</v>
      </c>
      <c r="T1354" s="5" t="s">
        <v>52</v>
      </c>
      <c r="U1354" s="35">
        <f>_xlfn.IFNA(VLOOKUP($Q1354&amp;"_"&amp;$R1354&amp;"_"&amp;$S1354&amp;"_"&amp;$T1354&amp;"_"&amp;U$5,[1]data_input_tab!$E:$F,2,FALSE),0)</f>
        <v>0</v>
      </c>
    </row>
    <row r="1355" spans="17:21" ht="16.2" thickBot="1" x14ac:dyDescent="0.35">
      <c r="Q1355" s="4" t="s">
        <v>17</v>
      </c>
      <c r="R1355" s="6" t="s">
        <v>14</v>
      </c>
      <c r="S1355" s="5">
        <v>21740</v>
      </c>
      <c r="T1355" s="5" t="s">
        <v>52</v>
      </c>
      <c r="U1355" s="35">
        <f>_xlfn.IFNA(VLOOKUP($Q1355&amp;"_"&amp;$R1355&amp;"_"&amp;$S1355&amp;"_"&amp;$T1355&amp;"_"&amp;U$5,[1]data_input_tab!$E:$F,2,FALSE),0)</f>
        <v>6</v>
      </c>
    </row>
    <row r="1356" spans="17:21" ht="16.2" thickBot="1" x14ac:dyDescent="0.35">
      <c r="Q1356" s="4" t="s">
        <v>17</v>
      </c>
      <c r="R1356" s="6" t="s">
        <v>14</v>
      </c>
      <c r="S1356" s="5">
        <v>21741</v>
      </c>
      <c r="T1356" s="5" t="s">
        <v>52</v>
      </c>
      <c r="U1356" s="35">
        <f>_xlfn.IFNA(VLOOKUP($Q1356&amp;"_"&amp;$R1356&amp;"_"&amp;$S1356&amp;"_"&amp;$T1356&amp;"_"&amp;U$5,[1]data_input_tab!$E:$F,2,FALSE),0)</f>
        <v>0</v>
      </c>
    </row>
    <row r="1357" spans="17:21" ht="16.2" thickBot="1" x14ac:dyDescent="0.35">
      <c r="Q1357" s="4" t="s">
        <v>17</v>
      </c>
      <c r="R1357" s="6" t="s">
        <v>14</v>
      </c>
      <c r="S1357" s="5">
        <v>21742</v>
      </c>
      <c r="T1357" s="5" t="s">
        <v>52</v>
      </c>
      <c r="U1357" s="35">
        <f>_xlfn.IFNA(VLOOKUP($Q1357&amp;"_"&amp;$R1357&amp;"_"&amp;$S1357&amp;"_"&amp;$T1357&amp;"_"&amp;U$5,[1]data_input_tab!$E:$F,2,FALSE),0)</f>
        <v>4</v>
      </c>
    </row>
    <row r="1358" spans="17:21" ht="16.2" thickBot="1" x14ac:dyDescent="0.35">
      <c r="Q1358" s="4" t="s">
        <v>17</v>
      </c>
      <c r="R1358" s="6" t="s">
        <v>14</v>
      </c>
      <c r="S1358" s="5">
        <v>21746</v>
      </c>
      <c r="T1358" s="5" t="s">
        <v>52</v>
      </c>
      <c r="U1358" s="35">
        <f>_xlfn.IFNA(VLOOKUP($Q1358&amp;"_"&amp;$R1358&amp;"_"&amp;$S1358&amp;"_"&amp;$T1358&amp;"_"&amp;U$5,[1]data_input_tab!$E:$F,2,FALSE),0)</f>
        <v>0</v>
      </c>
    </row>
    <row r="1359" spans="17:21" ht="16.2" thickBot="1" x14ac:dyDescent="0.35">
      <c r="Q1359" s="4" t="s">
        <v>17</v>
      </c>
      <c r="R1359" s="6" t="s">
        <v>14</v>
      </c>
      <c r="S1359" s="5">
        <v>21750</v>
      </c>
      <c r="T1359" s="5" t="s">
        <v>52</v>
      </c>
      <c r="U1359" s="35">
        <f>_xlfn.IFNA(VLOOKUP($Q1359&amp;"_"&amp;$R1359&amp;"_"&amp;$S1359&amp;"_"&amp;$T1359&amp;"_"&amp;U$5,[1]data_input_tab!$E:$F,2,FALSE),0)</f>
        <v>1</v>
      </c>
    </row>
    <row r="1360" spans="17:21" ht="16.2" thickBot="1" x14ac:dyDescent="0.35">
      <c r="Q1360" s="4" t="s">
        <v>17</v>
      </c>
      <c r="R1360" s="6" t="s">
        <v>14</v>
      </c>
      <c r="S1360" s="5">
        <v>21756</v>
      </c>
      <c r="T1360" s="5" t="s">
        <v>52</v>
      </c>
      <c r="U1360" s="35">
        <f>_xlfn.IFNA(VLOOKUP($Q1360&amp;"_"&amp;$R1360&amp;"_"&amp;$S1360&amp;"_"&amp;$T1360&amp;"_"&amp;U$5,[1]data_input_tab!$E:$F,2,FALSE),0)</f>
        <v>0</v>
      </c>
    </row>
    <row r="1361" spans="17:21" ht="16.2" thickBot="1" x14ac:dyDescent="0.35">
      <c r="Q1361" s="4" t="s">
        <v>17</v>
      </c>
      <c r="R1361" s="6" t="s">
        <v>14</v>
      </c>
      <c r="S1361" s="5">
        <v>21758</v>
      </c>
      <c r="T1361" s="5" t="s">
        <v>52</v>
      </c>
      <c r="U1361" s="35">
        <f>_xlfn.IFNA(VLOOKUP($Q1361&amp;"_"&amp;$R1361&amp;"_"&amp;$S1361&amp;"_"&amp;$T1361&amp;"_"&amp;U$5,[1]data_input_tab!$E:$F,2,FALSE),0)</f>
        <v>2</v>
      </c>
    </row>
    <row r="1362" spans="17:21" ht="16.2" thickBot="1" x14ac:dyDescent="0.35">
      <c r="Q1362" s="4" t="s">
        <v>17</v>
      </c>
      <c r="R1362" s="6" t="s">
        <v>14</v>
      </c>
      <c r="S1362" s="5">
        <v>21767</v>
      </c>
      <c r="T1362" s="5" t="s">
        <v>52</v>
      </c>
      <c r="U1362" s="35">
        <f>_xlfn.IFNA(VLOOKUP($Q1362&amp;"_"&amp;$R1362&amp;"_"&amp;$S1362&amp;"_"&amp;$T1362&amp;"_"&amp;U$5,[1]data_input_tab!$E:$F,2,FALSE),0)</f>
        <v>1</v>
      </c>
    </row>
    <row r="1363" spans="17:21" ht="16.2" thickBot="1" x14ac:dyDescent="0.35">
      <c r="Q1363" s="4" t="s">
        <v>17</v>
      </c>
      <c r="R1363" s="6" t="s">
        <v>14</v>
      </c>
      <c r="S1363" s="5">
        <v>21769</v>
      </c>
      <c r="T1363" s="5" t="s">
        <v>52</v>
      </c>
      <c r="U1363" s="35">
        <f>_xlfn.IFNA(VLOOKUP($Q1363&amp;"_"&amp;$R1363&amp;"_"&amp;$S1363&amp;"_"&amp;$T1363&amp;"_"&amp;U$5,[1]data_input_tab!$E:$F,2,FALSE),0)</f>
        <v>0</v>
      </c>
    </row>
    <row r="1364" spans="17:21" ht="16.2" thickBot="1" x14ac:dyDescent="0.35">
      <c r="Q1364" s="4" t="s">
        <v>17</v>
      </c>
      <c r="R1364" s="6" t="s">
        <v>14</v>
      </c>
      <c r="S1364" s="5">
        <v>21771</v>
      </c>
      <c r="T1364" s="5" t="s">
        <v>52</v>
      </c>
      <c r="U1364" s="35">
        <f>_xlfn.IFNA(VLOOKUP($Q1364&amp;"_"&amp;$R1364&amp;"_"&amp;$S1364&amp;"_"&amp;$T1364&amp;"_"&amp;U$5,[1]data_input_tab!$E:$F,2,FALSE),0)</f>
        <v>0</v>
      </c>
    </row>
    <row r="1365" spans="17:21" ht="16.2" thickBot="1" x14ac:dyDescent="0.35">
      <c r="Q1365" s="4" t="s">
        <v>17</v>
      </c>
      <c r="R1365" s="6" t="s">
        <v>14</v>
      </c>
      <c r="S1365" s="5">
        <v>21773</v>
      </c>
      <c r="T1365" s="5" t="s">
        <v>52</v>
      </c>
      <c r="U1365" s="35">
        <f>_xlfn.IFNA(VLOOKUP($Q1365&amp;"_"&amp;$R1365&amp;"_"&amp;$S1365&amp;"_"&amp;$T1365&amp;"_"&amp;U$5,[1]data_input_tab!$E:$F,2,FALSE),0)</f>
        <v>0</v>
      </c>
    </row>
    <row r="1366" spans="17:21" ht="16.2" thickBot="1" x14ac:dyDescent="0.35">
      <c r="Q1366" s="4" t="s">
        <v>17</v>
      </c>
      <c r="R1366" s="6" t="s">
        <v>14</v>
      </c>
      <c r="S1366" s="5">
        <v>21777</v>
      </c>
      <c r="T1366" s="5" t="s">
        <v>52</v>
      </c>
      <c r="U1366" s="35">
        <f>_xlfn.IFNA(VLOOKUP($Q1366&amp;"_"&amp;$R1366&amp;"_"&amp;$S1366&amp;"_"&amp;$T1366&amp;"_"&amp;U$5,[1]data_input_tab!$E:$F,2,FALSE),0)</f>
        <v>0</v>
      </c>
    </row>
    <row r="1367" spans="17:21" ht="16.2" thickBot="1" x14ac:dyDescent="0.35">
      <c r="Q1367" s="4" t="s">
        <v>17</v>
      </c>
      <c r="R1367" s="6" t="s">
        <v>14</v>
      </c>
      <c r="S1367" s="5">
        <v>21779</v>
      </c>
      <c r="T1367" s="5" t="s">
        <v>52</v>
      </c>
      <c r="U1367" s="35">
        <f>_xlfn.IFNA(VLOOKUP($Q1367&amp;"_"&amp;$R1367&amp;"_"&amp;$S1367&amp;"_"&amp;$T1367&amp;"_"&amp;U$5,[1]data_input_tab!$E:$F,2,FALSE),0)</f>
        <v>0</v>
      </c>
    </row>
    <row r="1368" spans="17:21" ht="16.2" thickBot="1" x14ac:dyDescent="0.35">
      <c r="Q1368" s="4" t="s">
        <v>17</v>
      </c>
      <c r="R1368" s="6" t="s">
        <v>14</v>
      </c>
      <c r="S1368" s="5">
        <v>21780</v>
      </c>
      <c r="T1368" s="5" t="s">
        <v>52</v>
      </c>
      <c r="U1368" s="35">
        <f>_xlfn.IFNA(VLOOKUP($Q1368&amp;"_"&amp;$R1368&amp;"_"&amp;$S1368&amp;"_"&amp;$T1368&amp;"_"&amp;U$5,[1]data_input_tab!$E:$F,2,FALSE),0)</f>
        <v>0</v>
      </c>
    </row>
    <row r="1369" spans="17:21" ht="16.2" thickBot="1" x14ac:dyDescent="0.35">
      <c r="Q1369" s="4" t="s">
        <v>17</v>
      </c>
      <c r="R1369" s="6" t="s">
        <v>14</v>
      </c>
      <c r="S1369" s="5">
        <v>21781</v>
      </c>
      <c r="T1369" s="5" t="s">
        <v>52</v>
      </c>
      <c r="U1369" s="35">
        <f>_xlfn.IFNA(VLOOKUP($Q1369&amp;"_"&amp;$R1369&amp;"_"&amp;$S1369&amp;"_"&amp;$T1369&amp;"_"&amp;U$5,[1]data_input_tab!$E:$F,2,FALSE),0)</f>
        <v>0</v>
      </c>
    </row>
    <row r="1370" spans="17:21" ht="16.2" thickBot="1" x14ac:dyDescent="0.35">
      <c r="Q1370" s="4" t="s">
        <v>17</v>
      </c>
      <c r="R1370" s="6" t="s">
        <v>14</v>
      </c>
      <c r="S1370" s="5">
        <v>21782</v>
      </c>
      <c r="T1370" s="5" t="s">
        <v>52</v>
      </c>
      <c r="U1370" s="35">
        <f>_xlfn.IFNA(VLOOKUP($Q1370&amp;"_"&amp;$R1370&amp;"_"&amp;$S1370&amp;"_"&amp;$T1370&amp;"_"&amp;U$5,[1]data_input_tab!$E:$F,2,FALSE),0)</f>
        <v>0</v>
      </c>
    </row>
    <row r="1371" spans="17:21" ht="16.2" thickBot="1" x14ac:dyDescent="0.35">
      <c r="Q1371" s="4" t="s">
        <v>17</v>
      </c>
      <c r="R1371" s="6" t="s">
        <v>14</v>
      </c>
      <c r="S1371" s="5">
        <v>21783</v>
      </c>
      <c r="T1371" s="5" t="s">
        <v>52</v>
      </c>
      <c r="U1371" s="35">
        <f>_xlfn.IFNA(VLOOKUP($Q1371&amp;"_"&amp;$R1371&amp;"_"&amp;$S1371&amp;"_"&amp;$T1371&amp;"_"&amp;U$5,[1]data_input_tab!$E:$F,2,FALSE),0)</f>
        <v>3</v>
      </c>
    </row>
    <row r="1372" spans="17:21" ht="16.2" thickBot="1" x14ac:dyDescent="0.35">
      <c r="Q1372" s="4" t="s">
        <v>17</v>
      </c>
      <c r="R1372" s="6" t="s">
        <v>14</v>
      </c>
      <c r="S1372" s="5">
        <v>21788</v>
      </c>
      <c r="T1372" s="5" t="s">
        <v>52</v>
      </c>
      <c r="U1372" s="35">
        <f>_xlfn.IFNA(VLOOKUP($Q1372&amp;"_"&amp;$R1372&amp;"_"&amp;$S1372&amp;"_"&amp;$T1372&amp;"_"&amp;U$5,[1]data_input_tab!$E:$F,2,FALSE),0)</f>
        <v>0</v>
      </c>
    </row>
    <row r="1373" spans="17:21" ht="16.2" thickBot="1" x14ac:dyDescent="0.35">
      <c r="Q1373" s="4" t="s">
        <v>17</v>
      </c>
      <c r="R1373" s="7" t="s">
        <v>14</v>
      </c>
      <c r="S1373" s="8">
        <v>21795</v>
      </c>
      <c r="T1373" s="5" t="s">
        <v>52</v>
      </c>
      <c r="U1373" s="35">
        <f>_xlfn.IFNA(VLOOKUP($Q1373&amp;"_"&amp;$R1373&amp;"_"&amp;$S1373&amp;"_"&amp;$T1373&amp;"_"&amp;U$5,[1]data_input_tab!$E:$F,2,FALSE),0)</f>
        <v>1</v>
      </c>
    </row>
    <row r="1374" spans="17:21" ht="16.2" thickBot="1" x14ac:dyDescent="0.35">
      <c r="Q1374" s="4" t="s">
        <v>17</v>
      </c>
      <c r="R1374" s="5" t="s">
        <v>7</v>
      </c>
      <c r="S1374" s="5">
        <v>21501</v>
      </c>
      <c r="T1374" s="5" t="s">
        <v>53</v>
      </c>
      <c r="U1374" s="35">
        <f>_xlfn.IFNA(VLOOKUP($Q1374&amp;"_"&amp;$R1374&amp;"_"&amp;$S1374&amp;"_"&amp;$T1374&amp;"_"&amp;U$5,[1]data_input_tab!$E:$F,2,FALSE),0)</f>
        <v>0</v>
      </c>
    </row>
    <row r="1375" spans="17:21" ht="16.2" thickBot="1" x14ac:dyDescent="0.35">
      <c r="Q1375" s="4" t="s">
        <v>17</v>
      </c>
      <c r="R1375" s="5" t="s">
        <v>7</v>
      </c>
      <c r="S1375" s="5">
        <v>21502</v>
      </c>
      <c r="T1375" s="5" t="s">
        <v>53</v>
      </c>
      <c r="U1375" s="35">
        <f>_xlfn.IFNA(VLOOKUP($Q1375&amp;"_"&amp;$R1375&amp;"_"&amp;$S1375&amp;"_"&amp;$T1375&amp;"_"&amp;U$5,[1]data_input_tab!$E:$F,2,FALSE),0)</f>
        <v>8</v>
      </c>
    </row>
    <row r="1376" spans="17:21" ht="16.2" thickBot="1" x14ac:dyDescent="0.35">
      <c r="Q1376" s="4" t="s">
        <v>17</v>
      </c>
      <c r="R1376" s="5" t="s">
        <v>7</v>
      </c>
      <c r="S1376" s="5">
        <v>21503</v>
      </c>
      <c r="T1376" s="5" t="s">
        <v>53</v>
      </c>
      <c r="U1376" s="35">
        <f>_xlfn.IFNA(VLOOKUP($Q1376&amp;"_"&amp;$R1376&amp;"_"&amp;$S1376&amp;"_"&amp;$T1376&amp;"_"&amp;U$5,[1]data_input_tab!$E:$F,2,FALSE),0)</f>
        <v>0</v>
      </c>
    </row>
    <row r="1377" spans="17:21" ht="16.2" thickBot="1" x14ac:dyDescent="0.35">
      <c r="Q1377" s="4" t="s">
        <v>17</v>
      </c>
      <c r="R1377" s="5" t="s">
        <v>7</v>
      </c>
      <c r="S1377" s="5">
        <v>21505</v>
      </c>
      <c r="T1377" s="5" t="s">
        <v>53</v>
      </c>
      <c r="U1377" s="35">
        <f>_xlfn.IFNA(VLOOKUP($Q1377&amp;"_"&amp;$R1377&amp;"_"&amp;$S1377&amp;"_"&amp;$T1377&amp;"_"&amp;U$5,[1]data_input_tab!$E:$F,2,FALSE),0)</f>
        <v>0</v>
      </c>
    </row>
    <row r="1378" spans="17:21" ht="16.2" thickBot="1" x14ac:dyDescent="0.35">
      <c r="Q1378" s="4" t="s">
        <v>17</v>
      </c>
      <c r="R1378" s="5" t="s">
        <v>7</v>
      </c>
      <c r="S1378" s="5">
        <v>21520</v>
      </c>
      <c r="T1378" s="5" t="s">
        <v>53</v>
      </c>
      <c r="U1378" s="35">
        <f>_xlfn.IFNA(VLOOKUP($Q1378&amp;"_"&amp;$R1378&amp;"_"&amp;$S1378&amp;"_"&amp;$T1378&amp;"_"&amp;U$5,[1]data_input_tab!$E:$F,2,FALSE),0)</f>
        <v>0</v>
      </c>
    </row>
    <row r="1379" spans="17:21" ht="16.2" thickBot="1" x14ac:dyDescent="0.35">
      <c r="Q1379" s="4" t="s">
        <v>17</v>
      </c>
      <c r="R1379" s="5" t="s">
        <v>7</v>
      </c>
      <c r="S1379" s="5">
        <v>21521</v>
      </c>
      <c r="T1379" s="5" t="s">
        <v>53</v>
      </c>
      <c r="U1379" s="35">
        <f>_xlfn.IFNA(VLOOKUP($Q1379&amp;"_"&amp;$R1379&amp;"_"&amp;$S1379&amp;"_"&amp;$T1379&amp;"_"&amp;U$5,[1]data_input_tab!$E:$F,2,FALSE),0)</f>
        <v>0</v>
      </c>
    </row>
    <row r="1380" spans="17:21" ht="16.2" thickBot="1" x14ac:dyDescent="0.35">
      <c r="Q1380" s="4" t="s">
        <v>17</v>
      </c>
      <c r="R1380" s="5" t="s">
        <v>7</v>
      </c>
      <c r="S1380" s="5">
        <v>21522</v>
      </c>
      <c r="T1380" s="5" t="s">
        <v>53</v>
      </c>
      <c r="U1380" s="35">
        <f>_xlfn.IFNA(VLOOKUP($Q1380&amp;"_"&amp;$R1380&amp;"_"&amp;$S1380&amp;"_"&amp;$T1380&amp;"_"&amp;U$5,[1]data_input_tab!$E:$F,2,FALSE),0)</f>
        <v>0</v>
      </c>
    </row>
    <row r="1381" spans="17:21" ht="16.2" thickBot="1" x14ac:dyDescent="0.35">
      <c r="Q1381" s="4" t="s">
        <v>17</v>
      </c>
      <c r="R1381" s="5" t="s">
        <v>7</v>
      </c>
      <c r="S1381" s="5">
        <v>21523</v>
      </c>
      <c r="T1381" s="5" t="s">
        <v>53</v>
      </c>
      <c r="U1381" s="35">
        <f>_xlfn.IFNA(VLOOKUP($Q1381&amp;"_"&amp;$R1381&amp;"_"&amp;$S1381&amp;"_"&amp;$T1381&amp;"_"&amp;U$5,[1]data_input_tab!$E:$F,2,FALSE),0)</f>
        <v>0</v>
      </c>
    </row>
    <row r="1382" spans="17:21" ht="16.2" thickBot="1" x14ac:dyDescent="0.35">
      <c r="Q1382" s="4" t="s">
        <v>17</v>
      </c>
      <c r="R1382" s="5" t="s">
        <v>7</v>
      </c>
      <c r="S1382" s="5">
        <v>21524</v>
      </c>
      <c r="T1382" s="5" t="s">
        <v>53</v>
      </c>
      <c r="U1382" s="35">
        <f>_xlfn.IFNA(VLOOKUP($Q1382&amp;"_"&amp;$R1382&amp;"_"&amp;$S1382&amp;"_"&amp;$T1382&amp;"_"&amp;U$5,[1]data_input_tab!$E:$F,2,FALSE),0)</f>
        <v>0</v>
      </c>
    </row>
    <row r="1383" spans="17:21" ht="16.2" thickBot="1" x14ac:dyDescent="0.35">
      <c r="Q1383" s="4" t="s">
        <v>17</v>
      </c>
      <c r="R1383" s="5" t="s">
        <v>7</v>
      </c>
      <c r="S1383" s="5">
        <v>21528</v>
      </c>
      <c r="T1383" s="5" t="s">
        <v>53</v>
      </c>
      <c r="U1383" s="35">
        <f>_xlfn.IFNA(VLOOKUP($Q1383&amp;"_"&amp;$R1383&amp;"_"&amp;$S1383&amp;"_"&amp;$T1383&amp;"_"&amp;U$5,[1]data_input_tab!$E:$F,2,FALSE),0)</f>
        <v>0</v>
      </c>
    </row>
    <row r="1384" spans="17:21" ht="16.2" thickBot="1" x14ac:dyDescent="0.35">
      <c r="Q1384" s="4" t="s">
        <v>17</v>
      </c>
      <c r="R1384" s="5" t="s">
        <v>7</v>
      </c>
      <c r="S1384" s="5">
        <v>21529</v>
      </c>
      <c r="T1384" s="5" t="s">
        <v>53</v>
      </c>
      <c r="U1384" s="35">
        <f>_xlfn.IFNA(VLOOKUP($Q1384&amp;"_"&amp;$R1384&amp;"_"&amp;$S1384&amp;"_"&amp;$T1384&amp;"_"&amp;U$5,[1]data_input_tab!$E:$F,2,FALSE),0)</f>
        <v>0</v>
      </c>
    </row>
    <row r="1385" spans="17:21" ht="16.2" thickBot="1" x14ac:dyDescent="0.35">
      <c r="Q1385" s="4" t="s">
        <v>17</v>
      </c>
      <c r="R1385" s="5" t="s">
        <v>7</v>
      </c>
      <c r="S1385" s="5">
        <v>21530</v>
      </c>
      <c r="T1385" s="5" t="s">
        <v>53</v>
      </c>
      <c r="U1385" s="35">
        <f>_xlfn.IFNA(VLOOKUP($Q1385&amp;"_"&amp;$R1385&amp;"_"&amp;$S1385&amp;"_"&amp;$T1385&amp;"_"&amp;U$5,[1]data_input_tab!$E:$F,2,FALSE),0)</f>
        <v>0</v>
      </c>
    </row>
    <row r="1386" spans="17:21" ht="16.2" thickBot="1" x14ac:dyDescent="0.35">
      <c r="Q1386" s="4" t="s">
        <v>17</v>
      </c>
      <c r="R1386" s="5" t="s">
        <v>7</v>
      </c>
      <c r="S1386" s="5">
        <v>21531</v>
      </c>
      <c r="T1386" s="5" t="s">
        <v>53</v>
      </c>
      <c r="U1386" s="35">
        <f>_xlfn.IFNA(VLOOKUP($Q1386&amp;"_"&amp;$R1386&amp;"_"&amp;$S1386&amp;"_"&amp;$T1386&amp;"_"&amp;U$5,[1]data_input_tab!$E:$F,2,FALSE),0)</f>
        <v>0</v>
      </c>
    </row>
    <row r="1387" spans="17:21" ht="16.2" thickBot="1" x14ac:dyDescent="0.35">
      <c r="Q1387" s="4" t="s">
        <v>17</v>
      </c>
      <c r="R1387" s="5" t="s">
        <v>7</v>
      </c>
      <c r="S1387" s="5">
        <v>21532</v>
      </c>
      <c r="T1387" s="5" t="s">
        <v>53</v>
      </c>
      <c r="U1387" s="35">
        <f>_xlfn.IFNA(VLOOKUP($Q1387&amp;"_"&amp;$R1387&amp;"_"&amp;$S1387&amp;"_"&amp;$T1387&amp;"_"&amp;U$5,[1]data_input_tab!$E:$F,2,FALSE),0)</f>
        <v>2</v>
      </c>
    </row>
    <row r="1388" spans="17:21" ht="16.2" thickBot="1" x14ac:dyDescent="0.35">
      <c r="Q1388" s="4" t="s">
        <v>17</v>
      </c>
      <c r="R1388" s="6" t="s">
        <v>7</v>
      </c>
      <c r="S1388" s="5">
        <v>21536</v>
      </c>
      <c r="T1388" s="5" t="s">
        <v>53</v>
      </c>
      <c r="U1388" s="35">
        <f>_xlfn.IFNA(VLOOKUP($Q1388&amp;"_"&amp;$R1388&amp;"_"&amp;$S1388&amp;"_"&amp;$T1388&amp;"_"&amp;U$5,[1]data_input_tab!$E:$F,2,FALSE),0)</f>
        <v>0</v>
      </c>
    </row>
    <row r="1389" spans="17:21" ht="16.2" thickBot="1" x14ac:dyDescent="0.35">
      <c r="Q1389" s="4" t="s">
        <v>17</v>
      </c>
      <c r="R1389" s="6" t="s">
        <v>7</v>
      </c>
      <c r="S1389" s="5">
        <v>21539</v>
      </c>
      <c r="T1389" s="5" t="s">
        <v>53</v>
      </c>
      <c r="U1389" s="35">
        <f>_xlfn.IFNA(VLOOKUP($Q1389&amp;"_"&amp;$R1389&amp;"_"&amp;$S1389&amp;"_"&amp;$T1389&amp;"_"&amp;U$5,[1]data_input_tab!$E:$F,2,FALSE),0)</f>
        <v>0</v>
      </c>
    </row>
    <row r="1390" spans="17:21" ht="16.2" thickBot="1" x14ac:dyDescent="0.35">
      <c r="Q1390" s="4" t="s">
        <v>17</v>
      </c>
      <c r="R1390" s="6" t="s">
        <v>7</v>
      </c>
      <c r="S1390" s="5">
        <v>21540</v>
      </c>
      <c r="T1390" s="5" t="s">
        <v>53</v>
      </c>
      <c r="U1390" s="35">
        <f>_xlfn.IFNA(VLOOKUP($Q1390&amp;"_"&amp;$R1390&amp;"_"&amp;$S1390&amp;"_"&amp;$T1390&amp;"_"&amp;U$5,[1]data_input_tab!$E:$F,2,FALSE),0)</f>
        <v>0</v>
      </c>
    </row>
    <row r="1391" spans="17:21" ht="16.2" thickBot="1" x14ac:dyDescent="0.35">
      <c r="Q1391" s="4" t="s">
        <v>17</v>
      </c>
      <c r="R1391" s="6" t="s">
        <v>7</v>
      </c>
      <c r="S1391" s="5">
        <v>21541</v>
      </c>
      <c r="T1391" s="5" t="s">
        <v>53</v>
      </c>
      <c r="U1391" s="35">
        <f>_xlfn.IFNA(VLOOKUP($Q1391&amp;"_"&amp;$R1391&amp;"_"&amp;$S1391&amp;"_"&amp;$T1391&amp;"_"&amp;U$5,[1]data_input_tab!$E:$F,2,FALSE),0)</f>
        <v>0</v>
      </c>
    </row>
    <row r="1392" spans="17:21" ht="16.2" thickBot="1" x14ac:dyDescent="0.35">
      <c r="Q1392" s="4" t="s">
        <v>17</v>
      </c>
      <c r="R1392" s="6" t="s">
        <v>7</v>
      </c>
      <c r="S1392" s="5">
        <v>21542</v>
      </c>
      <c r="T1392" s="5" t="s">
        <v>53</v>
      </c>
      <c r="U1392" s="35">
        <f>_xlfn.IFNA(VLOOKUP($Q1392&amp;"_"&amp;$R1392&amp;"_"&amp;$S1392&amp;"_"&amp;$T1392&amp;"_"&amp;U$5,[1]data_input_tab!$E:$F,2,FALSE),0)</f>
        <v>0</v>
      </c>
    </row>
    <row r="1393" spans="17:21" ht="16.2" thickBot="1" x14ac:dyDescent="0.35">
      <c r="Q1393" s="4" t="s">
        <v>17</v>
      </c>
      <c r="R1393" s="6" t="s">
        <v>7</v>
      </c>
      <c r="S1393" s="5">
        <v>21543</v>
      </c>
      <c r="T1393" s="5" t="s">
        <v>53</v>
      </c>
      <c r="U1393" s="35">
        <f>_xlfn.IFNA(VLOOKUP($Q1393&amp;"_"&amp;$R1393&amp;"_"&amp;$S1393&amp;"_"&amp;$T1393&amp;"_"&amp;U$5,[1]data_input_tab!$E:$F,2,FALSE),0)</f>
        <v>0</v>
      </c>
    </row>
    <row r="1394" spans="17:21" ht="16.2" thickBot="1" x14ac:dyDescent="0.35">
      <c r="Q1394" s="4" t="s">
        <v>17</v>
      </c>
      <c r="R1394" s="6" t="s">
        <v>7</v>
      </c>
      <c r="S1394" s="5">
        <v>21545</v>
      </c>
      <c r="T1394" s="5" t="s">
        <v>53</v>
      </c>
      <c r="U1394" s="35">
        <f>_xlfn.IFNA(VLOOKUP($Q1394&amp;"_"&amp;$R1394&amp;"_"&amp;$S1394&amp;"_"&amp;$T1394&amp;"_"&amp;U$5,[1]data_input_tab!$E:$F,2,FALSE),0)</f>
        <v>0</v>
      </c>
    </row>
    <row r="1395" spans="17:21" ht="16.2" thickBot="1" x14ac:dyDescent="0.35">
      <c r="Q1395" s="4" t="s">
        <v>17</v>
      </c>
      <c r="R1395" s="6" t="s">
        <v>7</v>
      </c>
      <c r="S1395" s="5">
        <v>21550</v>
      </c>
      <c r="T1395" s="5" t="s">
        <v>53</v>
      </c>
      <c r="U1395" s="35">
        <f>_xlfn.IFNA(VLOOKUP($Q1395&amp;"_"&amp;$R1395&amp;"_"&amp;$S1395&amp;"_"&amp;$T1395&amp;"_"&amp;U$5,[1]data_input_tab!$E:$F,2,FALSE),0)</f>
        <v>0</v>
      </c>
    </row>
    <row r="1396" spans="17:21" ht="16.2" thickBot="1" x14ac:dyDescent="0.35">
      <c r="Q1396" s="4" t="s">
        <v>17</v>
      </c>
      <c r="R1396" s="6" t="s">
        <v>7</v>
      </c>
      <c r="S1396" s="5">
        <v>21555</v>
      </c>
      <c r="T1396" s="5" t="s">
        <v>53</v>
      </c>
      <c r="U1396" s="35">
        <f>_xlfn.IFNA(VLOOKUP($Q1396&amp;"_"&amp;$R1396&amp;"_"&amp;$S1396&amp;"_"&amp;$T1396&amp;"_"&amp;U$5,[1]data_input_tab!$E:$F,2,FALSE),0)</f>
        <v>1</v>
      </c>
    </row>
    <row r="1397" spans="17:21" ht="16.2" thickBot="1" x14ac:dyDescent="0.35">
      <c r="Q1397" s="4" t="s">
        <v>17</v>
      </c>
      <c r="R1397" s="6" t="s">
        <v>7</v>
      </c>
      <c r="S1397" s="5">
        <v>21556</v>
      </c>
      <c r="T1397" s="5" t="s">
        <v>53</v>
      </c>
      <c r="U1397" s="35">
        <f>_xlfn.IFNA(VLOOKUP($Q1397&amp;"_"&amp;$R1397&amp;"_"&amp;$S1397&amp;"_"&amp;$T1397&amp;"_"&amp;U$5,[1]data_input_tab!$E:$F,2,FALSE),0)</f>
        <v>0</v>
      </c>
    </row>
    <row r="1398" spans="17:21" ht="16.2" thickBot="1" x14ac:dyDescent="0.35">
      <c r="Q1398" s="4" t="s">
        <v>17</v>
      </c>
      <c r="R1398" s="6" t="s">
        <v>7</v>
      </c>
      <c r="S1398" s="5">
        <v>21557</v>
      </c>
      <c r="T1398" s="5" t="s">
        <v>53</v>
      </c>
      <c r="U1398" s="35">
        <f>_xlfn.IFNA(VLOOKUP($Q1398&amp;"_"&amp;$R1398&amp;"_"&amp;$S1398&amp;"_"&amp;$T1398&amp;"_"&amp;U$5,[1]data_input_tab!$E:$F,2,FALSE),0)</f>
        <v>0</v>
      </c>
    </row>
    <row r="1399" spans="17:21" ht="16.2" thickBot="1" x14ac:dyDescent="0.35">
      <c r="Q1399" s="4" t="s">
        <v>17</v>
      </c>
      <c r="R1399" s="6" t="s">
        <v>7</v>
      </c>
      <c r="S1399" s="5">
        <v>21560</v>
      </c>
      <c r="T1399" s="5" t="s">
        <v>53</v>
      </c>
      <c r="U1399" s="35">
        <f>_xlfn.IFNA(VLOOKUP($Q1399&amp;"_"&amp;$R1399&amp;"_"&amp;$S1399&amp;"_"&amp;$T1399&amp;"_"&amp;U$5,[1]data_input_tab!$E:$F,2,FALSE),0)</f>
        <v>0</v>
      </c>
    </row>
    <row r="1400" spans="17:21" ht="16.2" thickBot="1" x14ac:dyDescent="0.35">
      <c r="Q1400" s="4" t="s">
        <v>17</v>
      </c>
      <c r="R1400" s="6" t="s">
        <v>7</v>
      </c>
      <c r="S1400" s="5">
        <v>21561</v>
      </c>
      <c r="T1400" s="5" t="s">
        <v>53</v>
      </c>
      <c r="U1400" s="35">
        <f>_xlfn.IFNA(VLOOKUP($Q1400&amp;"_"&amp;$R1400&amp;"_"&amp;$S1400&amp;"_"&amp;$T1400&amp;"_"&amp;U$5,[1]data_input_tab!$E:$F,2,FALSE),0)</f>
        <v>0</v>
      </c>
    </row>
    <row r="1401" spans="17:21" ht="16.2" thickBot="1" x14ac:dyDescent="0.35">
      <c r="Q1401" s="4" t="s">
        <v>17</v>
      </c>
      <c r="R1401" s="6" t="s">
        <v>7</v>
      </c>
      <c r="S1401" s="5">
        <v>21562</v>
      </c>
      <c r="T1401" s="5" t="s">
        <v>53</v>
      </c>
      <c r="U1401" s="35">
        <f>_xlfn.IFNA(VLOOKUP($Q1401&amp;"_"&amp;$R1401&amp;"_"&amp;$S1401&amp;"_"&amp;$T1401&amp;"_"&amp;U$5,[1]data_input_tab!$E:$F,2,FALSE),0)</f>
        <v>0</v>
      </c>
    </row>
    <row r="1402" spans="17:21" ht="16.2" thickBot="1" x14ac:dyDescent="0.35">
      <c r="Q1402" s="4" t="s">
        <v>17</v>
      </c>
      <c r="R1402" s="6" t="s">
        <v>7</v>
      </c>
      <c r="S1402" s="5">
        <v>21713</v>
      </c>
      <c r="T1402" s="5" t="s">
        <v>53</v>
      </c>
      <c r="U1402" s="35">
        <f>_xlfn.IFNA(VLOOKUP($Q1402&amp;"_"&amp;$R1402&amp;"_"&amp;$S1402&amp;"_"&amp;$T1402&amp;"_"&amp;U$5,[1]data_input_tab!$E:$F,2,FALSE),0)</f>
        <v>0</v>
      </c>
    </row>
    <row r="1403" spans="17:21" ht="16.2" thickBot="1" x14ac:dyDescent="0.35">
      <c r="Q1403" s="4" t="s">
        <v>17</v>
      </c>
      <c r="R1403" s="6" t="s">
        <v>7</v>
      </c>
      <c r="S1403" s="5">
        <v>21750</v>
      </c>
      <c r="T1403" s="5" t="s">
        <v>53</v>
      </c>
      <c r="U1403" s="35">
        <f>_xlfn.IFNA(VLOOKUP($Q1403&amp;"_"&amp;$R1403&amp;"_"&amp;$S1403&amp;"_"&amp;$T1403&amp;"_"&amp;U$5,[1]data_input_tab!$E:$F,2,FALSE),0)</f>
        <v>0</v>
      </c>
    </row>
    <row r="1404" spans="17:21" ht="16.2" thickBot="1" x14ac:dyDescent="0.35">
      <c r="Q1404" s="4" t="s">
        <v>17</v>
      </c>
      <c r="R1404" s="6" t="s">
        <v>7</v>
      </c>
      <c r="S1404" s="5">
        <v>21766</v>
      </c>
      <c r="T1404" s="5" t="s">
        <v>53</v>
      </c>
      <c r="U1404" s="35">
        <f>_xlfn.IFNA(VLOOKUP($Q1404&amp;"_"&amp;$R1404&amp;"_"&amp;$S1404&amp;"_"&amp;$T1404&amp;"_"&amp;U$5,[1]data_input_tab!$E:$F,2,FALSE),0)</f>
        <v>0</v>
      </c>
    </row>
    <row r="1405" spans="17:21" ht="16.2" thickBot="1" x14ac:dyDescent="0.35">
      <c r="Q1405" s="4" t="s">
        <v>17</v>
      </c>
      <c r="R1405" s="6" t="s">
        <v>7</v>
      </c>
      <c r="S1405" s="5">
        <v>25434</v>
      </c>
      <c r="T1405" s="5" t="s">
        <v>53</v>
      </c>
      <c r="U1405" s="35">
        <f>_xlfn.IFNA(VLOOKUP($Q1405&amp;"_"&amp;$R1405&amp;"_"&amp;$S1405&amp;"_"&amp;$T1405&amp;"_"&amp;U$5,[1]data_input_tab!$E:$F,2,FALSE),0)</f>
        <v>0</v>
      </c>
    </row>
    <row r="1406" spans="17:21" ht="16.2" thickBot="1" x14ac:dyDescent="0.35">
      <c r="Q1406" s="4" t="s">
        <v>17</v>
      </c>
      <c r="R1406" s="6" t="s">
        <v>7</v>
      </c>
      <c r="S1406" s="5">
        <v>26726</v>
      </c>
      <c r="T1406" s="5" t="s">
        <v>53</v>
      </c>
      <c r="U1406" s="35">
        <f>_xlfn.IFNA(VLOOKUP($Q1406&amp;"_"&amp;$R1406&amp;"_"&amp;$S1406&amp;"_"&amp;$T1406&amp;"_"&amp;U$5,[1]data_input_tab!$E:$F,2,FALSE),0)</f>
        <v>0</v>
      </c>
    </row>
    <row r="1407" spans="17:21" ht="16.2" thickBot="1" x14ac:dyDescent="0.35">
      <c r="Q1407" s="4" t="s">
        <v>17</v>
      </c>
      <c r="R1407" s="6" t="s">
        <v>8</v>
      </c>
      <c r="S1407" s="5">
        <v>20841</v>
      </c>
      <c r="T1407" s="5" t="s">
        <v>53</v>
      </c>
      <c r="U1407" s="35">
        <f>_xlfn.IFNA(VLOOKUP($Q1407&amp;"_"&amp;$R1407&amp;"_"&amp;$S1407&amp;"_"&amp;$T1407&amp;"_"&amp;U$5,[1]data_input_tab!$E:$F,2,FALSE),0)</f>
        <v>0</v>
      </c>
    </row>
    <row r="1408" spans="17:21" ht="16.2" thickBot="1" x14ac:dyDescent="0.35">
      <c r="Q1408" s="4" t="s">
        <v>17</v>
      </c>
      <c r="R1408" s="6" t="s">
        <v>8</v>
      </c>
      <c r="S1408" s="5">
        <v>20872</v>
      </c>
      <c r="T1408" s="5" t="s">
        <v>53</v>
      </c>
      <c r="U1408" s="35">
        <f>_xlfn.IFNA(VLOOKUP($Q1408&amp;"_"&amp;$R1408&amp;"_"&amp;$S1408&amp;"_"&amp;$T1408&amp;"_"&amp;U$5,[1]data_input_tab!$E:$F,2,FALSE),0)</f>
        <v>0</v>
      </c>
    </row>
    <row r="1409" spans="17:21" ht="16.2" thickBot="1" x14ac:dyDescent="0.35">
      <c r="Q1409" s="4" t="s">
        <v>17</v>
      </c>
      <c r="R1409" s="6" t="s">
        <v>8</v>
      </c>
      <c r="S1409" s="5">
        <v>21157</v>
      </c>
      <c r="T1409" s="5" t="s">
        <v>53</v>
      </c>
      <c r="U1409" s="35">
        <f>_xlfn.IFNA(VLOOKUP($Q1409&amp;"_"&amp;$R1409&amp;"_"&amp;$S1409&amp;"_"&amp;$T1409&amp;"_"&amp;U$5,[1]data_input_tab!$E:$F,2,FALSE),0)</f>
        <v>0</v>
      </c>
    </row>
    <row r="1410" spans="17:21" ht="16.2" thickBot="1" x14ac:dyDescent="0.35">
      <c r="Q1410" s="4" t="s">
        <v>17</v>
      </c>
      <c r="R1410" s="6" t="s">
        <v>8</v>
      </c>
      <c r="S1410" s="5">
        <v>21158</v>
      </c>
      <c r="T1410" s="5" t="s">
        <v>53</v>
      </c>
      <c r="U1410" s="35">
        <f>_xlfn.IFNA(VLOOKUP($Q1410&amp;"_"&amp;$R1410&amp;"_"&amp;$S1410&amp;"_"&amp;$T1410&amp;"_"&amp;U$5,[1]data_input_tab!$E:$F,2,FALSE),0)</f>
        <v>0</v>
      </c>
    </row>
    <row r="1411" spans="17:21" ht="16.2" thickBot="1" x14ac:dyDescent="0.35">
      <c r="Q1411" s="4" t="s">
        <v>17</v>
      </c>
      <c r="R1411" s="6" t="s">
        <v>8</v>
      </c>
      <c r="S1411" s="5">
        <v>21502</v>
      </c>
      <c r="T1411" s="5" t="s">
        <v>53</v>
      </c>
      <c r="U1411" s="35">
        <f>_xlfn.IFNA(VLOOKUP($Q1411&amp;"_"&amp;$R1411&amp;"_"&amp;$S1411&amp;"_"&amp;$T1411&amp;"_"&amp;U$5,[1]data_input_tab!$E:$F,2,FALSE),0)</f>
        <v>0</v>
      </c>
    </row>
    <row r="1412" spans="17:21" ht="16.2" thickBot="1" x14ac:dyDescent="0.35">
      <c r="Q1412" s="4" t="s">
        <v>17</v>
      </c>
      <c r="R1412" s="6" t="s">
        <v>8</v>
      </c>
      <c r="S1412" s="5">
        <v>21701</v>
      </c>
      <c r="T1412" s="5" t="s">
        <v>53</v>
      </c>
      <c r="U1412" s="35">
        <f>_xlfn.IFNA(VLOOKUP($Q1412&amp;"_"&amp;$R1412&amp;"_"&amp;$S1412&amp;"_"&amp;$T1412&amp;"_"&amp;U$5,[1]data_input_tab!$E:$F,2,FALSE),0)</f>
        <v>0</v>
      </c>
    </row>
    <row r="1413" spans="17:21" ht="16.2" thickBot="1" x14ac:dyDescent="0.35">
      <c r="Q1413" s="4" t="s">
        <v>17</v>
      </c>
      <c r="R1413" s="6" t="s">
        <v>8</v>
      </c>
      <c r="S1413" s="5">
        <v>21703</v>
      </c>
      <c r="T1413" s="5" t="s">
        <v>53</v>
      </c>
      <c r="U1413" s="35">
        <f>_xlfn.IFNA(VLOOKUP($Q1413&amp;"_"&amp;$R1413&amp;"_"&amp;$S1413&amp;"_"&amp;$T1413&amp;"_"&amp;U$5,[1]data_input_tab!$E:$F,2,FALSE),0)</f>
        <v>0</v>
      </c>
    </row>
    <row r="1414" spans="17:21" ht="16.2" thickBot="1" x14ac:dyDescent="0.35">
      <c r="Q1414" s="4" t="s">
        <v>17</v>
      </c>
      <c r="R1414" s="6" t="s">
        <v>8</v>
      </c>
      <c r="S1414" s="5">
        <v>21710</v>
      </c>
      <c r="T1414" s="5" t="s">
        <v>53</v>
      </c>
      <c r="U1414" s="35">
        <f>_xlfn.IFNA(VLOOKUP($Q1414&amp;"_"&amp;$R1414&amp;"_"&amp;$S1414&amp;"_"&amp;$T1414&amp;"_"&amp;U$5,[1]data_input_tab!$E:$F,2,FALSE),0)</f>
        <v>0</v>
      </c>
    </row>
    <row r="1415" spans="17:21" ht="16.2" thickBot="1" x14ac:dyDescent="0.35">
      <c r="Q1415" s="4" t="s">
        <v>17</v>
      </c>
      <c r="R1415" s="6" t="s">
        <v>8</v>
      </c>
      <c r="S1415" s="5">
        <v>21711</v>
      </c>
      <c r="T1415" s="5" t="s">
        <v>53</v>
      </c>
      <c r="U1415" s="35">
        <f>_xlfn.IFNA(VLOOKUP($Q1415&amp;"_"&amp;$R1415&amp;"_"&amp;$S1415&amp;"_"&amp;$T1415&amp;"_"&amp;U$5,[1]data_input_tab!$E:$F,2,FALSE),0)</f>
        <v>0</v>
      </c>
    </row>
    <row r="1416" spans="17:21" ht="16.2" thickBot="1" x14ac:dyDescent="0.35">
      <c r="Q1416" s="4" t="s">
        <v>17</v>
      </c>
      <c r="R1416" s="6" t="s">
        <v>8</v>
      </c>
      <c r="S1416" s="5">
        <v>21718</v>
      </c>
      <c r="T1416" s="5" t="s">
        <v>53</v>
      </c>
      <c r="U1416" s="35">
        <f>_xlfn.IFNA(VLOOKUP($Q1416&amp;"_"&amp;$R1416&amp;"_"&amp;$S1416&amp;"_"&amp;$T1416&amp;"_"&amp;U$5,[1]data_input_tab!$E:$F,2,FALSE),0)</f>
        <v>0</v>
      </c>
    </row>
    <row r="1417" spans="17:21" ht="16.2" thickBot="1" x14ac:dyDescent="0.35">
      <c r="Q1417" s="4" t="s">
        <v>17</v>
      </c>
      <c r="R1417" s="6" t="s">
        <v>8</v>
      </c>
      <c r="S1417" s="5">
        <v>21727</v>
      </c>
      <c r="T1417" s="5" t="s">
        <v>53</v>
      </c>
      <c r="U1417" s="35">
        <f>_xlfn.IFNA(VLOOKUP($Q1417&amp;"_"&amp;$R1417&amp;"_"&amp;$S1417&amp;"_"&amp;$T1417&amp;"_"&amp;U$5,[1]data_input_tab!$E:$F,2,FALSE),0)</f>
        <v>0</v>
      </c>
    </row>
    <row r="1418" spans="17:21" ht="16.2" thickBot="1" x14ac:dyDescent="0.35">
      <c r="Q1418" s="4" t="s">
        <v>17</v>
      </c>
      <c r="R1418" s="6" t="s">
        <v>8</v>
      </c>
      <c r="S1418" s="5">
        <v>21754</v>
      </c>
      <c r="T1418" s="5" t="s">
        <v>53</v>
      </c>
      <c r="U1418" s="35">
        <f>_xlfn.IFNA(VLOOKUP($Q1418&amp;"_"&amp;$R1418&amp;"_"&amp;$S1418&amp;"_"&amp;$T1418&amp;"_"&amp;U$5,[1]data_input_tab!$E:$F,2,FALSE),0)</f>
        <v>0</v>
      </c>
    </row>
    <row r="1419" spans="17:21" ht="16.2" thickBot="1" x14ac:dyDescent="0.35">
      <c r="Q1419" s="4" t="s">
        <v>17</v>
      </c>
      <c r="R1419" s="6" t="s">
        <v>8</v>
      </c>
      <c r="S1419" s="5">
        <v>21757</v>
      </c>
      <c r="T1419" s="5" t="s">
        <v>53</v>
      </c>
      <c r="U1419" s="35">
        <f>_xlfn.IFNA(VLOOKUP($Q1419&amp;"_"&amp;$R1419&amp;"_"&amp;$S1419&amp;"_"&amp;$T1419&amp;"_"&amp;U$5,[1]data_input_tab!$E:$F,2,FALSE),0)</f>
        <v>0</v>
      </c>
    </row>
    <row r="1420" spans="17:21" ht="16.2" thickBot="1" x14ac:dyDescent="0.35">
      <c r="Q1420" s="4" t="s">
        <v>17</v>
      </c>
      <c r="R1420" s="6" t="s">
        <v>8</v>
      </c>
      <c r="S1420" s="5">
        <v>21770</v>
      </c>
      <c r="T1420" s="5" t="s">
        <v>53</v>
      </c>
      <c r="U1420" s="35">
        <f>_xlfn.IFNA(VLOOKUP($Q1420&amp;"_"&amp;$R1420&amp;"_"&amp;$S1420&amp;"_"&amp;$T1420&amp;"_"&amp;U$5,[1]data_input_tab!$E:$F,2,FALSE),0)</f>
        <v>0</v>
      </c>
    </row>
    <row r="1421" spans="17:21" ht="16.2" thickBot="1" x14ac:dyDescent="0.35">
      <c r="Q1421" s="4" t="s">
        <v>17</v>
      </c>
      <c r="R1421" s="6" t="s">
        <v>8</v>
      </c>
      <c r="S1421" s="5">
        <v>21771</v>
      </c>
      <c r="T1421" s="5" t="s">
        <v>53</v>
      </c>
      <c r="U1421" s="35">
        <f>_xlfn.IFNA(VLOOKUP($Q1421&amp;"_"&amp;$R1421&amp;"_"&amp;$S1421&amp;"_"&amp;$T1421&amp;"_"&amp;U$5,[1]data_input_tab!$E:$F,2,FALSE),0)</f>
        <v>0</v>
      </c>
    </row>
    <row r="1422" spans="17:21" ht="16.2" thickBot="1" x14ac:dyDescent="0.35">
      <c r="Q1422" s="4" t="s">
        <v>17</v>
      </c>
      <c r="R1422" s="6" t="s">
        <v>8</v>
      </c>
      <c r="S1422" s="5">
        <v>21774</v>
      </c>
      <c r="T1422" s="5" t="s">
        <v>53</v>
      </c>
      <c r="U1422" s="35">
        <f>_xlfn.IFNA(VLOOKUP($Q1422&amp;"_"&amp;$R1422&amp;"_"&amp;$S1422&amp;"_"&amp;$T1422&amp;"_"&amp;U$5,[1]data_input_tab!$E:$F,2,FALSE),0)</f>
        <v>0</v>
      </c>
    </row>
    <row r="1423" spans="17:21" ht="16.2" thickBot="1" x14ac:dyDescent="0.35">
      <c r="Q1423" s="4" t="s">
        <v>17</v>
      </c>
      <c r="R1423" s="6" t="s">
        <v>8</v>
      </c>
      <c r="S1423" s="5">
        <v>21776</v>
      </c>
      <c r="T1423" s="5" t="s">
        <v>53</v>
      </c>
      <c r="U1423" s="35">
        <f>_xlfn.IFNA(VLOOKUP($Q1423&amp;"_"&amp;$R1423&amp;"_"&amp;$S1423&amp;"_"&amp;$T1423&amp;"_"&amp;U$5,[1]data_input_tab!$E:$F,2,FALSE),0)</f>
        <v>0</v>
      </c>
    </row>
    <row r="1424" spans="17:21" ht="16.2" thickBot="1" x14ac:dyDescent="0.35">
      <c r="Q1424" s="4" t="s">
        <v>17</v>
      </c>
      <c r="R1424" s="6" t="s">
        <v>8</v>
      </c>
      <c r="S1424" s="5">
        <v>21783</v>
      </c>
      <c r="T1424" s="5" t="s">
        <v>53</v>
      </c>
      <c r="U1424" s="35">
        <f>_xlfn.IFNA(VLOOKUP($Q1424&amp;"_"&amp;$R1424&amp;"_"&amp;$S1424&amp;"_"&amp;$T1424&amp;"_"&amp;U$5,[1]data_input_tab!$E:$F,2,FALSE),0)</f>
        <v>0</v>
      </c>
    </row>
    <row r="1425" spans="17:21" ht="16.2" thickBot="1" x14ac:dyDescent="0.35">
      <c r="Q1425" s="4" t="s">
        <v>17</v>
      </c>
      <c r="R1425" s="6" t="s">
        <v>8</v>
      </c>
      <c r="S1425" s="5">
        <v>21787</v>
      </c>
      <c r="T1425" s="5" t="s">
        <v>53</v>
      </c>
      <c r="U1425" s="35">
        <f>_xlfn.IFNA(VLOOKUP($Q1425&amp;"_"&amp;$R1425&amp;"_"&amp;$S1425&amp;"_"&amp;$T1425&amp;"_"&amp;U$5,[1]data_input_tab!$E:$F,2,FALSE),0)</f>
        <v>0</v>
      </c>
    </row>
    <row r="1426" spans="17:21" ht="16.2" thickBot="1" x14ac:dyDescent="0.35">
      <c r="Q1426" s="4" t="s">
        <v>17</v>
      </c>
      <c r="R1426" s="6" t="s">
        <v>8</v>
      </c>
      <c r="S1426" s="5">
        <v>21790</v>
      </c>
      <c r="T1426" s="5" t="s">
        <v>53</v>
      </c>
      <c r="U1426" s="35">
        <f>_xlfn.IFNA(VLOOKUP($Q1426&amp;"_"&amp;$R1426&amp;"_"&amp;$S1426&amp;"_"&amp;$T1426&amp;"_"&amp;U$5,[1]data_input_tab!$E:$F,2,FALSE),0)</f>
        <v>0</v>
      </c>
    </row>
    <row r="1427" spans="17:21" ht="16.2" thickBot="1" x14ac:dyDescent="0.35">
      <c r="Q1427" s="4" t="s">
        <v>17</v>
      </c>
      <c r="R1427" s="6" t="s">
        <v>8</v>
      </c>
      <c r="S1427" s="5">
        <v>21791</v>
      </c>
      <c r="T1427" s="5" t="s">
        <v>53</v>
      </c>
      <c r="U1427" s="35">
        <f>_xlfn.IFNA(VLOOKUP($Q1427&amp;"_"&amp;$R1427&amp;"_"&amp;$S1427&amp;"_"&amp;$T1427&amp;"_"&amp;U$5,[1]data_input_tab!$E:$F,2,FALSE),0)</f>
        <v>0</v>
      </c>
    </row>
    <row r="1428" spans="17:21" ht="16.2" thickBot="1" x14ac:dyDescent="0.35">
      <c r="Q1428" s="4" t="s">
        <v>17</v>
      </c>
      <c r="R1428" s="6" t="s">
        <v>8</v>
      </c>
      <c r="S1428" s="5">
        <v>21793</v>
      </c>
      <c r="T1428" s="5" t="s">
        <v>53</v>
      </c>
      <c r="U1428" s="35">
        <f>_xlfn.IFNA(VLOOKUP($Q1428&amp;"_"&amp;$R1428&amp;"_"&amp;$S1428&amp;"_"&amp;$T1428&amp;"_"&amp;U$5,[1]data_input_tab!$E:$F,2,FALSE),0)</f>
        <v>0</v>
      </c>
    </row>
    <row r="1429" spans="17:21" ht="16.2" thickBot="1" x14ac:dyDescent="0.35">
      <c r="Q1429" s="4" t="s">
        <v>17</v>
      </c>
      <c r="R1429" s="6" t="s">
        <v>8</v>
      </c>
      <c r="S1429" s="5">
        <v>21797</v>
      </c>
      <c r="T1429" s="5" t="s">
        <v>53</v>
      </c>
      <c r="U1429" s="35">
        <f>_xlfn.IFNA(VLOOKUP($Q1429&amp;"_"&amp;$R1429&amp;"_"&amp;$S1429&amp;"_"&amp;$T1429&amp;"_"&amp;U$5,[1]data_input_tab!$E:$F,2,FALSE),0)</f>
        <v>0</v>
      </c>
    </row>
    <row r="1430" spans="17:21" ht="16.2" thickBot="1" x14ac:dyDescent="0.35">
      <c r="Q1430" s="4" t="s">
        <v>17</v>
      </c>
      <c r="R1430" s="6" t="s">
        <v>8</v>
      </c>
      <c r="S1430" s="5">
        <v>21798</v>
      </c>
      <c r="T1430" s="5" t="s">
        <v>53</v>
      </c>
      <c r="U1430" s="35">
        <f>_xlfn.IFNA(VLOOKUP($Q1430&amp;"_"&amp;$R1430&amp;"_"&amp;$S1430&amp;"_"&amp;$T1430&amp;"_"&amp;U$5,[1]data_input_tab!$E:$F,2,FALSE),0)</f>
        <v>0</v>
      </c>
    </row>
    <row r="1431" spans="17:21" ht="16.2" thickBot="1" x14ac:dyDescent="0.35">
      <c r="Q1431" s="4" t="s">
        <v>17</v>
      </c>
      <c r="R1431" s="6" t="s">
        <v>9</v>
      </c>
      <c r="S1431" s="5">
        <v>20837</v>
      </c>
      <c r="T1431" s="5" t="s">
        <v>53</v>
      </c>
      <c r="U1431" s="35">
        <f>_xlfn.IFNA(VLOOKUP($Q1431&amp;"_"&amp;$R1431&amp;"_"&amp;$S1431&amp;"_"&amp;$T1431&amp;"_"&amp;U$5,[1]data_input_tab!$E:$F,2,FALSE),0)</f>
        <v>0</v>
      </c>
    </row>
    <row r="1432" spans="17:21" ht="16.2" thickBot="1" x14ac:dyDescent="0.35">
      <c r="Q1432" s="4" t="s">
        <v>17</v>
      </c>
      <c r="R1432" s="6" t="s">
        <v>9</v>
      </c>
      <c r="S1432" s="5">
        <v>20838</v>
      </c>
      <c r="T1432" s="5" t="s">
        <v>53</v>
      </c>
      <c r="U1432" s="35">
        <f>_xlfn.IFNA(VLOOKUP($Q1432&amp;"_"&amp;$R1432&amp;"_"&amp;$S1432&amp;"_"&amp;$T1432&amp;"_"&amp;U$5,[1]data_input_tab!$E:$F,2,FALSE),0)</f>
        <v>0</v>
      </c>
    </row>
    <row r="1433" spans="17:21" ht="16.2" thickBot="1" x14ac:dyDescent="0.35">
      <c r="Q1433" s="4" t="s">
        <v>17</v>
      </c>
      <c r="R1433" s="6" t="s">
        <v>9</v>
      </c>
      <c r="S1433" s="5">
        <v>20841</v>
      </c>
      <c r="T1433" s="5" t="s">
        <v>53</v>
      </c>
      <c r="U1433" s="35">
        <f>_xlfn.IFNA(VLOOKUP($Q1433&amp;"_"&amp;$R1433&amp;"_"&amp;$S1433&amp;"_"&amp;$T1433&amp;"_"&amp;U$5,[1]data_input_tab!$E:$F,2,FALSE),0)</f>
        <v>0</v>
      </c>
    </row>
    <row r="1434" spans="17:21" ht="16.2" thickBot="1" x14ac:dyDescent="0.35">
      <c r="Q1434" s="4" t="s">
        <v>17</v>
      </c>
      <c r="R1434" s="6" t="s">
        <v>9</v>
      </c>
      <c r="S1434" s="5">
        <v>20842</v>
      </c>
      <c r="T1434" s="5" t="s">
        <v>53</v>
      </c>
      <c r="U1434" s="35">
        <f>_xlfn.IFNA(VLOOKUP($Q1434&amp;"_"&amp;$R1434&amp;"_"&amp;$S1434&amp;"_"&amp;$T1434&amp;"_"&amp;U$5,[1]data_input_tab!$E:$F,2,FALSE),0)</f>
        <v>0</v>
      </c>
    </row>
    <row r="1435" spans="17:21" ht="16.2" thickBot="1" x14ac:dyDescent="0.35">
      <c r="Q1435" s="4" t="s">
        <v>17</v>
      </c>
      <c r="R1435" s="6" t="s">
        <v>9</v>
      </c>
      <c r="S1435" s="5">
        <v>20871</v>
      </c>
      <c r="T1435" s="5" t="s">
        <v>53</v>
      </c>
      <c r="U1435" s="35">
        <f>_xlfn.IFNA(VLOOKUP($Q1435&amp;"_"&amp;$R1435&amp;"_"&amp;$S1435&amp;"_"&amp;$T1435&amp;"_"&amp;U$5,[1]data_input_tab!$E:$F,2,FALSE),0)</f>
        <v>0</v>
      </c>
    </row>
    <row r="1436" spans="17:21" ht="16.2" thickBot="1" x14ac:dyDescent="0.35">
      <c r="Q1436" s="4" t="s">
        <v>17</v>
      </c>
      <c r="R1436" s="6" t="s">
        <v>9</v>
      </c>
      <c r="S1436" s="5">
        <v>20872</v>
      </c>
      <c r="T1436" s="5" t="s">
        <v>53</v>
      </c>
      <c r="U1436" s="35">
        <f>_xlfn.IFNA(VLOOKUP($Q1436&amp;"_"&amp;$R1436&amp;"_"&amp;$S1436&amp;"_"&amp;$T1436&amp;"_"&amp;U$5,[1]data_input_tab!$E:$F,2,FALSE),0)</f>
        <v>0</v>
      </c>
    </row>
    <row r="1437" spans="17:21" ht="16.2" thickBot="1" x14ac:dyDescent="0.35">
      <c r="Q1437" s="4" t="s">
        <v>17</v>
      </c>
      <c r="R1437" s="6" t="s">
        <v>9</v>
      </c>
      <c r="S1437" s="5">
        <v>20874</v>
      </c>
      <c r="T1437" s="5" t="s">
        <v>53</v>
      </c>
      <c r="U1437" s="35">
        <f>_xlfn.IFNA(VLOOKUP($Q1437&amp;"_"&amp;$R1437&amp;"_"&amp;$S1437&amp;"_"&amp;$T1437&amp;"_"&amp;U$5,[1]data_input_tab!$E:$F,2,FALSE),0)</f>
        <v>0</v>
      </c>
    </row>
    <row r="1438" spans="17:21" ht="16.2" thickBot="1" x14ac:dyDescent="0.35">
      <c r="Q1438" s="4" t="s">
        <v>17</v>
      </c>
      <c r="R1438" s="6" t="s">
        <v>9</v>
      </c>
      <c r="S1438" s="5">
        <v>20876</v>
      </c>
      <c r="T1438" s="5" t="s">
        <v>53</v>
      </c>
      <c r="U1438" s="35">
        <f>_xlfn.IFNA(VLOOKUP($Q1438&amp;"_"&amp;$R1438&amp;"_"&amp;$S1438&amp;"_"&amp;$T1438&amp;"_"&amp;U$5,[1]data_input_tab!$E:$F,2,FALSE),0)</f>
        <v>0</v>
      </c>
    </row>
    <row r="1439" spans="17:21" ht="16.2" thickBot="1" x14ac:dyDescent="0.35">
      <c r="Q1439" s="4" t="s">
        <v>17</v>
      </c>
      <c r="R1439" s="6" t="s">
        <v>9</v>
      </c>
      <c r="S1439" s="5">
        <v>20878</v>
      </c>
      <c r="T1439" s="5" t="s">
        <v>53</v>
      </c>
      <c r="U1439" s="35">
        <f>_xlfn.IFNA(VLOOKUP($Q1439&amp;"_"&amp;$R1439&amp;"_"&amp;$S1439&amp;"_"&amp;$T1439&amp;"_"&amp;U$5,[1]data_input_tab!$E:$F,2,FALSE),0)</f>
        <v>0</v>
      </c>
    </row>
    <row r="1440" spans="17:21" ht="16.2" thickBot="1" x14ac:dyDescent="0.35">
      <c r="Q1440" s="4" t="s">
        <v>17</v>
      </c>
      <c r="R1440" s="6" t="s">
        <v>9</v>
      </c>
      <c r="S1440" s="5">
        <v>20882</v>
      </c>
      <c r="T1440" s="5" t="s">
        <v>53</v>
      </c>
      <c r="U1440" s="35">
        <f>_xlfn.IFNA(VLOOKUP($Q1440&amp;"_"&amp;$R1440&amp;"_"&amp;$S1440&amp;"_"&amp;$T1440&amp;"_"&amp;U$5,[1]data_input_tab!$E:$F,2,FALSE),0)</f>
        <v>0</v>
      </c>
    </row>
    <row r="1441" spans="17:21" ht="16.2" thickBot="1" x14ac:dyDescent="0.35">
      <c r="Q1441" s="4" t="s">
        <v>17</v>
      </c>
      <c r="R1441" s="6" t="s">
        <v>9</v>
      </c>
      <c r="S1441" s="5">
        <v>21157</v>
      </c>
      <c r="T1441" s="5" t="s">
        <v>53</v>
      </c>
      <c r="U1441" s="35">
        <f>_xlfn.IFNA(VLOOKUP($Q1441&amp;"_"&amp;$R1441&amp;"_"&amp;$S1441&amp;"_"&amp;$T1441&amp;"_"&amp;U$5,[1]data_input_tab!$E:$F,2,FALSE),0)</f>
        <v>0</v>
      </c>
    </row>
    <row r="1442" spans="17:21" ht="16.2" thickBot="1" x14ac:dyDescent="0.35">
      <c r="Q1442" s="4" t="s">
        <v>17</v>
      </c>
      <c r="R1442" s="6" t="s">
        <v>9</v>
      </c>
      <c r="S1442" s="5">
        <v>21701</v>
      </c>
      <c r="T1442" s="5" t="s">
        <v>53</v>
      </c>
      <c r="U1442" s="35">
        <f>_xlfn.IFNA(VLOOKUP($Q1442&amp;"_"&amp;$R1442&amp;"_"&amp;$S1442&amp;"_"&amp;$T1442&amp;"_"&amp;U$5,[1]data_input_tab!$E:$F,2,FALSE),0)</f>
        <v>0</v>
      </c>
    </row>
    <row r="1443" spans="17:21" ht="16.2" thickBot="1" x14ac:dyDescent="0.35">
      <c r="Q1443" s="4" t="s">
        <v>17</v>
      </c>
      <c r="R1443" s="6" t="s">
        <v>9</v>
      </c>
      <c r="S1443" s="5">
        <v>21702</v>
      </c>
      <c r="T1443" s="5" t="s">
        <v>53</v>
      </c>
      <c r="U1443" s="35">
        <f>_xlfn.IFNA(VLOOKUP($Q1443&amp;"_"&amp;$R1443&amp;"_"&amp;$S1443&amp;"_"&amp;$T1443&amp;"_"&amp;U$5,[1]data_input_tab!$E:$F,2,FALSE),0)</f>
        <v>5</v>
      </c>
    </row>
    <row r="1444" spans="17:21" ht="16.2" thickBot="1" x14ac:dyDescent="0.35">
      <c r="Q1444" s="4" t="s">
        <v>17</v>
      </c>
      <c r="R1444" s="6" t="s">
        <v>9</v>
      </c>
      <c r="S1444" s="5">
        <v>21703</v>
      </c>
      <c r="T1444" s="5" t="s">
        <v>53</v>
      </c>
      <c r="U1444" s="35">
        <f>_xlfn.IFNA(VLOOKUP($Q1444&amp;"_"&amp;$R1444&amp;"_"&amp;$S1444&amp;"_"&amp;$T1444&amp;"_"&amp;U$5,[1]data_input_tab!$E:$F,2,FALSE),0)</f>
        <v>1</v>
      </c>
    </row>
    <row r="1445" spans="17:21" ht="16.2" thickBot="1" x14ac:dyDescent="0.35">
      <c r="Q1445" s="4" t="s">
        <v>17</v>
      </c>
      <c r="R1445" s="6" t="s">
        <v>9</v>
      </c>
      <c r="S1445" s="5">
        <v>21704</v>
      </c>
      <c r="T1445" s="5" t="s">
        <v>53</v>
      </c>
      <c r="U1445" s="35">
        <f>_xlfn.IFNA(VLOOKUP($Q1445&amp;"_"&amp;$R1445&amp;"_"&amp;$S1445&amp;"_"&amp;$T1445&amp;"_"&amp;U$5,[1]data_input_tab!$E:$F,2,FALSE),0)</f>
        <v>1</v>
      </c>
    </row>
    <row r="1446" spans="17:21" ht="16.2" thickBot="1" x14ac:dyDescent="0.35">
      <c r="Q1446" s="4" t="s">
        <v>17</v>
      </c>
      <c r="R1446" s="6" t="s">
        <v>9</v>
      </c>
      <c r="S1446" s="5">
        <v>21710</v>
      </c>
      <c r="T1446" s="5" t="s">
        <v>53</v>
      </c>
      <c r="U1446" s="35">
        <f>_xlfn.IFNA(VLOOKUP($Q1446&amp;"_"&amp;$R1446&amp;"_"&amp;$S1446&amp;"_"&amp;$T1446&amp;"_"&amp;U$5,[1]data_input_tab!$E:$F,2,FALSE),0)</f>
        <v>0</v>
      </c>
    </row>
    <row r="1447" spans="17:21" ht="16.2" thickBot="1" x14ac:dyDescent="0.35">
      <c r="Q1447" s="4" t="s">
        <v>17</v>
      </c>
      <c r="R1447" s="6" t="s">
        <v>9</v>
      </c>
      <c r="S1447" s="5">
        <v>21713</v>
      </c>
      <c r="T1447" s="5" t="s">
        <v>53</v>
      </c>
      <c r="U1447" s="35">
        <f>_xlfn.IFNA(VLOOKUP($Q1447&amp;"_"&amp;$R1447&amp;"_"&amp;$S1447&amp;"_"&amp;$T1447&amp;"_"&amp;U$5,[1]data_input_tab!$E:$F,2,FALSE),0)</f>
        <v>0</v>
      </c>
    </row>
    <row r="1448" spans="17:21" ht="16.2" thickBot="1" x14ac:dyDescent="0.35">
      <c r="Q1448" s="4" t="s">
        <v>17</v>
      </c>
      <c r="R1448" s="6" t="s">
        <v>9</v>
      </c>
      <c r="S1448" s="5">
        <v>21714</v>
      </c>
      <c r="T1448" s="5" t="s">
        <v>53</v>
      </c>
      <c r="U1448" s="35">
        <f>_xlfn.IFNA(VLOOKUP($Q1448&amp;"_"&amp;$R1448&amp;"_"&amp;$S1448&amp;"_"&amp;$T1448&amp;"_"&amp;U$5,[1]data_input_tab!$E:$F,2,FALSE),0)</f>
        <v>0</v>
      </c>
    </row>
    <row r="1449" spans="17:21" ht="16.2" thickBot="1" x14ac:dyDescent="0.35">
      <c r="Q1449" s="4" t="s">
        <v>17</v>
      </c>
      <c r="R1449" s="6" t="s">
        <v>9</v>
      </c>
      <c r="S1449" s="5">
        <v>21716</v>
      </c>
      <c r="T1449" s="5" t="s">
        <v>53</v>
      </c>
      <c r="U1449" s="35">
        <f>_xlfn.IFNA(VLOOKUP($Q1449&amp;"_"&amp;$R1449&amp;"_"&amp;$S1449&amp;"_"&amp;$T1449&amp;"_"&amp;U$5,[1]data_input_tab!$E:$F,2,FALSE),0)</f>
        <v>1</v>
      </c>
    </row>
    <row r="1450" spans="17:21" ht="16.2" thickBot="1" x14ac:dyDescent="0.35">
      <c r="Q1450" s="4" t="s">
        <v>17</v>
      </c>
      <c r="R1450" s="6" t="s">
        <v>9</v>
      </c>
      <c r="S1450" s="5">
        <v>21717</v>
      </c>
      <c r="T1450" s="5" t="s">
        <v>53</v>
      </c>
      <c r="U1450" s="35">
        <f>_xlfn.IFNA(VLOOKUP($Q1450&amp;"_"&amp;$R1450&amp;"_"&amp;$S1450&amp;"_"&amp;$T1450&amp;"_"&amp;U$5,[1]data_input_tab!$E:$F,2,FALSE),0)</f>
        <v>0</v>
      </c>
    </row>
    <row r="1451" spans="17:21" ht="16.2" thickBot="1" x14ac:dyDescent="0.35">
      <c r="Q1451" s="4" t="s">
        <v>17</v>
      </c>
      <c r="R1451" s="6" t="s">
        <v>9</v>
      </c>
      <c r="S1451" s="5">
        <v>21718</v>
      </c>
      <c r="T1451" s="5" t="s">
        <v>53</v>
      </c>
      <c r="U1451" s="35">
        <f>_xlfn.IFNA(VLOOKUP($Q1451&amp;"_"&amp;$R1451&amp;"_"&amp;$S1451&amp;"_"&amp;$T1451&amp;"_"&amp;U$5,[1]data_input_tab!$E:$F,2,FALSE),0)</f>
        <v>0</v>
      </c>
    </row>
    <row r="1452" spans="17:21" ht="16.2" thickBot="1" x14ac:dyDescent="0.35">
      <c r="Q1452" s="4" t="s">
        <v>17</v>
      </c>
      <c r="R1452" s="6" t="s">
        <v>9</v>
      </c>
      <c r="S1452" s="5">
        <v>21719</v>
      </c>
      <c r="T1452" s="5" t="s">
        <v>53</v>
      </c>
      <c r="U1452" s="35">
        <f>_xlfn.IFNA(VLOOKUP($Q1452&amp;"_"&amp;$R1452&amp;"_"&amp;$S1452&amp;"_"&amp;$T1452&amp;"_"&amp;U$5,[1]data_input_tab!$E:$F,2,FALSE),0)</f>
        <v>0</v>
      </c>
    </row>
    <row r="1453" spans="17:21" ht="16.2" thickBot="1" x14ac:dyDescent="0.35">
      <c r="Q1453" s="4" t="s">
        <v>17</v>
      </c>
      <c r="R1453" s="6" t="s">
        <v>9</v>
      </c>
      <c r="S1453" s="5">
        <v>21727</v>
      </c>
      <c r="T1453" s="5" t="s">
        <v>53</v>
      </c>
      <c r="U1453" s="35">
        <f>_xlfn.IFNA(VLOOKUP($Q1453&amp;"_"&amp;$R1453&amp;"_"&amp;$S1453&amp;"_"&amp;$T1453&amp;"_"&amp;U$5,[1]data_input_tab!$E:$F,2,FALSE),0)</f>
        <v>0</v>
      </c>
    </row>
    <row r="1454" spans="17:21" ht="16.2" thickBot="1" x14ac:dyDescent="0.35">
      <c r="Q1454" s="4" t="s">
        <v>17</v>
      </c>
      <c r="R1454" s="6" t="s">
        <v>9</v>
      </c>
      <c r="S1454" s="5">
        <v>21740</v>
      </c>
      <c r="T1454" s="5" t="s">
        <v>53</v>
      </c>
      <c r="U1454" s="35">
        <f>_xlfn.IFNA(VLOOKUP($Q1454&amp;"_"&amp;$R1454&amp;"_"&amp;$S1454&amp;"_"&amp;$T1454&amp;"_"&amp;U$5,[1]data_input_tab!$E:$F,2,FALSE),0)</f>
        <v>0</v>
      </c>
    </row>
    <row r="1455" spans="17:21" ht="16.2" thickBot="1" x14ac:dyDescent="0.35">
      <c r="Q1455" s="4" t="s">
        <v>17</v>
      </c>
      <c r="R1455" s="6" t="s">
        <v>9</v>
      </c>
      <c r="S1455" s="5">
        <v>21754</v>
      </c>
      <c r="T1455" s="5" t="s">
        <v>53</v>
      </c>
      <c r="U1455" s="35">
        <f>_xlfn.IFNA(VLOOKUP($Q1455&amp;"_"&amp;$R1455&amp;"_"&amp;$S1455&amp;"_"&amp;$T1455&amp;"_"&amp;U$5,[1]data_input_tab!$E:$F,2,FALSE),0)</f>
        <v>0</v>
      </c>
    </row>
    <row r="1456" spans="17:21" ht="16.2" thickBot="1" x14ac:dyDescent="0.35">
      <c r="Q1456" s="4" t="s">
        <v>17</v>
      </c>
      <c r="R1456" s="6" t="s">
        <v>9</v>
      </c>
      <c r="S1456" s="5">
        <v>21755</v>
      </c>
      <c r="T1456" s="5" t="s">
        <v>53</v>
      </c>
      <c r="U1456" s="35">
        <f>_xlfn.IFNA(VLOOKUP($Q1456&amp;"_"&amp;$R1456&amp;"_"&amp;$S1456&amp;"_"&amp;$T1456&amp;"_"&amp;U$5,[1]data_input_tab!$E:$F,2,FALSE),0)</f>
        <v>0</v>
      </c>
    </row>
    <row r="1457" spans="17:21" ht="16.2" thickBot="1" x14ac:dyDescent="0.35">
      <c r="Q1457" s="4" t="s">
        <v>17</v>
      </c>
      <c r="R1457" s="6" t="s">
        <v>9</v>
      </c>
      <c r="S1457" s="5">
        <v>21757</v>
      </c>
      <c r="T1457" s="5" t="s">
        <v>53</v>
      </c>
      <c r="U1457" s="35">
        <f>_xlfn.IFNA(VLOOKUP($Q1457&amp;"_"&amp;$R1457&amp;"_"&amp;$S1457&amp;"_"&amp;$T1457&amp;"_"&amp;U$5,[1]data_input_tab!$E:$F,2,FALSE),0)</f>
        <v>0</v>
      </c>
    </row>
    <row r="1458" spans="17:21" ht="16.2" thickBot="1" x14ac:dyDescent="0.35">
      <c r="Q1458" s="4" t="s">
        <v>17</v>
      </c>
      <c r="R1458" s="6" t="s">
        <v>9</v>
      </c>
      <c r="S1458" s="5">
        <v>21758</v>
      </c>
      <c r="T1458" s="5" t="s">
        <v>53</v>
      </c>
      <c r="U1458" s="35">
        <f>_xlfn.IFNA(VLOOKUP($Q1458&amp;"_"&amp;$R1458&amp;"_"&amp;$S1458&amp;"_"&amp;$T1458&amp;"_"&amp;U$5,[1]data_input_tab!$E:$F,2,FALSE),0)</f>
        <v>0</v>
      </c>
    </row>
    <row r="1459" spans="17:21" ht="16.2" thickBot="1" x14ac:dyDescent="0.35">
      <c r="Q1459" s="4" t="s">
        <v>17</v>
      </c>
      <c r="R1459" s="6" t="s">
        <v>9</v>
      </c>
      <c r="S1459" s="5">
        <v>21759</v>
      </c>
      <c r="T1459" s="5" t="s">
        <v>53</v>
      </c>
      <c r="U1459" s="35">
        <f>_xlfn.IFNA(VLOOKUP($Q1459&amp;"_"&amp;$R1459&amp;"_"&amp;$S1459&amp;"_"&amp;$T1459&amp;"_"&amp;U$5,[1]data_input_tab!$E:$F,2,FALSE),0)</f>
        <v>0</v>
      </c>
    </row>
    <row r="1460" spans="17:21" ht="16.2" thickBot="1" x14ac:dyDescent="0.35">
      <c r="Q1460" s="4" t="s">
        <v>17</v>
      </c>
      <c r="R1460" s="6" t="s">
        <v>9</v>
      </c>
      <c r="S1460" s="5">
        <v>21762</v>
      </c>
      <c r="T1460" s="5" t="s">
        <v>53</v>
      </c>
      <c r="U1460" s="35">
        <f>_xlfn.IFNA(VLOOKUP($Q1460&amp;"_"&amp;$R1460&amp;"_"&amp;$S1460&amp;"_"&amp;$T1460&amp;"_"&amp;U$5,[1]data_input_tab!$E:$F,2,FALSE),0)</f>
        <v>0</v>
      </c>
    </row>
    <row r="1461" spans="17:21" ht="16.2" thickBot="1" x14ac:dyDescent="0.35">
      <c r="Q1461" s="4" t="s">
        <v>17</v>
      </c>
      <c r="R1461" s="6" t="s">
        <v>9</v>
      </c>
      <c r="S1461" s="5">
        <v>21769</v>
      </c>
      <c r="T1461" s="5" t="s">
        <v>53</v>
      </c>
      <c r="U1461" s="35">
        <f>_xlfn.IFNA(VLOOKUP($Q1461&amp;"_"&amp;$R1461&amp;"_"&amp;$S1461&amp;"_"&amp;$T1461&amp;"_"&amp;U$5,[1]data_input_tab!$E:$F,2,FALSE),0)</f>
        <v>0</v>
      </c>
    </row>
    <row r="1462" spans="17:21" ht="16.2" thickBot="1" x14ac:dyDescent="0.35">
      <c r="Q1462" s="4" t="s">
        <v>17</v>
      </c>
      <c r="R1462" s="6" t="s">
        <v>9</v>
      </c>
      <c r="S1462" s="5">
        <v>21770</v>
      </c>
      <c r="T1462" s="5" t="s">
        <v>53</v>
      </c>
      <c r="U1462" s="35">
        <f>_xlfn.IFNA(VLOOKUP($Q1462&amp;"_"&amp;$R1462&amp;"_"&amp;$S1462&amp;"_"&amp;$T1462&amp;"_"&amp;U$5,[1]data_input_tab!$E:$F,2,FALSE),0)</f>
        <v>0</v>
      </c>
    </row>
    <row r="1463" spans="17:21" ht="16.2" thickBot="1" x14ac:dyDescent="0.35">
      <c r="Q1463" s="4" t="s">
        <v>17</v>
      </c>
      <c r="R1463" s="6" t="s">
        <v>9</v>
      </c>
      <c r="S1463" s="5">
        <v>21771</v>
      </c>
      <c r="T1463" s="5" t="s">
        <v>53</v>
      </c>
      <c r="U1463" s="35">
        <f>_xlfn.IFNA(VLOOKUP($Q1463&amp;"_"&amp;$R1463&amp;"_"&amp;$S1463&amp;"_"&amp;$T1463&amp;"_"&amp;U$5,[1]data_input_tab!$E:$F,2,FALSE),0)</f>
        <v>0</v>
      </c>
    </row>
    <row r="1464" spans="17:21" ht="16.2" thickBot="1" x14ac:dyDescent="0.35">
      <c r="Q1464" s="4" t="s">
        <v>17</v>
      </c>
      <c r="R1464" s="6" t="s">
        <v>9</v>
      </c>
      <c r="S1464" s="5">
        <v>21773</v>
      </c>
      <c r="T1464" s="5" t="s">
        <v>53</v>
      </c>
      <c r="U1464" s="35">
        <f>_xlfn.IFNA(VLOOKUP($Q1464&amp;"_"&amp;$R1464&amp;"_"&amp;$S1464&amp;"_"&amp;$T1464&amp;"_"&amp;U$5,[1]data_input_tab!$E:$F,2,FALSE),0)</f>
        <v>0</v>
      </c>
    </row>
    <row r="1465" spans="17:21" ht="16.2" thickBot="1" x14ac:dyDescent="0.35">
      <c r="Q1465" s="4" t="s">
        <v>17</v>
      </c>
      <c r="R1465" s="6" t="s">
        <v>9</v>
      </c>
      <c r="S1465" s="5">
        <v>21774</v>
      </c>
      <c r="T1465" s="5" t="s">
        <v>53</v>
      </c>
      <c r="U1465" s="35">
        <f>_xlfn.IFNA(VLOOKUP($Q1465&amp;"_"&amp;$R1465&amp;"_"&amp;$S1465&amp;"_"&amp;$T1465&amp;"_"&amp;U$5,[1]data_input_tab!$E:$F,2,FALSE),0)</f>
        <v>0</v>
      </c>
    </row>
    <row r="1466" spans="17:21" ht="16.2" thickBot="1" x14ac:dyDescent="0.35">
      <c r="Q1466" s="4" t="s">
        <v>17</v>
      </c>
      <c r="R1466" s="6" t="s">
        <v>9</v>
      </c>
      <c r="S1466" s="5">
        <v>21775</v>
      </c>
      <c r="T1466" s="5" t="s">
        <v>53</v>
      </c>
      <c r="U1466" s="35">
        <f>_xlfn.IFNA(VLOOKUP($Q1466&amp;"_"&amp;$R1466&amp;"_"&amp;$S1466&amp;"_"&amp;$T1466&amp;"_"&amp;U$5,[1]data_input_tab!$E:$F,2,FALSE),0)</f>
        <v>0</v>
      </c>
    </row>
    <row r="1467" spans="17:21" ht="16.2" thickBot="1" x14ac:dyDescent="0.35">
      <c r="Q1467" s="4" t="s">
        <v>17</v>
      </c>
      <c r="R1467" s="6" t="s">
        <v>9</v>
      </c>
      <c r="S1467" s="5">
        <v>21776</v>
      </c>
      <c r="T1467" s="5" t="s">
        <v>53</v>
      </c>
      <c r="U1467" s="35">
        <f>_xlfn.IFNA(VLOOKUP($Q1467&amp;"_"&amp;$R1467&amp;"_"&amp;$S1467&amp;"_"&amp;$T1467&amp;"_"&amp;U$5,[1]data_input_tab!$E:$F,2,FALSE),0)</f>
        <v>0</v>
      </c>
    </row>
    <row r="1468" spans="17:21" ht="16.2" thickBot="1" x14ac:dyDescent="0.35">
      <c r="Q1468" s="4" t="s">
        <v>17</v>
      </c>
      <c r="R1468" s="6" t="s">
        <v>9</v>
      </c>
      <c r="S1468" s="5">
        <v>21777</v>
      </c>
      <c r="T1468" s="5" t="s">
        <v>53</v>
      </c>
      <c r="U1468" s="35">
        <f>_xlfn.IFNA(VLOOKUP($Q1468&amp;"_"&amp;$R1468&amp;"_"&amp;$S1468&amp;"_"&amp;$T1468&amp;"_"&amp;U$5,[1]data_input_tab!$E:$F,2,FALSE),0)</f>
        <v>0</v>
      </c>
    </row>
    <row r="1469" spans="17:21" ht="16.2" thickBot="1" x14ac:dyDescent="0.35">
      <c r="Q1469" s="4" t="s">
        <v>17</v>
      </c>
      <c r="R1469" s="6" t="s">
        <v>9</v>
      </c>
      <c r="S1469" s="5">
        <v>21778</v>
      </c>
      <c r="T1469" s="5" t="s">
        <v>53</v>
      </c>
      <c r="U1469" s="35">
        <f>_xlfn.IFNA(VLOOKUP($Q1469&amp;"_"&amp;$R1469&amp;"_"&amp;$S1469&amp;"_"&amp;$T1469&amp;"_"&amp;U$5,[1]data_input_tab!$E:$F,2,FALSE),0)</f>
        <v>0</v>
      </c>
    </row>
    <row r="1470" spans="17:21" ht="16.2" thickBot="1" x14ac:dyDescent="0.35">
      <c r="Q1470" s="4" t="s">
        <v>17</v>
      </c>
      <c r="R1470" s="6" t="s">
        <v>9</v>
      </c>
      <c r="S1470" s="5">
        <v>21779</v>
      </c>
      <c r="T1470" s="5" t="s">
        <v>53</v>
      </c>
      <c r="U1470" s="35">
        <f>_xlfn.IFNA(VLOOKUP($Q1470&amp;"_"&amp;$R1470&amp;"_"&amp;$S1470&amp;"_"&amp;$T1470&amp;"_"&amp;U$5,[1]data_input_tab!$E:$F,2,FALSE),0)</f>
        <v>0</v>
      </c>
    </row>
    <row r="1471" spans="17:21" ht="16.2" thickBot="1" x14ac:dyDescent="0.35">
      <c r="Q1471" s="4" t="s">
        <v>17</v>
      </c>
      <c r="R1471" s="6" t="s">
        <v>9</v>
      </c>
      <c r="S1471" s="5">
        <v>21780</v>
      </c>
      <c r="T1471" s="5" t="s">
        <v>53</v>
      </c>
      <c r="U1471" s="35">
        <f>_xlfn.IFNA(VLOOKUP($Q1471&amp;"_"&amp;$R1471&amp;"_"&amp;$S1471&amp;"_"&amp;$T1471&amp;"_"&amp;U$5,[1]data_input_tab!$E:$F,2,FALSE),0)</f>
        <v>0</v>
      </c>
    </row>
    <row r="1472" spans="17:21" ht="16.2" thickBot="1" x14ac:dyDescent="0.35">
      <c r="Q1472" s="4" t="s">
        <v>17</v>
      </c>
      <c r="R1472" s="6" t="s">
        <v>9</v>
      </c>
      <c r="S1472" s="5">
        <v>21783</v>
      </c>
      <c r="T1472" s="5" t="s">
        <v>53</v>
      </c>
      <c r="U1472" s="35">
        <f>_xlfn.IFNA(VLOOKUP($Q1472&amp;"_"&amp;$R1472&amp;"_"&amp;$S1472&amp;"_"&amp;$T1472&amp;"_"&amp;U$5,[1]data_input_tab!$E:$F,2,FALSE),0)</f>
        <v>0</v>
      </c>
    </row>
    <row r="1473" spans="17:21" ht="16.2" thickBot="1" x14ac:dyDescent="0.35">
      <c r="Q1473" s="4" t="s">
        <v>17</v>
      </c>
      <c r="R1473" s="6" t="s">
        <v>9</v>
      </c>
      <c r="S1473" s="5">
        <v>21787</v>
      </c>
      <c r="T1473" s="5" t="s">
        <v>53</v>
      </c>
      <c r="U1473" s="35">
        <f>_xlfn.IFNA(VLOOKUP($Q1473&amp;"_"&amp;$R1473&amp;"_"&amp;$S1473&amp;"_"&amp;$T1473&amp;"_"&amp;U$5,[1]data_input_tab!$E:$F,2,FALSE),0)</f>
        <v>0</v>
      </c>
    </row>
    <row r="1474" spans="17:21" ht="16.2" thickBot="1" x14ac:dyDescent="0.35">
      <c r="Q1474" s="4" t="s">
        <v>17</v>
      </c>
      <c r="R1474" s="6" t="s">
        <v>9</v>
      </c>
      <c r="S1474" s="5">
        <v>21788</v>
      </c>
      <c r="T1474" s="5" t="s">
        <v>53</v>
      </c>
      <c r="U1474" s="35">
        <f>_xlfn.IFNA(VLOOKUP($Q1474&amp;"_"&amp;$R1474&amp;"_"&amp;$S1474&amp;"_"&amp;$T1474&amp;"_"&amp;U$5,[1]data_input_tab!$E:$F,2,FALSE),0)</f>
        <v>1</v>
      </c>
    </row>
    <row r="1475" spans="17:21" ht="16.2" thickBot="1" x14ac:dyDescent="0.35">
      <c r="Q1475" s="4" t="s">
        <v>17</v>
      </c>
      <c r="R1475" s="6" t="s">
        <v>9</v>
      </c>
      <c r="S1475" s="5">
        <v>21790</v>
      </c>
      <c r="T1475" s="5" t="s">
        <v>53</v>
      </c>
      <c r="U1475" s="35">
        <f>_xlfn.IFNA(VLOOKUP($Q1475&amp;"_"&amp;$R1475&amp;"_"&amp;$S1475&amp;"_"&amp;$T1475&amp;"_"&amp;U$5,[1]data_input_tab!$E:$F,2,FALSE),0)</f>
        <v>0</v>
      </c>
    </row>
    <row r="1476" spans="17:21" ht="16.2" thickBot="1" x14ac:dyDescent="0.35">
      <c r="Q1476" s="4" t="s">
        <v>17</v>
      </c>
      <c r="R1476" s="6" t="s">
        <v>9</v>
      </c>
      <c r="S1476" s="5">
        <v>21791</v>
      </c>
      <c r="T1476" s="5" t="s">
        <v>53</v>
      </c>
      <c r="U1476" s="35">
        <f>_xlfn.IFNA(VLOOKUP($Q1476&amp;"_"&amp;$R1476&amp;"_"&amp;$S1476&amp;"_"&amp;$T1476&amp;"_"&amp;U$5,[1]data_input_tab!$E:$F,2,FALSE),0)</f>
        <v>0</v>
      </c>
    </row>
    <row r="1477" spans="17:21" ht="16.2" thickBot="1" x14ac:dyDescent="0.35">
      <c r="Q1477" s="4" t="s">
        <v>17</v>
      </c>
      <c r="R1477" s="6" t="s">
        <v>9</v>
      </c>
      <c r="S1477" s="5">
        <v>21792</v>
      </c>
      <c r="T1477" s="5" t="s">
        <v>53</v>
      </c>
      <c r="U1477" s="35">
        <f>_xlfn.IFNA(VLOOKUP($Q1477&amp;"_"&amp;$R1477&amp;"_"&amp;$S1477&amp;"_"&amp;$T1477&amp;"_"&amp;U$5,[1]data_input_tab!$E:$F,2,FALSE),0)</f>
        <v>0</v>
      </c>
    </row>
    <row r="1478" spans="17:21" ht="16.2" thickBot="1" x14ac:dyDescent="0.35">
      <c r="Q1478" s="4" t="s">
        <v>17</v>
      </c>
      <c r="R1478" s="6" t="s">
        <v>9</v>
      </c>
      <c r="S1478" s="5">
        <v>21793</v>
      </c>
      <c r="T1478" s="5" t="s">
        <v>53</v>
      </c>
      <c r="U1478" s="35">
        <f>_xlfn.IFNA(VLOOKUP($Q1478&amp;"_"&amp;$R1478&amp;"_"&amp;$S1478&amp;"_"&amp;$T1478&amp;"_"&amp;U$5,[1]data_input_tab!$E:$F,2,FALSE),0)</f>
        <v>0</v>
      </c>
    </row>
    <row r="1479" spans="17:21" ht="16.2" thickBot="1" x14ac:dyDescent="0.35">
      <c r="Q1479" s="4" t="s">
        <v>17</v>
      </c>
      <c r="R1479" s="6" t="s">
        <v>9</v>
      </c>
      <c r="S1479" s="5">
        <v>21797</v>
      </c>
      <c r="T1479" s="5" t="s">
        <v>53</v>
      </c>
      <c r="U1479" s="35">
        <f>_xlfn.IFNA(VLOOKUP($Q1479&amp;"_"&amp;$R1479&amp;"_"&amp;$S1479&amp;"_"&amp;$T1479&amp;"_"&amp;U$5,[1]data_input_tab!$E:$F,2,FALSE),0)</f>
        <v>0</v>
      </c>
    </row>
    <row r="1480" spans="17:21" ht="16.2" thickBot="1" x14ac:dyDescent="0.35">
      <c r="Q1480" s="4" t="s">
        <v>17</v>
      </c>
      <c r="R1480" s="6" t="s">
        <v>9</v>
      </c>
      <c r="S1480" s="5">
        <v>21798</v>
      </c>
      <c r="T1480" s="5" t="s">
        <v>53</v>
      </c>
      <c r="U1480" s="35">
        <f>_xlfn.IFNA(VLOOKUP($Q1480&amp;"_"&amp;$R1480&amp;"_"&amp;$S1480&amp;"_"&amp;$T1480&amp;"_"&amp;U$5,[1]data_input_tab!$E:$F,2,FALSE),0)</f>
        <v>1</v>
      </c>
    </row>
    <row r="1481" spans="17:21" ht="16.2" thickBot="1" x14ac:dyDescent="0.35">
      <c r="Q1481" s="4" t="s">
        <v>17</v>
      </c>
      <c r="R1481" s="6" t="s">
        <v>10</v>
      </c>
      <c r="S1481" s="5">
        <v>21501</v>
      </c>
      <c r="T1481" s="5" t="s">
        <v>53</v>
      </c>
      <c r="U1481" s="35">
        <f>_xlfn.IFNA(VLOOKUP($Q1481&amp;"_"&amp;$R1481&amp;"_"&amp;$S1481&amp;"_"&amp;$T1481&amp;"_"&amp;U$5,[1]data_input_tab!$E:$F,2,FALSE),0)</f>
        <v>0</v>
      </c>
    </row>
    <row r="1482" spans="17:21" ht="16.2" thickBot="1" x14ac:dyDescent="0.35">
      <c r="Q1482" s="4" t="s">
        <v>17</v>
      </c>
      <c r="R1482" s="6" t="s">
        <v>10</v>
      </c>
      <c r="S1482" s="5">
        <v>21502</v>
      </c>
      <c r="T1482" s="5" t="s">
        <v>53</v>
      </c>
      <c r="U1482" s="35">
        <f>_xlfn.IFNA(VLOOKUP($Q1482&amp;"_"&amp;$R1482&amp;"_"&amp;$S1482&amp;"_"&amp;$T1482&amp;"_"&amp;U$5,[1]data_input_tab!$E:$F,2,FALSE),0)</f>
        <v>0</v>
      </c>
    </row>
    <row r="1483" spans="17:21" ht="16.2" thickBot="1" x14ac:dyDescent="0.35">
      <c r="Q1483" s="4" t="s">
        <v>17</v>
      </c>
      <c r="R1483" s="6" t="s">
        <v>10</v>
      </c>
      <c r="S1483" s="5">
        <v>21520</v>
      </c>
      <c r="T1483" s="5" t="s">
        <v>53</v>
      </c>
      <c r="U1483" s="35">
        <f>_xlfn.IFNA(VLOOKUP($Q1483&amp;"_"&amp;$R1483&amp;"_"&amp;$S1483&amp;"_"&amp;$T1483&amp;"_"&amp;U$5,[1]data_input_tab!$E:$F,2,FALSE),0)</f>
        <v>0</v>
      </c>
    </row>
    <row r="1484" spans="17:21" ht="16.2" thickBot="1" x14ac:dyDescent="0.35">
      <c r="Q1484" s="4" t="s">
        <v>17</v>
      </c>
      <c r="R1484" s="6" t="s">
        <v>10</v>
      </c>
      <c r="S1484" s="5">
        <v>21521</v>
      </c>
      <c r="T1484" s="5" t="s">
        <v>53</v>
      </c>
      <c r="U1484" s="35">
        <f>_xlfn.IFNA(VLOOKUP($Q1484&amp;"_"&amp;$R1484&amp;"_"&amp;$S1484&amp;"_"&amp;$T1484&amp;"_"&amp;U$5,[1]data_input_tab!$E:$F,2,FALSE),0)</f>
        <v>0</v>
      </c>
    </row>
    <row r="1485" spans="17:21" ht="16.2" thickBot="1" x14ac:dyDescent="0.35">
      <c r="Q1485" s="4" t="s">
        <v>17</v>
      </c>
      <c r="R1485" s="6" t="s">
        <v>10</v>
      </c>
      <c r="S1485" s="5">
        <v>21522</v>
      </c>
      <c r="T1485" s="5" t="s">
        <v>53</v>
      </c>
      <c r="U1485" s="35">
        <f>_xlfn.IFNA(VLOOKUP($Q1485&amp;"_"&amp;$R1485&amp;"_"&amp;$S1485&amp;"_"&amp;$T1485&amp;"_"&amp;U$5,[1]data_input_tab!$E:$F,2,FALSE),0)</f>
        <v>0</v>
      </c>
    </row>
    <row r="1486" spans="17:21" ht="16.2" thickBot="1" x14ac:dyDescent="0.35">
      <c r="Q1486" s="4" t="s">
        <v>17</v>
      </c>
      <c r="R1486" s="6" t="s">
        <v>10</v>
      </c>
      <c r="S1486" s="5">
        <v>21523</v>
      </c>
      <c r="T1486" s="5" t="s">
        <v>53</v>
      </c>
      <c r="U1486" s="35">
        <f>_xlfn.IFNA(VLOOKUP($Q1486&amp;"_"&amp;$R1486&amp;"_"&amp;$S1486&amp;"_"&amp;$T1486&amp;"_"&amp;U$5,[1]data_input_tab!$E:$F,2,FALSE),0)</f>
        <v>0</v>
      </c>
    </row>
    <row r="1487" spans="17:21" ht="16.2" thickBot="1" x14ac:dyDescent="0.35">
      <c r="Q1487" s="4" t="s">
        <v>17</v>
      </c>
      <c r="R1487" s="6" t="s">
        <v>10</v>
      </c>
      <c r="S1487" s="5">
        <v>21531</v>
      </c>
      <c r="T1487" s="5" t="s">
        <v>53</v>
      </c>
      <c r="U1487" s="35">
        <f>_xlfn.IFNA(VLOOKUP($Q1487&amp;"_"&amp;$R1487&amp;"_"&amp;$S1487&amp;"_"&amp;$T1487&amp;"_"&amp;U$5,[1]data_input_tab!$E:$F,2,FALSE),0)</f>
        <v>0</v>
      </c>
    </row>
    <row r="1488" spans="17:21" ht="16.2" thickBot="1" x14ac:dyDescent="0.35">
      <c r="Q1488" s="4" t="s">
        <v>17</v>
      </c>
      <c r="R1488" s="6" t="s">
        <v>10</v>
      </c>
      <c r="S1488" s="5">
        <v>21532</v>
      </c>
      <c r="T1488" s="5" t="s">
        <v>53</v>
      </c>
      <c r="U1488" s="35">
        <f>_xlfn.IFNA(VLOOKUP($Q1488&amp;"_"&amp;$R1488&amp;"_"&amp;$S1488&amp;"_"&amp;$T1488&amp;"_"&amp;U$5,[1]data_input_tab!$E:$F,2,FALSE),0)</f>
        <v>0</v>
      </c>
    </row>
    <row r="1489" spans="17:21" ht="16.2" thickBot="1" x14ac:dyDescent="0.35">
      <c r="Q1489" s="4" t="s">
        <v>17</v>
      </c>
      <c r="R1489" s="6" t="s">
        <v>10</v>
      </c>
      <c r="S1489" s="5">
        <v>21536</v>
      </c>
      <c r="T1489" s="5" t="s">
        <v>53</v>
      </c>
      <c r="U1489" s="35">
        <f>_xlfn.IFNA(VLOOKUP($Q1489&amp;"_"&amp;$R1489&amp;"_"&amp;$S1489&amp;"_"&amp;$T1489&amp;"_"&amp;U$5,[1]data_input_tab!$E:$F,2,FALSE),0)</f>
        <v>1</v>
      </c>
    </row>
    <row r="1490" spans="17:21" ht="16.2" thickBot="1" x14ac:dyDescent="0.35">
      <c r="Q1490" s="4" t="s">
        <v>17</v>
      </c>
      <c r="R1490" s="6" t="s">
        <v>10</v>
      </c>
      <c r="S1490" s="5">
        <v>21538</v>
      </c>
      <c r="T1490" s="5" t="s">
        <v>53</v>
      </c>
      <c r="U1490" s="35">
        <f>_xlfn.IFNA(VLOOKUP($Q1490&amp;"_"&amp;$R1490&amp;"_"&amp;$S1490&amp;"_"&amp;$T1490&amp;"_"&amp;U$5,[1]data_input_tab!$E:$F,2,FALSE),0)</f>
        <v>0</v>
      </c>
    </row>
    <row r="1491" spans="17:21" ht="16.2" thickBot="1" x14ac:dyDescent="0.35">
      <c r="Q1491" s="4" t="s">
        <v>17</v>
      </c>
      <c r="R1491" s="6" t="s">
        <v>10</v>
      </c>
      <c r="S1491" s="5">
        <v>21539</v>
      </c>
      <c r="T1491" s="5" t="s">
        <v>53</v>
      </c>
      <c r="U1491" s="35">
        <f>_xlfn.IFNA(VLOOKUP($Q1491&amp;"_"&amp;$R1491&amp;"_"&amp;$S1491&amp;"_"&amp;$T1491&amp;"_"&amp;U$5,[1]data_input_tab!$E:$F,2,FALSE),0)</f>
        <v>0</v>
      </c>
    </row>
    <row r="1492" spans="17:21" ht="16.2" thickBot="1" x14ac:dyDescent="0.35">
      <c r="Q1492" s="4" t="s">
        <v>17</v>
      </c>
      <c r="R1492" s="6" t="s">
        <v>10</v>
      </c>
      <c r="S1492" s="5">
        <v>21540</v>
      </c>
      <c r="T1492" s="5" t="s">
        <v>53</v>
      </c>
      <c r="U1492" s="35">
        <f>_xlfn.IFNA(VLOOKUP($Q1492&amp;"_"&amp;$R1492&amp;"_"&amp;$S1492&amp;"_"&amp;$T1492&amp;"_"&amp;U$5,[1]data_input_tab!$E:$F,2,FALSE),0)</f>
        <v>0</v>
      </c>
    </row>
    <row r="1493" spans="17:21" ht="16.2" thickBot="1" x14ac:dyDescent="0.35">
      <c r="Q1493" s="4" t="s">
        <v>17</v>
      </c>
      <c r="R1493" s="6" t="s">
        <v>10</v>
      </c>
      <c r="S1493" s="5">
        <v>21541</v>
      </c>
      <c r="T1493" s="5" t="s">
        <v>53</v>
      </c>
      <c r="U1493" s="35">
        <f>_xlfn.IFNA(VLOOKUP($Q1493&amp;"_"&amp;$R1493&amp;"_"&amp;$S1493&amp;"_"&amp;$T1493&amp;"_"&amp;U$5,[1]data_input_tab!$E:$F,2,FALSE),0)</f>
        <v>0</v>
      </c>
    </row>
    <row r="1494" spans="17:21" ht="16.2" thickBot="1" x14ac:dyDescent="0.35">
      <c r="Q1494" s="4" t="s">
        <v>17</v>
      </c>
      <c r="R1494" s="6" t="s">
        <v>10</v>
      </c>
      <c r="S1494" s="5">
        <v>21542</v>
      </c>
      <c r="T1494" s="5" t="s">
        <v>53</v>
      </c>
      <c r="U1494" s="35">
        <f>_xlfn.IFNA(VLOOKUP($Q1494&amp;"_"&amp;$R1494&amp;"_"&amp;$S1494&amp;"_"&amp;$T1494&amp;"_"&amp;U$5,[1]data_input_tab!$E:$F,2,FALSE),0)</f>
        <v>0</v>
      </c>
    </row>
    <row r="1495" spans="17:21" ht="16.2" thickBot="1" x14ac:dyDescent="0.35">
      <c r="Q1495" s="4" t="s">
        <v>17</v>
      </c>
      <c r="R1495" s="6" t="s">
        <v>10</v>
      </c>
      <c r="S1495" s="5">
        <v>21550</v>
      </c>
      <c r="T1495" s="5" t="s">
        <v>53</v>
      </c>
      <c r="U1495" s="35">
        <f>_xlfn.IFNA(VLOOKUP($Q1495&amp;"_"&amp;$R1495&amp;"_"&amp;$S1495&amp;"_"&amp;$T1495&amp;"_"&amp;U$5,[1]data_input_tab!$E:$F,2,FALSE),0)</f>
        <v>1</v>
      </c>
    </row>
    <row r="1496" spans="17:21" ht="16.2" thickBot="1" x14ac:dyDescent="0.35">
      <c r="Q1496" s="4" t="s">
        <v>17</v>
      </c>
      <c r="R1496" s="6" t="s">
        <v>10</v>
      </c>
      <c r="S1496" s="5">
        <v>21555</v>
      </c>
      <c r="T1496" s="5" t="s">
        <v>53</v>
      </c>
      <c r="U1496" s="35">
        <f>_xlfn.IFNA(VLOOKUP($Q1496&amp;"_"&amp;$R1496&amp;"_"&amp;$S1496&amp;"_"&amp;$T1496&amp;"_"&amp;U$5,[1]data_input_tab!$E:$F,2,FALSE),0)</f>
        <v>0</v>
      </c>
    </row>
    <row r="1497" spans="17:21" ht="16.2" thickBot="1" x14ac:dyDescent="0.35">
      <c r="Q1497" s="4" t="s">
        <v>17</v>
      </c>
      <c r="R1497" s="6" t="s">
        <v>10</v>
      </c>
      <c r="S1497" s="5">
        <v>21557</v>
      </c>
      <c r="T1497" s="5" t="s">
        <v>53</v>
      </c>
      <c r="U1497" s="35">
        <f>_xlfn.IFNA(VLOOKUP($Q1497&amp;"_"&amp;$R1497&amp;"_"&amp;$S1497&amp;"_"&amp;$T1497&amp;"_"&amp;U$5,[1]data_input_tab!$E:$F,2,FALSE),0)</f>
        <v>0</v>
      </c>
    </row>
    <row r="1498" spans="17:21" ht="16.2" thickBot="1" x14ac:dyDescent="0.35">
      <c r="Q1498" s="4" t="s">
        <v>17</v>
      </c>
      <c r="R1498" s="6" t="s">
        <v>10</v>
      </c>
      <c r="S1498" s="5">
        <v>21561</v>
      </c>
      <c r="T1498" s="5" t="s">
        <v>53</v>
      </c>
      <c r="U1498" s="35">
        <f>_xlfn.IFNA(VLOOKUP($Q1498&amp;"_"&amp;$R1498&amp;"_"&amp;$S1498&amp;"_"&amp;$T1498&amp;"_"&amp;U$5,[1]data_input_tab!$E:$F,2,FALSE),0)</f>
        <v>0</v>
      </c>
    </row>
    <row r="1499" spans="17:21" ht="16.2" thickBot="1" x14ac:dyDescent="0.35">
      <c r="Q1499" s="4" t="s">
        <v>17</v>
      </c>
      <c r="R1499" s="6" t="s">
        <v>10</v>
      </c>
      <c r="S1499" s="5">
        <v>21562</v>
      </c>
      <c r="T1499" s="5" t="s">
        <v>53</v>
      </c>
      <c r="U1499" s="35">
        <f>_xlfn.IFNA(VLOOKUP($Q1499&amp;"_"&amp;$R1499&amp;"_"&amp;$S1499&amp;"_"&amp;$T1499&amp;"_"&amp;U$5,[1]data_input_tab!$E:$F,2,FALSE),0)</f>
        <v>0</v>
      </c>
    </row>
    <row r="1500" spans="17:21" ht="16.2" thickBot="1" x14ac:dyDescent="0.35">
      <c r="Q1500" s="4" t="s">
        <v>17</v>
      </c>
      <c r="R1500" s="6" t="s">
        <v>10</v>
      </c>
      <c r="S1500" s="5">
        <v>21710</v>
      </c>
      <c r="T1500" s="5" t="s">
        <v>53</v>
      </c>
      <c r="U1500" s="35">
        <f>_xlfn.IFNA(VLOOKUP($Q1500&amp;"_"&amp;$R1500&amp;"_"&amp;$S1500&amp;"_"&amp;$T1500&amp;"_"&amp;U$5,[1]data_input_tab!$E:$F,2,FALSE),0)</f>
        <v>0</v>
      </c>
    </row>
    <row r="1501" spans="17:21" ht="16.2" thickBot="1" x14ac:dyDescent="0.35">
      <c r="Q1501" s="4" t="s">
        <v>17</v>
      </c>
      <c r="R1501" s="6" t="s">
        <v>10</v>
      </c>
      <c r="S1501" s="5">
        <v>21771</v>
      </c>
      <c r="T1501" s="5" t="s">
        <v>53</v>
      </c>
      <c r="U1501" s="35">
        <f>_xlfn.IFNA(VLOOKUP($Q1501&amp;"_"&amp;$R1501&amp;"_"&amp;$S1501&amp;"_"&amp;$T1501&amp;"_"&amp;U$5,[1]data_input_tab!$E:$F,2,FALSE),0)</f>
        <v>0</v>
      </c>
    </row>
    <row r="1502" spans="17:21" ht="16.2" thickBot="1" x14ac:dyDescent="0.35">
      <c r="Q1502" s="4" t="s">
        <v>17</v>
      </c>
      <c r="R1502" s="6" t="s">
        <v>10</v>
      </c>
      <c r="S1502" s="5">
        <v>21783</v>
      </c>
      <c r="T1502" s="5" t="s">
        <v>53</v>
      </c>
      <c r="U1502" s="35">
        <f>_xlfn.IFNA(VLOOKUP($Q1502&amp;"_"&amp;$R1502&amp;"_"&amp;$S1502&amp;"_"&amp;$T1502&amp;"_"&amp;U$5,[1]data_input_tab!$E:$F,2,FALSE),0)</f>
        <v>0</v>
      </c>
    </row>
    <row r="1503" spans="17:21" ht="16.2" thickBot="1" x14ac:dyDescent="0.35">
      <c r="Q1503" s="4" t="s">
        <v>17</v>
      </c>
      <c r="R1503" s="6" t="s">
        <v>11</v>
      </c>
      <c r="S1503" s="5">
        <v>20872</v>
      </c>
      <c r="T1503" s="5" t="s">
        <v>53</v>
      </c>
      <c r="U1503" s="35">
        <f>_xlfn.IFNA(VLOOKUP($Q1503&amp;"_"&amp;$R1503&amp;"_"&amp;$S1503&amp;"_"&amp;$T1503&amp;"_"&amp;U$5,[1]data_input_tab!$E:$F,2,FALSE),0)</f>
        <v>0</v>
      </c>
    </row>
    <row r="1504" spans="17:21" ht="16.2" thickBot="1" x14ac:dyDescent="0.35">
      <c r="Q1504" s="4" t="s">
        <v>17</v>
      </c>
      <c r="R1504" s="6" t="s">
        <v>11</v>
      </c>
      <c r="S1504" s="5">
        <v>20882</v>
      </c>
      <c r="T1504" s="5" t="s">
        <v>53</v>
      </c>
      <c r="U1504" s="35">
        <f>_xlfn.IFNA(VLOOKUP($Q1504&amp;"_"&amp;$R1504&amp;"_"&amp;$S1504&amp;"_"&amp;$T1504&amp;"_"&amp;U$5,[1]data_input_tab!$E:$F,2,FALSE),0)</f>
        <v>0</v>
      </c>
    </row>
    <row r="1505" spans="17:21" ht="16.2" thickBot="1" x14ac:dyDescent="0.35">
      <c r="Q1505" s="4" t="s">
        <v>17</v>
      </c>
      <c r="R1505" s="6" t="s">
        <v>11</v>
      </c>
      <c r="S1505" s="5">
        <v>21754</v>
      </c>
      <c r="T1505" s="5" t="s">
        <v>53</v>
      </c>
      <c r="U1505" s="35">
        <f>_xlfn.IFNA(VLOOKUP($Q1505&amp;"_"&amp;$R1505&amp;"_"&amp;$S1505&amp;"_"&amp;$T1505&amp;"_"&amp;U$5,[1]data_input_tab!$E:$F,2,FALSE),0)</f>
        <v>0</v>
      </c>
    </row>
    <row r="1506" spans="17:21" ht="16.2" thickBot="1" x14ac:dyDescent="0.35">
      <c r="Q1506" s="4" t="s">
        <v>17</v>
      </c>
      <c r="R1506" s="6" t="s">
        <v>11</v>
      </c>
      <c r="S1506" s="5">
        <v>21757</v>
      </c>
      <c r="T1506" s="5" t="s">
        <v>53</v>
      </c>
      <c r="U1506" s="35">
        <f>_xlfn.IFNA(VLOOKUP($Q1506&amp;"_"&amp;$R1506&amp;"_"&amp;$S1506&amp;"_"&amp;$T1506&amp;"_"&amp;U$5,[1]data_input_tab!$E:$F,2,FALSE),0)</f>
        <v>0</v>
      </c>
    </row>
    <row r="1507" spans="17:21" ht="16.2" thickBot="1" x14ac:dyDescent="0.35">
      <c r="Q1507" s="4" t="s">
        <v>17</v>
      </c>
      <c r="R1507" s="6" t="s">
        <v>11</v>
      </c>
      <c r="S1507" s="5">
        <v>21765</v>
      </c>
      <c r="T1507" s="5" t="s">
        <v>53</v>
      </c>
      <c r="U1507" s="35">
        <f>_xlfn.IFNA(VLOOKUP($Q1507&amp;"_"&amp;$R1507&amp;"_"&amp;$S1507&amp;"_"&amp;$T1507&amp;"_"&amp;U$5,[1]data_input_tab!$E:$F,2,FALSE),0)</f>
        <v>0</v>
      </c>
    </row>
    <row r="1508" spans="17:21" ht="16.2" thickBot="1" x14ac:dyDescent="0.35">
      <c r="Q1508" s="4" t="s">
        <v>17</v>
      </c>
      <c r="R1508" s="6" t="s">
        <v>11</v>
      </c>
      <c r="S1508" s="5">
        <v>21769</v>
      </c>
      <c r="T1508" s="5" t="s">
        <v>53</v>
      </c>
      <c r="U1508" s="35">
        <f>_xlfn.IFNA(VLOOKUP($Q1508&amp;"_"&amp;$R1508&amp;"_"&amp;$S1508&amp;"_"&amp;$T1508&amp;"_"&amp;U$5,[1]data_input_tab!$E:$F,2,FALSE),0)</f>
        <v>0</v>
      </c>
    </row>
    <row r="1509" spans="17:21" ht="16.2" thickBot="1" x14ac:dyDescent="0.35">
      <c r="Q1509" s="4" t="s">
        <v>17</v>
      </c>
      <c r="R1509" s="6" t="s">
        <v>11</v>
      </c>
      <c r="S1509" s="5">
        <v>21771</v>
      </c>
      <c r="T1509" s="5" t="s">
        <v>53</v>
      </c>
      <c r="U1509" s="35">
        <f>_xlfn.IFNA(VLOOKUP($Q1509&amp;"_"&amp;$R1509&amp;"_"&amp;$S1509&amp;"_"&amp;$T1509&amp;"_"&amp;U$5,[1]data_input_tab!$E:$F,2,FALSE),0)</f>
        <v>0</v>
      </c>
    </row>
    <row r="1510" spans="17:21" ht="16.2" thickBot="1" x14ac:dyDescent="0.35">
      <c r="Q1510" s="4" t="s">
        <v>17</v>
      </c>
      <c r="R1510" s="6" t="s">
        <v>11</v>
      </c>
      <c r="S1510" s="5">
        <v>21774</v>
      </c>
      <c r="T1510" s="5" t="s">
        <v>53</v>
      </c>
      <c r="U1510" s="35">
        <f>_xlfn.IFNA(VLOOKUP($Q1510&amp;"_"&amp;$R1510&amp;"_"&amp;$S1510&amp;"_"&amp;$T1510&amp;"_"&amp;U$5,[1]data_input_tab!$E:$F,2,FALSE),0)</f>
        <v>0</v>
      </c>
    </row>
    <row r="1511" spans="17:21" ht="16.2" thickBot="1" x14ac:dyDescent="0.35">
      <c r="Q1511" s="4" t="s">
        <v>17</v>
      </c>
      <c r="R1511" s="6" t="s">
        <v>11</v>
      </c>
      <c r="S1511" s="5">
        <v>21791</v>
      </c>
      <c r="T1511" s="5" t="s">
        <v>53</v>
      </c>
      <c r="U1511" s="35">
        <f>_xlfn.IFNA(VLOOKUP($Q1511&amp;"_"&amp;$R1511&amp;"_"&amp;$S1511&amp;"_"&amp;$T1511&amp;"_"&amp;U$5,[1]data_input_tab!$E:$F,2,FALSE),0)</f>
        <v>0</v>
      </c>
    </row>
    <row r="1512" spans="17:21" ht="16.2" thickBot="1" x14ac:dyDescent="0.35">
      <c r="Q1512" s="4" t="s">
        <v>17</v>
      </c>
      <c r="R1512" s="6" t="s">
        <v>11</v>
      </c>
      <c r="S1512" s="5">
        <v>21797</v>
      </c>
      <c r="T1512" s="5" t="s">
        <v>53</v>
      </c>
      <c r="U1512" s="35">
        <f>_xlfn.IFNA(VLOOKUP($Q1512&amp;"_"&amp;$R1512&amp;"_"&amp;$S1512&amp;"_"&amp;$T1512&amp;"_"&amp;U$5,[1]data_input_tab!$E:$F,2,FALSE),0)</f>
        <v>0</v>
      </c>
    </row>
    <row r="1513" spans="17:21" ht="16.2" thickBot="1" x14ac:dyDescent="0.35">
      <c r="Q1513" s="4" t="s">
        <v>17</v>
      </c>
      <c r="R1513" s="6" t="s">
        <v>11</v>
      </c>
      <c r="S1513" s="5">
        <v>21798</v>
      </c>
      <c r="T1513" s="5" t="s">
        <v>53</v>
      </c>
      <c r="U1513" s="35">
        <f>_xlfn.IFNA(VLOOKUP($Q1513&amp;"_"&amp;$R1513&amp;"_"&amp;$S1513&amp;"_"&amp;$T1513&amp;"_"&amp;U$5,[1]data_input_tab!$E:$F,2,FALSE),0)</f>
        <v>0</v>
      </c>
    </row>
    <row r="1514" spans="17:21" ht="16.2" thickBot="1" x14ac:dyDescent="0.35">
      <c r="Q1514" s="4" t="s">
        <v>17</v>
      </c>
      <c r="R1514" s="6" t="s">
        <v>12</v>
      </c>
      <c r="S1514" s="5">
        <v>20837</v>
      </c>
      <c r="T1514" s="5" t="s">
        <v>53</v>
      </c>
      <c r="U1514" s="35">
        <f>_xlfn.IFNA(VLOOKUP($Q1514&amp;"_"&amp;$R1514&amp;"_"&amp;$S1514&amp;"_"&amp;$T1514&amp;"_"&amp;U$5,[1]data_input_tab!$E:$F,2,FALSE),0)</f>
        <v>0</v>
      </c>
    </row>
    <row r="1515" spans="17:21" ht="16.2" thickBot="1" x14ac:dyDescent="0.35">
      <c r="Q1515" s="4" t="s">
        <v>17</v>
      </c>
      <c r="R1515" s="6" t="s">
        <v>12</v>
      </c>
      <c r="S1515" s="5">
        <v>20838</v>
      </c>
      <c r="T1515" s="5" t="s">
        <v>53</v>
      </c>
      <c r="U1515" s="35">
        <f>_xlfn.IFNA(VLOOKUP($Q1515&amp;"_"&amp;$R1515&amp;"_"&amp;$S1515&amp;"_"&amp;$T1515&amp;"_"&amp;U$5,[1]data_input_tab!$E:$F,2,FALSE),0)</f>
        <v>0</v>
      </c>
    </row>
    <row r="1516" spans="17:21" ht="16.2" thickBot="1" x14ac:dyDescent="0.35">
      <c r="Q1516" s="4" t="s">
        <v>17</v>
      </c>
      <c r="R1516" s="6" t="s">
        <v>12</v>
      </c>
      <c r="S1516" s="5">
        <v>20839</v>
      </c>
      <c r="T1516" s="5" t="s">
        <v>53</v>
      </c>
      <c r="U1516" s="35">
        <f>_xlfn.IFNA(VLOOKUP($Q1516&amp;"_"&amp;$R1516&amp;"_"&amp;$S1516&amp;"_"&amp;$T1516&amp;"_"&amp;U$5,[1]data_input_tab!$E:$F,2,FALSE),0)</f>
        <v>0</v>
      </c>
    </row>
    <row r="1517" spans="17:21" ht="16.2" thickBot="1" x14ac:dyDescent="0.35">
      <c r="Q1517" s="4" t="s">
        <v>17</v>
      </c>
      <c r="R1517" s="6" t="s">
        <v>12</v>
      </c>
      <c r="S1517" s="5">
        <v>20841</v>
      </c>
      <c r="T1517" s="5" t="s">
        <v>53</v>
      </c>
      <c r="U1517" s="35">
        <f>_xlfn.IFNA(VLOOKUP($Q1517&amp;"_"&amp;$R1517&amp;"_"&amp;$S1517&amp;"_"&amp;$T1517&amp;"_"&amp;U$5,[1]data_input_tab!$E:$F,2,FALSE),0)</f>
        <v>0</v>
      </c>
    </row>
    <row r="1518" spans="17:21" ht="16.2" thickBot="1" x14ac:dyDescent="0.35">
      <c r="Q1518" s="4" t="s">
        <v>17</v>
      </c>
      <c r="R1518" s="6" t="s">
        <v>12</v>
      </c>
      <c r="S1518" s="5">
        <v>20842</v>
      </c>
      <c r="T1518" s="5" t="s">
        <v>53</v>
      </c>
      <c r="U1518" s="35">
        <f>_xlfn.IFNA(VLOOKUP($Q1518&amp;"_"&amp;$R1518&amp;"_"&amp;$S1518&amp;"_"&amp;$T1518&amp;"_"&amp;U$5,[1]data_input_tab!$E:$F,2,FALSE),0)</f>
        <v>0</v>
      </c>
    </row>
    <row r="1519" spans="17:21" ht="16.2" thickBot="1" x14ac:dyDescent="0.35">
      <c r="Q1519" s="4" t="s">
        <v>17</v>
      </c>
      <c r="R1519" s="6" t="s">
        <v>12</v>
      </c>
      <c r="S1519" s="5">
        <v>20871</v>
      </c>
      <c r="T1519" s="5" t="s">
        <v>53</v>
      </c>
      <c r="U1519" s="35">
        <f>_xlfn.IFNA(VLOOKUP($Q1519&amp;"_"&amp;$R1519&amp;"_"&amp;$S1519&amp;"_"&amp;$T1519&amp;"_"&amp;U$5,[1]data_input_tab!$E:$F,2,FALSE),0)</f>
        <v>2</v>
      </c>
    </row>
    <row r="1520" spans="17:21" ht="16.2" thickBot="1" x14ac:dyDescent="0.35">
      <c r="Q1520" s="4" t="s">
        <v>17</v>
      </c>
      <c r="R1520" s="6" t="s">
        <v>12</v>
      </c>
      <c r="S1520" s="5">
        <v>20872</v>
      </c>
      <c r="T1520" s="5" t="s">
        <v>53</v>
      </c>
      <c r="U1520" s="35">
        <f>_xlfn.IFNA(VLOOKUP($Q1520&amp;"_"&amp;$R1520&amp;"_"&amp;$S1520&amp;"_"&amp;$T1520&amp;"_"&amp;U$5,[1]data_input_tab!$E:$F,2,FALSE),0)</f>
        <v>1</v>
      </c>
    </row>
    <row r="1521" spans="17:21" ht="16.2" thickBot="1" x14ac:dyDescent="0.35">
      <c r="Q1521" s="4" t="s">
        <v>17</v>
      </c>
      <c r="R1521" s="6" t="s">
        <v>12</v>
      </c>
      <c r="S1521" s="5">
        <v>20874</v>
      </c>
      <c r="T1521" s="5" t="s">
        <v>53</v>
      </c>
      <c r="U1521" s="35">
        <f>_xlfn.IFNA(VLOOKUP($Q1521&amp;"_"&amp;$R1521&amp;"_"&amp;$S1521&amp;"_"&amp;$T1521&amp;"_"&amp;U$5,[1]data_input_tab!$E:$F,2,FALSE),0)</f>
        <v>0</v>
      </c>
    </row>
    <row r="1522" spans="17:21" ht="16.2" thickBot="1" x14ac:dyDescent="0.35">
      <c r="Q1522" s="4" t="s">
        <v>17</v>
      </c>
      <c r="R1522" s="6" t="s">
        <v>12</v>
      </c>
      <c r="S1522" s="5">
        <v>20876</v>
      </c>
      <c r="T1522" s="5" t="s">
        <v>53</v>
      </c>
      <c r="U1522" s="35">
        <f>_xlfn.IFNA(VLOOKUP($Q1522&amp;"_"&amp;$R1522&amp;"_"&amp;$S1522&amp;"_"&amp;$T1522&amp;"_"&amp;U$5,[1]data_input_tab!$E:$F,2,FALSE),0)</f>
        <v>0</v>
      </c>
    </row>
    <row r="1523" spans="17:21" ht="16.2" thickBot="1" x14ac:dyDescent="0.35">
      <c r="Q1523" s="4" t="s">
        <v>17</v>
      </c>
      <c r="R1523" s="6" t="s">
        <v>12</v>
      </c>
      <c r="S1523" s="5">
        <v>20877</v>
      </c>
      <c r="T1523" s="5" t="s">
        <v>53</v>
      </c>
      <c r="U1523" s="35">
        <f>_xlfn.IFNA(VLOOKUP($Q1523&amp;"_"&amp;$R1523&amp;"_"&amp;$S1523&amp;"_"&amp;$T1523&amp;"_"&amp;U$5,[1]data_input_tab!$E:$F,2,FALSE),0)</f>
        <v>0</v>
      </c>
    </row>
    <row r="1524" spans="17:21" ht="16.2" thickBot="1" x14ac:dyDescent="0.35">
      <c r="Q1524" s="4" t="s">
        <v>17</v>
      </c>
      <c r="R1524" s="6" t="s">
        <v>12</v>
      </c>
      <c r="S1524" s="5">
        <v>20878</v>
      </c>
      <c r="T1524" s="5" t="s">
        <v>53</v>
      </c>
      <c r="U1524" s="35">
        <f>_xlfn.IFNA(VLOOKUP($Q1524&amp;"_"&amp;$R1524&amp;"_"&amp;$S1524&amp;"_"&amp;$T1524&amp;"_"&amp;U$5,[1]data_input_tab!$E:$F,2,FALSE),0)</f>
        <v>0</v>
      </c>
    </row>
    <row r="1525" spans="17:21" ht="16.2" thickBot="1" x14ac:dyDescent="0.35">
      <c r="Q1525" s="4" t="s">
        <v>17</v>
      </c>
      <c r="R1525" s="6" t="s">
        <v>12</v>
      </c>
      <c r="S1525" s="5">
        <v>20879</v>
      </c>
      <c r="T1525" s="5" t="s">
        <v>53</v>
      </c>
      <c r="U1525" s="35">
        <f>_xlfn.IFNA(VLOOKUP($Q1525&amp;"_"&amp;$R1525&amp;"_"&amp;$S1525&amp;"_"&amp;$T1525&amp;"_"&amp;U$5,[1]data_input_tab!$E:$F,2,FALSE),0)</f>
        <v>0</v>
      </c>
    </row>
    <row r="1526" spans="17:21" ht="16.2" thickBot="1" x14ac:dyDescent="0.35">
      <c r="Q1526" s="4" t="s">
        <v>17</v>
      </c>
      <c r="R1526" s="6" t="s">
        <v>12</v>
      </c>
      <c r="S1526" s="5">
        <v>20882</v>
      </c>
      <c r="T1526" s="5" t="s">
        <v>53</v>
      </c>
      <c r="U1526" s="35">
        <f>_xlfn.IFNA(VLOOKUP($Q1526&amp;"_"&amp;$R1526&amp;"_"&amp;$S1526&amp;"_"&amp;$T1526&amp;"_"&amp;U$5,[1]data_input_tab!$E:$F,2,FALSE),0)</f>
        <v>0</v>
      </c>
    </row>
    <row r="1527" spans="17:21" ht="16.2" thickBot="1" x14ac:dyDescent="0.35">
      <c r="Q1527" s="4" t="s">
        <v>17</v>
      </c>
      <c r="R1527" s="6" t="s">
        <v>12</v>
      </c>
      <c r="S1527" s="5">
        <v>21703</v>
      </c>
      <c r="T1527" s="5" t="s">
        <v>53</v>
      </c>
      <c r="U1527" s="35">
        <f>_xlfn.IFNA(VLOOKUP($Q1527&amp;"_"&amp;$R1527&amp;"_"&amp;$S1527&amp;"_"&amp;$T1527&amp;"_"&amp;U$5,[1]data_input_tab!$E:$F,2,FALSE),0)</f>
        <v>0</v>
      </c>
    </row>
    <row r="1528" spans="17:21" ht="16.2" thickBot="1" x14ac:dyDescent="0.35">
      <c r="Q1528" s="4" t="s">
        <v>17</v>
      </c>
      <c r="R1528" s="6" t="s">
        <v>12</v>
      </c>
      <c r="S1528" s="5">
        <v>21704</v>
      </c>
      <c r="T1528" s="5" t="s">
        <v>53</v>
      </c>
      <c r="U1528" s="35">
        <f>_xlfn.IFNA(VLOOKUP($Q1528&amp;"_"&amp;$R1528&amp;"_"&amp;$S1528&amp;"_"&amp;$T1528&amp;"_"&amp;U$5,[1]data_input_tab!$E:$F,2,FALSE),0)</f>
        <v>0</v>
      </c>
    </row>
    <row r="1529" spans="17:21" ht="16.2" thickBot="1" x14ac:dyDescent="0.35">
      <c r="Q1529" s="4" t="s">
        <v>17</v>
      </c>
      <c r="R1529" s="6" t="s">
        <v>12</v>
      </c>
      <c r="S1529" s="5">
        <v>21770</v>
      </c>
      <c r="T1529" s="5" t="s">
        <v>53</v>
      </c>
      <c r="U1529" s="35">
        <f>_xlfn.IFNA(VLOOKUP($Q1529&amp;"_"&amp;$R1529&amp;"_"&amp;$S1529&amp;"_"&amp;$T1529&amp;"_"&amp;U$5,[1]data_input_tab!$E:$F,2,FALSE),0)</f>
        <v>0</v>
      </c>
    </row>
    <row r="1530" spans="17:21" ht="16.2" thickBot="1" x14ac:dyDescent="0.35">
      <c r="Q1530" s="4" t="s">
        <v>17</v>
      </c>
      <c r="R1530" s="6" t="s">
        <v>12</v>
      </c>
      <c r="S1530" s="5">
        <v>21771</v>
      </c>
      <c r="T1530" s="5" t="s">
        <v>53</v>
      </c>
      <c r="U1530" s="35">
        <f>_xlfn.IFNA(VLOOKUP($Q1530&amp;"_"&amp;$R1530&amp;"_"&amp;$S1530&amp;"_"&amp;$T1530&amp;"_"&amp;U$5,[1]data_input_tab!$E:$F,2,FALSE),0)</f>
        <v>0</v>
      </c>
    </row>
    <row r="1531" spans="17:21" ht="16.2" thickBot="1" x14ac:dyDescent="0.35">
      <c r="Q1531" s="4" t="s">
        <v>17</v>
      </c>
      <c r="R1531" s="6" t="s">
        <v>12</v>
      </c>
      <c r="S1531" s="5">
        <v>21791</v>
      </c>
      <c r="T1531" s="5" t="s">
        <v>53</v>
      </c>
      <c r="U1531" s="35">
        <f>_xlfn.IFNA(VLOOKUP($Q1531&amp;"_"&amp;$R1531&amp;"_"&amp;$S1531&amp;"_"&amp;$T1531&amp;"_"&amp;U$5,[1]data_input_tab!$E:$F,2,FALSE),0)</f>
        <v>0</v>
      </c>
    </row>
    <row r="1532" spans="17:21" ht="16.2" thickBot="1" x14ac:dyDescent="0.35">
      <c r="Q1532" s="4" t="s">
        <v>17</v>
      </c>
      <c r="R1532" s="6" t="s">
        <v>12</v>
      </c>
      <c r="S1532" s="5">
        <v>21797</v>
      </c>
      <c r="T1532" s="5" t="s">
        <v>53</v>
      </c>
      <c r="U1532" s="35">
        <f>_xlfn.IFNA(VLOOKUP($Q1532&amp;"_"&amp;$R1532&amp;"_"&amp;$S1532&amp;"_"&amp;$T1532&amp;"_"&amp;U$5,[1]data_input_tab!$E:$F,2,FALSE),0)</f>
        <v>0</v>
      </c>
    </row>
    <row r="1533" spans="17:21" ht="16.2" thickBot="1" x14ac:dyDescent="0.35">
      <c r="Q1533" s="4" t="s">
        <v>17</v>
      </c>
      <c r="R1533" s="6" t="s">
        <v>13</v>
      </c>
      <c r="S1533" s="5">
        <v>21532</v>
      </c>
      <c r="T1533" s="5" t="s">
        <v>53</v>
      </c>
      <c r="U1533" s="35">
        <f>_xlfn.IFNA(VLOOKUP($Q1533&amp;"_"&amp;$R1533&amp;"_"&amp;$S1533&amp;"_"&amp;$T1533&amp;"_"&amp;U$5,[1]data_input_tab!$E:$F,2,FALSE),0)</f>
        <v>0</v>
      </c>
    </row>
    <row r="1534" spans="17:21" ht="16.2" thickBot="1" x14ac:dyDescent="0.35">
      <c r="Q1534" s="4" t="s">
        <v>17</v>
      </c>
      <c r="R1534" s="6" t="s">
        <v>13</v>
      </c>
      <c r="S1534" s="5">
        <v>21557</v>
      </c>
      <c r="T1534" s="5" t="s">
        <v>53</v>
      </c>
      <c r="U1534" s="35">
        <f>_xlfn.IFNA(VLOOKUP($Q1534&amp;"_"&amp;$R1534&amp;"_"&amp;$S1534&amp;"_"&amp;$T1534&amp;"_"&amp;U$5,[1]data_input_tab!$E:$F,2,FALSE),0)</f>
        <v>0</v>
      </c>
    </row>
    <row r="1535" spans="17:21" ht="16.2" thickBot="1" x14ac:dyDescent="0.35">
      <c r="Q1535" s="4" t="s">
        <v>17</v>
      </c>
      <c r="R1535" s="6" t="s">
        <v>14</v>
      </c>
      <c r="S1535" s="5">
        <v>17214</v>
      </c>
      <c r="T1535" s="5" t="s">
        <v>53</v>
      </c>
      <c r="U1535" s="35">
        <f>_xlfn.IFNA(VLOOKUP($Q1535&amp;"_"&amp;$R1535&amp;"_"&amp;$S1535&amp;"_"&amp;$T1535&amp;"_"&amp;U$5,[1]data_input_tab!$E:$F,2,FALSE),0)</f>
        <v>0</v>
      </c>
    </row>
    <row r="1536" spans="17:21" ht="16.2" thickBot="1" x14ac:dyDescent="0.35">
      <c r="Q1536" s="4" t="s">
        <v>17</v>
      </c>
      <c r="R1536" s="6" t="s">
        <v>14</v>
      </c>
      <c r="S1536" s="5">
        <v>21541</v>
      </c>
      <c r="T1536" s="5" t="s">
        <v>53</v>
      </c>
      <c r="U1536" s="35">
        <f>_xlfn.IFNA(VLOOKUP($Q1536&amp;"_"&amp;$R1536&amp;"_"&amp;$S1536&amp;"_"&amp;$T1536&amp;"_"&amp;U$5,[1]data_input_tab!$E:$F,2,FALSE),0)</f>
        <v>0</v>
      </c>
    </row>
    <row r="1537" spans="17:21" ht="16.2" thickBot="1" x14ac:dyDescent="0.35">
      <c r="Q1537" s="4" t="s">
        <v>17</v>
      </c>
      <c r="R1537" s="6" t="s">
        <v>14</v>
      </c>
      <c r="S1537" s="5">
        <v>21702</v>
      </c>
      <c r="T1537" s="5" t="s">
        <v>53</v>
      </c>
      <c r="U1537" s="35">
        <f>_xlfn.IFNA(VLOOKUP($Q1537&amp;"_"&amp;$R1537&amp;"_"&amp;$S1537&amp;"_"&amp;$T1537&amp;"_"&amp;U$5,[1]data_input_tab!$E:$F,2,FALSE),0)</f>
        <v>0</v>
      </c>
    </row>
    <row r="1538" spans="17:21" ht="16.2" thickBot="1" x14ac:dyDescent="0.35">
      <c r="Q1538" s="4" t="s">
        <v>17</v>
      </c>
      <c r="R1538" s="6" t="s">
        <v>14</v>
      </c>
      <c r="S1538" s="5">
        <v>21703</v>
      </c>
      <c r="T1538" s="5" t="s">
        <v>53</v>
      </c>
      <c r="U1538" s="35">
        <f>_xlfn.IFNA(VLOOKUP($Q1538&amp;"_"&amp;$R1538&amp;"_"&amp;$S1538&amp;"_"&amp;$T1538&amp;"_"&amp;U$5,[1]data_input_tab!$E:$F,2,FALSE),0)</f>
        <v>0</v>
      </c>
    </row>
    <row r="1539" spans="17:21" ht="16.2" thickBot="1" x14ac:dyDescent="0.35">
      <c r="Q1539" s="4" t="s">
        <v>17</v>
      </c>
      <c r="R1539" s="6" t="s">
        <v>14</v>
      </c>
      <c r="S1539" s="5">
        <v>21704</v>
      </c>
      <c r="T1539" s="5" t="s">
        <v>53</v>
      </c>
      <c r="U1539" s="35">
        <f>_xlfn.IFNA(VLOOKUP($Q1539&amp;"_"&amp;$R1539&amp;"_"&amp;$S1539&amp;"_"&amp;$T1539&amp;"_"&amp;U$5,[1]data_input_tab!$E:$F,2,FALSE),0)</f>
        <v>0</v>
      </c>
    </row>
    <row r="1540" spans="17:21" ht="16.2" thickBot="1" x14ac:dyDescent="0.35">
      <c r="Q1540" s="4" t="s">
        <v>17</v>
      </c>
      <c r="R1540" s="6" t="s">
        <v>14</v>
      </c>
      <c r="S1540" s="5">
        <v>21711</v>
      </c>
      <c r="T1540" s="5" t="s">
        <v>53</v>
      </c>
      <c r="U1540" s="35">
        <f>_xlfn.IFNA(VLOOKUP($Q1540&amp;"_"&amp;$R1540&amp;"_"&amp;$S1540&amp;"_"&amp;$T1540&amp;"_"&amp;U$5,[1]data_input_tab!$E:$F,2,FALSE),0)</f>
        <v>0</v>
      </c>
    </row>
    <row r="1541" spans="17:21" ht="16.2" thickBot="1" x14ac:dyDescent="0.35">
      <c r="Q1541" s="4" t="s">
        <v>17</v>
      </c>
      <c r="R1541" s="6" t="s">
        <v>14</v>
      </c>
      <c r="S1541" s="5">
        <v>21713</v>
      </c>
      <c r="T1541" s="5" t="s">
        <v>53</v>
      </c>
      <c r="U1541" s="35">
        <f>_xlfn.IFNA(VLOOKUP($Q1541&amp;"_"&amp;$R1541&amp;"_"&amp;$S1541&amp;"_"&amp;$T1541&amp;"_"&amp;U$5,[1]data_input_tab!$E:$F,2,FALSE),0)</f>
        <v>0</v>
      </c>
    </row>
    <row r="1542" spans="17:21" ht="16.2" thickBot="1" x14ac:dyDescent="0.35">
      <c r="Q1542" s="4" t="s">
        <v>17</v>
      </c>
      <c r="R1542" s="6" t="s">
        <v>14</v>
      </c>
      <c r="S1542" s="5">
        <v>21715</v>
      </c>
      <c r="T1542" s="5" t="s">
        <v>53</v>
      </c>
      <c r="U1542" s="35">
        <f>_xlfn.IFNA(VLOOKUP($Q1542&amp;"_"&amp;$R1542&amp;"_"&amp;$S1542&amp;"_"&amp;$T1542&amp;"_"&amp;U$5,[1]data_input_tab!$E:$F,2,FALSE),0)</f>
        <v>0</v>
      </c>
    </row>
    <row r="1543" spans="17:21" ht="16.2" thickBot="1" x14ac:dyDescent="0.35">
      <c r="Q1543" s="4" t="s">
        <v>17</v>
      </c>
      <c r="R1543" s="6" t="s">
        <v>14</v>
      </c>
      <c r="S1543" s="5">
        <v>21719</v>
      </c>
      <c r="T1543" s="5" t="s">
        <v>53</v>
      </c>
      <c r="U1543" s="35">
        <f>_xlfn.IFNA(VLOOKUP($Q1543&amp;"_"&amp;$R1543&amp;"_"&amp;$S1543&amp;"_"&amp;$T1543&amp;"_"&amp;U$5,[1]data_input_tab!$E:$F,2,FALSE),0)</f>
        <v>0</v>
      </c>
    </row>
    <row r="1544" spans="17:21" ht="16.2" thickBot="1" x14ac:dyDescent="0.35">
      <c r="Q1544" s="4" t="s">
        <v>17</v>
      </c>
      <c r="R1544" s="6" t="s">
        <v>14</v>
      </c>
      <c r="S1544" s="5">
        <v>21720</v>
      </c>
      <c r="T1544" s="5" t="s">
        <v>53</v>
      </c>
      <c r="U1544" s="35">
        <f>_xlfn.IFNA(VLOOKUP($Q1544&amp;"_"&amp;$R1544&amp;"_"&amp;$S1544&amp;"_"&amp;$T1544&amp;"_"&amp;U$5,[1]data_input_tab!$E:$F,2,FALSE),0)</f>
        <v>0</v>
      </c>
    </row>
    <row r="1545" spans="17:21" ht="16.2" thickBot="1" x14ac:dyDescent="0.35">
      <c r="Q1545" s="4" t="s">
        <v>17</v>
      </c>
      <c r="R1545" s="6" t="s">
        <v>14</v>
      </c>
      <c r="S1545" s="5">
        <v>21721</v>
      </c>
      <c r="T1545" s="5" t="s">
        <v>53</v>
      </c>
      <c r="U1545" s="35">
        <f>_xlfn.IFNA(VLOOKUP($Q1545&amp;"_"&amp;$R1545&amp;"_"&amp;$S1545&amp;"_"&amp;$T1545&amp;"_"&amp;U$5,[1]data_input_tab!$E:$F,2,FALSE),0)</f>
        <v>0</v>
      </c>
    </row>
    <row r="1546" spans="17:21" ht="16.2" thickBot="1" x14ac:dyDescent="0.35">
      <c r="Q1546" s="4" t="s">
        <v>17</v>
      </c>
      <c r="R1546" s="6" t="s">
        <v>14</v>
      </c>
      <c r="S1546" s="5">
        <v>21722</v>
      </c>
      <c r="T1546" s="5" t="s">
        <v>53</v>
      </c>
      <c r="U1546" s="35">
        <f>_xlfn.IFNA(VLOOKUP($Q1546&amp;"_"&amp;$R1546&amp;"_"&amp;$S1546&amp;"_"&amp;$T1546&amp;"_"&amp;U$5,[1]data_input_tab!$E:$F,2,FALSE),0)</f>
        <v>1</v>
      </c>
    </row>
    <row r="1547" spans="17:21" ht="16.2" thickBot="1" x14ac:dyDescent="0.35">
      <c r="Q1547" s="4" t="s">
        <v>17</v>
      </c>
      <c r="R1547" s="6" t="s">
        <v>14</v>
      </c>
      <c r="S1547" s="5">
        <v>21727</v>
      </c>
      <c r="T1547" s="5" t="s">
        <v>53</v>
      </c>
      <c r="U1547" s="35">
        <f>_xlfn.IFNA(VLOOKUP($Q1547&amp;"_"&amp;$R1547&amp;"_"&amp;$S1547&amp;"_"&amp;$T1547&amp;"_"&amp;U$5,[1]data_input_tab!$E:$F,2,FALSE),0)</f>
        <v>0</v>
      </c>
    </row>
    <row r="1548" spans="17:21" ht="16.2" thickBot="1" x14ac:dyDescent="0.35">
      <c r="Q1548" s="4" t="s">
        <v>17</v>
      </c>
      <c r="R1548" s="6" t="s">
        <v>14</v>
      </c>
      <c r="S1548" s="5">
        <v>21733</v>
      </c>
      <c r="T1548" s="5" t="s">
        <v>53</v>
      </c>
      <c r="U1548" s="35">
        <f>_xlfn.IFNA(VLOOKUP($Q1548&amp;"_"&amp;$R1548&amp;"_"&amp;$S1548&amp;"_"&amp;$T1548&amp;"_"&amp;U$5,[1]data_input_tab!$E:$F,2,FALSE),0)</f>
        <v>0</v>
      </c>
    </row>
    <row r="1549" spans="17:21" ht="16.2" thickBot="1" x14ac:dyDescent="0.35">
      <c r="Q1549" s="4" t="s">
        <v>17</v>
      </c>
      <c r="R1549" s="6" t="s">
        <v>14</v>
      </c>
      <c r="S1549" s="5">
        <v>21734</v>
      </c>
      <c r="T1549" s="5" t="s">
        <v>53</v>
      </c>
      <c r="U1549" s="35">
        <f>_xlfn.IFNA(VLOOKUP($Q1549&amp;"_"&amp;$R1549&amp;"_"&amp;$S1549&amp;"_"&amp;$T1549&amp;"_"&amp;U$5,[1]data_input_tab!$E:$F,2,FALSE),0)</f>
        <v>0</v>
      </c>
    </row>
    <row r="1550" spans="17:21" ht="16.2" thickBot="1" x14ac:dyDescent="0.35">
      <c r="Q1550" s="4" t="s">
        <v>17</v>
      </c>
      <c r="R1550" s="6" t="s">
        <v>14</v>
      </c>
      <c r="S1550" s="5">
        <v>21740</v>
      </c>
      <c r="T1550" s="5" t="s">
        <v>53</v>
      </c>
      <c r="U1550" s="35">
        <f>_xlfn.IFNA(VLOOKUP($Q1550&amp;"_"&amp;$R1550&amp;"_"&amp;$S1550&amp;"_"&amp;$T1550&amp;"_"&amp;U$5,[1]data_input_tab!$E:$F,2,FALSE),0)</f>
        <v>3</v>
      </c>
    </row>
    <row r="1551" spans="17:21" ht="16.2" thickBot="1" x14ac:dyDescent="0.35">
      <c r="Q1551" s="4" t="s">
        <v>17</v>
      </c>
      <c r="R1551" s="6" t="s">
        <v>14</v>
      </c>
      <c r="S1551" s="5">
        <v>21741</v>
      </c>
      <c r="T1551" s="5" t="s">
        <v>53</v>
      </c>
      <c r="U1551" s="35">
        <f>_xlfn.IFNA(VLOOKUP($Q1551&amp;"_"&amp;$R1551&amp;"_"&amp;$S1551&amp;"_"&amp;$T1551&amp;"_"&amp;U$5,[1]data_input_tab!$E:$F,2,FALSE),0)</f>
        <v>0</v>
      </c>
    </row>
    <row r="1552" spans="17:21" ht="16.2" thickBot="1" x14ac:dyDescent="0.35">
      <c r="Q1552" s="4" t="s">
        <v>17</v>
      </c>
      <c r="R1552" s="6" t="s">
        <v>14</v>
      </c>
      <c r="S1552" s="5">
        <v>21742</v>
      </c>
      <c r="T1552" s="5" t="s">
        <v>53</v>
      </c>
      <c r="U1552" s="35">
        <f>_xlfn.IFNA(VLOOKUP($Q1552&amp;"_"&amp;$R1552&amp;"_"&amp;$S1552&amp;"_"&amp;$T1552&amp;"_"&amp;U$5,[1]data_input_tab!$E:$F,2,FALSE),0)</f>
        <v>1</v>
      </c>
    </row>
    <row r="1553" spans="17:21" ht="16.2" thickBot="1" x14ac:dyDescent="0.35">
      <c r="Q1553" s="4" t="s">
        <v>17</v>
      </c>
      <c r="R1553" s="6" t="s">
        <v>14</v>
      </c>
      <c r="S1553" s="5">
        <v>21746</v>
      </c>
      <c r="T1553" s="5" t="s">
        <v>53</v>
      </c>
      <c r="U1553" s="35">
        <f>_xlfn.IFNA(VLOOKUP($Q1553&amp;"_"&amp;$R1553&amp;"_"&amp;$S1553&amp;"_"&amp;$T1553&amp;"_"&amp;U$5,[1]data_input_tab!$E:$F,2,FALSE),0)</f>
        <v>0</v>
      </c>
    </row>
    <row r="1554" spans="17:21" ht="16.2" thickBot="1" x14ac:dyDescent="0.35">
      <c r="Q1554" s="4" t="s">
        <v>17</v>
      </c>
      <c r="R1554" s="6" t="s">
        <v>14</v>
      </c>
      <c r="S1554" s="5">
        <v>21750</v>
      </c>
      <c r="T1554" s="5" t="s">
        <v>53</v>
      </c>
      <c r="U1554" s="35">
        <f>_xlfn.IFNA(VLOOKUP($Q1554&amp;"_"&amp;$R1554&amp;"_"&amp;$S1554&amp;"_"&amp;$T1554&amp;"_"&amp;U$5,[1]data_input_tab!$E:$F,2,FALSE),0)</f>
        <v>0</v>
      </c>
    </row>
    <row r="1555" spans="17:21" ht="16.2" thickBot="1" x14ac:dyDescent="0.35">
      <c r="Q1555" s="4" t="s">
        <v>17</v>
      </c>
      <c r="R1555" s="6" t="s">
        <v>14</v>
      </c>
      <c r="S1555" s="5">
        <v>21756</v>
      </c>
      <c r="T1555" s="5" t="s">
        <v>53</v>
      </c>
      <c r="U1555" s="35">
        <f>_xlfn.IFNA(VLOOKUP($Q1555&amp;"_"&amp;$R1555&amp;"_"&amp;$S1555&amp;"_"&amp;$T1555&amp;"_"&amp;U$5,[1]data_input_tab!$E:$F,2,FALSE),0)</f>
        <v>0</v>
      </c>
    </row>
    <row r="1556" spans="17:21" ht="16.2" thickBot="1" x14ac:dyDescent="0.35">
      <c r="Q1556" s="4" t="s">
        <v>17</v>
      </c>
      <c r="R1556" s="6" t="s">
        <v>14</v>
      </c>
      <c r="S1556" s="5">
        <v>21758</v>
      </c>
      <c r="T1556" s="5" t="s">
        <v>53</v>
      </c>
      <c r="U1556" s="35">
        <f>_xlfn.IFNA(VLOOKUP($Q1556&amp;"_"&amp;$R1556&amp;"_"&amp;$S1556&amp;"_"&amp;$T1556&amp;"_"&amp;U$5,[1]data_input_tab!$E:$F,2,FALSE),0)</f>
        <v>0</v>
      </c>
    </row>
    <row r="1557" spans="17:21" ht="16.2" thickBot="1" x14ac:dyDescent="0.35">
      <c r="Q1557" s="4" t="s">
        <v>17</v>
      </c>
      <c r="R1557" s="6" t="s">
        <v>14</v>
      </c>
      <c r="S1557" s="5">
        <v>21767</v>
      </c>
      <c r="T1557" s="5" t="s">
        <v>53</v>
      </c>
      <c r="U1557" s="35">
        <f>_xlfn.IFNA(VLOOKUP($Q1557&amp;"_"&amp;$R1557&amp;"_"&amp;$S1557&amp;"_"&amp;$T1557&amp;"_"&amp;U$5,[1]data_input_tab!$E:$F,2,FALSE),0)</f>
        <v>0</v>
      </c>
    </row>
    <row r="1558" spans="17:21" ht="16.2" thickBot="1" x14ac:dyDescent="0.35">
      <c r="Q1558" s="4" t="s">
        <v>17</v>
      </c>
      <c r="R1558" s="6" t="s">
        <v>14</v>
      </c>
      <c r="S1558" s="5">
        <v>21769</v>
      </c>
      <c r="T1558" s="5" t="s">
        <v>53</v>
      </c>
      <c r="U1558" s="35">
        <f>_xlfn.IFNA(VLOOKUP($Q1558&amp;"_"&amp;$R1558&amp;"_"&amp;$S1558&amp;"_"&amp;$T1558&amp;"_"&amp;U$5,[1]data_input_tab!$E:$F,2,FALSE),0)</f>
        <v>0</v>
      </c>
    </row>
    <row r="1559" spans="17:21" ht="16.2" thickBot="1" x14ac:dyDescent="0.35">
      <c r="Q1559" s="4" t="s">
        <v>17</v>
      </c>
      <c r="R1559" s="6" t="s">
        <v>14</v>
      </c>
      <c r="S1559" s="5">
        <v>21771</v>
      </c>
      <c r="T1559" s="5" t="s">
        <v>53</v>
      </c>
      <c r="U1559" s="35">
        <f>_xlfn.IFNA(VLOOKUP($Q1559&amp;"_"&amp;$R1559&amp;"_"&amp;$S1559&amp;"_"&amp;$T1559&amp;"_"&amp;U$5,[1]data_input_tab!$E:$F,2,FALSE),0)</f>
        <v>0</v>
      </c>
    </row>
    <row r="1560" spans="17:21" ht="16.2" thickBot="1" x14ac:dyDescent="0.35">
      <c r="Q1560" s="4" t="s">
        <v>17</v>
      </c>
      <c r="R1560" s="6" t="s">
        <v>14</v>
      </c>
      <c r="S1560" s="5">
        <v>21773</v>
      </c>
      <c r="T1560" s="5" t="s">
        <v>53</v>
      </c>
      <c r="U1560" s="35">
        <f>_xlfn.IFNA(VLOOKUP($Q1560&amp;"_"&amp;$R1560&amp;"_"&amp;$S1560&amp;"_"&amp;$T1560&amp;"_"&amp;U$5,[1]data_input_tab!$E:$F,2,FALSE),0)</f>
        <v>0</v>
      </c>
    </row>
    <row r="1561" spans="17:21" ht="16.2" thickBot="1" x14ac:dyDescent="0.35">
      <c r="Q1561" s="4" t="s">
        <v>17</v>
      </c>
      <c r="R1561" s="6" t="s">
        <v>14</v>
      </c>
      <c r="S1561" s="5">
        <v>21777</v>
      </c>
      <c r="T1561" s="5" t="s">
        <v>53</v>
      </c>
      <c r="U1561" s="35">
        <f>_xlfn.IFNA(VLOOKUP($Q1561&amp;"_"&amp;$R1561&amp;"_"&amp;$S1561&amp;"_"&amp;$T1561&amp;"_"&amp;U$5,[1]data_input_tab!$E:$F,2,FALSE),0)</f>
        <v>0</v>
      </c>
    </row>
    <row r="1562" spans="17:21" ht="16.2" thickBot="1" x14ac:dyDescent="0.35">
      <c r="Q1562" s="4" t="s">
        <v>17</v>
      </c>
      <c r="R1562" s="6" t="s">
        <v>14</v>
      </c>
      <c r="S1562" s="5">
        <v>21779</v>
      </c>
      <c r="T1562" s="5" t="s">
        <v>53</v>
      </c>
      <c r="U1562" s="35">
        <f>_xlfn.IFNA(VLOOKUP($Q1562&amp;"_"&amp;$R1562&amp;"_"&amp;$S1562&amp;"_"&amp;$T1562&amp;"_"&amp;U$5,[1]data_input_tab!$E:$F,2,FALSE),0)</f>
        <v>0</v>
      </c>
    </row>
    <row r="1563" spans="17:21" ht="16.2" thickBot="1" x14ac:dyDescent="0.35">
      <c r="Q1563" s="4" t="s">
        <v>17</v>
      </c>
      <c r="R1563" s="6" t="s">
        <v>14</v>
      </c>
      <c r="S1563" s="5">
        <v>21780</v>
      </c>
      <c r="T1563" s="5" t="s">
        <v>53</v>
      </c>
      <c r="U1563" s="35">
        <f>_xlfn.IFNA(VLOOKUP($Q1563&amp;"_"&amp;$R1563&amp;"_"&amp;$S1563&amp;"_"&amp;$T1563&amp;"_"&amp;U$5,[1]data_input_tab!$E:$F,2,FALSE),0)</f>
        <v>0</v>
      </c>
    </row>
    <row r="1564" spans="17:21" ht="16.2" thickBot="1" x14ac:dyDescent="0.35">
      <c r="Q1564" s="4" t="s">
        <v>17</v>
      </c>
      <c r="R1564" s="6" t="s">
        <v>14</v>
      </c>
      <c r="S1564" s="5">
        <v>21781</v>
      </c>
      <c r="T1564" s="5" t="s">
        <v>53</v>
      </c>
      <c r="U1564" s="35">
        <f>_xlfn.IFNA(VLOOKUP($Q1564&amp;"_"&amp;$R1564&amp;"_"&amp;$S1564&amp;"_"&amp;$T1564&amp;"_"&amp;U$5,[1]data_input_tab!$E:$F,2,FALSE),0)</f>
        <v>0</v>
      </c>
    </row>
    <row r="1565" spans="17:21" ht="16.2" thickBot="1" x14ac:dyDescent="0.35">
      <c r="Q1565" s="4" t="s">
        <v>17</v>
      </c>
      <c r="R1565" s="6" t="s">
        <v>14</v>
      </c>
      <c r="S1565" s="5">
        <v>21782</v>
      </c>
      <c r="T1565" s="5" t="s">
        <v>53</v>
      </c>
      <c r="U1565" s="35">
        <f>_xlfn.IFNA(VLOOKUP($Q1565&amp;"_"&amp;$R1565&amp;"_"&amp;$S1565&amp;"_"&amp;$T1565&amp;"_"&amp;U$5,[1]data_input_tab!$E:$F,2,FALSE),0)</f>
        <v>1</v>
      </c>
    </row>
    <row r="1566" spans="17:21" ht="16.2" thickBot="1" x14ac:dyDescent="0.35">
      <c r="Q1566" s="4" t="s">
        <v>17</v>
      </c>
      <c r="R1566" s="6" t="s">
        <v>14</v>
      </c>
      <c r="S1566" s="5">
        <v>21783</v>
      </c>
      <c r="T1566" s="5" t="s">
        <v>53</v>
      </c>
      <c r="U1566" s="35">
        <f>_xlfn.IFNA(VLOOKUP($Q1566&amp;"_"&amp;$R1566&amp;"_"&amp;$S1566&amp;"_"&amp;$T1566&amp;"_"&amp;U$5,[1]data_input_tab!$E:$F,2,FALSE),0)</f>
        <v>1</v>
      </c>
    </row>
    <row r="1567" spans="17:21" ht="16.2" thickBot="1" x14ac:dyDescent="0.35">
      <c r="Q1567" s="4" t="s">
        <v>17</v>
      </c>
      <c r="R1567" s="6" t="s">
        <v>14</v>
      </c>
      <c r="S1567" s="5">
        <v>21788</v>
      </c>
      <c r="T1567" s="5" t="s">
        <v>53</v>
      </c>
      <c r="U1567" s="35">
        <f>_xlfn.IFNA(VLOOKUP($Q1567&amp;"_"&amp;$R1567&amp;"_"&amp;$S1567&amp;"_"&amp;$T1567&amp;"_"&amp;U$5,[1]data_input_tab!$E:$F,2,FALSE),0)</f>
        <v>0</v>
      </c>
    </row>
    <row r="1568" spans="17:21" ht="15.6" x14ac:dyDescent="0.3">
      <c r="Q1568" s="4" t="s">
        <v>17</v>
      </c>
      <c r="R1568" s="7" t="s">
        <v>14</v>
      </c>
      <c r="S1568" s="8">
        <v>21795</v>
      </c>
      <c r="T1568" s="5" t="s">
        <v>53</v>
      </c>
      <c r="U1568" s="35">
        <f>_xlfn.IFNA(VLOOKUP($Q1568&amp;"_"&amp;$R1568&amp;"_"&amp;$S1568&amp;"_"&amp;$T1568&amp;"_"&amp;U$5,[1]data_input_tab!$E:$F,2,FALSE),0)</f>
        <v>1</v>
      </c>
    </row>
    <row r="1569" spans="17:21" ht="16.2" thickBot="1" x14ac:dyDescent="0.35">
      <c r="Q1569" s="9" t="s">
        <v>15</v>
      </c>
      <c r="R1569" s="10" t="s">
        <v>16</v>
      </c>
      <c r="S1569" s="10" t="s">
        <v>16</v>
      </c>
      <c r="T1569" s="11">
        <f>SUM(T789:T983)</f>
        <v>0</v>
      </c>
      <c r="U1569" s="12">
        <f>SUM(U789:U1568)</f>
        <v>1125</v>
      </c>
    </row>
    <row r="1570" spans="17:21" ht="15.6" thickTop="1" thickBot="1" x14ac:dyDescent="0.35"/>
    <row r="1571" spans="17:21" ht="16.2" thickBot="1" x14ac:dyDescent="0.35">
      <c r="Q1571" s="2" t="s">
        <v>1</v>
      </c>
      <c r="R1571" s="3" t="s">
        <v>2</v>
      </c>
      <c r="S1571" s="3" t="s">
        <v>3</v>
      </c>
      <c r="T1571" s="3" t="s">
        <v>43</v>
      </c>
      <c r="U1571" s="3" t="s">
        <v>54</v>
      </c>
    </row>
    <row r="1572" spans="17:21" ht="16.2" thickBot="1" x14ac:dyDescent="0.35">
      <c r="Q1572" s="4" t="s">
        <v>18</v>
      </c>
      <c r="R1572" s="5" t="s">
        <v>7</v>
      </c>
      <c r="S1572" s="5">
        <v>21501</v>
      </c>
      <c r="T1572" s="5" t="s">
        <v>50</v>
      </c>
      <c r="U1572" s="35">
        <f>_xlfn.IFNA(VLOOKUP($Q1572&amp;"_"&amp;$R1572&amp;"_"&amp;$S1572&amp;"_"&amp;$T1572&amp;"_"&amp;U$5,[1]data_input_tab!$E:$F,2,FALSE),0)</f>
        <v>0</v>
      </c>
    </row>
    <row r="1573" spans="17:21" ht="16.2" thickBot="1" x14ac:dyDescent="0.35">
      <c r="Q1573" s="4" t="s">
        <v>18</v>
      </c>
      <c r="R1573" s="5" t="s">
        <v>7</v>
      </c>
      <c r="S1573" s="5">
        <v>21502</v>
      </c>
      <c r="T1573" s="5" t="s">
        <v>50</v>
      </c>
      <c r="U1573" s="35">
        <f>_xlfn.IFNA(VLOOKUP($Q1573&amp;"_"&amp;$R1573&amp;"_"&amp;$S1573&amp;"_"&amp;$T1573&amp;"_"&amp;U$5,[1]data_input_tab!$E:$F,2,FALSE),0)</f>
        <v>1</v>
      </c>
    </row>
    <row r="1574" spans="17:21" ht="16.2" thickBot="1" x14ac:dyDescent="0.35">
      <c r="Q1574" s="4" t="s">
        <v>18</v>
      </c>
      <c r="R1574" s="5" t="s">
        <v>7</v>
      </c>
      <c r="S1574" s="5">
        <v>21503</v>
      </c>
      <c r="T1574" s="5" t="s">
        <v>50</v>
      </c>
      <c r="U1574" s="35">
        <f>_xlfn.IFNA(VLOOKUP($Q1574&amp;"_"&amp;$R1574&amp;"_"&amp;$S1574&amp;"_"&amp;$T1574&amp;"_"&amp;U$5,[1]data_input_tab!$E:$F,2,FALSE),0)</f>
        <v>0</v>
      </c>
    </row>
    <row r="1575" spans="17:21" ht="16.2" thickBot="1" x14ac:dyDescent="0.35">
      <c r="Q1575" s="4" t="s">
        <v>18</v>
      </c>
      <c r="R1575" s="5" t="s">
        <v>7</v>
      </c>
      <c r="S1575" s="5">
        <v>21505</v>
      </c>
      <c r="T1575" s="5" t="s">
        <v>50</v>
      </c>
      <c r="U1575" s="35">
        <f>_xlfn.IFNA(VLOOKUP($Q1575&amp;"_"&amp;$R1575&amp;"_"&amp;$S1575&amp;"_"&amp;$T1575&amp;"_"&amp;U$5,[1]data_input_tab!$E:$F,2,FALSE),0)</f>
        <v>0</v>
      </c>
    </row>
    <row r="1576" spans="17:21" ht="16.2" thickBot="1" x14ac:dyDescent="0.35">
      <c r="Q1576" s="4" t="s">
        <v>18</v>
      </c>
      <c r="R1576" s="5" t="s">
        <v>7</v>
      </c>
      <c r="S1576" s="5">
        <v>21520</v>
      </c>
      <c r="T1576" s="5" t="s">
        <v>50</v>
      </c>
      <c r="U1576" s="35">
        <f>_xlfn.IFNA(VLOOKUP($Q1576&amp;"_"&amp;$R1576&amp;"_"&amp;$S1576&amp;"_"&amp;$T1576&amp;"_"&amp;U$5,[1]data_input_tab!$E:$F,2,FALSE),0)</f>
        <v>0</v>
      </c>
    </row>
    <row r="1577" spans="17:21" ht="16.2" thickBot="1" x14ac:dyDescent="0.35">
      <c r="Q1577" s="4" t="s">
        <v>18</v>
      </c>
      <c r="R1577" s="5" t="s">
        <v>7</v>
      </c>
      <c r="S1577" s="5">
        <v>21521</v>
      </c>
      <c r="T1577" s="5" t="s">
        <v>50</v>
      </c>
      <c r="U1577" s="35">
        <f>_xlfn.IFNA(VLOOKUP($Q1577&amp;"_"&amp;$R1577&amp;"_"&amp;$S1577&amp;"_"&amp;$T1577&amp;"_"&amp;U$5,[1]data_input_tab!$E:$F,2,FALSE),0)</f>
        <v>0</v>
      </c>
    </row>
    <row r="1578" spans="17:21" ht="16.2" thickBot="1" x14ac:dyDescent="0.35">
      <c r="Q1578" s="4" t="s">
        <v>18</v>
      </c>
      <c r="R1578" s="5" t="s">
        <v>7</v>
      </c>
      <c r="S1578" s="5">
        <v>21522</v>
      </c>
      <c r="T1578" s="5" t="s">
        <v>50</v>
      </c>
      <c r="U1578" s="35">
        <f>_xlfn.IFNA(VLOOKUP($Q1578&amp;"_"&amp;$R1578&amp;"_"&amp;$S1578&amp;"_"&amp;$T1578&amp;"_"&amp;U$5,[1]data_input_tab!$E:$F,2,FALSE),0)</f>
        <v>0</v>
      </c>
    </row>
    <row r="1579" spans="17:21" ht="16.2" thickBot="1" x14ac:dyDescent="0.35">
      <c r="Q1579" s="4" t="s">
        <v>18</v>
      </c>
      <c r="R1579" s="5" t="s">
        <v>7</v>
      </c>
      <c r="S1579" s="5">
        <v>21523</v>
      </c>
      <c r="T1579" s="5" t="s">
        <v>50</v>
      </c>
      <c r="U1579" s="35">
        <f>_xlfn.IFNA(VLOOKUP($Q1579&amp;"_"&amp;$R1579&amp;"_"&amp;$S1579&amp;"_"&amp;$T1579&amp;"_"&amp;U$5,[1]data_input_tab!$E:$F,2,FALSE),0)</f>
        <v>0</v>
      </c>
    </row>
    <row r="1580" spans="17:21" ht="16.2" thickBot="1" x14ac:dyDescent="0.35">
      <c r="Q1580" s="4" t="s">
        <v>18</v>
      </c>
      <c r="R1580" s="5" t="s">
        <v>7</v>
      </c>
      <c r="S1580" s="5">
        <v>21524</v>
      </c>
      <c r="T1580" s="5" t="s">
        <v>50</v>
      </c>
      <c r="U1580" s="35">
        <f>_xlfn.IFNA(VLOOKUP($Q1580&amp;"_"&amp;$R1580&amp;"_"&amp;$S1580&amp;"_"&amp;$T1580&amp;"_"&amp;U$5,[1]data_input_tab!$E:$F,2,FALSE),0)</f>
        <v>0</v>
      </c>
    </row>
    <row r="1581" spans="17:21" ht="16.2" thickBot="1" x14ac:dyDescent="0.35">
      <c r="Q1581" s="4" t="s">
        <v>18</v>
      </c>
      <c r="R1581" s="5" t="s">
        <v>7</v>
      </c>
      <c r="S1581" s="5">
        <v>21528</v>
      </c>
      <c r="T1581" s="5" t="s">
        <v>50</v>
      </c>
      <c r="U1581" s="35">
        <f>_xlfn.IFNA(VLOOKUP($Q1581&amp;"_"&amp;$R1581&amp;"_"&amp;$S1581&amp;"_"&amp;$T1581&amp;"_"&amp;U$5,[1]data_input_tab!$E:$F,2,FALSE),0)</f>
        <v>0</v>
      </c>
    </row>
    <row r="1582" spans="17:21" ht="16.2" thickBot="1" x14ac:dyDescent="0.35">
      <c r="Q1582" s="4" t="s">
        <v>18</v>
      </c>
      <c r="R1582" s="5" t="s">
        <v>7</v>
      </c>
      <c r="S1582" s="5">
        <v>21529</v>
      </c>
      <c r="T1582" s="5" t="s">
        <v>50</v>
      </c>
      <c r="U1582" s="35">
        <f>_xlfn.IFNA(VLOOKUP($Q1582&amp;"_"&amp;$R1582&amp;"_"&amp;$S1582&amp;"_"&amp;$T1582&amp;"_"&amp;U$5,[1]data_input_tab!$E:$F,2,FALSE),0)</f>
        <v>1</v>
      </c>
    </row>
    <row r="1583" spans="17:21" ht="16.2" thickBot="1" x14ac:dyDescent="0.35">
      <c r="Q1583" s="4" t="s">
        <v>18</v>
      </c>
      <c r="R1583" s="5" t="s">
        <v>7</v>
      </c>
      <c r="S1583" s="5">
        <v>21530</v>
      </c>
      <c r="T1583" s="5" t="s">
        <v>50</v>
      </c>
      <c r="U1583" s="35">
        <f>_xlfn.IFNA(VLOOKUP($Q1583&amp;"_"&amp;$R1583&amp;"_"&amp;$S1583&amp;"_"&amp;$T1583&amp;"_"&amp;U$5,[1]data_input_tab!$E:$F,2,FALSE),0)</f>
        <v>0</v>
      </c>
    </row>
    <row r="1584" spans="17:21" ht="16.2" thickBot="1" x14ac:dyDescent="0.35">
      <c r="Q1584" s="4" t="s">
        <v>18</v>
      </c>
      <c r="R1584" s="5" t="s">
        <v>7</v>
      </c>
      <c r="S1584" s="5">
        <v>21531</v>
      </c>
      <c r="T1584" s="5" t="s">
        <v>50</v>
      </c>
      <c r="U1584" s="35">
        <f>_xlfn.IFNA(VLOOKUP($Q1584&amp;"_"&amp;$R1584&amp;"_"&amp;$S1584&amp;"_"&amp;$T1584&amp;"_"&amp;U$5,[1]data_input_tab!$E:$F,2,FALSE),0)</f>
        <v>0</v>
      </c>
    </row>
    <row r="1585" spans="17:21" ht="16.2" thickBot="1" x14ac:dyDescent="0.35">
      <c r="Q1585" s="4" t="s">
        <v>18</v>
      </c>
      <c r="R1585" s="5" t="s">
        <v>7</v>
      </c>
      <c r="S1585" s="5">
        <v>21532</v>
      </c>
      <c r="T1585" s="5" t="s">
        <v>50</v>
      </c>
      <c r="U1585" s="35">
        <f>_xlfn.IFNA(VLOOKUP($Q1585&amp;"_"&amp;$R1585&amp;"_"&amp;$S1585&amp;"_"&amp;$T1585&amp;"_"&amp;U$5,[1]data_input_tab!$E:$F,2,FALSE),0)</f>
        <v>0</v>
      </c>
    </row>
    <row r="1586" spans="17:21" ht="16.2" thickBot="1" x14ac:dyDescent="0.35">
      <c r="Q1586" s="4" t="s">
        <v>18</v>
      </c>
      <c r="R1586" s="6" t="s">
        <v>7</v>
      </c>
      <c r="S1586" s="5">
        <v>21536</v>
      </c>
      <c r="T1586" s="5" t="s">
        <v>50</v>
      </c>
      <c r="U1586" s="35">
        <f>_xlfn.IFNA(VLOOKUP($Q1586&amp;"_"&amp;$R1586&amp;"_"&amp;$S1586&amp;"_"&amp;$T1586&amp;"_"&amp;U$5,[1]data_input_tab!$E:$F,2,FALSE),0)</f>
        <v>0</v>
      </c>
    </row>
    <row r="1587" spans="17:21" ht="16.2" thickBot="1" x14ac:dyDescent="0.35">
      <c r="Q1587" s="4" t="s">
        <v>18</v>
      </c>
      <c r="R1587" s="6" t="s">
        <v>7</v>
      </c>
      <c r="S1587" s="5">
        <v>21539</v>
      </c>
      <c r="T1587" s="5" t="s">
        <v>50</v>
      </c>
      <c r="U1587" s="35">
        <f>_xlfn.IFNA(VLOOKUP($Q1587&amp;"_"&amp;$R1587&amp;"_"&amp;$S1587&amp;"_"&amp;$T1587&amp;"_"&amp;U$5,[1]data_input_tab!$E:$F,2,FALSE),0)</f>
        <v>0</v>
      </c>
    </row>
    <row r="1588" spans="17:21" ht="16.2" thickBot="1" x14ac:dyDescent="0.35">
      <c r="Q1588" s="4" t="s">
        <v>18</v>
      </c>
      <c r="R1588" s="6" t="s">
        <v>7</v>
      </c>
      <c r="S1588" s="5">
        <v>21540</v>
      </c>
      <c r="T1588" s="5" t="s">
        <v>50</v>
      </c>
      <c r="U1588" s="35">
        <f>_xlfn.IFNA(VLOOKUP($Q1588&amp;"_"&amp;$R1588&amp;"_"&amp;$S1588&amp;"_"&amp;$T1588&amp;"_"&amp;U$5,[1]data_input_tab!$E:$F,2,FALSE),0)</f>
        <v>0</v>
      </c>
    </row>
    <row r="1589" spans="17:21" ht="16.2" thickBot="1" x14ac:dyDescent="0.35">
      <c r="Q1589" s="4" t="s">
        <v>18</v>
      </c>
      <c r="R1589" s="6" t="s">
        <v>7</v>
      </c>
      <c r="S1589" s="5">
        <v>21541</v>
      </c>
      <c r="T1589" s="5" t="s">
        <v>50</v>
      </c>
      <c r="U1589" s="35">
        <f>_xlfn.IFNA(VLOOKUP($Q1589&amp;"_"&amp;$R1589&amp;"_"&amp;$S1589&amp;"_"&amp;$T1589&amp;"_"&amp;U$5,[1]data_input_tab!$E:$F,2,FALSE),0)</f>
        <v>0</v>
      </c>
    </row>
    <row r="1590" spans="17:21" ht="16.2" thickBot="1" x14ac:dyDescent="0.35">
      <c r="Q1590" s="4" t="s">
        <v>18</v>
      </c>
      <c r="R1590" s="6" t="s">
        <v>7</v>
      </c>
      <c r="S1590" s="5">
        <v>21542</v>
      </c>
      <c r="T1590" s="5" t="s">
        <v>50</v>
      </c>
      <c r="U1590" s="35">
        <f>_xlfn.IFNA(VLOOKUP($Q1590&amp;"_"&amp;$R1590&amp;"_"&amp;$S1590&amp;"_"&amp;$T1590&amp;"_"&amp;U$5,[1]data_input_tab!$E:$F,2,FALSE),0)</f>
        <v>0</v>
      </c>
    </row>
    <row r="1591" spans="17:21" ht="16.2" thickBot="1" x14ac:dyDescent="0.35">
      <c r="Q1591" s="4" t="s">
        <v>18</v>
      </c>
      <c r="R1591" s="6" t="s">
        <v>7</v>
      </c>
      <c r="S1591" s="5">
        <v>21543</v>
      </c>
      <c r="T1591" s="5" t="s">
        <v>50</v>
      </c>
      <c r="U1591" s="35">
        <f>_xlfn.IFNA(VLOOKUP($Q1591&amp;"_"&amp;$R1591&amp;"_"&amp;$S1591&amp;"_"&amp;$T1591&amp;"_"&amp;U$5,[1]data_input_tab!$E:$F,2,FALSE),0)</f>
        <v>0</v>
      </c>
    </row>
    <row r="1592" spans="17:21" ht="16.2" thickBot="1" x14ac:dyDescent="0.35">
      <c r="Q1592" s="4" t="s">
        <v>18</v>
      </c>
      <c r="R1592" s="6" t="s">
        <v>7</v>
      </c>
      <c r="S1592" s="5">
        <v>21545</v>
      </c>
      <c r="T1592" s="5" t="s">
        <v>50</v>
      </c>
      <c r="U1592" s="35">
        <f>_xlfn.IFNA(VLOOKUP($Q1592&amp;"_"&amp;$R1592&amp;"_"&amp;$S1592&amp;"_"&amp;$T1592&amp;"_"&amp;U$5,[1]data_input_tab!$E:$F,2,FALSE),0)</f>
        <v>0</v>
      </c>
    </row>
    <row r="1593" spans="17:21" ht="16.2" thickBot="1" x14ac:dyDescent="0.35">
      <c r="Q1593" s="4" t="s">
        <v>18</v>
      </c>
      <c r="R1593" s="6" t="s">
        <v>7</v>
      </c>
      <c r="S1593" s="5">
        <v>21550</v>
      </c>
      <c r="T1593" s="5" t="s">
        <v>50</v>
      </c>
      <c r="U1593" s="35">
        <f>_xlfn.IFNA(VLOOKUP($Q1593&amp;"_"&amp;$R1593&amp;"_"&amp;$S1593&amp;"_"&amp;$T1593&amp;"_"&amp;U$5,[1]data_input_tab!$E:$F,2,FALSE),0)</f>
        <v>0</v>
      </c>
    </row>
    <row r="1594" spans="17:21" ht="16.2" thickBot="1" x14ac:dyDescent="0.35">
      <c r="Q1594" s="4" t="s">
        <v>18</v>
      </c>
      <c r="R1594" s="6" t="s">
        <v>7</v>
      </c>
      <c r="S1594" s="5">
        <v>21555</v>
      </c>
      <c r="T1594" s="5" t="s">
        <v>50</v>
      </c>
      <c r="U1594" s="35">
        <f>_xlfn.IFNA(VLOOKUP($Q1594&amp;"_"&amp;$R1594&amp;"_"&amp;$S1594&amp;"_"&amp;$T1594&amp;"_"&amp;U$5,[1]data_input_tab!$E:$F,2,FALSE),0)</f>
        <v>0</v>
      </c>
    </row>
    <row r="1595" spans="17:21" ht="16.2" thickBot="1" x14ac:dyDescent="0.35">
      <c r="Q1595" s="4" t="s">
        <v>18</v>
      </c>
      <c r="R1595" s="6" t="s">
        <v>7</v>
      </c>
      <c r="S1595" s="5">
        <v>21556</v>
      </c>
      <c r="T1595" s="5" t="s">
        <v>50</v>
      </c>
      <c r="U1595" s="35">
        <f>_xlfn.IFNA(VLOOKUP($Q1595&amp;"_"&amp;$R1595&amp;"_"&amp;$S1595&amp;"_"&amp;$T1595&amp;"_"&amp;U$5,[1]data_input_tab!$E:$F,2,FALSE),0)</f>
        <v>0</v>
      </c>
    </row>
    <row r="1596" spans="17:21" ht="16.2" thickBot="1" x14ac:dyDescent="0.35">
      <c r="Q1596" s="4" t="s">
        <v>18</v>
      </c>
      <c r="R1596" s="6" t="s">
        <v>7</v>
      </c>
      <c r="S1596" s="5">
        <v>21557</v>
      </c>
      <c r="T1596" s="5" t="s">
        <v>50</v>
      </c>
      <c r="U1596" s="35">
        <f>_xlfn.IFNA(VLOOKUP($Q1596&amp;"_"&amp;$R1596&amp;"_"&amp;$S1596&amp;"_"&amp;$T1596&amp;"_"&amp;U$5,[1]data_input_tab!$E:$F,2,FALSE),0)</f>
        <v>0</v>
      </c>
    </row>
    <row r="1597" spans="17:21" ht="16.2" thickBot="1" x14ac:dyDescent="0.35">
      <c r="Q1597" s="4" t="s">
        <v>18</v>
      </c>
      <c r="R1597" s="6" t="s">
        <v>7</v>
      </c>
      <c r="S1597" s="5">
        <v>21560</v>
      </c>
      <c r="T1597" s="5" t="s">
        <v>50</v>
      </c>
      <c r="U1597" s="35">
        <f>_xlfn.IFNA(VLOOKUP($Q1597&amp;"_"&amp;$R1597&amp;"_"&amp;$S1597&amp;"_"&amp;$T1597&amp;"_"&amp;U$5,[1]data_input_tab!$E:$F,2,FALSE),0)</f>
        <v>0</v>
      </c>
    </row>
    <row r="1598" spans="17:21" ht="16.2" thickBot="1" x14ac:dyDescent="0.35">
      <c r="Q1598" s="4" t="s">
        <v>18</v>
      </c>
      <c r="R1598" s="6" t="s">
        <v>7</v>
      </c>
      <c r="S1598" s="5">
        <v>21561</v>
      </c>
      <c r="T1598" s="5" t="s">
        <v>50</v>
      </c>
      <c r="U1598" s="35">
        <f>_xlfn.IFNA(VLOOKUP($Q1598&amp;"_"&amp;$R1598&amp;"_"&amp;$S1598&amp;"_"&amp;$T1598&amp;"_"&amp;U$5,[1]data_input_tab!$E:$F,2,FALSE),0)</f>
        <v>0</v>
      </c>
    </row>
    <row r="1599" spans="17:21" ht="16.2" thickBot="1" x14ac:dyDescent="0.35">
      <c r="Q1599" s="4" t="s">
        <v>18</v>
      </c>
      <c r="R1599" s="6" t="s">
        <v>7</v>
      </c>
      <c r="S1599" s="5">
        <v>21562</v>
      </c>
      <c r="T1599" s="5" t="s">
        <v>50</v>
      </c>
      <c r="U1599" s="35">
        <f>_xlfn.IFNA(VLOOKUP($Q1599&amp;"_"&amp;$R1599&amp;"_"&amp;$S1599&amp;"_"&amp;$T1599&amp;"_"&amp;U$5,[1]data_input_tab!$E:$F,2,FALSE),0)</f>
        <v>0</v>
      </c>
    </row>
    <row r="1600" spans="17:21" ht="16.2" thickBot="1" x14ac:dyDescent="0.35">
      <c r="Q1600" s="4" t="s">
        <v>18</v>
      </c>
      <c r="R1600" s="6" t="s">
        <v>7</v>
      </c>
      <c r="S1600" s="5">
        <v>21713</v>
      </c>
      <c r="T1600" s="5" t="s">
        <v>50</v>
      </c>
      <c r="U1600" s="35">
        <f>_xlfn.IFNA(VLOOKUP($Q1600&amp;"_"&amp;$R1600&amp;"_"&amp;$S1600&amp;"_"&amp;$T1600&amp;"_"&amp;U$5,[1]data_input_tab!$E:$F,2,FALSE),0)</f>
        <v>0</v>
      </c>
    </row>
    <row r="1601" spans="17:21" ht="16.2" thickBot="1" x14ac:dyDescent="0.35">
      <c r="Q1601" s="4" t="s">
        <v>18</v>
      </c>
      <c r="R1601" s="6" t="s">
        <v>7</v>
      </c>
      <c r="S1601" s="5">
        <v>21750</v>
      </c>
      <c r="T1601" s="5" t="s">
        <v>50</v>
      </c>
      <c r="U1601" s="35">
        <f>_xlfn.IFNA(VLOOKUP($Q1601&amp;"_"&amp;$R1601&amp;"_"&amp;$S1601&amp;"_"&amp;$T1601&amp;"_"&amp;U$5,[1]data_input_tab!$E:$F,2,FALSE),0)</f>
        <v>0</v>
      </c>
    </row>
    <row r="1602" spans="17:21" ht="16.2" thickBot="1" x14ac:dyDescent="0.35">
      <c r="Q1602" s="4" t="s">
        <v>18</v>
      </c>
      <c r="R1602" s="6" t="s">
        <v>7</v>
      </c>
      <c r="S1602" s="5">
        <v>21766</v>
      </c>
      <c r="T1602" s="5" t="s">
        <v>50</v>
      </c>
      <c r="U1602" s="35">
        <f>_xlfn.IFNA(VLOOKUP($Q1602&amp;"_"&amp;$R1602&amp;"_"&amp;$S1602&amp;"_"&amp;$T1602&amp;"_"&amp;U$5,[1]data_input_tab!$E:$F,2,FALSE),0)</f>
        <v>0</v>
      </c>
    </row>
    <row r="1603" spans="17:21" ht="16.2" thickBot="1" x14ac:dyDescent="0.35">
      <c r="Q1603" s="4" t="s">
        <v>18</v>
      </c>
      <c r="R1603" s="6" t="s">
        <v>7</v>
      </c>
      <c r="S1603" s="5">
        <v>25434</v>
      </c>
      <c r="T1603" s="5" t="s">
        <v>50</v>
      </c>
      <c r="U1603" s="35">
        <f>_xlfn.IFNA(VLOOKUP($Q1603&amp;"_"&amp;$R1603&amp;"_"&amp;$S1603&amp;"_"&amp;$T1603&amp;"_"&amp;U$5,[1]data_input_tab!$E:$F,2,FALSE),0)</f>
        <v>0</v>
      </c>
    </row>
    <row r="1604" spans="17:21" ht="16.2" thickBot="1" x14ac:dyDescent="0.35">
      <c r="Q1604" s="4" t="s">
        <v>18</v>
      </c>
      <c r="R1604" s="6" t="s">
        <v>7</v>
      </c>
      <c r="S1604" s="5">
        <v>26726</v>
      </c>
      <c r="T1604" s="5" t="s">
        <v>50</v>
      </c>
      <c r="U1604" s="35">
        <f>_xlfn.IFNA(VLOOKUP($Q1604&amp;"_"&amp;$R1604&amp;"_"&amp;$S1604&amp;"_"&amp;$T1604&amp;"_"&amp;U$5,[1]data_input_tab!$E:$F,2,FALSE),0)</f>
        <v>0</v>
      </c>
    </row>
    <row r="1605" spans="17:21" ht="16.2" thickBot="1" x14ac:dyDescent="0.35">
      <c r="Q1605" s="4" t="s">
        <v>18</v>
      </c>
      <c r="R1605" s="6" t="s">
        <v>8</v>
      </c>
      <c r="S1605" s="5">
        <v>20841</v>
      </c>
      <c r="T1605" s="5" t="s">
        <v>50</v>
      </c>
      <c r="U1605" s="35">
        <f>_xlfn.IFNA(VLOOKUP($Q1605&amp;"_"&amp;$R1605&amp;"_"&amp;$S1605&amp;"_"&amp;$T1605&amp;"_"&amp;U$5,[1]data_input_tab!$E:$F,2,FALSE),0)</f>
        <v>0</v>
      </c>
    </row>
    <row r="1606" spans="17:21" ht="16.2" thickBot="1" x14ac:dyDescent="0.35">
      <c r="Q1606" s="4" t="s">
        <v>18</v>
      </c>
      <c r="R1606" s="6" t="s">
        <v>8</v>
      </c>
      <c r="S1606" s="5">
        <v>20872</v>
      </c>
      <c r="T1606" s="5" t="s">
        <v>50</v>
      </c>
      <c r="U1606" s="35">
        <f>_xlfn.IFNA(VLOOKUP($Q1606&amp;"_"&amp;$R1606&amp;"_"&amp;$S1606&amp;"_"&amp;$T1606&amp;"_"&amp;U$5,[1]data_input_tab!$E:$F,2,FALSE),0)</f>
        <v>0</v>
      </c>
    </row>
    <row r="1607" spans="17:21" ht="16.2" thickBot="1" x14ac:dyDescent="0.35">
      <c r="Q1607" s="4" t="s">
        <v>18</v>
      </c>
      <c r="R1607" s="6" t="s">
        <v>8</v>
      </c>
      <c r="S1607" s="5">
        <v>21157</v>
      </c>
      <c r="T1607" s="5" t="s">
        <v>50</v>
      </c>
      <c r="U1607" s="35">
        <f>_xlfn.IFNA(VLOOKUP($Q1607&amp;"_"&amp;$R1607&amp;"_"&amp;$S1607&amp;"_"&amp;$T1607&amp;"_"&amp;U$5,[1]data_input_tab!$E:$F,2,FALSE),0)</f>
        <v>0</v>
      </c>
    </row>
    <row r="1608" spans="17:21" ht="16.2" thickBot="1" x14ac:dyDescent="0.35">
      <c r="Q1608" s="4" t="s">
        <v>18</v>
      </c>
      <c r="R1608" s="6" t="s">
        <v>8</v>
      </c>
      <c r="S1608" s="5">
        <v>21158</v>
      </c>
      <c r="T1608" s="5" t="s">
        <v>50</v>
      </c>
      <c r="U1608" s="35">
        <f>_xlfn.IFNA(VLOOKUP($Q1608&amp;"_"&amp;$R1608&amp;"_"&amp;$S1608&amp;"_"&amp;$T1608&amp;"_"&amp;U$5,[1]data_input_tab!$E:$F,2,FALSE),0)</f>
        <v>0</v>
      </c>
    </row>
    <row r="1609" spans="17:21" ht="16.2" thickBot="1" x14ac:dyDescent="0.35">
      <c r="Q1609" s="4" t="s">
        <v>18</v>
      </c>
      <c r="R1609" s="6" t="s">
        <v>8</v>
      </c>
      <c r="S1609" s="5">
        <v>21502</v>
      </c>
      <c r="T1609" s="5" t="s">
        <v>50</v>
      </c>
      <c r="U1609" s="35">
        <f>_xlfn.IFNA(VLOOKUP($Q1609&amp;"_"&amp;$R1609&amp;"_"&amp;$S1609&amp;"_"&amp;$T1609&amp;"_"&amp;U$5,[1]data_input_tab!$E:$F,2,FALSE),0)</f>
        <v>0</v>
      </c>
    </row>
    <row r="1610" spans="17:21" ht="16.2" thickBot="1" x14ac:dyDescent="0.35">
      <c r="Q1610" s="4" t="s">
        <v>18</v>
      </c>
      <c r="R1610" s="6" t="s">
        <v>8</v>
      </c>
      <c r="S1610" s="5">
        <v>21701</v>
      </c>
      <c r="T1610" s="5" t="s">
        <v>50</v>
      </c>
      <c r="U1610" s="35">
        <f>_xlfn.IFNA(VLOOKUP($Q1610&amp;"_"&amp;$R1610&amp;"_"&amp;$S1610&amp;"_"&amp;$T1610&amp;"_"&amp;U$5,[1]data_input_tab!$E:$F,2,FALSE),0)</f>
        <v>0</v>
      </c>
    </row>
    <row r="1611" spans="17:21" ht="16.2" thickBot="1" x14ac:dyDescent="0.35">
      <c r="Q1611" s="4" t="s">
        <v>18</v>
      </c>
      <c r="R1611" s="6" t="s">
        <v>8</v>
      </c>
      <c r="S1611" s="5">
        <v>21703</v>
      </c>
      <c r="T1611" s="5" t="s">
        <v>50</v>
      </c>
      <c r="U1611" s="35">
        <f>_xlfn.IFNA(VLOOKUP($Q1611&amp;"_"&amp;$R1611&amp;"_"&amp;$S1611&amp;"_"&amp;$T1611&amp;"_"&amp;U$5,[1]data_input_tab!$E:$F,2,FALSE),0)</f>
        <v>0</v>
      </c>
    </row>
    <row r="1612" spans="17:21" ht="16.2" thickBot="1" x14ac:dyDescent="0.35">
      <c r="Q1612" s="4" t="s">
        <v>18</v>
      </c>
      <c r="R1612" s="6" t="s">
        <v>8</v>
      </c>
      <c r="S1612" s="5">
        <v>21710</v>
      </c>
      <c r="T1612" s="5" t="s">
        <v>50</v>
      </c>
      <c r="U1612" s="35">
        <f>_xlfn.IFNA(VLOOKUP($Q1612&amp;"_"&amp;$R1612&amp;"_"&amp;$S1612&amp;"_"&amp;$T1612&amp;"_"&amp;U$5,[1]data_input_tab!$E:$F,2,FALSE),0)</f>
        <v>0</v>
      </c>
    </row>
    <row r="1613" spans="17:21" ht="16.2" thickBot="1" x14ac:dyDescent="0.35">
      <c r="Q1613" s="4" t="s">
        <v>18</v>
      </c>
      <c r="R1613" s="6" t="s">
        <v>8</v>
      </c>
      <c r="S1613" s="5">
        <v>21711</v>
      </c>
      <c r="T1613" s="5" t="s">
        <v>50</v>
      </c>
      <c r="U1613" s="35">
        <f>_xlfn.IFNA(VLOOKUP($Q1613&amp;"_"&amp;$R1613&amp;"_"&amp;$S1613&amp;"_"&amp;$T1613&amp;"_"&amp;U$5,[1]data_input_tab!$E:$F,2,FALSE),0)</f>
        <v>0</v>
      </c>
    </row>
    <row r="1614" spans="17:21" ht="16.2" thickBot="1" x14ac:dyDescent="0.35">
      <c r="Q1614" s="4" t="s">
        <v>18</v>
      </c>
      <c r="R1614" s="6" t="s">
        <v>8</v>
      </c>
      <c r="S1614" s="5">
        <v>21718</v>
      </c>
      <c r="T1614" s="5" t="s">
        <v>50</v>
      </c>
      <c r="U1614" s="35">
        <f>_xlfn.IFNA(VLOOKUP($Q1614&amp;"_"&amp;$R1614&amp;"_"&amp;$S1614&amp;"_"&amp;$T1614&amp;"_"&amp;U$5,[1]data_input_tab!$E:$F,2,FALSE),0)</f>
        <v>0</v>
      </c>
    </row>
    <row r="1615" spans="17:21" ht="16.2" thickBot="1" x14ac:dyDescent="0.35">
      <c r="Q1615" s="4" t="s">
        <v>18</v>
      </c>
      <c r="R1615" s="6" t="s">
        <v>8</v>
      </c>
      <c r="S1615" s="5">
        <v>21727</v>
      </c>
      <c r="T1615" s="5" t="s">
        <v>50</v>
      </c>
      <c r="U1615" s="35">
        <f>_xlfn.IFNA(VLOOKUP($Q1615&amp;"_"&amp;$R1615&amp;"_"&amp;$S1615&amp;"_"&amp;$T1615&amp;"_"&amp;U$5,[1]data_input_tab!$E:$F,2,FALSE),0)</f>
        <v>0</v>
      </c>
    </row>
    <row r="1616" spans="17:21" ht="16.2" thickBot="1" x14ac:dyDescent="0.35">
      <c r="Q1616" s="4" t="s">
        <v>18</v>
      </c>
      <c r="R1616" s="6" t="s">
        <v>8</v>
      </c>
      <c r="S1616" s="5">
        <v>21754</v>
      </c>
      <c r="T1616" s="5" t="s">
        <v>50</v>
      </c>
      <c r="U1616" s="35">
        <f>_xlfn.IFNA(VLOOKUP($Q1616&amp;"_"&amp;$R1616&amp;"_"&amp;$S1616&amp;"_"&amp;$T1616&amp;"_"&amp;U$5,[1]data_input_tab!$E:$F,2,FALSE),0)</f>
        <v>0</v>
      </c>
    </row>
    <row r="1617" spans="17:21" ht="16.2" thickBot="1" x14ac:dyDescent="0.35">
      <c r="Q1617" s="4" t="s">
        <v>18</v>
      </c>
      <c r="R1617" s="6" t="s">
        <v>8</v>
      </c>
      <c r="S1617" s="5">
        <v>21757</v>
      </c>
      <c r="T1617" s="5" t="s">
        <v>50</v>
      </c>
      <c r="U1617" s="35">
        <f>_xlfn.IFNA(VLOOKUP($Q1617&amp;"_"&amp;$R1617&amp;"_"&amp;$S1617&amp;"_"&amp;$T1617&amp;"_"&amp;U$5,[1]data_input_tab!$E:$F,2,FALSE),0)</f>
        <v>0</v>
      </c>
    </row>
    <row r="1618" spans="17:21" ht="16.2" thickBot="1" x14ac:dyDescent="0.35">
      <c r="Q1618" s="4" t="s">
        <v>18</v>
      </c>
      <c r="R1618" s="6" t="s">
        <v>8</v>
      </c>
      <c r="S1618" s="5">
        <v>21770</v>
      </c>
      <c r="T1618" s="5" t="s">
        <v>50</v>
      </c>
      <c r="U1618" s="35">
        <f>_xlfn.IFNA(VLOOKUP($Q1618&amp;"_"&amp;$R1618&amp;"_"&amp;$S1618&amp;"_"&amp;$T1618&amp;"_"&amp;U$5,[1]data_input_tab!$E:$F,2,FALSE),0)</f>
        <v>0</v>
      </c>
    </row>
    <row r="1619" spans="17:21" ht="16.2" thickBot="1" x14ac:dyDescent="0.35">
      <c r="Q1619" s="4" t="s">
        <v>18</v>
      </c>
      <c r="R1619" s="6" t="s">
        <v>8</v>
      </c>
      <c r="S1619" s="5">
        <v>21771</v>
      </c>
      <c r="T1619" s="5" t="s">
        <v>50</v>
      </c>
      <c r="U1619" s="35">
        <f>_xlfn.IFNA(VLOOKUP($Q1619&amp;"_"&amp;$R1619&amp;"_"&amp;$S1619&amp;"_"&amp;$T1619&amp;"_"&amp;U$5,[1]data_input_tab!$E:$F,2,FALSE),0)</f>
        <v>0</v>
      </c>
    </row>
    <row r="1620" spans="17:21" ht="16.2" thickBot="1" x14ac:dyDescent="0.35">
      <c r="Q1620" s="4" t="s">
        <v>18</v>
      </c>
      <c r="R1620" s="6" t="s">
        <v>8</v>
      </c>
      <c r="S1620" s="5">
        <v>21774</v>
      </c>
      <c r="T1620" s="5" t="s">
        <v>50</v>
      </c>
      <c r="U1620" s="35">
        <f>_xlfn.IFNA(VLOOKUP($Q1620&amp;"_"&amp;$R1620&amp;"_"&amp;$S1620&amp;"_"&amp;$T1620&amp;"_"&amp;U$5,[1]data_input_tab!$E:$F,2,FALSE),0)</f>
        <v>0</v>
      </c>
    </row>
    <row r="1621" spans="17:21" ht="16.2" thickBot="1" x14ac:dyDescent="0.35">
      <c r="Q1621" s="4" t="s">
        <v>18</v>
      </c>
      <c r="R1621" s="6" t="s">
        <v>8</v>
      </c>
      <c r="S1621" s="5">
        <v>21776</v>
      </c>
      <c r="T1621" s="5" t="s">
        <v>50</v>
      </c>
      <c r="U1621" s="35">
        <f>_xlfn.IFNA(VLOOKUP($Q1621&amp;"_"&amp;$R1621&amp;"_"&amp;$S1621&amp;"_"&amp;$T1621&amp;"_"&amp;U$5,[1]data_input_tab!$E:$F,2,FALSE),0)</f>
        <v>0</v>
      </c>
    </row>
    <row r="1622" spans="17:21" ht="16.2" thickBot="1" x14ac:dyDescent="0.35">
      <c r="Q1622" s="4" t="s">
        <v>18</v>
      </c>
      <c r="R1622" s="6" t="s">
        <v>8</v>
      </c>
      <c r="S1622" s="5">
        <v>21783</v>
      </c>
      <c r="T1622" s="5" t="s">
        <v>50</v>
      </c>
      <c r="U1622" s="35">
        <f>_xlfn.IFNA(VLOOKUP($Q1622&amp;"_"&amp;$R1622&amp;"_"&amp;$S1622&amp;"_"&amp;$T1622&amp;"_"&amp;U$5,[1]data_input_tab!$E:$F,2,FALSE),0)</f>
        <v>0</v>
      </c>
    </row>
    <row r="1623" spans="17:21" ht="16.2" thickBot="1" x14ac:dyDescent="0.35">
      <c r="Q1623" s="4" t="s">
        <v>18</v>
      </c>
      <c r="R1623" s="6" t="s">
        <v>8</v>
      </c>
      <c r="S1623" s="5">
        <v>21787</v>
      </c>
      <c r="T1623" s="5" t="s">
        <v>50</v>
      </c>
      <c r="U1623" s="35">
        <f>_xlfn.IFNA(VLOOKUP($Q1623&amp;"_"&amp;$R1623&amp;"_"&amp;$S1623&amp;"_"&amp;$T1623&amp;"_"&amp;U$5,[1]data_input_tab!$E:$F,2,FALSE),0)</f>
        <v>0</v>
      </c>
    </row>
    <row r="1624" spans="17:21" ht="16.2" thickBot="1" x14ac:dyDescent="0.35">
      <c r="Q1624" s="4" t="s">
        <v>18</v>
      </c>
      <c r="R1624" s="6" t="s">
        <v>8</v>
      </c>
      <c r="S1624" s="5">
        <v>21790</v>
      </c>
      <c r="T1624" s="5" t="s">
        <v>50</v>
      </c>
      <c r="U1624" s="35">
        <f>_xlfn.IFNA(VLOOKUP($Q1624&amp;"_"&amp;$R1624&amp;"_"&amp;$S1624&amp;"_"&amp;$T1624&amp;"_"&amp;U$5,[1]data_input_tab!$E:$F,2,FALSE),0)</f>
        <v>0</v>
      </c>
    </row>
    <row r="1625" spans="17:21" ht="16.2" thickBot="1" x14ac:dyDescent="0.35">
      <c r="Q1625" s="4" t="s">
        <v>18</v>
      </c>
      <c r="R1625" s="6" t="s">
        <v>8</v>
      </c>
      <c r="S1625" s="5">
        <v>21791</v>
      </c>
      <c r="T1625" s="5" t="s">
        <v>50</v>
      </c>
      <c r="U1625" s="35">
        <f>_xlfn.IFNA(VLOOKUP($Q1625&amp;"_"&amp;$R1625&amp;"_"&amp;$S1625&amp;"_"&amp;$T1625&amp;"_"&amp;U$5,[1]data_input_tab!$E:$F,2,FALSE),0)</f>
        <v>0</v>
      </c>
    </row>
    <row r="1626" spans="17:21" ht="16.2" thickBot="1" x14ac:dyDescent="0.35">
      <c r="Q1626" s="4" t="s">
        <v>18</v>
      </c>
      <c r="R1626" s="6" t="s">
        <v>8</v>
      </c>
      <c r="S1626" s="5">
        <v>21793</v>
      </c>
      <c r="T1626" s="5" t="s">
        <v>50</v>
      </c>
      <c r="U1626" s="35">
        <f>_xlfn.IFNA(VLOOKUP($Q1626&amp;"_"&amp;$R1626&amp;"_"&amp;$S1626&amp;"_"&amp;$T1626&amp;"_"&amp;U$5,[1]data_input_tab!$E:$F,2,FALSE),0)</f>
        <v>0</v>
      </c>
    </row>
    <row r="1627" spans="17:21" ht="16.2" thickBot="1" x14ac:dyDescent="0.35">
      <c r="Q1627" s="4" t="s">
        <v>18</v>
      </c>
      <c r="R1627" s="6" t="s">
        <v>8</v>
      </c>
      <c r="S1627" s="5">
        <v>21797</v>
      </c>
      <c r="T1627" s="5" t="s">
        <v>50</v>
      </c>
      <c r="U1627" s="35">
        <f>_xlfn.IFNA(VLOOKUP($Q1627&amp;"_"&amp;$R1627&amp;"_"&amp;$S1627&amp;"_"&amp;$T1627&amp;"_"&amp;U$5,[1]data_input_tab!$E:$F,2,FALSE),0)</f>
        <v>0</v>
      </c>
    </row>
    <row r="1628" spans="17:21" ht="16.2" thickBot="1" x14ac:dyDescent="0.35">
      <c r="Q1628" s="4" t="s">
        <v>18</v>
      </c>
      <c r="R1628" s="6" t="s">
        <v>8</v>
      </c>
      <c r="S1628" s="5">
        <v>21798</v>
      </c>
      <c r="T1628" s="5" t="s">
        <v>50</v>
      </c>
      <c r="U1628" s="35">
        <f>_xlfn.IFNA(VLOOKUP($Q1628&amp;"_"&amp;$R1628&amp;"_"&amp;$S1628&amp;"_"&amp;$T1628&amp;"_"&amp;U$5,[1]data_input_tab!$E:$F,2,FALSE),0)</f>
        <v>0</v>
      </c>
    </row>
    <row r="1629" spans="17:21" ht="16.2" thickBot="1" x14ac:dyDescent="0.35">
      <c r="Q1629" s="4" t="s">
        <v>18</v>
      </c>
      <c r="R1629" s="6" t="s">
        <v>9</v>
      </c>
      <c r="S1629" s="5">
        <v>20837</v>
      </c>
      <c r="T1629" s="5" t="s">
        <v>50</v>
      </c>
      <c r="U1629" s="35">
        <f>_xlfn.IFNA(VLOOKUP($Q1629&amp;"_"&amp;$R1629&amp;"_"&amp;$S1629&amp;"_"&amp;$T1629&amp;"_"&amp;U$5,[1]data_input_tab!$E:$F,2,FALSE),0)</f>
        <v>0</v>
      </c>
    </row>
    <row r="1630" spans="17:21" ht="16.2" thickBot="1" x14ac:dyDescent="0.35">
      <c r="Q1630" s="4" t="s">
        <v>18</v>
      </c>
      <c r="R1630" s="6" t="s">
        <v>9</v>
      </c>
      <c r="S1630" s="5">
        <v>20838</v>
      </c>
      <c r="T1630" s="5" t="s">
        <v>50</v>
      </c>
      <c r="U1630" s="35">
        <f>_xlfn.IFNA(VLOOKUP($Q1630&amp;"_"&amp;$R1630&amp;"_"&amp;$S1630&amp;"_"&amp;$T1630&amp;"_"&amp;U$5,[1]data_input_tab!$E:$F,2,FALSE),0)</f>
        <v>0</v>
      </c>
    </row>
    <row r="1631" spans="17:21" ht="16.2" thickBot="1" x14ac:dyDescent="0.35">
      <c r="Q1631" s="4" t="s">
        <v>18</v>
      </c>
      <c r="R1631" s="6" t="s">
        <v>9</v>
      </c>
      <c r="S1631" s="5">
        <v>20841</v>
      </c>
      <c r="T1631" s="5" t="s">
        <v>50</v>
      </c>
      <c r="U1631" s="35">
        <f>_xlfn.IFNA(VLOOKUP($Q1631&amp;"_"&amp;$R1631&amp;"_"&amp;$S1631&amp;"_"&amp;$T1631&amp;"_"&amp;U$5,[1]data_input_tab!$E:$F,2,FALSE),0)</f>
        <v>0</v>
      </c>
    </row>
    <row r="1632" spans="17:21" ht="16.2" thickBot="1" x14ac:dyDescent="0.35">
      <c r="Q1632" s="4" t="s">
        <v>18</v>
      </c>
      <c r="R1632" s="6" t="s">
        <v>9</v>
      </c>
      <c r="S1632" s="5">
        <v>20842</v>
      </c>
      <c r="T1632" s="5" t="s">
        <v>50</v>
      </c>
      <c r="U1632" s="35">
        <f>_xlfn.IFNA(VLOOKUP($Q1632&amp;"_"&amp;$R1632&amp;"_"&amp;$S1632&amp;"_"&amp;$T1632&amp;"_"&amp;U$5,[1]data_input_tab!$E:$F,2,FALSE),0)</f>
        <v>0</v>
      </c>
    </row>
    <row r="1633" spans="17:21" ht="16.2" thickBot="1" x14ac:dyDescent="0.35">
      <c r="Q1633" s="4" t="s">
        <v>18</v>
      </c>
      <c r="R1633" s="6" t="s">
        <v>9</v>
      </c>
      <c r="S1633" s="5">
        <v>20871</v>
      </c>
      <c r="T1633" s="5" t="s">
        <v>50</v>
      </c>
      <c r="U1633" s="35">
        <f>_xlfn.IFNA(VLOOKUP($Q1633&amp;"_"&amp;$R1633&amp;"_"&amp;$S1633&amp;"_"&amp;$T1633&amp;"_"&amp;U$5,[1]data_input_tab!$E:$F,2,FALSE),0)</f>
        <v>0</v>
      </c>
    </row>
    <row r="1634" spans="17:21" ht="16.2" thickBot="1" x14ac:dyDescent="0.35">
      <c r="Q1634" s="4" t="s">
        <v>18</v>
      </c>
      <c r="R1634" s="6" t="s">
        <v>9</v>
      </c>
      <c r="S1634" s="5">
        <v>20872</v>
      </c>
      <c r="T1634" s="5" t="s">
        <v>50</v>
      </c>
      <c r="U1634" s="35">
        <f>_xlfn.IFNA(VLOOKUP($Q1634&amp;"_"&amp;$R1634&amp;"_"&amp;$S1634&amp;"_"&amp;$T1634&amp;"_"&amp;U$5,[1]data_input_tab!$E:$F,2,FALSE),0)</f>
        <v>0</v>
      </c>
    </row>
    <row r="1635" spans="17:21" ht="16.2" thickBot="1" x14ac:dyDescent="0.35">
      <c r="Q1635" s="4" t="s">
        <v>18</v>
      </c>
      <c r="R1635" s="6" t="s">
        <v>9</v>
      </c>
      <c r="S1635" s="5">
        <v>20874</v>
      </c>
      <c r="T1635" s="5" t="s">
        <v>50</v>
      </c>
      <c r="U1635" s="35">
        <f>_xlfn.IFNA(VLOOKUP($Q1635&amp;"_"&amp;$R1635&amp;"_"&amp;$S1635&amp;"_"&amp;$T1635&amp;"_"&amp;U$5,[1]data_input_tab!$E:$F,2,FALSE),0)</f>
        <v>0</v>
      </c>
    </row>
    <row r="1636" spans="17:21" ht="16.2" thickBot="1" x14ac:dyDescent="0.35">
      <c r="Q1636" s="4" t="s">
        <v>18</v>
      </c>
      <c r="R1636" s="6" t="s">
        <v>9</v>
      </c>
      <c r="S1636" s="5">
        <v>20876</v>
      </c>
      <c r="T1636" s="5" t="s">
        <v>50</v>
      </c>
      <c r="U1636" s="35">
        <f>_xlfn.IFNA(VLOOKUP($Q1636&amp;"_"&amp;$R1636&amp;"_"&amp;$S1636&amp;"_"&amp;$T1636&amp;"_"&amp;U$5,[1]data_input_tab!$E:$F,2,FALSE),0)</f>
        <v>0</v>
      </c>
    </row>
    <row r="1637" spans="17:21" ht="16.2" thickBot="1" x14ac:dyDescent="0.35">
      <c r="Q1637" s="4" t="s">
        <v>18</v>
      </c>
      <c r="R1637" s="6" t="s">
        <v>9</v>
      </c>
      <c r="S1637" s="5">
        <v>20878</v>
      </c>
      <c r="T1637" s="5" t="s">
        <v>50</v>
      </c>
      <c r="U1637" s="35">
        <f>_xlfn.IFNA(VLOOKUP($Q1637&amp;"_"&amp;$R1637&amp;"_"&amp;$S1637&amp;"_"&amp;$T1637&amp;"_"&amp;U$5,[1]data_input_tab!$E:$F,2,FALSE),0)</f>
        <v>0</v>
      </c>
    </row>
    <row r="1638" spans="17:21" ht="16.2" thickBot="1" x14ac:dyDescent="0.35">
      <c r="Q1638" s="4" t="s">
        <v>18</v>
      </c>
      <c r="R1638" s="6" t="s">
        <v>9</v>
      </c>
      <c r="S1638" s="5">
        <v>20882</v>
      </c>
      <c r="T1638" s="5" t="s">
        <v>50</v>
      </c>
      <c r="U1638" s="35">
        <f>_xlfn.IFNA(VLOOKUP($Q1638&amp;"_"&amp;$R1638&amp;"_"&amp;$S1638&amp;"_"&amp;$T1638&amp;"_"&amp;U$5,[1]data_input_tab!$E:$F,2,FALSE),0)</f>
        <v>0</v>
      </c>
    </row>
    <row r="1639" spans="17:21" ht="16.2" thickBot="1" x14ac:dyDescent="0.35">
      <c r="Q1639" s="4" t="s">
        <v>18</v>
      </c>
      <c r="R1639" s="6" t="s">
        <v>9</v>
      </c>
      <c r="S1639" s="5">
        <v>21157</v>
      </c>
      <c r="T1639" s="5" t="s">
        <v>50</v>
      </c>
      <c r="U1639" s="35">
        <f>_xlfn.IFNA(VLOOKUP($Q1639&amp;"_"&amp;$R1639&amp;"_"&amp;$S1639&amp;"_"&amp;$T1639&amp;"_"&amp;U$5,[1]data_input_tab!$E:$F,2,FALSE),0)</f>
        <v>0</v>
      </c>
    </row>
    <row r="1640" spans="17:21" ht="16.2" thickBot="1" x14ac:dyDescent="0.35">
      <c r="Q1640" s="4" t="s">
        <v>18</v>
      </c>
      <c r="R1640" s="6" t="s">
        <v>9</v>
      </c>
      <c r="S1640" s="5">
        <v>21701</v>
      </c>
      <c r="T1640" s="5" t="s">
        <v>50</v>
      </c>
      <c r="U1640" s="35">
        <f>_xlfn.IFNA(VLOOKUP($Q1640&amp;"_"&amp;$R1640&amp;"_"&amp;$S1640&amp;"_"&amp;$T1640&amp;"_"&amp;U$5,[1]data_input_tab!$E:$F,2,FALSE),0)</f>
        <v>0</v>
      </c>
    </row>
    <row r="1641" spans="17:21" ht="16.2" thickBot="1" x14ac:dyDescent="0.35">
      <c r="Q1641" s="4" t="s">
        <v>18</v>
      </c>
      <c r="R1641" s="6" t="s">
        <v>9</v>
      </c>
      <c r="S1641" s="5">
        <v>21702</v>
      </c>
      <c r="T1641" s="5" t="s">
        <v>50</v>
      </c>
      <c r="U1641" s="35">
        <f>_xlfn.IFNA(VLOOKUP($Q1641&amp;"_"&amp;$R1641&amp;"_"&amp;$S1641&amp;"_"&amp;$T1641&amp;"_"&amp;U$5,[1]data_input_tab!$E:$F,2,FALSE),0)</f>
        <v>0</v>
      </c>
    </row>
    <row r="1642" spans="17:21" ht="16.2" thickBot="1" x14ac:dyDescent="0.35">
      <c r="Q1642" s="4" t="s">
        <v>18</v>
      </c>
      <c r="R1642" s="6" t="s">
        <v>9</v>
      </c>
      <c r="S1642" s="5">
        <v>21703</v>
      </c>
      <c r="T1642" s="5" t="s">
        <v>50</v>
      </c>
      <c r="U1642" s="35">
        <f>_xlfn.IFNA(VLOOKUP($Q1642&amp;"_"&amp;$R1642&amp;"_"&amp;$S1642&amp;"_"&amp;$T1642&amp;"_"&amp;U$5,[1]data_input_tab!$E:$F,2,FALSE),0)</f>
        <v>0</v>
      </c>
    </row>
    <row r="1643" spans="17:21" ht="16.2" thickBot="1" x14ac:dyDescent="0.35">
      <c r="Q1643" s="4" t="s">
        <v>18</v>
      </c>
      <c r="R1643" s="6" t="s">
        <v>9</v>
      </c>
      <c r="S1643" s="5">
        <v>21704</v>
      </c>
      <c r="T1643" s="5" t="s">
        <v>50</v>
      </c>
      <c r="U1643" s="35">
        <f>_xlfn.IFNA(VLOOKUP($Q1643&amp;"_"&amp;$R1643&amp;"_"&amp;$S1643&amp;"_"&amp;$T1643&amp;"_"&amp;U$5,[1]data_input_tab!$E:$F,2,FALSE),0)</f>
        <v>0</v>
      </c>
    </row>
    <row r="1644" spans="17:21" ht="16.2" thickBot="1" x14ac:dyDescent="0.35">
      <c r="Q1644" s="4" t="s">
        <v>18</v>
      </c>
      <c r="R1644" s="6" t="s">
        <v>9</v>
      </c>
      <c r="S1644" s="5">
        <v>21710</v>
      </c>
      <c r="T1644" s="5" t="s">
        <v>50</v>
      </c>
      <c r="U1644" s="35">
        <f>_xlfn.IFNA(VLOOKUP($Q1644&amp;"_"&amp;$R1644&amp;"_"&amp;$S1644&amp;"_"&amp;$T1644&amp;"_"&amp;U$5,[1]data_input_tab!$E:$F,2,FALSE),0)</f>
        <v>0</v>
      </c>
    </row>
    <row r="1645" spans="17:21" ht="16.2" thickBot="1" x14ac:dyDescent="0.35">
      <c r="Q1645" s="4" t="s">
        <v>18</v>
      </c>
      <c r="R1645" s="6" t="s">
        <v>9</v>
      </c>
      <c r="S1645" s="5">
        <v>21713</v>
      </c>
      <c r="T1645" s="5" t="s">
        <v>50</v>
      </c>
      <c r="U1645" s="35">
        <f>_xlfn.IFNA(VLOOKUP($Q1645&amp;"_"&amp;$R1645&amp;"_"&amp;$S1645&amp;"_"&amp;$T1645&amp;"_"&amp;U$5,[1]data_input_tab!$E:$F,2,FALSE),0)</f>
        <v>0</v>
      </c>
    </row>
    <row r="1646" spans="17:21" ht="16.2" thickBot="1" x14ac:dyDescent="0.35">
      <c r="Q1646" s="4" t="s">
        <v>18</v>
      </c>
      <c r="R1646" s="6" t="s">
        <v>9</v>
      </c>
      <c r="S1646" s="5">
        <v>21714</v>
      </c>
      <c r="T1646" s="5" t="s">
        <v>50</v>
      </c>
      <c r="U1646" s="35">
        <f>_xlfn.IFNA(VLOOKUP($Q1646&amp;"_"&amp;$R1646&amp;"_"&amp;$S1646&amp;"_"&amp;$T1646&amp;"_"&amp;U$5,[1]data_input_tab!$E:$F,2,FALSE),0)</f>
        <v>0</v>
      </c>
    </row>
    <row r="1647" spans="17:21" ht="16.2" thickBot="1" x14ac:dyDescent="0.35">
      <c r="Q1647" s="4" t="s">
        <v>18</v>
      </c>
      <c r="R1647" s="6" t="s">
        <v>9</v>
      </c>
      <c r="S1647" s="5">
        <v>21716</v>
      </c>
      <c r="T1647" s="5" t="s">
        <v>50</v>
      </c>
      <c r="U1647" s="35">
        <f>_xlfn.IFNA(VLOOKUP($Q1647&amp;"_"&amp;$R1647&amp;"_"&amp;$S1647&amp;"_"&amp;$T1647&amp;"_"&amp;U$5,[1]data_input_tab!$E:$F,2,FALSE),0)</f>
        <v>0</v>
      </c>
    </row>
    <row r="1648" spans="17:21" ht="16.2" thickBot="1" x14ac:dyDescent="0.35">
      <c r="Q1648" s="4" t="s">
        <v>18</v>
      </c>
      <c r="R1648" s="6" t="s">
        <v>9</v>
      </c>
      <c r="S1648" s="5">
        <v>21717</v>
      </c>
      <c r="T1648" s="5" t="s">
        <v>50</v>
      </c>
      <c r="U1648" s="35">
        <f>_xlfn.IFNA(VLOOKUP($Q1648&amp;"_"&amp;$R1648&amp;"_"&amp;$S1648&amp;"_"&amp;$T1648&amp;"_"&amp;U$5,[1]data_input_tab!$E:$F,2,FALSE),0)</f>
        <v>0</v>
      </c>
    </row>
    <row r="1649" spans="17:21" ht="16.2" thickBot="1" x14ac:dyDescent="0.35">
      <c r="Q1649" s="4" t="s">
        <v>18</v>
      </c>
      <c r="R1649" s="6" t="s">
        <v>9</v>
      </c>
      <c r="S1649" s="5">
        <v>21718</v>
      </c>
      <c r="T1649" s="5" t="s">
        <v>50</v>
      </c>
      <c r="U1649" s="35">
        <f>_xlfn.IFNA(VLOOKUP($Q1649&amp;"_"&amp;$R1649&amp;"_"&amp;$S1649&amp;"_"&amp;$T1649&amp;"_"&amp;U$5,[1]data_input_tab!$E:$F,2,FALSE),0)</f>
        <v>0</v>
      </c>
    </row>
    <row r="1650" spans="17:21" ht="16.2" thickBot="1" x14ac:dyDescent="0.35">
      <c r="Q1650" s="4" t="s">
        <v>18</v>
      </c>
      <c r="R1650" s="6" t="s">
        <v>9</v>
      </c>
      <c r="S1650" s="5">
        <v>21719</v>
      </c>
      <c r="T1650" s="5" t="s">
        <v>50</v>
      </c>
      <c r="U1650" s="35">
        <f>_xlfn.IFNA(VLOOKUP($Q1650&amp;"_"&amp;$R1650&amp;"_"&amp;$S1650&amp;"_"&amp;$T1650&amp;"_"&amp;U$5,[1]data_input_tab!$E:$F,2,FALSE),0)</f>
        <v>0</v>
      </c>
    </row>
    <row r="1651" spans="17:21" ht="16.2" thickBot="1" x14ac:dyDescent="0.35">
      <c r="Q1651" s="4" t="s">
        <v>18</v>
      </c>
      <c r="R1651" s="6" t="s">
        <v>9</v>
      </c>
      <c r="S1651" s="5">
        <v>21727</v>
      </c>
      <c r="T1651" s="5" t="s">
        <v>50</v>
      </c>
      <c r="U1651" s="35">
        <f>_xlfn.IFNA(VLOOKUP($Q1651&amp;"_"&amp;$R1651&amp;"_"&amp;$S1651&amp;"_"&amp;$T1651&amp;"_"&amp;U$5,[1]data_input_tab!$E:$F,2,FALSE),0)</f>
        <v>0</v>
      </c>
    </row>
    <row r="1652" spans="17:21" ht="16.2" thickBot="1" x14ac:dyDescent="0.35">
      <c r="Q1652" s="4" t="s">
        <v>18</v>
      </c>
      <c r="R1652" s="6" t="s">
        <v>9</v>
      </c>
      <c r="S1652" s="5">
        <v>21740</v>
      </c>
      <c r="T1652" s="5" t="s">
        <v>50</v>
      </c>
      <c r="U1652" s="35">
        <f>_xlfn.IFNA(VLOOKUP($Q1652&amp;"_"&amp;$R1652&amp;"_"&amp;$S1652&amp;"_"&amp;$T1652&amp;"_"&amp;U$5,[1]data_input_tab!$E:$F,2,FALSE),0)</f>
        <v>0</v>
      </c>
    </row>
    <row r="1653" spans="17:21" ht="16.2" thickBot="1" x14ac:dyDescent="0.35">
      <c r="Q1653" s="4" t="s">
        <v>18</v>
      </c>
      <c r="R1653" s="6" t="s">
        <v>9</v>
      </c>
      <c r="S1653" s="5">
        <v>21754</v>
      </c>
      <c r="T1653" s="5" t="s">
        <v>50</v>
      </c>
      <c r="U1653" s="35">
        <f>_xlfn.IFNA(VLOOKUP($Q1653&amp;"_"&amp;$R1653&amp;"_"&amp;$S1653&amp;"_"&amp;$T1653&amp;"_"&amp;U$5,[1]data_input_tab!$E:$F,2,FALSE),0)</f>
        <v>0</v>
      </c>
    </row>
    <row r="1654" spans="17:21" ht="16.2" thickBot="1" x14ac:dyDescent="0.35">
      <c r="Q1654" s="4" t="s">
        <v>18</v>
      </c>
      <c r="R1654" s="6" t="s">
        <v>9</v>
      </c>
      <c r="S1654" s="5">
        <v>21755</v>
      </c>
      <c r="T1654" s="5" t="s">
        <v>50</v>
      </c>
      <c r="U1654" s="35">
        <f>_xlfn.IFNA(VLOOKUP($Q1654&amp;"_"&amp;$R1654&amp;"_"&amp;$S1654&amp;"_"&amp;$T1654&amp;"_"&amp;U$5,[1]data_input_tab!$E:$F,2,FALSE),0)</f>
        <v>0</v>
      </c>
    </row>
    <row r="1655" spans="17:21" ht="16.2" thickBot="1" x14ac:dyDescent="0.35">
      <c r="Q1655" s="4" t="s">
        <v>18</v>
      </c>
      <c r="R1655" s="6" t="s">
        <v>9</v>
      </c>
      <c r="S1655" s="5">
        <v>21757</v>
      </c>
      <c r="T1655" s="5" t="s">
        <v>50</v>
      </c>
      <c r="U1655" s="35">
        <f>_xlfn.IFNA(VLOOKUP($Q1655&amp;"_"&amp;$R1655&amp;"_"&amp;$S1655&amp;"_"&amp;$T1655&amp;"_"&amp;U$5,[1]data_input_tab!$E:$F,2,FALSE),0)</f>
        <v>0</v>
      </c>
    </row>
    <row r="1656" spans="17:21" ht="16.2" thickBot="1" x14ac:dyDescent="0.35">
      <c r="Q1656" s="4" t="s">
        <v>18</v>
      </c>
      <c r="R1656" s="6" t="s">
        <v>9</v>
      </c>
      <c r="S1656" s="5">
        <v>21758</v>
      </c>
      <c r="T1656" s="5" t="s">
        <v>50</v>
      </c>
      <c r="U1656" s="35">
        <f>_xlfn.IFNA(VLOOKUP($Q1656&amp;"_"&amp;$R1656&amp;"_"&amp;$S1656&amp;"_"&amp;$T1656&amp;"_"&amp;U$5,[1]data_input_tab!$E:$F,2,FALSE),0)</f>
        <v>0</v>
      </c>
    </row>
    <row r="1657" spans="17:21" ht="16.2" thickBot="1" x14ac:dyDescent="0.35">
      <c r="Q1657" s="4" t="s">
        <v>18</v>
      </c>
      <c r="R1657" s="6" t="s">
        <v>9</v>
      </c>
      <c r="S1657" s="5">
        <v>21759</v>
      </c>
      <c r="T1657" s="5" t="s">
        <v>50</v>
      </c>
      <c r="U1657" s="35">
        <f>_xlfn.IFNA(VLOOKUP($Q1657&amp;"_"&amp;$R1657&amp;"_"&amp;$S1657&amp;"_"&amp;$T1657&amp;"_"&amp;U$5,[1]data_input_tab!$E:$F,2,FALSE),0)</f>
        <v>0</v>
      </c>
    </row>
    <row r="1658" spans="17:21" ht="16.2" thickBot="1" x14ac:dyDescent="0.35">
      <c r="Q1658" s="4" t="s">
        <v>18</v>
      </c>
      <c r="R1658" s="6" t="s">
        <v>9</v>
      </c>
      <c r="S1658" s="5">
        <v>21762</v>
      </c>
      <c r="T1658" s="5" t="s">
        <v>50</v>
      </c>
      <c r="U1658" s="35">
        <f>_xlfn.IFNA(VLOOKUP($Q1658&amp;"_"&amp;$R1658&amp;"_"&amp;$S1658&amp;"_"&amp;$T1658&amp;"_"&amp;U$5,[1]data_input_tab!$E:$F,2,FALSE),0)</f>
        <v>0</v>
      </c>
    </row>
    <row r="1659" spans="17:21" ht="16.2" thickBot="1" x14ac:dyDescent="0.35">
      <c r="Q1659" s="4" t="s">
        <v>18</v>
      </c>
      <c r="R1659" s="6" t="s">
        <v>9</v>
      </c>
      <c r="S1659" s="5">
        <v>21769</v>
      </c>
      <c r="T1659" s="5" t="s">
        <v>50</v>
      </c>
      <c r="U1659" s="35">
        <f>_xlfn.IFNA(VLOOKUP($Q1659&amp;"_"&amp;$R1659&amp;"_"&amp;$S1659&amp;"_"&amp;$T1659&amp;"_"&amp;U$5,[1]data_input_tab!$E:$F,2,FALSE),0)</f>
        <v>0</v>
      </c>
    </row>
    <row r="1660" spans="17:21" ht="16.2" thickBot="1" x14ac:dyDescent="0.35">
      <c r="Q1660" s="4" t="s">
        <v>18</v>
      </c>
      <c r="R1660" s="6" t="s">
        <v>9</v>
      </c>
      <c r="S1660" s="5">
        <v>21770</v>
      </c>
      <c r="T1660" s="5" t="s">
        <v>50</v>
      </c>
      <c r="U1660" s="35">
        <f>_xlfn.IFNA(VLOOKUP($Q1660&amp;"_"&amp;$R1660&amp;"_"&amp;$S1660&amp;"_"&amp;$T1660&amp;"_"&amp;U$5,[1]data_input_tab!$E:$F,2,FALSE),0)</f>
        <v>0</v>
      </c>
    </row>
    <row r="1661" spans="17:21" ht="16.2" thickBot="1" x14ac:dyDescent="0.35">
      <c r="Q1661" s="4" t="s">
        <v>18</v>
      </c>
      <c r="R1661" s="6" t="s">
        <v>9</v>
      </c>
      <c r="S1661" s="5">
        <v>21771</v>
      </c>
      <c r="T1661" s="5" t="s">
        <v>50</v>
      </c>
      <c r="U1661" s="35">
        <f>_xlfn.IFNA(VLOOKUP($Q1661&amp;"_"&amp;$R1661&amp;"_"&amp;$S1661&amp;"_"&amp;$T1661&amp;"_"&amp;U$5,[1]data_input_tab!$E:$F,2,FALSE),0)</f>
        <v>0</v>
      </c>
    </row>
    <row r="1662" spans="17:21" ht="16.2" thickBot="1" x14ac:dyDescent="0.35">
      <c r="Q1662" s="4" t="s">
        <v>18</v>
      </c>
      <c r="R1662" s="6" t="s">
        <v>9</v>
      </c>
      <c r="S1662" s="5">
        <v>21773</v>
      </c>
      <c r="T1662" s="5" t="s">
        <v>50</v>
      </c>
      <c r="U1662" s="35">
        <f>_xlfn.IFNA(VLOOKUP($Q1662&amp;"_"&amp;$R1662&amp;"_"&amp;$S1662&amp;"_"&amp;$T1662&amp;"_"&amp;U$5,[1]data_input_tab!$E:$F,2,FALSE),0)</f>
        <v>0</v>
      </c>
    </row>
    <row r="1663" spans="17:21" ht="16.2" thickBot="1" x14ac:dyDescent="0.35">
      <c r="Q1663" s="4" t="s">
        <v>18</v>
      </c>
      <c r="R1663" s="6" t="s">
        <v>9</v>
      </c>
      <c r="S1663" s="5">
        <v>21774</v>
      </c>
      <c r="T1663" s="5" t="s">
        <v>50</v>
      </c>
      <c r="U1663" s="35">
        <f>_xlfn.IFNA(VLOOKUP($Q1663&amp;"_"&amp;$R1663&amp;"_"&amp;$S1663&amp;"_"&amp;$T1663&amp;"_"&amp;U$5,[1]data_input_tab!$E:$F,2,FALSE),0)</f>
        <v>1</v>
      </c>
    </row>
    <row r="1664" spans="17:21" ht="16.2" thickBot="1" x14ac:dyDescent="0.35">
      <c r="Q1664" s="4" t="s">
        <v>18</v>
      </c>
      <c r="R1664" s="6" t="s">
        <v>9</v>
      </c>
      <c r="S1664" s="5">
        <v>21775</v>
      </c>
      <c r="T1664" s="5" t="s">
        <v>50</v>
      </c>
      <c r="U1664" s="35">
        <f>_xlfn.IFNA(VLOOKUP($Q1664&amp;"_"&amp;$R1664&amp;"_"&amp;$S1664&amp;"_"&amp;$T1664&amp;"_"&amp;U$5,[1]data_input_tab!$E:$F,2,FALSE),0)</f>
        <v>0</v>
      </c>
    </row>
    <row r="1665" spans="17:21" ht="16.2" thickBot="1" x14ac:dyDescent="0.35">
      <c r="Q1665" s="4" t="s">
        <v>18</v>
      </c>
      <c r="R1665" s="6" t="s">
        <v>9</v>
      </c>
      <c r="S1665" s="5">
        <v>21776</v>
      </c>
      <c r="T1665" s="5" t="s">
        <v>50</v>
      </c>
      <c r="U1665" s="35">
        <f>_xlfn.IFNA(VLOOKUP($Q1665&amp;"_"&amp;$R1665&amp;"_"&amp;$S1665&amp;"_"&amp;$T1665&amp;"_"&amp;U$5,[1]data_input_tab!$E:$F,2,FALSE),0)</f>
        <v>0</v>
      </c>
    </row>
    <row r="1666" spans="17:21" ht="16.2" thickBot="1" x14ac:dyDescent="0.35">
      <c r="Q1666" s="4" t="s">
        <v>18</v>
      </c>
      <c r="R1666" s="6" t="s">
        <v>9</v>
      </c>
      <c r="S1666" s="5">
        <v>21777</v>
      </c>
      <c r="T1666" s="5" t="s">
        <v>50</v>
      </c>
      <c r="U1666" s="35">
        <f>_xlfn.IFNA(VLOOKUP($Q1666&amp;"_"&amp;$R1666&amp;"_"&amp;$S1666&amp;"_"&amp;$T1666&amp;"_"&amp;U$5,[1]data_input_tab!$E:$F,2,FALSE),0)</f>
        <v>0</v>
      </c>
    </row>
    <row r="1667" spans="17:21" ht="16.2" thickBot="1" x14ac:dyDescent="0.35">
      <c r="Q1667" s="4" t="s">
        <v>18</v>
      </c>
      <c r="R1667" s="6" t="s">
        <v>9</v>
      </c>
      <c r="S1667" s="5">
        <v>21778</v>
      </c>
      <c r="T1667" s="5" t="s">
        <v>50</v>
      </c>
      <c r="U1667" s="35">
        <f>_xlfn.IFNA(VLOOKUP($Q1667&amp;"_"&amp;$R1667&amp;"_"&amp;$S1667&amp;"_"&amp;$T1667&amp;"_"&amp;U$5,[1]data_input_tab!$E:$F,2,FALSE),0)</f>
        <v>0</v>
      </c>
    </row>
    <row r="1668" spans="17:21" ht="16.2" thickBot="1" x14ac:dyDescent="0.35">
      <c r="Q1668" s="4" t="s">
        <v>18</v>
      </c>
      <c r="R1668" s="6" t="s">
        <v>9</v>
      </c>
      <c r="S1668" s="5">
        <v>21779</v>
      </c>
      <c r="T1668" s="5" t="s">
        <v>50</v>
      </c>
      <c r="U1668" s="35">
        <f>_xlfn.IFNA(VLOOKUP($Q1668&amp;"_"&amp;$R1668&amp;"_"&amp;$S1668&amp;"_"&amp;$T1668&amp;"_"&amp;U$5,[1]data_input_tab!$E:$F,2,FALSE),0)</f>
        <v>0</v>
      </c>
    </row>
    <row r="1669" spans="17:21" ht="16.2" thickBot="1" x14ac:dyDescent="0.35">
      <c r="Q1669" s="4" t="s">
        <v>18</v>
      </c>
      <c r="R1669" s="6" t="s">
        <v>9</v>
      </c>
      <c r="S1669" s="5">
        <v>21780</v>
      </c>
      <c r="T1669" s="5" t="s">
        <v>50</v>
      </c>
      <c r="U1669" s="35">
        <f>_xlfn.IFNA(VLOOKUP($Q1669&amp;"_"&amp;$R1669&amp;"_"&amp;$S1669&amp;"_"&amp;$T1669&amp;"_"&amp;U$5,[1]data_input_tab!$E:$F,2,FALSE),0)</f>
        <v>0</v>
      </c>
    </row>
    <row r="1670" spans="17:21" ht="16.2" thickBot="1" x14ac:dyDescent="0.35">
      <c r="Q1670" s="4" t="s">
        <v>18</v>
      </c>
      <c r="R1670" s="6" t="s">
        <v>9</v>
      </c>
      <c r="S1670" s="5">
        <v>21783</v>
      </c>
      <c r="T1670" s="5" t="s">
        <v>50</v>
      </c>
      <c r="U1670" s="35">
        <f>_xlfn.IFNA(VLOOKUP($Q1670&amp;"_"&amp;$R1670&amp;"_"&amp;$S1670&amp;"_"&amp;$T1670&amp;"_"&amp;U$5,[1]data_input_tab!$E:$F,2,FALSE),0)</f>
        <v>0</v>
      </c>
    </row>
    <row r="1671" spans="17:21" ht="16.2" thickBot="1" x14ac:dyDescent="0.35">
      <c r="Q1671" s="4" t="s">
        <v>18</v>
      </c>
      <c r="R1671" s="6" t="s">
        <v>9</v>
      </c>
      <c r="S1671" s="5">
        <v>21787</v>
      </c>
      <c r="T1671" s="5" t="s">
        <v>50</v>
      </c>
      <c r="U1671" s="35">
        <f>_xlfn.IFNA(VLOOKUP($Q1671&amp;"_"&amp;$R1671&amp;"_"&amp;$S1671&amp;"_"&amp;$T1671&amp;"_"&amp;U$5,[1]data_input_tab!$E:$F,2,FALSE),0)</f>
        <v>0</v>
      </c>
    </row>
    <row r="1672" spans="17:21" ht="16.2" thickBot="1" x14ac:dyDescent="0.35">
      <c r="Q1672" s="4" t="s">
        <v>18</v>
      </c>
      <c r="R1672" s="6" t="s">
        <v>9</v>
      </c>
      <c r="S1672" s="5">
        <v>21788</v>
      </c>
      <c r="T1672" s="5" t="s">
        <v>50</v>
      </c>
      <c r="U1672" s="35">
        <f>_xlfn.IFNA(VLOOKUP($Q1672&amp;"_"&amp;$R1672&amp;"_"&amp;$S1672&amp;"_"&amp;$T1672&amp;"_"&amp;U$5,[1]data_input_tab!$E:$F,2,FALSE),0)</f>
        <v>0</v>
      </c>
    </row>
    <row r="1673" spans="17:21" ht="16.2" thickBot="1" x14ac:dyDescent="0.35">
      <c r="Q1673" s="4" t="s">
        <v>18</v>
      </c>
      <c r="R1673" s="6" t="s">
        <v>9</v>
      </c>
      <c r="S1673" s="5">
        <v>21790</v>
      </c>
      <c r="T1673" s="5" t="s">
        <v>50</v>
      </c>
      <c r="U1673" s="35">
        <f>_xlfn.IFNA(VLOOKUP($Q1673&amp;"_"&amp;$R1673&amp;"_"&amp;$S1673&amp;"_"&amp;$T1673&amp;"_"&amp;U$5,[1]data_input_tab!$E:$F,2,FALSE),0)</f>
        <v>0</v>
      </c>
    </row>
    <row r="1674" spans="17:21" ht="16.2" thickBot="1" x14ac:dyDescent="0.35">
      <c r="Q1674" s="4" t="s">
        <v>18</v>
      </c>
      <c r="R1674" s="6" t="s">
        <v>9</v>
      </c>
      <c r="S1674" s="5">
        <v>21791</v>
      </c>
      <c r="T1674" s="5" t="s">
        <v>50</v>
      </c>
      <c r="U1674" s="35">
        <f>_xlfn.IFNA(VLOOKUP($Q1674&amp;"_"&amp;$R1674&amp;"_"&amp;$S1674&amp;"_"&amp;$T1674&amp;"_"&amp;U$5,[1]data_input_tab!$E:$F,2,FALSE),0)</f>
        <v>0</v>
      </c>
    </row>
    <row r="1675" spans="17:21" ht="16.2" thickBot="1" x14ac:dyDescent="0.35">
      <c r="Q1675" s="4" t="s">
        <v>18</v>
      </c>
      <c r="R1675" s="6" t="s">
        <v>9</v>
      </c>
      <c r="S1675" s="5">
        <v>21792</v>
      </c>
      <c r="T1675" s="5" t="s">
        <v>50</v>
      </c>
      <c r="U1675" s="35">
        <f>_xlfn.IFNA(VLOOKUP($Q1675&amp;"_"&amp;$R1675&amp;"_"&amp;$S1675&amp;"_"&amp;$T1675&amp;"_"&amp;U$5,[1]data_input_tab!$E:$F,2,FALSE),0)</f>
        <v>0</v>
      </c>
    </row>
    <row r="1676" spans="17:21" ht="16.2" thickBot="1" x14ac:dyDescent="0.35">
      <c r="Q1676" s="4" t="s">
        <v>18</v>
      </c>
      <c r="R1676" s="6" t="s">
        <v>9</v>
      </c>
      <c r="S1676" s="5">
        <v>21793</v>
      </c>
      <c r="T1676" s="5" t="s">
        <v>50</v>
      </c>
      <c r="U1676" s="35">
        <f>_xlfn.IFNA(VLOOKUP($Q1676&amp;"_"&amp;$R1676&amp;"_"&amp;$S1676&amp;"_"&amp;$T1676&amp;"_"&amp;U$5,[1]data_input_tab!$E:$F,2,FALSE),0)</f>
        <v>0</v>
      </c>
    </row>
    <row r="1677" spans="17:21" ht="16.2" thickBot="1" x14ac:dyDescent="0.35">
      <c r="Q1677" s="4" t="s">
        <v>18</v>
      </c>
      <c r="R1677" s="6" t="s">
        <v>9</v>
      </c>
      <c r="S1677" s="5">
        <v>21797</v>
      </c>
      <c r="T1677" s="5" t="s">
        <v>50</v>
      </c>
      <c r="U1677" s="35">
        <f>_xlfn.IFNA(VLOOKUP($Q1677&amp;"_"&amp;$R1677&amp;"_"&amp;$S1677&amp;"_"&amp;$T1677&amp;"_"&amp;U$5,[1]data_input_tab!$E:$F,2,FALSE),0)</f>
        <v>0</v>
      </c>
    </row>
    <row r="1678" spans="17:21" ht="16.2" thickBot="1" x14ac:dyDescent="0.35">
      <c r="Q1678" s="4" t="s">
        <v>18</v>
      </c>
      <c r="R1678" s="6" t="s">
        <v>9</v>
      </c>
      <c r="S1678" s="5">
        <v>21798</v>
      </c>
      <c r="T1678" s="5" t="s">
        <v>50</v>
      </c>
      <c r="U1678" s="35">
        <f>_xlfn.IFNA(VLOOKUP($Q1678&amp;"_"&amp;$R1678&amp;"_"&amp;$S1678&amp;"_"&amp;$T1678&amp;"_"&amp;U$5,[1]data_input_tab!$E:$F,2,FALSE),0)</f>
        <v>0</v>
      </c>
    </row>
    <row r="1679" spans="17:21" ht="16.2" thickBot="1" x14ac:dyDescent="0.35">
      <c r="Q1679" s="4" t="s">
        <v>18</v>
      </c>
      <c r="R1679" s="6" t="s">
        <v>10</v>
      </c>
      <c r="S1679" s="5">
        <v>21501</v>
      </c>
      <c r="T1679" s="5" t="s">
        <v>50</v>
      </c>
      <c r="U1679" s="35">
        <f>_xlfn.IFNA(VLOOKUP($Q1679&amp;"_"&amp;$R1679&amp;"_"&amp;$S1679&amp;"_"&amp;$T1679&amp;"_"&amp;U$5,[1]data_input_tab!$E:$F,2,FALSE),0)</f>
        <v>0</v>
      </c>
    </row>
    <row r="1680" spans="17:21" ht="16.2" thickBot="1" x14ac:dyDescent="0.35">
      <c r="Q1680" s="4" t="s">
        <v>18</v>
      </c>
      <c r="R1680" s="6" t="s">
        <v>10</v>
      </c>
      <c r="S1680" s="5">
        <v>21502</v>
      </c>
      <c r="T1680" s="5" t="s">
        <v>50</v>
      </c>
      <c r="U1680" s="35">
        <f>_xlfn.IFNA(VLOOKUP($Q1680&amp;"_"&amp;$R1680&amp;"_"&amp;$S1680&amp;"_"&amp;$T1680&amp;"_"&amp;U$5,[1]data_input_tab!$E:$F,2,FALSE),0)</f>
        <v>0</v>
      </c>
    </row>
    <row r="1681" spans="17:21" ht="16.2" thickBot="1" x14ac:dyDescent="0.35">
      <c r="Q1681" s="4" t="s">
        <v>18</v>
      </c>
      <c r="R1681" s="6" t="s">
        <v>10</v>
      </c>
      <c r="S1681" s="5">
        <v>21520</v>
      </c>
      <c r="T1681" s="5" t="s">
        <v>50</v>
      </c>
      <c r="U1681" s="35">
        <f>_xlfn.IFNA(VLOOKUP($Q1681&amp;"_"&amp;$R1681&amp;"_"&amp;$S1681&amp;"_"&amp;$T1681&amp;"_"&amp;U$5,[1]data_input_tab!$E:$F,2,FALSE),0)</f>
        <v>0</v>
      </c>
    </row>
    <row r="1682" spans="17:21" ht="16.2" thickBot="1" x14ac:dyDescent="0.35">
      <c r="Q1682" s="4" t="s">
        <v>18</v>
      </c>
      <c r="R1682" s="6" t="s">
        <v>10</v>
      </c>
      <c r="S1682" s="5">
        <v>21521</v>
      </c>
      <c r="T1682" s="5" t="s">
        <v>50</v>
      </c>
      <c r="U1682" s="35">
        <f>_xlfn.IFNA(VLOOKUP($Q1682&amp;"_"&amp;$R1682&amp;"_"&amp;$S1682&amp;"_"&amp;$T1682&amp;"_"&amp;U$5,[1]data_input_tab!$E:$F,2,FALSE),0)</f>
        <v>0</v>
      </c>
    </row>
    <row r="1683" spans="17:21" ht="16.2" thickBot="1" x14ac:dyDescent="0.35">
      <c r="Q1683" s="4" t="s">
        <v>18</v>
      </c>
      <c r="R1683" s="6" t="s">
        <v>10</v>
      </c>
      <c r="S1683" s="5">
        <v>21522</v>
      </c>
      <c r="T1683" s="5" t="s">
        <v>50</v>
      </c>
      <c r="U1683" s="35">
        <f>_xlfn.IFNA(VLOOKUP($Q1683&amp;"_"&amp;$R1683&amp;"_"&amp;$S1683&amp;"_"&amp;$T1683&amp;"_"&amp;U$5,[1]data_input_tab!$E:$F,2,FALSE),0)</f>
        <v>0</v>
      </c>
    </row>
    <row r="1684" spans="17:21" ht="16.2" thickBot="1" x14ac:dyDescent="0.35">
      <c r="Q1684" s="4" t="s">
        <v>18</v>
      </c>
      <c r="R1684" s="6" t="s">
        <v>10</v>
      </c>
      <c r="S1684" s="5">
        <v>21523</v>
      </c>
      <c r="T1684" s="5" t="s">
        <v>50</v>
      </c>
      <c r="U1684" s="35">
        <f>_xlfn.IFNA(VLOOKUP($Q1684&amp;"_"&amp;$R1684&amp;"_"&amp;$S1684&amp;"_"&amp;$T1684&amp;"_"&amp;U$5,[1]data_input_tab!$E:$F,2,FALSE),0)</f>
        <v>0</v>
      </c>
    </row>
    <row r="1685" spans="17:21" ht="16.2" thickBot="1" x14ac:dyDescent="0.35">
      <c r="Q1685" s="4" t="s">
        <v>18</v>
      </c>
      <c r="R1685" s="6" t="s">
        <v>10</v>
      </c>
      <c r="S1685" s="5">
        <v>21531</v>
      </c>
      <c r="T1685" s="5" t="s">
        <v>50</v>
      </c>
      <c r="U1685" s="35">
        <f>_xlfn.IFNA(VLOOKUP($Q1685&amp;"_"&amp;$R1685&amp;"_"&amp;$S1685&amp;"_"&amp;$T1685&amp;"_"&amp;U$5,[1]data_input_tab!$E:$F,2,FALSE),0)</f>
        <v>0</v>
      </c>
    </row>
    <row r="1686" spans="17:21" ht="16.2" thickBot="1" x14ac:dyDescent="0.35">
      <c r="Q1686" s="4" t="s">
        <v>18</v>
      </c>
      <c r="R1686" s="6" t="s">
        <v>10</v>
      </c>
      <c r="S1686" s="5">
        <v>21532</v>
      </c>
      <c r="T1686" s="5" t="s">
        <v>50</v>
      </c>
      <c r="U1686" s="35">
        <f>_xlfn.IFNA(VLOOKUP($Q1686&amp;"_"&amp;$R1686&amp;"_"&amp;$S1686&amp;"_"&amp;$T1686&amp;"_"&amp;U$5,[1]data_input_tab!$E:$F,2,FALSE),0)</f>
        <v>0</v>
      </c>
    </row>
    <row r="1687" spans="17:21" ht="16.2" thickBot="1" x14ac:dyDescent="0.35">
      <c r="Q1687" s="4" t="s">
        <v>18</v>
      </c>
      <c r="R1687" s="6" t="s">
        <v>10</v>
      </c>
      <c r="S1687" s="5">
        <v>21536</v>
      </c>
      <c r="T1687" s="5" t="s">
        <v>50</v>
      </c>
      <c r="U1687" s="35">
        <f>_xlfn.IFNA(VLOOKUP($Q1687&amp;"_"&amp;$R1687&amp;"_"&amp;$S1687&amp;"_"&amp;$T1687&amp;"_"&amp;U$5,[1]data_input_tab!$E:$F,2,FALSE),0)</f>
        <v>0</v>
      </c>
    </row>
    <row r="1688" spans="17:21" ht="16.2" thickBot="1" x14ac:dyDescent="0.35">
      <c r="Q1688" s="4" t="s">
        <v>18</v>
      </c>
      <c r="R1688" s="6" t="s">
        <v>10</v>
      </c>
      <c r="S1688" s="5">
        <v>21538</v>
      </c>
      <c r="T1688" s="5" t="s">
        <v>50</v>
      </c>
      <c r="U1688" s="35">
        <f>_xlfn.IFNA(VLOOKUP($Q1688&amp;"_"&amp;$R1688&amp;"_"&amp;$S1688&amp;"_"&amp;$T1688&amp;"_"&amp;U$5,[1]data_input_tab!$E:$F,2,FALSE),0)</f>
        <v>0</v>
      </c>
    </row>
    <row r="1689" spans="17:21" ht="16.2" thickBot="1" x14ac:dyDescent="0.35">
      <c r="Q1689" s="4" t="s">
        <v>18</v>
      </c>
      <c r="R1689" s="6" t="s">
        <v>10</v>
      </c>
      <c r="S1689" s="5">
        <v>21539</v>
      </c>
      <c r="T1689" s="5" t="s">
        <v>50</v>
      </c>
      <c r="U1689" s="35">
        <f>_xlfn.IFNA(VLOOKUP($Q1689&amp;"_"&amp;$R1689&amp;"_"&amp;$S1689&amp;"_"&amp;$T1689&amp;"_"&amp;U$5,[1]data_input_tab!$E:$F,2,FALSE),0)</f>
        <v>0</v>
      </c>
    </row>
    <row r="1690" spans="17:21" ht="16.2" thickBot="1" x14ac:dyDescent="0.35">
      <c r="Q1690" s="4" t="s">
        <v>18</v>
      </c>
      <c r="R1690" s="6" t="s">
        <v>10</v>
      </c>
      <c r="S1690" s="5">
        <v>21540</v>
      </c>
      <c r="T1690" s="5" t="s">
        <v>50</v>
      </c>
      <c r="U1690" s="35">
        <f>_xlfn.IFNA(VLOOKUP($Q1690&amp;"_"&amp;$R1690&amp;"_"&amp;$S1690&amp;"_"&amp;$T1690&amp;"_"&amp;U$5,[1]data_input_tab!$E:$F,2,FALSE),0)</f>
        <v>0</v>
      </c>
    </row>
    <row r="1691" spans="17:21" ht="16.2" thickBot="1" x14ac:dyDescent="0.35">
      <c r="Q1691" s="4" t="s">
        <v>18</v>
      </c>
      <c r="R1691" s="6" t="s">
        <v>10</v>
      </c>
      <c r="S1691" s="5">
        <v>21541</v>
      </c>
      <c r="T1691" s="5" t="s">
        <v>50</v>
      </c>
      <c r="U1691" s="35">
        <f>_xlfn.IFNA(VLOOKUP($Q1691&amp;"_"&amp;$R1691&amp;"_"&amp;$S1691&amp;"_"&amp;$T1691&amp;"_"&amp;U$5,[1]data_input_tab!$E:$F,2,FALSE),0)</f>
        <v>0</v>
      </c>
    </row>
    <row r="1692" spans="17:21" ht="16.2" thickBot="1" x14ac:dyDescent="0.35">
      <c r="Q1692" s="4" t="s">
        <v>18</v>
      </c>
      <c r="R1692" s="6" t="s">
        <v>10</v>
      </c>
      <c r="S1692" s="5">
        <v>21542</v>
      </c>
      <c r="T1692" s="5" t="s">
        <v>50</v>
      </c>
      <c r="U1692" s="35">
        <f>_xlfn.IFNA(VLOOKUP($Q1692&amp;"_"&amp;$R1692&amp;"_"&amp;$S1692&amp;"_"&amp;$T1692&amp;"_"&amp;U$5,[1]data_input_tab!$E:$F,2,FALSE),0)</f>
        <v>0</v>
      </c>
    </row>
    <row r="1693" spans="17:21" ht="16.2" thickBot="1" x14ac:dyDescent="0.35">
      <c r="Q1693" s="4" t="s">
        <v>18</v>
      </c>
      <c r="R1693" s="6" t="s">
        <v>10</v>
      </c>
      <c r="S1693" s="5">
        <v>21550</v>
      </c>
      <c r="T1693" s="5" t="s">
        <v>50</v>
      </c>
      <c r="U1693" s="35">
        <f>_xlfn.IFNA(VLOOKUP($Q1693&amp;"_"&amp;$R1693&amp;"_"&amp;$S1693&amp;"_"&amp;$T1693&amp;"_"&amp;U$5,[1]data_input_tab!$E:$F,2,FALSE),0)</f>
        <v>0</v>
      </c>
    </row>
    <row r="1694" spans="17:21" ht="16.2" thickBot="1" x14ac:dyDescent="0.35">
      <c r="Q1694" s="4" t="s">
        <v>18</v>
      </c>
      <c r="R1694" s="6" t="s">
        <v>10</v>
      </c>
      <c r="S1694" s="5">
        <v>21555</v>
      </c>
      <c r="T1694" s="5" t="s">
        <v>50</v>
      </c>
      <c r="U1694" s="35">
        <f>_xlfn.IFNA(VLOOKUP($Q1694&amp;"_"&amp;$R1694&amp;"_"&amp;$S1694&amp;"_"&amp;$T1694&amp;"_"&amp;U$5,[1]data_input_tab!$E:$F,2,FALSE),0)</f>
        <v>0</v>
      </c>
    </row>
    <row r="1695" spans="17:21" ht="16.2" thickBot="1" x14ac:dyDescent="0.35">
      <c r="Q1695" s="4" t="s">
        <v>18</v>
      </c>
      <c r="R1695" s="6" t="s">
        <v>10</v>
      </c>
      <c r="S1695" s="5">
        <v>21557</v>
      </c>
      <c r="T1695" s="5" t="s">
        <v>50</v>
      </c>
      <c r="U1695" s="35">
        <f>_xlfn.IFNA(VLOOKUP($Q1695&amp;"_"&amp;$R1695&amp;"_"&amp;$S1695&amp;"_"&amp;$T1695&amp;"_"&amp;U$5,[1]data_input_tab!$E:$F,2,FALSE),0)</f>
        <v>0</v>
      </c>
    </row>
    <row r="1696" spans="17:21" ht="16.2" thickBot="1" x14ac:dyDescent="0.35">
      <c r="Q1696" s="4" t="s">
        <v>18</v>
      </c>
      <c r="R1696" s="6" t="s">
        <v>10</v>
      </c>
      <c r="S1696" s="5">
        <v>21561</v>
      </c>
      <c r="T1696" s="5" t="s">
        <v>50</v>
      </c>
      <c r="U1696" s="35">
        <f>_xlfn.IFNA(VLOOKUP($Q1696&amp;"_"&amp;$R1696&amp;"_"&amp;$S1696&amp;"_"&amp;$T1696&amp;"_"&amp;U$5,[1]data_input_tab!$E:$F,2,FALSE),0)</f>
        <v>0</v>
      </c>
    </row>
    <row r="1697" spans="17:21" ht="16.2" thickBot="1" x14ac:dyDescent="0.35">
      <c r="Q1697" s="4" t="s">
        <v>18</v>
      </c>
      <c r="R1697" s="6" t="s">
        <v>10</v>
      </c>
      <c r="S1697" s="5">
        <v>21562</v>
      </c>
      <c r="T1697" s="5" t="s">
        <v>50</v>
      </c>
      <c r="U1697" s="35">
        <f>_xlfn.IFNA(VLOOKUP($Q1697&amp;"_"&amp;$R1697&amp;"_"&amp;$S1697&amp;"_"&amp;$T1697&amp;"_"&amp;U$5,[1]data_input_tab!$E:$F,2,FALSE),0)</f>
        <v>0</v>
      </c>
    </row>
    <row r="1698" spans="17:21" ht="16.2" thickBot="1" x14ac:dyDescent="0.35">
      <c r="Q1698" s="4" t="s">
        <v>18</v>
      </c>
      <c r="R1698" s="6" t="s">
        <v>10</v>
      </c>
      <c r="S1698" s="5">
        <v>21710</v>
      </c>
      <c r="T1698" s="5" t="s">
        <v>50</v>
      </c>
      <c r="U1698" s="35">
        <f>_xlfn.IFNA(VLOOKUP($Q1698&amp;"_"&amp;$R1698&amp;"_"&amp;$S1698&amp;"_"&amp;$T1698&amp;"_"&amp;U$5,[1]data_input_tab!$E:$F,2,FALSE),0)</f>
        <v>0</v>
      </c>
    </row>
    <row r="1699" spans="17:21" ht="16.2" thickBot="1" x14ac:dyDescent="0.35">
      <c r="Q1699" s="4" t="s">
        <v>18</v>
      </c>
      <c r="R1699" s="6" t="s">
        <v>10</v>
      </c>
      <c r="S1699" s="5">
        <v>21771</v>
      </c>
      <c r="T1699" s="5" t="s">
        <v>50</v>
      </c>
      <c r="U1699" s="35">
        <f>_xlfn.IFNA(VLOOKUP($Q1699&amp;"_"&amp;$R1699&amp;"_"&amp;$S1699&amp;"_"&amp;$T1699&amp;"_"&amp;U$5,[1]data_input_tab!$E:$F,2,FALSE),0)</f>
        <v>0</v>
      </c>
    </row>
    <row r="1700" spans="17:21" ht="16.2" thickBot="1" x14ac:dyDescent="0.35">
      <c r="Q1700" s="4" t="s">
        <v>18</v>
      </c>
      <c r="R1700" s="6" t="s">
        <v>10</v>
      </c>
      <c r="S1700" s="5">
        <v>21783</v>
      </c>
      <c r="T1700" s="5" t="s">
        <v>50</v>
      </c>
      <c r="U1700" s="35">
        <f>_xlfn.IFNA(VLOOKUP($Q1700&amp;"_"&amp;$R1700&amp;"_"&amp;$S1700&amp;"_"&amp;$T1700&amp;"_"&amp;U$5,[1]data_input_tab!$E:$F,2,FALSE),0)</f>
        <v>0</v>
      </c>
    </row>
    <row r="1701" spans="17:21" ht="16.2" thickBot="1" x14ac:dyDescent="0.35">
      <c r="Q1701" s="4" t="s">
        <v>18</v>
      </c>
      <c r="R1701" s="6" t="s">
        <v>11</v>
      </c>
      <c r="S1701" s="5">
        <v>20872</v>
      </c>
      <c r="T1701" s="5" t="s">
        <v>50</v>
      </c>
      <c r="U1701" s="35">
        <f>_xlfn.IFNA(VLOOKUP($Q1701&amp;"_"&amp;$R1701&amp;"_"&amp;$S1701&amp;"_"&amp;$T1701&amp;"_"&amp;U$5,[1]data_input_tab!$E:$F,2,FALSE),0)</f>
        <v>0</v>
      </c>
    </row>
    <row r="1702" spans="17:21" ht="16.2" thickBot="1" x14ac:dyDescent="0.35">
      <c r="Q1702" s="4" t="s">
        <v>18</v>
      </c>
      <c r="R1702" s="6" t="s">
        <v>11</v>
      </c>
      <c r="S1702" s="5">
        <v>20882</v>
      </c>
      <c r="T1702" s="5" t="s">
        <v>50</v>
      </c>
      <c r="U1702" s="35">
        <f>_xlfn.IFNA(VLOOKUP($Q1702&amp;"_"&amp;$R1702&amp;"_"&amp;$S1702&amp;"_"&amp;$T1702&amp;"_"&amp;U$5,[1]data_input_tab!$E:$F,2,FALSE),0)</f>
        <v>0</v>
      </c>
    </row>
    <row r="1703" spans="17:21" ht="16.2" thickBot="1" x14ac:dyDescent="0.35">
      <c r="Q1703" s="4" t="s">
        <v>18</v>
      </c>
      <c r="R1703" s="6" t="s">
        <v>11</v>
      </c>
      <c r="S1703" s="5">
        <v>21754</v>
      </c>
      <c r="T1703" s="5" t="s">
        <v>50</v>
      </c>
      <c r="U1703" s="35">
        <f>_xlfn.IFNA(VLOOKUP($Q1703&amp;"_"&amp;$R1703&amp;"_"&amp;$S1703&amp;"_"&amp;$T1703&amp;"_"&amp;U$5,[1]data_input_tab!$E:$F,2,FALSE),0)</f>
        <v>0</v>
      </c>
    </row>
    <row r="1704" spans="17:21" ht="16.2" thickBot="1" x14ac:dyDescent="0.35">
      <c r="Q1704" s="4" t="s">
        <v>18</v>
      </c>
      <c r="R1704" s="6" t="s">
        <v>11</v>
      </c>
      <c r="S1704" s="5">
        <v>21757</v>
      </c>
      <c r="T1704" s="5" t="s">
        <v>50</v>
      </c>
      <c r="U1704" s="35">
        <f>_xlfn.IFNA(VLOOKUP($Q1704&amp;"_"&amp;$R1704&amp;"_"&amp;$S1704&amp;"_"&amp;$T1704&amp;"_"&amp;U$5,[1]data_input_tab!$E:$F,2,FALSE),0)</f>
        <v>0</v>
      </c>
    </row>
    <row r="1705" spans="17:21" ht="16.2" thickBot="1" x14ac:dyDescent="0.35">
      <c r="Q1705" s="4" t="s">
        <v>18</v>
      </c>
      <c r="R1705" s="6" t="s">
        <v>11</v>
      </c>
      <c r="S1705" s="5">
        <v>21765</v>
      </c>
      <c r="T1705" s="5" t="s">
        <v>50</v>
      </c>
      <c r="U1705" s="35">
        <f>_xlfn.IFNA(VLOOKUP($Q1705&amp;"_"&amp;$R1705&amp;"_"&amp;$S1705&amp;"_"&amp;$T1705&amp;"_"&amp;U$5,[1]data_input_tab!$E:$F,2,FALSE),0)</f>
        <v>0</v>
      </c>
    </row>
    <row r="1706" spans="17:21" ht="16.2" thickBot="1" x14ac:dyDescent="0.35">
      <c r="Q1706" s="4" t="s">
        <v>18</v>
      </c>
      <c r="R1706" s="6" t="s">
        <v>11</v>
      </c>
      <c r="S1706" s="5">
        <v>21769</v>
      </c>
      <c r="T1706" s="5" t="s">
        <v>50</v>
      </c>
      <c r="U1706" s="35">
        <f>_xlfn.IFNA(VLOOKUP($Q1706&amp;"_"&amp;$R1706&amp;"_"&amp;$S1706&amp;"_"&amp;$T1706&amp;"_"&amp;U$5,[1]data_input_tab!$E:$F,2,FALSE),0)</f>
        <v>0</v>
      </c>
    </row>
    <row r="1707" spans="17:21" ht="16.2" thickBot="1" x14ac:dyDescent="0.35">
      <c r="Q1707" s="4" t="s">
        <v>18</v>
      </c>
      <c r="R1707" s="6" t="s">
        <v>11</v>
      </c>
      <c r="S1707" s="5">
        <v>21771</v>
      </c>
      <c r="T1707" s="5" t="s">
        <v>50</v>
      </c>
      <c r="U1707" s="35">
        <f>_xlfn.IFNA(VLOOKUP($Q1707&amp;"_"&amp;$R1707&amp;"_"&amp;$S1707&amp;"_"&amp;$T1707&amp;"_"&amp;U$5,[1]data_input_tab!$E:$F,2,FALSE),0)</f>
        <v>0</v>
      </c>
    </row>
    <row r="1708" spans="17:21" ht="16.2" thickBot="1" x14ac:dyDescent="0.35">
      <c r="Q1708" s="4" t="s">
        <v>18</v>
      </c>
      <c r="R1708" s="6" t="s">
        <v>11</v>
      </c>
      <c r="S1708" s="5">
        <v>21774</v>
      </c>
      <c r="T1708" s="5" t="s">
        <v>50</v>
      </c>
      <c r="U1708" s="35">
        <f>_xlfn.IFNA(VLOOKUP($Q1708&amp;"_"&amp;$R1708&amp;"_"&amp;$S1708&amp;"_"&amp;$T1708&amp;"_"&amp;U$5,[1]data_input_tab!$E:$F,2,FALSE),0)</f>
        <v>0</v>
      </c>
    </row>
    <row r="1709" spans="17:21" ht="16.2" thickBot="1" x14ac:dyDescent="0.35">
      <c r="Q1709" s="4" t="s">
        <v>18</v>
      </c>
      <c r="R1709" s="6" t="s">
        <v>11</v>
      </c>
      <c r="S1709" s="5">
        <v>21791</v>
      </c>
      <c r="T1709" s="5" t="s">
        <v>50</v>
      </c>
      <c r="U1709" s="35">
        <f>_xlfn.IFNA(VLOOKUP($Q1709&amp;"_"&amp;$R1709&amp;"_"&amp;$S1709&amp;"_"&amp;$T1709&amp;"_"&amp;U$5,[1]data_input_tab!$E:$F,2,FALSE),0)</f>
        <v>0</v>
      </c>
    </row>
    <row r="1710" spans="17:21" ht="16.2" thickBot="1" x14ac:dyDescent="0.35">
      <c r="Q1710" s="4" t="s">
        <v>18</v>
      </c>
      <c r="R1710" s="6" t="s">
        <v>11</v>
      </c>
      <c r="S1710" s="5">
        <v>21797</v>
      </c>
      <c r="T1710" s="5" t="s">
        <v>50</v>
      </c>
      <c r="U1710" s="35">
        <f>_xlfn.IFNA(VLOOKUP($Q1710&amp;"_"&amp;$R1710&amp;"_"&amp;$S1710&amp;"_"&amp;$T1710&amp;"_"&amp;U$5,[1]data_input_tab!$E:$F,2,FALSE),0)</f>
        <v>0</v>
      </c>
    </row>
    <row r="1711" spans="17:21" ht="16.2" thickBot="1" x14ac:dyDescent="0.35">
      <c r="Q1711" s="4" t="s">
        <v>18</v>
      </c>
      <c r="R1711" s="6" t="s">
        <v>11</v>
      </c>
      <c r="S1711" s="5">
        <v>21798</v>
      </c>
      <c r="T1711" s="5" t="s">
        <v>50</v>
      </c>
      <c r="U1711" s="35">
        <f>_xlfn.IFNA(VLOOKUP($Q1711&amp;"_"&amp;$R1711&amp;"_"&amp;$S1711&amp;"_"&amp;$T1711&amp;"_"&amp;U$5,[1]data_input_tab!$E:$F,2,FALSE),0)</f>
        <v>0</v>
      </c>
    </row>
    <row r="1712" spans="17:21" ht="16.2" thickBot="1" x14ac:dyDescent="0.35">
      <c r="Q1712" s="4" t="s">
        <v>18</v>
      </c>
      <c r="R1712" s="6" t="s">
        <v>12</v>
      </c>
      <c r="S1712" s="5">
        <v>20837</v>
      </c>
      <c r="T1712" s="5" t="s">
        <v>50</v>
      </c>
      <c r="U1712" s="35">
        <f>_xlfn.IFNA(VLOOKUP($Q1712&amp;"_"&amp;$R1712&amp;"_"&amp;$S1712&amp;"_"&amp;$T1712&amp;"_"&amp;U$5,[1]data_input_tab!$E:$F,2,FALSE),0)</f>
        <v>0</v>
      </c>
    </row>
    <row r="1713" spans="17:21" ht="16.2" thickBot="1" x14ac:dyDescent="0.35">
      <c r="Q1713" s="4" t="s">
        <v>18</v>
      </c>
      <c r="R1713" s="6" t="s">
        <v>12</v>
      </c>
      <c r="S1713" s="5">
        <v>20838</v>
      </c>
      <c r="T1713" s="5" t="s">
        <v>50</v>
      </c>
      <c r="U1713" s="35">
        <f>_xlfn.IFNA(VLOOKUP($Q1713&amp;"_"&amp;$R1713&amp;"_"&amp;$S1713&amp;"_"&amp;$T1713&amp;"_"&amp;U$5,[1]data_input_tab!$E:$F,2,FALSE),0)</f>
        <v>0</v>
      </c>
    </row>
    <row r="1714" spans="17:21" ht="16.2" thickBot="1" x14ac:dyDescent="0.35">
      <c r="Q1714" s="4" t="s">
        <v>18</v>
      </c>
      <c r="R1714" s="6" t="s">
        <v>12</v>
      </c>
      <c r="S1714" s="5">
        <v>20839</v>
      </c>
      <c r="T1714" s="5" t="s">
        <v>50</v>
      </c>
      <c r="U1714" s="35">
        <f>_xlfn.IFNA(VLOOKUP($Q1714&amp;"_"&amp;$R1714&amp;"_"&amp;$S1714&amp;"_"&amp;$T1714&amp;"_"&amp;U$5,[1]data_input_tab!$E:$F,2,FALSE),0)</f>
        <v>0</v>
      </c>
    </row>
    <row r="1715" spans="17:21" ht="16.2" thickBot="1" x14ac:dyDescent="0.35">
      <c r="Q1715" s="4" t="s">
        <v>18</v>
      </c>
      <c r="R1715" s="6" t="s">
        <v>12</v>
      </c>
      <c r="S1715" s="5">
        <v>20841</v>
      </c>
      <c r="T1715" s="5" t="s">
        <v>50</v>
      </c>
      <c r="U1715" s="35">
        <f>_xlfn.IFNA(VLOOKUP($Q1715&amp;"_"&amp;$R1715&amp;"_"&amp;$S1715&amp;"_"&amp;$T1715&amp;"_"&amp;U$5,[1]data_input_tab!$E:$F,2,FALSE),0)</f>
        <v>0</v>
      </c>
    </row>
    <row r="1716" spans="17:21" ht="16.2" thickBot="1" x14ac:dyDescent="0.35">
      <c r="Q1716" s="4" t="s">
        <v>18</v>
      </c>
      <c r="R1716" s="6" t="s">
        <v>12</v>
      </c>
      <c r="S1716" s="5">
        <v>20842</v>
      </c>
      <c r="T1716" s="5" t="s">
        <v>50</v>
      </c>
      <c r="U1716" s="35">
        <f>_xlfn.IFNA(VLOOKUP($Q1716&amp;"_"&amp;$R1716&amp;"_"&amp;$S1716&amp;"_"&amp;$T1716&amp;"_"&amp;U$5,[1]data_input_tab!$E:$F,2,FALSE),0)</f>
        <v>0</v>
      </c>
    </row>
    <row r="1717" spans="17:21" ht="16.2" thickBot="1" x14ac:dyDescent="0.35">
      <c r="Q1717" s="4" t="s">
        <v>18</v>
      </c>
      <c r="R1717" s="6" t="s">
        <v>12</v>
      </c>
      <c r="S1717" s="5">
        <v>20871</v>
      </c>
      <c r="T1717" s="5" t="s">
        <v>50</v>
      </c>
      <c r="U1717" s="35">
        <f>_xlfn.IFNA(VLOOKUP($Q1717&amp;"_"&amp;$R1717&amp;"_"&amp;$S1717&amp;"_"&amp;$T1717&amp;"_"&amp;U$5,[1]data_input_tab!$E:$F,2,FALSE),0)</f>
        <v>0</v>
      </c>
    </row>
    <row r="1718" spans="17:21" ht="16.2" thickBot="1" x14ac:dyDescent="0.35">
      <c r="Q1718" s="4" t="s">
        <v>18</v>
      </c>
      <c r="R1718" s="6" t="s">
        <v>12</v>
      </c>
      <c r="S1718" s="5">
        <v>20872</v>
      </c>
      <c r="T1718" s="5" t="s">
        <v>50</v>
      </c>
      <c r="U1718" s="35">
        <f>_xlfn.IFNA(VLOOKUP($Q1718&amp;"_"&amp;$R1718&amp;"_"&amp;$S1718&amp;"_"&amp;$T1718&amp;"_"&amp;U$5,[1]data_input_tab!$E:$F,2,FALSE),0)</f>
        <v>0</v>
      </c>
    </row>
    <row r="1719" spans="17:21" ht="16.2" thickBot="1" x14ac:dyDescent="0.35">
      <c r="Q1719" s="4" t="s">
        <v>18</v>
      </c>
      <c r="R1719" s="6" t="s">
        <v>12</v>
      </c>
      <c r="S1719" s="5">
        <v>20874</v>
      </c>
      <c r="T1719" s="5" t="s">
        <v>50</v>
      </c>
      <c r="U1719" s="35">
        <f>_xlfn.IFNA(VLOOKUP($Q1719&amp;"_"&amp;$R1719&amp;"_"&amp;$S1719&amp;"_"&amp;$T1719&amp;"_"&amp;U$5,[1]data_input_tab!$E:$F,2,FALSE),0)</f>
        <v>0</v>
      </c>
    </row>
    <row r="1720" spans="17:21" ht="16.2" thickBot="1" x14ac:dyDescent="0.35">
      <c r="Q1720" s="4" t="s">
        <v>18</v>
      </c>
      <c r="R1720" s="6" t="s">
        <v>12</v>
      </c>
      <c r="S1720" s="5">
        <v>20876</v>
      </c>
      <c r="T1720" s="5" t="s">
        <v>50</v>
      </c>
      <c r="U1720" s="35">
        <f>_xlfn.IFNA(VLOOKUP($Q1720&amp;"_"&amp;$R1720&amp;"_"&amp;$S1720&amp;"_"&amp;$T1720&amp;"_"&amp;U$5,[1]data_input_tab!$E:$F,2,FALSE),0)</f>
        <v>0</v>
      </c>
    </row>
    <row r="1721" spans="17:21" ht="16.2" thickBot="1" x14ac:dyDescent="0.35">
      <c r="Q1721" s="4" t="s">
        <v>18</v>
      </c>
      <c r="R1721" s="6" t="s">
        <v>12</v>
      </c>
      <c r="S1721" s="5">
        <v>20877</v>
      </c>
      <c r="T1721" s="5" t="s">
        <v>50</v>
      </c>
      <c r="U1721" s="35">
        <f>_xlfn.IFNA(VLOOKUP($Q1721&amp;"_"&amp;$R1721&amp;"_"&amp;$S1721&amp;"_"&amp;$T1721&amp;"_"&amp;U$5,[1]data_input_tab!$E:$F,2,FALSE),0)</f>
        <v>0</v>
      </c>
    </row>
    <row r="1722" spans="17:21" ht="16.2" thickBot="1" x14ac:dyDescent="0.35">
      <c r="Q1722" s="4" t="s">
        <v>18</v>
      </c>
      <c r="R1722" s="6" t="s">
        <v>12</v>
      </c>
      <c r="S1722" s="5">
        <v>20878</v>
      </c>
      <c r="T1722" s="5" t="s">
        <v>50</v>
      </c>
      <c r="U1722" s="35">
        <f>_xlfn.IFNA(VLOOKUP($Q1722&amp;"_"&amp;$R1722&amp;"_"&amp;$S1722&amp;"_"&amp;$T1722&amp;"_"&amp;U$5,[1]data_input_tab!$E:$F,2,FALSE),0)</f>
        <v>0</v>
      </c>
    </row>
    <row r="1723" spans="17:21" ht="16.2" thickBot="1" x14ac:dyDescent="0.35">
      <c r="Q1723" s="4" t="s">
        <v>18</v>
      </c>
      <c r="R1723" s="6" t="s">
        <v>12</v>
      </c>
      <c r="S1723" s="5">
        <v>20879</v>
      </c>
      <c r="T1723" s="5" t="s">
        <v>50</v>
      </c>
      <c r="U1723" s="35">
        <f>_xlfn.IFNA(VLOOKUP($Q1723&amp;"_"&amp;$R1723&amp;"_"&amp;$S1723&amp;"_"&amp;$T1723&amp;"_"&amp;U$5,[1]data_input_tab!$E:$F,2,FALSE),0)</f>
        <v>0</v>
      </c>
    </row>
    <row r="1724" spans="17:21" ht="16.2" thickBot="1" x14ac:dyDescent="0.35">
      <c r="Q1724" s="4" t="s">
        <v>18</v>
      </c>
      <c r="R1724" s="6" t="s">
        <v>12</v>
      </c>
      <c r="S1724" s="5">
        <v>20882</v>
      </c>
      <c r="T1724" s="5" t="s">
        <v>50</v>
      </c>
      <c r="U1724" s="35">
        <f>_xlfn.IFNA(VLOOKUP($Q1724&amp;"_"&amp;$R1724&amp;"_"&amp;$S1724&amp;"_"&amp;$T1724&amp;"_"&amp;U$5,[1]data_input_tab!$E:$F,2,FALSE),0)</f>
        <v>0</v>
      </c>
    </row>
    <row r="1725" spans="17:21" ht="16.2" thickBot="1" x14ac:dyDescent="0.35">
      <c r="Q1725" s="4" t="s">
        <v>18</v>
      </c>
      <c r="R1725" s="6" t="s">
        <v>12</v>
      </c>
      <c r="S1725" s="5">
        <v>21703</v>
      </c>
      <c r="T1725" s="5" t="s">
        <v>50</v>
      </c>
      <c r="U1725" s="35">
        <f>_xlfn.IFNA(VLOOKUP($Q1725&amp;"_"&amp;$R1725&amp;"_"&amp;$S1725&amp;"_"&amp;$T1725&amp;"_"&amp;U$5,[1]data_input_tab!$E:$F,2,FALSE),0)</f>
        <v>0</v>
      </c>
    </row>
    <row r="1726" spans="17:21" ht="16.2" thickBot="1" x14ac:dyDescent="0.35">
      <c r="Q1726" s="4" t="s">
        <v>18</v>
      </c>
      <c r="R1726" s="6" t="s">
        <v>12</v>
      </c>
      <c r="S1726" s="5">
        <v>21704</v>
      </c>
      <c r="T1726" s="5" t="s">
        <v>50</v>
      </c>
      <c r="U1726" s="35">
        <f>_xlfn.IFNA(VLOOKUP($Q1726&amp;"_"&amp;$R1726&amp;"_"&amp;$S1726&amp;"_"&amp;$T1726&amp;"_"&amp;U$5,[1]data_input_tab!$E:$F,2,FALSE),0)</f>
        <v>0</v>
      </c>
    </row>
    <row r="1727" spans="17:21" ht="16.2" thickBot="1" x14ac:dyDescent="0.35">
      <c r="Q1727" s="4" t="s">
        <v>18</v>
      </c>
      <c r="R1727" s="6" t="s">
        <v>12</v>
      </c>
      <c r="S1727" s="5">
        <v>21770</v>
      </c>
      <c r="T1727" s="5" t="s">
        <v>50</v>
      </c>
      <c r="U1727" s="35">
        <f>_xlfn.IFNA(VLOOKUP($Q1727&amp;"_"&amp;$R1727&amp;"_"&amp;$S1727&amp;"_"&amp;$T1727&amp;"_"&amp;U$5,[1]data_input_tab!$E:$F,2,FALSE),0)</f>
        <v>0</v>
      </c>
    </row>
    <row r="1728" spans="17:21" ht="16.2" thickBot="1" x14ac:dyDescent="0.35">
      <c r="Q1728" s="4" t="s">
        <v>18</v>
      </c>
      <c r="R1728" s="6" t="s">
        <v>12</v>
      </c>
      <c r="S1728" s="5">
        <v>21771</v>
      </c>
      <c r="T1728" s="5" t="s">
        <v>50</v>
      </c>
      <c r="U1728" s="35">
        <f>_xlfn.IFNA(VLOOKUP($Q1728&amp;"_"&amp;$R1728&amp;"_"&amp;$S1728&amp;"_"&amp;$T1728&amp;"_"&amp;U$5,[1]data_input_tab!$E:$F,2,FALSE),0)</f>
        <v>0</v>
      </c>
    </row>
    <row r="1729" spans="17:21" ht="16.2" thickBot="1" x14ac:dyDescent="0.35">
      <c r="Q1729" s="4" t="s">
        <v>18</v>
      </c>
      <c r="R1729" s="6" t="s">
        <v>12</v>
      </c>
      <c r="S1729" s="5">
        <v>21791</v>
      </c>
      <c r="T1729" s="5" t="s">
        <v>50</v>
      </c>
      <c r="U1729" s="35">
        <f>_xlfn.IFNA(VLOOKUP($Q1729&amp;"_"&amp;$R1729&amp;"_"&amp;$S1729&amp;"_"&amp;$T1729&amp;"_"&amp;U$5,[1]data_input_tab!$E:$F,2,FALSE),0)</f>
        <v>0</v>
      </c>
    </row>
    <row r="1730" spans="17:21" ht="16.2" thickBot="1" x14ac:dyDescent="0.35">
      <c r="Q1730" s="4" t="s">
        <v>18</v>
      </c>
      <c r="R1730" s="6" t="s">
        <v>12</v>
      </c>
      <c r="S1730" s="5">
        <v>21797</v>
      </c>
      <c r="T1730" s="5" t="s">
        <v>50</v>
      </c>
      <c r="U1730" s="35">
        <f>_xlfn.IFNA(VLOOKUP($Q1730&amp;"_"&amp;$R1730&amp;"_"&amp;$S1730&amp;"_"&amp;$T1730&amp;"_"&amp;U$5,[1]data_input_tab!$E:$F,2,FALSE),0)</f>
        <v>0</v>
      </c>
    </row>
    <row r="1731" spans="17:21" ht="16.2" thickBot="1" x14ac:dyDescent="0.35">
      <c r="Q1731" s="4" t="s">
        <v>18</v>
      </c>
      <c r="R1731" s="6" t="s">
        <v>13</v>
      </c>
      <c r="S1731" s="5">
        <v>21532</v>
      </c>
      <c r="T1731" s="5" t="s">
        <v>50</v>
      </c>
      <c r="U1731" s="35">
        <f>_xlfn.IFNA(VLOOKUP($Q1731&amp;"_"&amp;$R1731&amp;"_"&amp;$S1731&amp;"_"&amp;$T1731&amp;"_"&amp;U$5,[1]data_input_tab!$E:$F,2,FALSE),0)</f>
        <v>0</v>
      </c>
    </row>
    <row r="1732" spans="17:21" ht="16.2" thickBot="1" x14ac:dyDescent="0.35">
      <c r="Q1732" s="4" t="s">
        <v>18</v>
      </c>
      <c r="R1732" s="6" t="s">
        <v>13</v>
      </c>
      <c r="S1732" s="5">
        <v>21557</v>
      </c>
      <c r="T1732" s="5" t="s">
        <v>50</v>
      </c>
      <c r="U1732" s="35">
        <f>_xlfn.IFNA(VLOOKUP($Q1732&amp;"_"&amp;$R1732&amp;"_"&amp;$S1732&amp;"_"&amp;$T1732&amp;"_"&amp;U$5,[1]data_input_tab!$E:$F,2,FALSE),0)</f>
        <v>0</v>
      </c>
    </row>
    <row r="1733" spans="17:21" ht="16.2" thickBot="1" x14ac:dyDescent="0.35">
      <c r="Q1733" s="4" t="s">
        <v>18</v>
      </c>
      <c r="R1733" s="6" t="s">
        <v>14</v>
      </c>
      <c r="S1733" s="5">
        <v>17214</v>
      </c>
      <c r="T1733" s="5" t="s">
        <v>50</v>
      </c>
      <c r="U1733" s="35">
        <f>_xlfn.IFNA(VLOOKUP($Q1733&amp;"_"&amp;$R1733&amp;"_"&amp;$S1733&amp;"_"&amp;$T1733&amp;"_"&amp;U$5,[1]data_input_tab!$E:$F,2,FALSE),0)</f>
        <v>0</v>
      </c>
    </row>
    <row r="1734" spans="17:21" ht="16.2" thickBot="1" x14ac:dyDescent="0.35">
      <c r="Q1734" s="4" t="s">
        <v>18</v>
      </c>
      <c r="R1734" s="6" t="s">
        <v>14</v>
      </c>
      <c r="S1734" s="5">
        <v>21541</v>
      </c>
      <c r="T1734" s="5" t="s">
        <v>50</v>
      </c>
      <c r="U1734" s="35">
        <f>_xlfn.IFNA(VLOOKUP($Q1734&amp;"_"&amp;$R1734&amp;"_"&amp;$S1734&amp;"_"&amp;$T1734&amp;"_"&amp;U$5,[1]data_input_tab!$E:$F,2,FALSE),0)</f>
        <v>0</v>
      </c>
    </row>
    <row r="1735" spans="17:21" ht="16.2" thickBot="1" x14ac:dyDescent="0.35">
      <c r="Q1735" s="4" t="s">
        <v>18</v>
      </c>
      <c r="R1735" s="6" t="s">
        <v>14</v>
      </c>
      <c r="S1735" s="5">
        <v>21702</v>
      </c>
      <c r="T1735" s="5" t="s">
        <v>50</v>
      </c>
      <c r="U1735" s="35">
        <f>_xlfn.IFNA(VLOOKUP($Q1735&amp;"_"&amp;$R1735&amp;"_"&amp;$S1735&amp;"_"&amp;$T1735&amp;"_"&amp;U$5,[1]data_input_tab!$E:$F,2,FALSE),0)</f>
        <v>0</v>
      </c>
    </row>
    <row r="1736" spans="17:21" ht="16.2" thickBot="1" x14ac:dyDescent="0.35">
      <c r="Q1736" s="4" t="s">
        <v>18</v>
      </c>
      <c r="R1736" s="6" t="s">
        <v>14</v>
      </c>
      <c r="S1736" s="5">
        <v>21703</v>
      </c>
      <c r="T1736" s="5" t="s">
        <v>50</v>
      </c>
      <c r="U1736" s="35">
        <f>_xlfn.IFNA(VLOOKUP($Q1736&amp;"_"&amp;$R1736&amp;"_"&amp;$S1736&amp;"_"&amp;$T1736&amp;"_"&amp;U$5,[1]data_input_tab!$E:$F,2,FALSE),0)</f>
        <v>0</v>
      </c>
    </row>
    <row r="1737" spans="17:21" ht="16.2" thickBot="1" x14ac:dyDescent="0.35">
      <c r="Q1737" s="4" t="s">
        <v>18</v>
      </c>
      <c r="R1737" s="6" t="s">
        <v>14</v>
      </c>
      <c r="S1737" s="5">
        <v>21704</v>
      </c>
      <c r="T1737" s="5" t="s">
        <v>50</v>
      </c>
      <c r="U1737" s="35">
        <f>_xlfn.IFNA(VLOOKUP($Q1737&amp;"_"&amp;$R1737&amp;"_"&amp;$S1737&amp;"_"&amp;$T1737&amp;"_"&amp;U$5,[1]data_input_tab!$E:$F,2,FALSE),0)</f>
        <v>0</v>
      </c>
    </row>
    <row r="1738" spans="17:21" ht="16.2" thickBot="1" x14ac:dyDescent="0.35">
      <c r="Q1738" s="4" t="s">
        <v>18</v>
      </c>
      <c r="R1738" s="6" t="s">
        <v>14</v>
      </c>
      <c r="S1738" s="5">
        <v>21711</v>
      </c>
      <c r="T1738" s="5" t="s">
        <v>50</v>
      </c>
      <c r="U1738" s="35">
        <f>_xlfn.IFNA(VLOOKUP($Q1738&amp;"_"&amp;$R1738&amp;"_"&amp;$S1738&amp;"_"&amp;$T1738&amp;"_"&amp;U$5,[1]data_input_tab!$E:$F,2,FALSE),0)</f>
        <v>0</v>
      </c>
    </row>
    <row r="1739" spans="17:21" ht="16.2" thickBot="1" x14ac:dyDescent="0.35">
      <c r="Q1739" s="4" t="s">
        <v>18</v>
      </c>
      <c r="R1739" s="6" t="s">
        <v>14</v>
      </c>
      <c r="S1739" s="5">
        <v>21713</v>
      </c>
      <c r="T1739" s="5" t="s">
        <v>50</v>
      </c>
      <c r="U1739" s="35">
        <f>_xlfn.IFNA(VLOOKUP($Q1739&amp;"_"&amp;$R1739&amp;"_"&amp;$S1739&amp;"_"&amp;$T1739&amp;"_"&amp;U$5,[1]data_input_tab!$E:$F,2,FALSE),0)</f>
        <v>0</v>
      </c>
    </row>
    <row r="1740" spans="17:21" ht="16.2" thickBot="1" x14ac:dyDescent="0.35">
      <c r="Q1740" s="4" t="s">
        <v>18</v>
      </c>
      <c r="R1740" s="6" t="s">
        <v>14</v>
      </c>
      <c r="S1740" s="5">
        <v>21715</v>
      </c>
      <c r="T1740" s="5" t="s">
        <v>50</v>
      </c>
      <c r="U1740" s="35">
        <f>_xlfn.IFNA(VLOOKUP($Q1740&amp;"_"&amp;$R1740&amp;"_"&amp;$S1740&amp;"_"&amp;$T1740&amp;"_"&amp;U$5,[1]data_input_tab!$E:$F,2,FALSE),0)</f>
        <v>0</v>
      </c>
    </row>
    <row r="1741" spans="17:21" ht="16.2" thickBot="1" x14ac:dyDescent="0.35">
      <c r="Q1741" s="4" t="s">
        <v>18</v>
      </c>
      <c r="R1741" s="6" t="s">
        <v>14</v>
      </c>
      <c r="S1741" s="5">
        <v>21719</v>
      </c>
      <c r="T1741" s="5" t="s">
        <v>50</v>
      </c>
      <c r="U1741" s="35">
        <f>_xlfn.IFNA(VLOOKUP($Q1741&amp;"_"&amp;$R1741&amp;"_"&amp;$S1741&amp;"_"&amp;$T1741&amp;"_"&amp;U$5,[1]data_input_tab!$E:$F,2,FALSE),0)</f>
        <v>0</v>
      </c>
    </row>
    <row r="1742" spans="17:21" ht="16.2" thickBot="1" x14ac:dyDescent="0.35">
      <c r="Q1742" s="4" t="s">
        <v>18</v>
      </c>
      <c r="R1742" s="6" t="s">
        <v>14</v>
      </c>
      <c r="S1742" s="5">
        <v>21720</v>
      </c>
      <c r="T1742" s="5" t="s">
        <v>50</v>
      </c>
      <c r="U1742" s="35">
        <f>_xlfn.IFNA(VLOOKUP($Q1742&amp;"_"&amp;$R1742&amp;"_"&amp;$S1742&amp;"_"&amp;$T1742&amp;"_"&amp;U$5,[1]data_input_tab!$E:$F,2,FALSE),0)</f>
        <v>0</v>
      </c>
    </row>
    <row r="1743" spans="17:21" ht="16.2" thickBot="1" x14ac:dyDescent="0.35">
      <c r="Q1743" s="4" t="s">
        <v>18</v>
      </c>
      <c r="R1743" s="6" t="s">
        <v>14</v>
      </c>
      <c r="S1743" s="5">
        <v>21721</v>
      </c>
      <c r="T1743" s="5" t="s">
        <v>50</v>
      </c>
      <c r="U1743" s="35">
        <f>_xlfn.IFNA(VLOOKUP($Q1743&amp;"_"&amp;$R1743&amp;"_"&amp;$S1743&amp;"_"&amp;$T1743&amp;"_"&amp;U$5,[1]data_input_tab!$E:$F,2,FALSE),0)</f>
        <v>0</v>
      </c>
    </row>
    <row r="1744" spans="17:21" ht="16.2" thickBot="1" x14ac:dyDescent="0.35">
      <c r="Q1744" s="4" t="s">
        <v>18</v>
      </c>
      <c r="R1744" s="6" t="s">
        <v>14</v>
      </c>
      <c r="S1744" s="5">
        <v>21722</v>
      </c>
      <c r="T1744" s="5" t="s">
        <v>50</v>
      </c>
      <c r="U1744" s="35">
        <f>_xlfn.IFNA(VLOOKUP($Q1744&amp;"_"&amp;$R1744&amp;"_"&amp;$S1744&amp;"_"&amp;$T1744&amp;"_"&amp;U$5,[1]data_input_tab!$E:$F,2,FALSE),0)</f>
        <v>0</v>
      </c>
    </row>
    <row r="1745" spans="17:21" ht="16.2" thickBot="1" x14ac:dyDescent="0.35">
      <c r="Q1745" s="4" t="s">
        <v>18</v>
      </c>
      <c r="R1745" s="6" t="s">
        <v>14</v>
      </c>
      <c r="S1745" s="5">
        <v>21727</v>
      </c>
      <c r="T1745" s="5" t="s">
        <v>50</v>
      </c>
      <c r="U1745" s="35">
        <f>_xlfn.IFNA(VLOOKUP($Q1745&amp;"_"&amp;$R1745&amp;"_"&amp;$S1745&amp;"_"&amp;$T1745&amp;"_"&amp;U$5,[1]data_input_tab!$E:$F,2,FALSE),0)</f>
        <v>0</v>
      </c>
    </row>
    <row r="1746" spans="17:21" ht="16.2" thickBot="1" x14ac:dyDescent="0.35">
      <c r="Q1746" s="4" t="s">
        <v>18</v>
      </c>
      <c r="R1746" s="6" t="s">
        <v>14</v>
      </c>
      <c r="S1746" s="5">
        <v>21733</v>
      </c>
      <c r="T1746" s="5" t="s">
        <v>50</v>
      </c>
      <c r="U1746" s="35">
        <f>_xlfn.IFNA(VLOOKUP($Q1746&amp;"_"&amp;$R1746&amp;"_"&amp;$S1746&amp;"_"&amp;$T1746&amp;"_"&amp;U$5,[1]data_input_tab!$E:$F,2,FALSE),0)</f>
        <v>0</v>
      </c>
    </row>
    <row r="1747" spans="17:21" ht="16.2" thickBot="1" x14ac:dyDescent="0.35">
      <c r="Q1747" s="4" t="s">
        <v>18</v>
      </c>
      <c r="R1747" s="6" t="s">
        <v>14</v>
      </c>
      <c r="S1747" s="5">
        <v>21734</v>
      </c>
      <c r="T1747" s="5" t="s">
        <v>50</v>
      </c>
      <c r="U1747" s="35">
        <f>_xlfn.IFNA(VLOOKUP($Q1747&amp;"_"&amp;$R1747&amp;"_"&amp;$S1747&amp;"_"&amp;$T1747&amp;"_"&amp;U$5,[1]data_input_tab!$E:$F,2,FALSE),0)</f>
        <v>0</v>
      </c>
    </row>
    <row r="1748" spans="17:21" ht="16.2" thickBot="1" x14ac:dyDescent="0.35">
      <c r="Q1748" s="4" t="s">
        <v>18</v>
      </c>
      <c r="R1748" s="6" t="s">
        <v>14</v>
      </c>
      <c r="S1748" s="5">
        <v>21740</v>
      </c>
      <c r="T1748" s="5" t="s">
        <v>50</v>
      </c>
      <c r="U1748" s="35">
        <f>_xlfn.IFNA(VLOOKUP($Q1748&amp;"_"&amp;$R1748&amp;"_"&amp;$S1748&amp;"_"&amp;$T1748&amp;"_"&amp;U$5,[1]data_input_tab!$E:$F,2,FALSE),0)</f>
        <v>0</v>
      </c>
    </row>
    <row r="1749" spans="17:21" ht="16.2" thickBot="1" x14ac:dyDescent="0.35">
      <c r="Q1749" s="4" t="s">
        <v>18</v>
      </c>
      <c r="R1749" s="6" t="s">
        <v>14</v>
      </c>
      <c r="S1749" s="5">
        <v>21741</v>
      </c>
      <c r="T1749" s="5" t="s">
        <v>50</v>
      </c>
      <c r="U1749" s="35">
        <f>_xlfn.IFNA(VLOOKUP($Q1749&amp;"_"&amp;$R1749&amp;"_"&amp;$S1749&amp;"_"&amp;$T1749&amp;"_"&amp;U$5,[1]data_input_tab!$E:$F,2,FALSE),0)</f>
        <v>0</v>
      </c>
    </row>
    <row r="1750" spans="17:21" ht="16.2" thickBot="1" x14ac:dyDescent="0.35">
      <c r="Q1750" s="4" t="s">
        <v>18</v>
      </c>
      <c r="R1750" s="6" t="s">
        <v>14</v>
      </c>
      <c r="S1750" s="5">
        <v>21742</v>
      </c>
      <c r="T1750" s="5" t="s">
        <v>50</v>
      </c>
      <c r="U1750" s="35">
        <f>_xlfn.IFNA(VLOOKUP($Q1750&amp;"_"&amp;$R1750&amp;"_"&amp;$S1750&amp;"_"&amp;$T1750&amp;"_"&amp;U$5,[1]data_input_tab!$E:$F,2,FALSE),0)</f>
        <v>0</v>
      </c>
    </row>
    <row r="1751" spans="17:21" ht="16.2" thickBot="1" x14ac:dyDescent="0.35">
      <c r="Q1751" s="4" t="s">
        <v>18</v>
      </c>
      <c r="R1751" s="6" t="s">
        <v>14</v>
      </c>
      <c r="S1751" s="5">
        <v>21746</v>
      </c>
      <c r="T1751" s="5" t="s">
        <v>50</v>
      </c>
      <c r="U1751" s="35">
        <f>_xlfn.IFNA(VLOOKUP($Q1751&amp;"_"&amp;$R1751&amp;"_"&amp;$S1751&amp;"_"&amp;$T1751&amp;"_"&amp;U$5,[1]data_input_tab!$E:$F,2,FALSE),0)</f>
        <v>0</v>
      </c>
    </row>
    <row r="1752" spans="17:21" ht="16.2" thickBot="1" x14ac:dyDescent="0.35">
      <c r="Q1752" s="4" t="s">
        <v>18</v>
      </c>
      <c r="R1752" s="6" t="s">
        <v>14</v>
      </c>
      <c r="S1752" s="5">
        <v>21750</v>
      </c>
      <c r="T1752" s="5" t="s">
        <v>50</v>
      </c>
      <c r="U1752" s="35">
        <f>_xlfn.IFNA(VLOOKUP($Q1752&amp;"_"&amp;$R1752&amp;"_"&amp;$S1752&amp;"_"&amp;$T1752&amp;"_"&amp;U$5,[1]data_input_tab!$E:$F,2,FALSE),0)</f>
        <v>0</v>
      </c>
    </row>
    <row r="1753" spans="17:21" ht="16.2" thickBot="1" x14ac:dyDescent="0.35">
      <c r="Q1753" s="4" t="s">
        <v>18</v>
      </c>
      <c r="R1753" s="6" t="s">
        <v>14</v>
      </c>
      <c r="S1753" s="5">
        <v>21756</v>
      </c>
      <c r="T1753" s="5" t="s">
        <v>50</v>
      </c>
      <c r="U1753" s="35">
        <f>_xlfn.IFNA(VLOOKUP($Q1753&amp;"_"&amp;$R1753&amp;"_"&amp;$S1753&amp;"_"&amp;$T1753&amp;"_"&amp;U$5,[1]data_input_tab!$E:$F,2,FALSE),0)</f>
        <v>0</v>
      </c>
    </row>
    <row r="1754" spans="17:21" ht="16.2" thickBot="1" x14ac:dyDescent="0.35">
      <c r="Q1754" s="4" t="s">
        <v>18</v>
      </c>
      <c r="R1754" s="6" t="s">
        <v>14</v>
      </c>
      <c r="S1754" s="5">
        <v>21758</v>
      </c>
      <c r="T1754" s="5" t="s">
        <v>50</v>
      </c>
      <c r="U1754" s="35">
        <f>_xlfn.IFNA(VLOOKUP($Q1754&amp;"_"&amp;$R1754&amp;"_"&amp;$S1754&amp;"_"&amp;$T1754&amp;"_"&amp;U$5,[1]data_input_tab!$E:$F,2,FALSE),0)</f>
        <v>0</v>
      </c>
    </row>
    <row r="1755" spans="17:21" ht="16.2" thickBot="1" x14ac:dyDescent="0.35">
      <c r="Q1755" s="4" t="s">
        <v>18</v>
      </c>
      <c r="R1755" s="6" t="s">
        <v>14</v>
      </c>
      <c r="S1755" s="5">
        <v>21767</v>
      </c>
      <c r="T1755" s="5" t="s">
        <v>50</v>
      </c>
      <c r="U1755" s="35">
        <f>_xlfn.IFNA(VLOOKUP($Q1755&amp;"_"&amp;$R1755&amp;"_"&amp;$S1755&amp;"_"&amp;$T1755&amp;"_"&amp;U$5,[1]data_input_tab!$E:$F,2,FALSE),0)</f>
        <v>0</v>
      </c>
    </row>
    <row r="1756" spans="17:21" ht="16.2" thickBot="1" x14ac:dyDescent="0.35">
      <c r="Q1756" s="4" t="s">
        <v>18</v>
      </c>
      <c r="R1756" s="6" t="s">
        <v>14</v>
      </c>
      <c r="S1756" s="5">
        <v>21769</v>
      </c>
      <c r="T1756" s="5" t="s">
        <v>50</v>
      </c>
      <c r="U1756" s="35">
        <f>_xlfn.IFNA(VLOOKUP($Q1756&amp;"_"&amp;$R1756&amp;"_"&amp;$S1756&amp;"_"&amp;$T1756&amp;"_"&amp;U$5,[1]data_input_tab!$E:$F,2,FALSE),0)</f>
        <v>0</v>
      </c>
    </row>
    <row r="1757" spans="17:21" ht="16.2" thickBot="1" x14ac:dyDescent="0.35">
      <c r="Q1757" s="4" t="s">
        <v>18</v>
      </c>
      <c r="R1757" s="6" t="s">
        <v>14</v>
      </c>
      <c r="S1757" s="5">
        <v>21771</v>
      </c>
      <c r="T1757" s="5" t="s">
        <v>50</v>
      </c>
      <c r="U1757" s="35">
        <f>_xlfn.IFNA(VLOOKUP($Q1757&amp;"_"&amp;$R1757&amp;"_"&amp;$S1757&amp;"_"&amp;$T1757&amp;"_"&amp;U$5,[1]data_input_tab!$E:$F,2,FALSE),0)</f>
        <v>0</v>
      </c>
    </row>
    <row r="1758" spans="17:21" ht="16.2" thickBot="1" x14ac:dyDescent="0.35">
      <c r="Q1758" s="4" t="s">
        <v>18</v>
      </c>
      <c r="R1758" s="6" t="s">
        <v>14</v>
      </c>
      <c r="S1758" s="5">
        <v>21773</v>
      </c>
      <c r="T1758" s="5" t="s">
        <v>50</v>
      </c>
      <c r="U1758" s="35">
        <f>_xlfn.IFNA(VLOOKUP($Q1758&amp;"_"&amp;$R1758&amp;"_"&amp;$S1758&amp;"_"&amp;$T1758&amp;"_"&amp;U$5,[1]data_input_tab!$E:$F,2,FALSE),0)</f>
        <v>0</v>
      </c>
    </row>
    <row r="1759" spans="17:21" ht="16.2" thickBot="1" x14ac:dyDescent="0.35">
      <c r="Q1759" s="4" t="s">
        <v>18</v>
      </c>
      <c r="R1759" s="6" t="s">
        <v>14</v>
      </c>
      <c r="S1759" s="5">
        <v>21777</v>
      </c>
      <c r="T1759" s="5" t="s">
        <v>50</v>
      </c>
      <c r="U1759" s="35">
        <f>_xlfn.IFNA(VLOOKUP($Q1759&amp;"_"&amp;$R1759&amp;"_"&amp;$S1759&amp;"_"&amp;$T1759&amp;"_"&amp;U$5,[1]data_input_tab!$E:$F,2,FALSE),0)</f>
        <v>0</v>
      </c>
    </row>
    <row r="1760" spans="17:21" ht="16.2" thickBot="1" x14ac:dyDescent="0.35">
      <c r="Q1760" s="4" t="s">
        <v>18</v>
      </c>
      <c r="R1760" s="6" t="s">
        <v>14</v>
      </c>
      <c r="S1760" s="5">
        <v>21779</v>
      </c>
      <c r="T1760" s="5" t="s">
        <v>50</v>
      </c>
      <c r="U1760" s="35">
        <f>_xlfn.IFNA(VLOOKUP($Q1760&amp;"_"&amp;$R1760&amp;"_"&amp;$S1760&amp;"_"&amp;$T1760&amp;"_"&amp;U$5,[1]data_input_tab!$E:$F,2,FALSE),0)</f>
        <v>0</v>
      </c>
    </row>
    <row r="1761" spans="17:21" ht="16.2" thickBot="1" x14ac:dyDescent="0.35">
      <c r="Q1761" s="4" t="s">
        <v>18</v>
      </c>
      <c r="R1761" s="6" t="s">
        <v>14</v>
      </c>
      <c r="S1761" s="5">
        <v>21780</v>
      </c>
      <c r="T1761" s="5" t="s">
        <v>50</v>
      </c>
      <c r="U1761" s="35">
        <f>_xlfn.IFNA(VLOOKUP($Q1761&amp;"_"&amp;$R1761&amp;"_"&amp;$S1761&amp;"_"&amp;$T1761&amp;"_"&amp;U$5,[1]data_input_tab!$E:$F,2,FALSE),0)</f>
        <v>0</v>
      </c>
    </row>
    <row r="1762" spans="17:21" ht="16.2" thickBot="1" x14ac:dyDescent="0.35">
      <c r="Q1762" s="4" t="s">
        <v>18</v>
      </c>
      <c r="R1762" s="6" t="s">
        <v>14</v>
      </c>
      <c r="S1762" s="5">
        <v>21781</v>
      </c>
      <c r="T1762" s="5" t="s">
        <v>50</v>
      </c>
      <c r="U1762" s="35">
        <f>_xlfn.IFNA(VLOOKUP($Q1762&amp;"_"&amp;$R1762&amp;"_"&amp;$S1762&amp;"_"&amp;$T1762&amp;"_"&amp;U$5,[1]data_input_tab!$E:$F,2,FALSE),0)</f>
        <v>0</v>
      </c>
    </row>
    <row r="1763" spans="17:21" ht="16.2" thickBot="1" x14ac:dyDescent="0.35">
      <c r="Q1763" s="4" t="s">
        <v>18</v>
      </c>
      <c r="R1763" s="6" t="s">
        <v>14</v>
      </c>
      <c r="S1763" s="5">
        <v>21782</v>
      </c>
      <c r="T1763" s="5" t="s">
        <v>50</v>
      </c>
      <c r="U1763" s="35">
        <f>_xlfn.IFNA(VLOOKUP($Q1763&amp;"_"&amp;$R1763&amp;"_"&amp;$S1763&amp;"_"&amp;$T1763&amp;"_"&amp;U$5,[1]data_input_tab!$E:$F,2,FALSE),0)</f>
        <v>0</v>
      </c>
    </row>
    <row r="1764" spans="17:21" ht="16.2" thickBot="1" x14ac:dyDescent="0.35">
      <c r="Q1764" s="4" t="s">
        <v>18</v>
      </c>
      <c r="R1764" s="6" t="s">
        <v>14</v>
      </c>
      <c r="S1764" s="5">
        <v>21783</v>
      </c>
      <c r="T1764" s="5" t="s">
        <v>50</v>
      </c>
      <c r="U1764" s="35">
        <f>_xlfn.IFNA(VLOOKUP($Q1764&amp;"_"&amp;$R1764&amp;"_"&amp;$S1764&amp;"_"&amp;$T1764&amp;"_"&amp;U$5,[1]data_input_tab!$E:$F,2,FALSE),0)</f>
        <v>0</v>
      </c>
    </row>
    <row r="1765" spans="17:21" ht="16.2" thickBot="1" x14ac:dyDescent="0.35">
      <c r="Q1765" s="4" t="s">
        <v>18</v>
      </c>
      <c r="R1765" s="6" t="s">
        <v>14</v>
      </c>
      <c r="S1765" s="5">
        <v>21788</v>
      </c>
      <c r="T1765" s="5" t="s">
        <v>50</v>
      </c>
      <c r="U1765" s="35">
        <f>_xlfn.IFNA(VLOOKUP($Q1765&amp;"_"&amp;$R1765&amp;"_"&amp;$S1765&amp;"_"&amp;$T1765&amp;"_"&amp;U$5,[1]data_input_tab!$E:$F,2,FALSE),0)</f>
        <v>0</v>
      </c>
    </row>
    <row r="1766" spans="17:21" ht="16.2" thickBot="1" x14ac:dyDescent="0.35">
      <c r="Q1766" s="4" t="s">
        <v>18</v>
      </c>
      <c r="R1766" s="7" t="s">
        <v>14</v>
      </c>
      <c r="S1766" s="8">
        <v>21795</v>
      </c>
      <c r="T1766" s="5" t="s">
        <v>50</v>
      </c>
      <c r="U1766" s="35">
        <f>_xlfn.IFNA(VLOOKUP($Q1766&amp;"_"&amp;$R1766&amp;"_"&amp;$S1766&amp;"_"&amp;$T1766&amp;"_"&amp;U$5,[1]data_input_tab!$E:$F,2,FALSE),0)</f>
        <v>0</v>
      </c>
    </row>
    <row r="1767" spans="17:21" ht="16.2" thickBot="1" x14ac:dyDescent="0.35">
      <c r="Q1767" s="4" t="s">
        <v>18</v>
      </c>
      <c r="R1767" s="5" t="s">
        <v>7</v>
      </c>
      <c r="S1767" s="5">
        <v>21501</v>
      </c>
      <c r="T1767" s="5" t="s">
        <v>51</v>
      </c>
      <c r="U1767" s="35">
        <f>_xlfn.IFNA(VLOOKUP($Q1767&amp;"_"&amp;$R1767&amp;"_"&amp;$S1767&amp;"_"&amp;$T1767&amp;"_"&amp;U$5,[1]data_input_tab!$E:$F,2,FALSE),0)</f>
        <v>0</v>
      </c>
    </row>
    <row r="1768" spans="17:21" ht="16.2" thickBot="1" x14ac:dyDescent="0.35">
      <c r="Q1768" s="4" t="s">
        <v>18</v>
      </c>
      <c r="R1768" s="5" t="s">
        <v>7</v>
      </c>
      <c r="S1768" s="5">
        <v>21502</v>
      </c>
      <c r="T1768" s="5" t="s">
        <v>51</v>
      </c>
      <c r="U1768" s="35">
        <f>_xlfn.IFNA(VLOOKUP($Q1768&amp;"_"&amp;$R1768&amp;"_"&amp;$S1768&amp;"_"&amp;$T1768&amp;"_"&amp;U$5,[1]data_input_tab!$E:$F,2,FALSE),0)</f>
        <v>0</v>
      </c>
    </row>
    <row r="1769" spans="17:21" ht="16.2" thickBot="1" x14ac:dyDescent="0.35">
      <c r="Q1769" s="4" t="s">
        <v>18</v>
      </c>
      <c r="R1769" s="5" t="s">
        <v>7</v>
      </c>
      <c r="S1769" s="5">
        <v>21503</v>
      </c>
      <c r="T1769" s="5" t="s">
        <v>51</v>
      </c>
      <c r="U1769" s="35">
        <f>_xlfn.IFNA(VLOOKUP($Q1769&amp;"_"&amp;$R1769&amp;"_"&amp;$S1769&amp;"_"&amp;$T1769&amp;"_"&amp;U$5,[1]data_input_tab!$E:$F,2,FALSE),0)</f>
        <v>0</v>
      </c>
    </row>
    <row r="1770" spans="17:21" ht="16.2" thickBot="1" x14ac:dyDescent="0.35">
      <c r="Q1770" s="4" t="s">
        <v>18</v>
      </c>
      <c r="R1770" s="5" t="s">
        <v>7</v>
      </c>
      <c r="S1770" s="5">
        <v>21505</v>
      </c>
      <c r="T1770" s="5" t="s">
        <v>51</v>
      </c>
      <c r="U1770" s="35">
        <f>_xlfn.IFNA(VLOOKUP($Q1770&amp;"_"&amp;$R1770&amp;"_"&amp;$S1770&amp;"_"&amp;$T1770&amp;"_"&amp;U$5,[1]data_input_tab!$E:$F,2,FALSE),0)</f>
        <v>0</v>
      </c>
    </row>
    <row r="1771" spans="17:21" ht="16.2" thickBot="1" x14ac:dyDescent="0.35">
      <c r="Q1771" s="4" t="s">
        <v>18</v>
      </c>
      <c r="R1771" s="5" t="s">
        <v>7</v>
      </c>
      <c r="S1771" s="5">
        <v>21520</v>
      </c>
      <c r="T1771" s="5" t="s">
        <v>51</v>
      </c>
      <c r="U1771" s="35">
        <f>_xlfn.IFNA(VLOOKUP($Q1771&amp;"_"&amp;$R1771&amp;"_"&amp;$S1771&amp;"_"&amp;$T1771&amp;"_"&amp;U$5,[1]data_input_tab!$E:$F,2,FALSE),0)</f>
        <v>0</v>
      </c>
    </row>
    <row r="1772" spans="17:21" ht="16.2" thickBot="1" x14ac:dyDescent="0.35">
      <c r="Q1772" s="4" t="s">
        <v>18</v>
      </c>
      <c r="R1772" s="5" t="s">
        <v>7</v>
      </c>
      <c r="S1772" s="5">
        <v>21521</v>
      </c>
      <c r="T1772" s="5" t="s">
        <v>51</v>
      </c>
      <c r="U1772" s="35">
        <f>_xlfn.IFNA(VLOOKUP($Q1772&amp;"_"&amp;$R1772&amp;"_"&amp;$S1772&amp;"_"&amp;$T1772&amp;"_"&amp;U$5,[1]data_input_tab!$E:$F,2,FALSE),0)</f>
        <v>0</v>
      </c>
    </row>
    <row r="1773" spans="17:21" ht="16.2" thickBot="1" x14ac:dyDescent="0.35">
      <c r="Q1773" s="4" t="s">
        <v>18</v>
      </c>
      <c r="R1773" s="5" t="s">
        <v>7</v>
      </c>
      <c r="S1773" s="5">
        <v>21522</v>
      </c>
      <c r="T1773" s="5" t="s">
        <v>51</v>
      </c>
      <c r="U1773" s="35">
        <f>_xlfn.IFNA(VLOOKUP($Q1773&amp;"_"&amp;$R1773&amp;"_"&amp;$S1773&amp;"_"&amp;$T1773&amp;"_"&amp;U$5,[1]data_input_tab!$E:$F,2,FALSE),0)</f>
        <v>0</v>
      </c>
    </row>
    <row r="1774" spans="17:21" ht="16.2" thickBot="1" x14ac:dyDescent="0.35">
      <c r="Q1774" s="4" t="s">
        <v>18</v>
      </c>
      <c r="R1774" s="5" t="s">
        <v>7</v>
      </c>
      <c r="S1774" s="5">
        <v>21523</v>
      </c>
      <c r="T1774" s="5" t="s">
        <v>51</v>
      </c>
      <c r="U1774" s="35">
        <f>_xlfn.IFNA(VLOOKUP($Q1774&amp;"_"&amp;$R1774&amp;"_"&amp;$S1774&amp;"_"&amp;$T1774&amp;"_"&amp;U$5,[1]data_input_tab!$E:$F,2,FALSE),0)</f>
        <v>0</v>
      </c>
    </row>
    <row r="1775" spans="17:21" ht="16.2" thickBot="1" x14ac:dyDescent="0.35">
      <c r="Q1775" s="4" t="s">
        <v>18</v>
      </c>
      <c r="R1775" s="5" t="s">
        <v>7</v>
      </c>
      <c r="S1775" s="5">
        <v>21524</v>
      </c>
      <c r="T1775" s="5" t="s">
        <v>51</v>
      </c>
      <c r="U1775" s="35">
        <f>_xlfn.IFNA(VLOOKUP($Q1775&amp;"_"&amp;$R1775&amp;"_"&amp;$S1775&amp;"_"&amp;$T1775&amp;"_"&amp;U$5,[1]data_input_tab!$E:$F,2,FALSE),0)</f>
        <v>0</v>
      </c>
    </row>
    <row r="1776" spans="17:21" ht="16.2" thickBot="1" x14ac:dyDescent="0.35">
      <c r="Q1776" s="4" t="s">
        <v>18</v>
      </c>
      <c r="R1776" s="5" t="s">
        <v>7</v>
      </c>
      <c r="S1776" s="5">
        <v>21528</v>
      </c>
      <c r="T1776" s="5" t="s">
        <v>51</v>
      </c>
      <c r="U1776" s="35">
        <f>_xlfn.IFNA(VLOOKUP($Q1776&amp;"_"&amp;$R1776&amp;"_"&amp;$S1776&amp;"_"&amp;$T1776&amp;"_"&amp;U$5,[1]data_input_tab!$E:$F,2,FALSE),0)</f>
        <v>0</v>
      </c>
    </row>
    <row r="1777" spans="17:21" ht="16.2" thickBot="1" x14ac:dyDescent="0.35">
      <c r="Q1777" s="4" t="s">
        <v>18</v>
      </c>
      <c r="R1777" s="5" t="s">
        <v>7</v>
      </c>
      <c r="S1777" s="5">
        <v>21529</v>
      </c>
      <c r="T1777" s="5" t="s">
        <v>51</v>
      </c>
      <c r="U1777" s="35">
        <f>_xlfn.IFNA(VLOOKUP($Q1777&amp;"_"&amp;$R1777&amp;"_"&amp;$S1777&amp;"_"&amp;$T1777&amp;"_"&amp;U$5,[1]data_input_tab!$E:$F,2,FALSE),0)</f>
        <v>0</v>
      </c>
    </row>
    <row r="1778" spans="17:21" ht="16.2" thickBot="1" x14ac:dyDescent="0.35">
      <c r="Q1778" s="4" t="s">
        <v>18</v>
      </c>
      <c r="R1778" s="5" t="s">
        <v>7</v>
      </c>
      <c r="S1778" s="5">
        <v>21530</v>
      </c>
      <c r="T1778" s="5" t="s">
        <v>51</v>
      </c>
      <c r="U1778" s="35">
        <f>_xlfn.IFNA(VLOOKUP($Q1778&amp;"_"&amp;$R1778&amp;"_"&amp;$S1778&amp;"_"&amp;$T1778&amp;"_"&amp;U$5,[1]data_input_tab!$E:$F,2,FALSE),0)</f>
        <v>0</v>
      </c>
    </row>
    <row r="1779" spans="17:21" ht="16.2" thickBot="1" x14ac:dyDescent="0.35">
      <c r="Q1779" s="4" t="s">
        <v>18</v>
      </c>
      <c r="R1779" s="5" t="s">
        <v>7</v>
      </c>
      <c r="S1779" s="5">
        <v>21531</v>
      </c>
      <c r="T1779" s="5" t="s">
        <v>51</v>
      </c>
      <c r="U1779" s="35">
        <f>_xlfn.IFNA(VLOOKUP($Q1779&amp;"_"&amp;$R1779&amp;"_"&amp;$S1779&amp;"_"&amp;$T1779&amp;"_"&amp;U$5,[1]data_input_tab!$E:$F,2,FALSE),0)</f>
        <v>0</v>
      </c>
    </row>
    <row r="1780" spans="17:21" ht="16.2" thickBot="1" x14ac:dyDescent="0.35">
      <c r="Q1780" s="4" t="s">
        <v>18</v>
      </c>
      <c r="R1780" s="5" t="s">
        <v>7</v>
      </c>
      <c r="S1780" s="5">
        <v>21532</v>
      </c>
      <c r="T1780" s="5" t="s">
        <v>51</v>
      </c>
      <c r="U1780" s="35">
        <f>_xlfn.IFNA(VLOOKUP($Q1780&amp;"_"&amp;$R1780&amp;"_"&amp;$S1780&amp;"_"&amp;$T1780&amp;"_"&amp;U$5,[1]data_input_tab!$E:$F,2,FALSE),0)</f>
        <v>0</v>
      </c>
    </row>
    <row r="1781" spans="17:21" ht="16.2" thickBot="1" x14ac:dyDescent="0.35">
      <c r="Q1781" s="4" t="s">
        <v>18</v>
      </c>
      <c r="R1781" s="6" t="s">
        <v>7</v>
      </c>
      <c r="S1781" s="5">
        <v>21536</v>
      </c>
      <c r="T1781" s="5" t="s">
        <v>51</v>
      </c>
      <c r="U1781" s="35">
        <f>_xlfn.IFNA(VLOOKUP($Q1781&amp;"_"&amp;$R1781&amp;"_"&amp;$S1781&amp;"_"&amp;$T1781&amp;"_"&amp;U$5,[1]data_input_tab!$E:$F,2,FALSE),0)</f>
        <v>0</v>
      </c>
    </row>
    <row r="1782" spans="17:21" ht="16.2" thickBot="1" x14ac:dyDescent="0.35">
      <c r="Q1782" s="4" t="s">
        <v>18</v>
      </c>
      <c r="R1782" s="6" t="s">
        <v>7</v>
      </c>
      <c r="S1782" s="5">
        <v>21539</v>
      </c>
      <c r="T1782" s="5" t="s">
        <v>51</v>
      </c>
      <c r="U1782" s="35">
        <f>_xlfn.IFNA(VLOOKUP($Q1782&amp;"_"&amp;$R1782&amp;"_"&amp;$S1782&amp;"_"&amp;$T1782&amp;"_"&amp;U$5,[1]data_input_tab!$E:$F,2,FALSE),0)</f>
        <v>0</v>
      </c>
    </row>
    <row r="1783" spans="17:21" ht="16.2" thickBot="1" x14ac:dyDescent="0.35">
      <c r="Q1783" s="4" t="s">
        <v>18</v>
      </c>
      <c r="R1783" s="6" t="s">
        <v>7</v>
      </c>
      <c r="S1783" s="5">
        <v>21540</v>
      </c>
      <c r="T1783" s="5" t="s">
        <v>51</v>
      </c>
      <c r="U1783" s="35">
        <f>_xlfn.IFNA(VLOOKUP($Q1783&amp;"_"&amp;$R1783&amp;"_"&amp;$S1783&amp;"_"&amp;$T1783&amp;"_"&amp;U$5,[1]data_input_tab!$E:$F,2,FALSE),0)</f>
        <v>0</v>
      </c>
    </row>
    <row r="1784" spans="17:21" ht="16.2" thickBot="1" x14ac:dyDescent="0.35">
      <c r="Q1784" s="4" t="s">
        <v>18</v>
      </c>
      <c r="R1784" s="6" t="s">
        <v>7</v>
      </c>
      <c r="S1784" s="5">
        <v>21541</v>
      </c>
      <c r="T1784" s="5" t="s">
        <v>51</v>
      </c>
      <c r="U1784" s="35">
        <f>_xlfn.IFNA(VLOOKUP($Q1784&amp;"_"&amp;$R1784&amp;"_"&amp;$S1784&amp;"_"&amp;$T1784&amp;"_"&amp;U$5,[1]data_input_tab!$E:$F,2,FALSE),0)</f>
        <v>0</v>
      </c>
    </row>
    <row r="1785" spans="17:21" ht="16.2" thickBot="1" x14ac:dyDescent="0.35">
      <c r="Q1785" s="4" t="s">
        <v>18</v>
      </c>
      <c r="R1785" s="6" t="s">
        <v>7</v>
      </c>
      <c r="S1785" s="5">
        <v>21542</v>
      </c>
      <c r="T1785" s="5" t="s">
        <v>51</v>
      </c>
      <c r="U1785" s="35">
        <f>_xlfn.IFNA(VLOOKUP($Q1785&amp;"_"&amp;$R1785&amp;"_"&amp;$S1785&amp;"_"&amp;$T1785&amp;"_"&amp;U$5,[1]data_input_tab!$E:$F,2,FALSE),0)</f>
        <v>0</v>
      </c>
    </row>
    <row r="1786" spans="17:21" ht="16.2" thickBot="1" x14ac:dyDescent="0.35">
      <c r="Q1786" s="4" t="s">
        <v>18</v>
      </c>
      <c r="R1786" s="6" t="s">
        <v>7</v>
      </c>
      <c r="S1786" s="5">
        <v>21543</v>
      </c>
      <c r="T1786" s="5" t="s">
        <v>51</v>
      </c>
      <c r="U1786" s="35">
        <f>_xlfn.IFNA(VLOOKUP($Q1786&amp;"_"&amp;$R1786&amp;"_"&amp;$S1786&amp;"_"&amp;$T1786&amp;"_"&amp;U$5,[1]data_input_tab!$E:$F,2,FALSE),0)</f>
        <v>0</v>
      </c>
    </row>
    <row r="1787" spans="17:21" ht="16.2" thickBot="1" x14ac:dyDescent="0.35">
      <c r="Q1787" s="4" t="s">
        <v>18</v>
      </c>
      <c r="R1787" s="6" t="s">
        <v>7</v>
      </c>
      <c r="S1787" s="5">
        <v>21545</v>
      </c>
      <c r="T1787" s="5" t="s">
        <v>51</v>
      </c>
      <c r="U1787" s="35">
        <f>_xlfn.IFNA(VLOOKUP($Q1787&amp;"_"&amp;$R1787&amp;"_"&amp;$S1787&amp;"_"&amp;$T1787&amp;"_"&amp;U$5,[1]data_input_tab!$E:$F,2,FALSE),0)</f>
        <v>0</v>
      </c>
    </row>
    <row r="1788" spans="17:21" ht="16.2" thickBot="1" x14ac:dyDescent="0.35">
      <c r="Q1788" s="4" t="s">
        <v>18</v>
      </c>
      <c r="R1788" s="6" t="s">
        <v>7</v>
      </c>
      <c r="S1788" s="5">
        <v>21550</v>
      </c>
      <c r="T1788" s="5" t="s">
        <v>51</v>
      </c>
      <c r="U1788" s="35">
        <f>_xlfn.IFNA(VLOOKUP($Q1788&amp;"_"&amp;$R1788&amp;"_"&amp;$S1788&amp;"_"&amp;$T1788&amp;"_"&amp;U$5,[1]data_input_tab!$E:$F,2,FALSE),0)</f>
        <v>0</v>
      </c>
    </row>
    <row r="1789" spans="17:21" ht="16.2" thickBot="1" x14ac:dyDescent="0.35">
      <c r="Q1789" s="4" t="s">
        <v>18</v>
      </c>
      <c r="R1789" s="6" t="s">
        <v>7</v>
      </c>
      <c r="S1789" s="5">
        <v>21555</v>
      </c>
      <c r="T1789" s="5" t="s">
        <v>51</v>
      </c>
      <c r="U1789" s="35">
        <f>_xlfn.IFNA(VLOOKUP($Q1789&amp;"_"&amp;$R1789&amp;"_"&amp;$S1789&amp;"_"&amp;$T1789&amp;"_"&amp;U$5,[1]data_input_tab!$E:$F,2,FALSE),0)</f>
        <v>0</v>
      </c>
    </row>
    <row r="1790" spans="17:21" ht="16.2" thickBot="1" x14ac:dyDescent="0.35">
      <c r="Q1790" s="4" t="s">
        <v>18</v>
      </c>
      <c r="R1790" s="6" t="s">
        <v>7</v>
      </c>
      <c r="S1790" s="5">
        <v>21556</v>
      </c>
      <c r="T1790" s="5" t="s">
        <v>51</v>
      </c>
      <c r="U1790" s="35">
        <f>_xlfn.IFNA(VLOOKUP($Q1790&amp;"_"&amp;$R1790&amp;"_"&amp;$S1790&amp;"_"&amp;$T1790&amp;"_"&amp;U$5,[1]data_input_tab!$E:$F,2,FALSE),0)</f>
        <v>0</v>
      </c>
    </row>
    <row r="1791" spans="17:21" ht="16.2" thickBot="1" x14ac:dyDescent="0.35">
      <c r="Q1791" s="4" t="s">
        <v>18</v>
      </c>
      <c r="R1791" s="6" t="s">
        <v>7</v>
      </c>
      <c r="S1791" s="5">
        <v>21557</v>
      </c>
      <c r="T1791" s="5" t="s">
        <v>51</v>
      </c>
      <c r="U1791" s="35">
        <f>_xlfn.IFNA(VLOOKUP($Q1791&amp;"_"&amp;$R1791&amp;"_"&amp;$S1791&amp;"_"&amp;$T1791&amp;"_"&amp;U$5,[1]data_input_tab!$E:$F,2,FALSE),0)</f>
        <v>0</v>
      </c>
    </row>
    <row r="1792" spans="17:21" ht="16.2" thickBot="1" x14ac:dyDescent="0.35">
      <c r="Q1792" s="4" t="s">
        <v>18</v>
      </c>
      <c r="R1792" s="6" t="s">
        <v>7</v>
      </c>
      <c r="S1792" s="5">
        <v>21560</v>
      </c>
      <c r="T1792" s="5" t="s">
        <v>51</v>
      </c>
      <c r="U1792" s="35">
        <f>_xlfn.IFNA(VLOOKUP($Q1792&amp;"_"&amp;$R1792&amp;"_"&amp;$S1792&amp;"_"&amp;$T1792&amp;"_"&amp;U$5,[1]data_input_tab!$E:$F,2,FALSE),0)</f>
        <v>0</v>
      </c>
    </row>
    <row r="1793" spans="17:21" ht="16.2" thickBot="1" x14ac:dyDescent="0.35">
      <c r="Q1793" s="4" t="s">
        <v>18</v>
      </c>
      <c r="R1793" s="6" t="s">
        <v>7</v>
      </c>
      <c r="S1793" s="5">
        <v>21561</v>
      </c>
      <c r="T1793" s="5" t="s">
        <v>51</v>
      </c>
      <c r="U1793" s="35">
        <f>_xlfn.IFNA(VLOOKUP($Q1793&amp;"_"&amp;$R1793&amp;"_"&amp;$S1793&amp;"_"&amp;$T1793&amp;"_"&amp;U$5,[1]data_input_tab!$E:$F,2,FALSE),0)</f>
        <v>0</v>
      </c>
    </row>
    <row r="1794" spans="17:21" ht="16.2" thickBot="1" x14ac:dyDescent="0.35">
      <c r="Q1794" s="4" t="s">
        <v>18</v>
      </c>
      <c r="R1794" s="6" t="s">
        <v>7</v>
      </c>
      <c r="S1794" s="5">
        <v>21562</v>
      </c>
      <c r="T1794" s="5" t="s">
        <v>51</v>
      </c>
      <c r="U1794" s="35">
        <f>_xlfn.IFNA(VLOOKUP($Q1794&amp;"_"&amp;$R1794&amp;"_"&amp;$S1794&amp;"_"&amp;$T1794&amp;"_"&amp;U$5,[1]data_input_tab!$E:$F,2,FALSE),0)</f>
        <v>0</v>
      </c>
    </row>
    <row r="1795" spans="17:21" ht="16.2" thickBot="1" x14ac:dyDescent="0.35">
      <c r="Q1795" s="4" t="s">
        <v>18</v>
      </c>
      <c r="R1795" s="6" t="s">
        <v>7</v>
      </c>
      <c r="S1795" s="5">
        <v>21713</v>
      </c>
      <c r="T1795" s="5" t="s">
        <v>51</v>
      </c>
      <c r="U1795" s="35">
        <f>_xlfn.IFNA(VLOOKUP($Q1795&amp;"_"&amp;$R1795&amp;"_"&amp;$S1795&amp;"_"&amp;$T1795&amp;"_"&amp;U$5,[1]data_input_tab!$E:$F,2,FALSE),0)</f>
        <v>0</v>
      </c>
    </row>
    <row r="1796" spans="17:21" ht="16.2" thickBot="1" x14ac:dyDescent="0.35">
      <c r="Q1796" s="4" t="s">
        <v>18</v>
      </c>
      <c r="R1796" s="6" t="s">
        <v>7</v>
      </c>
      <c r="S1796" s="5">
        <v>21750</v>
      </c>
      <c r="T1796" s="5" t="s">
        <v>51</v>
      </c>
      <c r="U1796" s="35">
        <f>_xlfn.IFNA(VLOOKUP($Q1796&amp;"_"&amp;$R1796&amp;"_"&amp;$S1796&amp;"_"&amp;$T1796&amp;"_"&amp;U$5,[1]data_input_tab!$E:$F,2,FALSE),0)</f>
        <v>0</v>
      </c>
    </row>
    <row r="1797" spans="17:21" ht="16.2" thickBot="1" x14ac:dyDescent="0.35">
      <c r="Q1797" s="4" t="s">
        <v>18</v>
      </c>
      <c r="R1797" s="6" t="s">
        <v>7</v>
      </c>
      <c r="S1797" s="5">
        <v>21766</v>
      </c>
      <c r="T1797" s="5" t="s">
        <v>51</v>
      </c>
      <c r="U1797" s="35">
        <f>_xlfn.IFNA(VLOOKUP($Q1797&amp;"_"&amp;$R1797&amp;"_"&amp;$S1797&amp;"_"&amp;$T1797&amp;"_"&amp;U$5,[1]data_input_tab!$E:$F,2,FALSE),0)</f>
        <v>0</v>
      </c>
    </row>
    <row r="1798" spans="17:21" ht="16.2" thickBot="1" x14ac:dyDescent="0.35">
      <c r="Q1798" s="4" t="s">
        <v>18</v>
      </c>
      <c r="R1798" s="6" t="s">
        <v>7</v>
      </c>
      <c r="S1798" s="5">
        <v>25434</v>
      </c>
      <c r="T1798" s="5" t="s">
        <v>51</v>
      </c>
      <c r="U1798" s="35">
        <f>_xlfn.IFNA(VLOOKUP($Q1798&amp;"_"&amp;$R1798&amp;"_"&amp;$S1798&amp;"_"&amp;$T1798&amp;"_"&amp;U$5,[1]data_input_tab!$E:$F,2,FALSE),0)</f>
        <v>0</v>
      </c>
    </row>
    <row r="1799" spans="17:21" ht="16.2" thickBot="1" x14ac:dyDescent="0.35">
      <c r="Q1799" s="4" t="s">
        <v>18</v>
      </c>
      <c r="R1799" s="6" t="s">
        <v>7</v>
      </c>
      <c r="S1799" s="5">
        <v>26726</v>
      </c>
      <c r="T1799" s="5" t="s">
        <v>51</v>
      </c>
      <c r="U1799" s="35">
        <f>_xlfn.IFNA(VLOOKUP($Q1799&amp;"_"&amp;$R1799&amp;"_"&amp;$S1799&amp;"_"&amp;$T1799&amp;"_"&amp;U$5,[1]data_input_tab!$E:$F,2,FALSE),0)</f>
        <v>0</v>
      </c>
    </row>
    <row r="1800" spans="17:21" ht="16.2" thickBot="1" x14ac:dyDescent="0.35">
      <c r="Q1800" s="4" t="s">
        <v>18</v>
      </c>
      <c r="R1800" s="6" t="s">
        <v>8</v>
      </c>
      <c r="S1800" s="5">
        <v>20841</v>
      </c>
      <c r="T1800" s="5" t="s">
        <v>51</v>
      </c>
      <c r="U1800" s="35">
        <f>_xlfn.IFNA(VLOOKUP($Q1800&amp;"_"&amp;$R1800&amp;"_"&amp;$S1800&amp;"_"&amp;$T1800&amp;"_"&amp;U$5,[1]data_input_tab!$E:$F,2,FALSE),0)</f>
        <v>0</v>
      </c>
    </row>
    <row r="1801" spans="17:21" ht="16.2" thickBot="1" x14ac:dyDescent="0.35">
      <c r="Q1801" s="4" t="s">
        <v>18</v>
      </c>
      <c r="R1801" s="6" t="s">
        <v>8</v>
      </c>
      <c r="S1801" s="5">
        <v>20872</v>
      </c>
      <c r="T1801" s="5" t="s">
        <v>51</v>
      </c>
      <c r="U1801" s="35">
        <f>_xlfn.IFNA(VLOOKUP($Q1801&amp;"_"&amp;$R1801&amp;"_"&amp;$S1801&amp;"_"&amp;$T1801&amp;"_"&amp;U$5,[1]data_input_tab!$E:$F,2,FALSE),0)</f>
        <v>0</v>
      </c>
    </row>
    <row r="1802" spans="17:21" ht="16.2" thickBot="1" x14ac:dyDescent="0.35">
      <c r="Q1802" s="4" t="s">
        <v>18</v>
      </c>
      <c r="R1802" s="6" t="s">
        <v>8</v>
      </c>
      <c r="S1802" s="5">
        <v>21157</v>
      </c>
      <c r="T1802" s="5" t="s">
        <v>51</v>
      </c>
      <c r="U1802" s="35">
        <f>_xlfn.IFNA(VLOOKUP($Q1802&amp;"_"&amp;$R1802&amp;"_"&amp;$S1802&amp;"_"&amp;$T1802&amp;"_"&amp;U$5,[1]data_input_tab!$E:$F,2,FALSE),0)</f>
        <v>0</v>
      </c>
    </row>
    <row r="1803" spans="17:21" ht="16.2" thickBot="1" x14ac:dyDescent="0.35">
      <c r="Q1803" s="4" t="s">
        <v>18</v>
      </c>
      <c r="R1803" s="6" t="s">
        <v>8</v>
      </c>
      <c r="S1803" s="5">
        <v>21158</v>
      </c>
      <c r="T1803" s="5" t="s">
        <v>51</v>
      </c>
      <c r="U1803" s="35">
        <f>_xlfn.IFNA(VLOOKUP($Q1803&amp;"_"&amp;$R1803&amp;"_"&amp;$S1803&amp;"_"&amp;$T1803&amp;"_"&amp;U$5,[1]data_input_tab!$E:$F,2,FALSE),0)</f>
        <v>0</v>
      </c>
    </row>
    <row r="1804" spans="17:21" ht="16.2" thickBot="1" x14ac:dyDescent="0.35">
      <c r="Q1804" s="4" t="s">
        <v>18</v>
      </c>
      <c r="R1804" s="6" t="s">
        <v>8</v>
      </c>
      <c r="S1804" s="5">
        <v>21502</v>
      </c>
      <c r="T1804" s="5" t="s">
        <v>51</v>
      </c>
      <c r="U1804" s="35">
        <f>_xlfn.IFNA(VLOOKUP($Q1804&amp;"_"&amp;$R1804&amp;"_"&amp;$S1804&amp;"_"&amp;$T1804&amp;"_"&amp;U$5,[1]data_input_tab!$E:$F,2,FALSE),0)</f>
        <v>0</v>
      </c>
    </row>
    <row r="1805" spans="17:21" ht="16.2" thickBot="1" x14ac:dyDescent="0.35">
      <c r="Q1805" s="4" t="s">
        <v>18</v>
      </c>
      <c r="R1805" s="6" t="s">
        <v>8</v>
      </c>
      <c r="S1805" s="5">
        <v>21701</v>
      </c>
      <c r="T1805" s="5" t="s">
        <v>51</v>
      </c>
      <c r="U1805" s="35">
        <f>_xlfn.IFNA(VLOOKUP($Q1805&amp;"_"&amp;$R1805&amp;"_"&amp;$S1805&amp;"_"&amp;$T1805&amp;"_"&amp;U$5,[1]data_input_tab!$E:$F,2,FALSE),0)</f>
        <v>0</v>
      </c>
    </row>
    <row r="1806" spans="17:21" ht="16.2" thickBot="1" x14ac:dyDescent="0.35">
      <c r="Q1806" s="4" t="s">
        <v>18</v>
      </c>
      <c r="R1806" s="6" t="s">
        <v>8</v>
      </c>
      <c r="S1806" s="5">
        <v>21703</v>
      </c>
      <c r="T1806" s="5" t="s">
        <v>51</v>
      </c>
      <c r="U1806" s="35">
        <f>_xlfn.IFNA(VLOOKUP($Q1806&amp;"_"&amp;$R1806&amp;"_"&amp;$S1806&amp;"_"&amp;$T1806&amp;"_"&amp;U$5,[1]data_input_tab!$E:$F,2,FALSE),0)</f>
        <v>0</v>
      </c>
    </row>
    <row r="1807" spans="17:21" ht="16.2" thickBot="1" x14ac:dyDescent="0.35">
      <c r="Q1807" s="4" t="s">
        <v>18</v>
      </c>
      <c r="R1807" s="6" t="s">
        <v>8</v>
      </c>
      <c r="S1807" s="5">
        <v>21710</v>
      </c>
      <c r="T1807" s="5" t="s">
        <v>51</v>
      </c>
      <c r="U1807" s="35">
        <f>_xlfn.IFNA(VLOOKUP($Q1807&amp;"_"&amp;$R1807&amp;"_"&amp;$S1807&amp;"_"&amp;$T1807&amp;"_"&amp;U$5,[1]data_input_tab!$E:$F,2,FALSE),0)</f>
        <v>0</v>
      </c>
    </row>
    <row r="1808" spans="17:21" ht="16.2" thickBot="1" x14ac:dyDescent="0.35">
      <c r="Q1808" s="4" t="s">
        <v>18</v>
      </c>
      <c r="R1808" s="6" t="s">
        <v>8</v>
      </c>
      <c r="S1808" s="5">
        <v>21711</v>
      </c>
      <c r="T1808" s="5" t="s">
        <v>51</v>
      </c>
      <c r="U1808" s="35">
        <f>_xlfn.IFNA(VLOOKUP($Q1808&amp;"_"&amp;$R1808&amp;"_"&amp;$S1808&amp;"_"&amp;$T1808&amp;"_"&amp;U$5,[1]data_input_tab!$E:$F,2,FALSE),0)</f>
        <v>0</v>
      </c>
    </row>
    <row r="1809" spans="17:21" ht="16.2" thickBot="1" x14ac:dyDescent="0.35">
      <c r="Q1809" s="4" t="s">
        <v>18</v>
      </c>
      <c r="R1809" s="6" t="s">
        <v>8</v>
      </c>
      <c r="S1809" s="5">
        <v>21718</v>
      </c>
      <c r="T1809" s="5" t="s">
        <v>51</v>
      </c>
      <c r="U1809" s="35">
        <f>_xlfn.IFNA(VLOOKUP($Q1809&amp;"_"&amp;$R1809&amp;"_"&amp;$S1809&amp;"_"&amp;$T1809&amp;"_"&amp;U$5,[1]data_input_tab!$E:$F,2,FALSE),0)</f>
        <v>0</v>
      </c>
    </row>
    <row r="1810" spans="17:21" ht="16.2" thickBot="1" x14ac:dyDescent="0.35">
      <c r="Q1810" s="4" t="s">
        <v>18</v>
      </c>
      <c r="R1810" s="6" t="s">
        <v>8</v>
      </c>
      <c r="S1810" s="5">
        <v>21727</v>
      </c>
      <c r="T1810" s="5" t="s">
        <v>51</v>
      </c>
      <c r="U1810" s="35">
        <f>_xlfn.IFNA(VLOOKUP($Q1810&amp;"_"&amp;$R1810&amp;"_"&amp;$S1810&amp;"_"&amp;$T1810&amp;"_"&amp;U$5,[1]data_input_tab!$E:$F,2,FALSE),0)</f>
        <v>0</v>
      </c>
    </row>
    <row r="1811" spans="17:21" ht="16.2" thickBot="1" x14ac:dyDescent="0.35">
      <c r="Q1811" s="4" t="s">
        <v>18</v>
      </c>
      <c r="R1811" s="6" t="s">
        <v>8</v>
      </c>
      <c r="S1811" s="5">
        <v>21754</v>
      </c>
      <c r="T1811" s="5" t="s">
        <v>51</v>
      </c>
      <c r="U1811" s="35">
        <f>_xlfn.IFNA(VLOOKUP($Q1811&amp;"_"&amp;$R1811&amp;"_"&amp;$S1811&amp;"_"&amp;$T1811&amp;"_"&amp;U$5,[1]data_input_tab!$E:$F,2,FALSE),0)</f>
        <v>0</v>
      </c>
    </row>
    <row r="1812" spans="17:21" ht="16.2" thickBot="1" x14ac:dyDescent="0.35">
      <c r="Q1812" s="4" t="s">
        <v>18</v>
      </c>
      <c r="R1812" s="6" t="s">
        <v>8</v>
      </c>
      <c r="S1812" s="5">
        <v>21757</v>
      </c>
      <c r="T1812" s="5" t="s">
        <v>51</v>
      </c>
      <c r="U1812" s="35">
        <f>_xlfn.IFNA(VLOOKUP($Q1812&amp;"_"&amp;$R1812&amp;"_"&amp;$S1812&amp;"_"&amp;$T1812&amp;"_"&amp;U$5,[1]data_input_tab!$E:$F,2,FALSE),0)</f>
        <v>0</v>
      </c>
    </row>
    <row r="1813" spans="17:21" ht="16.2" thickBot="1" x14ac:dyDescent="0.35">
      <c r="Q1813" s="4" t="s">
        <v>18</v>
      </c>
      <c r="R1813" s="6" t="s">
        <v>8</v>
      </c>
      <c r="S1813" s="5">
        <v>21770</v>
      </c>
      <c r="T1813" s="5" t="s">
        <v>51</v>
      </c>
      <c r="U1813" s="35">
        <f>_xlfn.IFNA(VLOOKUP($Q1813&amp;"_"&amp;$R1813&amp;"_"&amp;$S1813&amp;"_"&amp;$T1813&amp;"_"&amp;U$5,[1]data_input_tab!$E:$F,2,FALSE),0)</f>
        <v>0</v>
      </c>
    </row>
    <row r="1814" spans="17:21" ht="16.2" thickBot="1" x14ac:dyDescent="0.35">
      <c r="Q1814" s="4" t="s">
        <v>18</v>
      </c>
      <c r="R1814" s="6" t="s">
        <v>8</v>
      </c>
      <c r="S1814" s="5">
        <v>21771</v>
      </c>
      <c r="T1814" s="5" t="s">
        <v>51</v>
      </c>
      <c r="U1814" s="35">
        <f>_xlfn.IFNA(VLOOKUP($Q1814&amp;"_"&amp;$R1814&amp;"_"&amp;$S1814&amp;"_"&amp;$T1814&amp;"_"&amp;U$5,[1]data_input_tab!$E:$F,2,FALSE),0)</f>
        <v>0</v>
      </c>
    </row>
    <row r="1815" spans="17:21" ht="16.2" thickBot="1" x14ac:dyDescent="0.35">
      <c r="Q1815" s="4" t="s">
        <v>18</v>
      </c>
      <c r="R1815" s="6" t="s">
        <v>8</v>
      </c>
      <c r="S1815" s="5">
        <v>21774</v>
      </c>
      <c r="T1815" s="5" t="s">
        <v>51</v>
      </c>
      <c r="U1815" s="35">
        <f>_xlfn.IFNA(VLOOKUP($Q1815&amp;"_"&amp;$R1815&amp;"_"&amp;$S1815&amp;"_"&amp;$T1815&amp;"_"&amp;U$5,[1]data_input_tab!$E:$F,2,FALSE),0)</f>
        <v>0</v>
      </c>
    </row>
    <row r="1816" spans="17:21" ht="16.2" thickBot="1" x14ac:dyDescent="0.35">
      <c r="Q1816" s="4" t="s">
        <v>18</v>
      </c>
      <c r="R1816" s="6" t="s">
        <v>8</v>
      </c>
      <c r="S1816" s="5">
        <v>21776</v>
      </c>
      <c r="T1816" s="5" t="s">
        <v>51</v>
      </c>
      <c r="U1816" s="35">
        <f>_xlfn.IFNA(VLOOKUP($Q1816&amp;"_"&amp;$R1816&amp;"_"&amp;$S1816&amp;"_"&amp;$T1816&amp;"_"&amp;U$5,[1]data_input_tab!$E:$F,2,FALSE),0)</f>
        <v>0</v>
      </c>
    </row>
    <row r="1817" spans="17:21" ht="16.2" thickBot="1" x14ac:dyDescent="0.35">
      <c r="Q1817" s="4" t="s">
        <v>18</v>
      </c>
      <c r="R1817" s="6" t="s">
        <v>8</v>
      </c>
      <c r="S1817" s="5">
        <v>21783</v>
      </c>
      <c r="T1817" s="5" t="s">
        <v>51</v>
      </c>
      <c r="U1817" s="35">
        <f>_xlfn.IFNA(VLOOKUP($Q1817&amp;"_"&amp;$R1817&amp;"_"&amp;$S1817&amp;"_"&amp;$T1817&amp;"_"&amp;U$5,[1]data_input_tab!$E:$F,2,FALSE),0)</f>
        <v>0</v>
      </c>
    </row>
    <row r="1818" spans="17:21" ht="16.2" thickBot="1" x14ac:dyDescent="0.35">
      <c r="Q1818" s="4" t="s">
        <v>18</v>
      </c>
      <c r="R1818" s="6" t="s">
        <v>8</v>
      </c>
      <c r="S1818" s="5">
        <v>21787</v>
      </c>
      <c r="T1818" s="5" t="s">
        <v>51</v>
      </c>
      <c r="U1818" s="35">
        <f>_xlfn.IFNA(VLOOKUP($Q1818&amp;"_"&amp;$R1818&amp;"_"&amp;$S1818&amp;"_"&amp;$T1818&amp;"_"&amp;U$5,[1]data_input_tab!$E:$F,2,FALSE),0)</f>
        <v>0</v>
      </c>
    </row>
    <row r="1819" spans="17:21" ht="16.2" thickBot="1" x14ac:dyDescent="0.35">
      <c r="Q1819" s="4" t="s">
        <v>18</v>
      </c>
      <c r="R1819" s="6" t="s">
        <v>8</v>
      </c>
      <c r="S1819" s="5">
        <v>21790</v>
      </c>
      <c r="T1819" s="5" t="s">
        <v>51</v>
      </c>
      <c r="U1819" s="35">
        <f>_xlfn.IFNA(VLOOKUP($Q1819&amp;"_"&amp;$R1819&amp;"_"&amp;$S1819&amp;"_"&amp;$T1819&amp;"_"&amp;U$5,[1]data_input_tab!$E:$F,2,FALSE),0)</f>
        <v>0</v>
      </c>
    </row>
    <row r="1820" spans="17:21" ht="16.2" thickBot="1" x14ac:dyDescent="0.35">
      <c r="Q1820" s="4" t="s">
        <v>18</v>
      </c>
      <c r="R1820" s="6" t="s">
        <v>8</v>
      </c>
      <c r="S1820" s="5">
        <v>21791</v>
      </c>
      <c r="T1820" s="5" t="s">
        <v>51</v>
      </c>
      <c r="U1820" s="35">
        <f>_xlfn.IFNA(VLOOKUP($Q1820&amp;"_"&amp;$R1820&amp;"_"&amp;$S1820&amp;"_"&amp;$T1820&amp;"_"&amp;U$5,[1]data_input_tab!$E:$F,2,FALSE),0)</f>
        <v>0</v>
      </c>
    </row>
    <row r="1821" spans="17:21" ht="16.2" thickBot="1" x14ac:dyDescent="0.35">
      <c r="Q1821" s="4" t="s">
        <v>18</v>
      </c>
      <c r="R1821" s="6" t="s">
        <v>8</v>
      </c>
      <c r="S1821" s="5">
        <v>21793</v>
      </c>
      <c r="T1821" s="5" t="s">
        <v>51</v>
      </c>
      <c r="U1821" s="35">
        <f>_xlfn.IFNA(VLOOKUP($Q1821&amp;"_"&amp;$R1821&amp;"_"&amp;$S1821&amp;"_"&amp;$T1821&amp;"_"&amp;U$5,[1]data_input_tab!$E:$F,2,FALSE),0)</f>
        <v>0</v>
      </c>
    </row>
    <row r="1822" spans="17:21" ht="16.2" thickBot="1" x14ac:dyDescent="0.35">
      <c r="Q1822" s="4" t="s">
        <v>18</v>
      </c>
      <c r="R1822" s="6" t="s">
        <v>8</v>
      </c>
      <c r="S1822" s="5">
        <v>21797</v>
      </c>
      <c r="T1822" s="5" t="s">
        <v>51</v>
      </c>
      <c r="U1822" s="35">
        <f>_xlfn.IFNA(VLOOKUP($Q1822&amp;"_"&amp;$R1822&amp;"_"&amp;$S1822&amp;"_"&amp;$T1822&amp;"_"&amp;U$5,[1]data_input_tab!$E:$F,2,FALSE),0)</f>
        <v>0</v>
      </c>
    </row>
    <row r="1823" spans="17:21" ht="16.2" thickBot="1" x14ac:dyDescent="0.35">
      <c r="Q1823" s="4" t="s">
        <v>18</v>
      </c>
      <c r="R1823" s="6" t="s">
        <v>8</v>
      </c>
      <c r="S1823" s="5">
        <v>21798</v>
      </c>
      <c r="T1823" s="5" t="s">
        <v>51</v>
      </c>
      <c r="U1823" s="35">
        <f>_xlfn.IFNA(VLOOKUP($Q1823&amp;"_"&amp;$R1823&amp;"_"&amp;$S1823&amp;"_"&amp;$T1823&amp;"_"&amp;U$5,[1]data_input_tab!$E:$F,2,FALSE),0)</f>
        <v>0</v>
      </c>
    </row>
    <row r="1824" spans="17:21" ht="16.2" thickBot="1" x14ac:dyDescent="0.35">
      <c r="Q1824" s="4" t="s">
        <v>18</v>
      </c>
      <c r="R1824" s="6" t="s">
        <v>9</v>
      </c>
      <c r="S1824" s="5">
        <v>20837</v>
      </c>
      <c r="T1824" s="5" t="s">
        <v>51</v>
      </c>
      <c r="U1824" s="35">
        <f>_xlfn.IFNA(VLOOKUP($Q1824&amp;"_"&amp;$R1824&amp;"_"&amp;$S1824&amp;"_"&amp;$T1824&amp;"_"&amp;U$5,[1]data_input_tab!$E:$F,2,FALSE),0)</f>
        <v>0</v>
      </c>
    </row>
    <row r="1825" spans="17:21" ht="16.2" thickBot="1" x14ac:dyDescent="0.35">
      <c r="Q1825" s="4" t="s">
        <v>18</v>
      </c>
      <c r="R1825" s="6" t="s">
        <v>9</v>
      </c>
      <c r="S1825" s="5">
        <v>20838</v>
      </c>
      <c r="T1825" s="5" t="s">
        <v>51</v>
      </c>
      <c r="U1825" s="35">
        <f>_xlfn.IFNA(VLOOKUP($Q1825&amp;"_"&amp;$R1825&amp;"_"&amp;$S1825&amp;"_"&amp;$T1825&amp;"_"&amp;U$5,[1]data_input_tab!$E:$F,2,FALSE),0)</f>
        <v>0</v>
      </c>
    </row>
    <row r="1826" spans="17:21" ht="16.2" thickBot="1" x14ac:dyDescent="0.35">
      <c r="Q1826" s="4" t="s">
        <v>18</v>
      </c>
      <c r="R1826" s="6" t="s">
        <v>9</v>
      </c>
      <c r="S1826" s="5">
        <v>20841</v>
      </c>
      <c r="T1826" s="5" t="s">
        <v>51</v>
      </c>
      <c r="U1826" s="35">
        <f>_xlfn.IFNA(VLOOKUP($Q1826&amp;"_"&amp;$R1826&amp;"_"&amp;$S1826&amp;"_"&amp;$T1826&amp;"_"&amp;U$5,[1]data_input_tab!$E:$F,2,FALSE),0)</f>
        <v>0</v>
      </c>
    </row>
    <row r="1827" spans="17:21" ht="16.2" thickBot="1" x14ac:dyDescent="0.35">
      <c r="Q1827" s="4" t="s">
        <v>18</v>
      </c>
      <c r="R1827" s="6" t="s">
        <v>9</v>
      </c>
      <c r="S1827" s="5">
        <v>20842</v>
      </c>
      <c r="T1827" s="5" t="s">
        <v>51</v>
      </c>
      <c r="U1827" s="35">
        <f>_xlfn.IFNA(VLOOKUP($Q1827&amp;"_"&amp;$R1827&amp;"_"&amp;$S1827&amp;"_"&amp;$T1827&amp;"_"&amp;U$5,[1]data_input_tab!$E:$F,2,FALSE),0)</f>
        <v>0</v>
      </c>
    </row>
    <row r="1828" spans="17:21" ht="16.2" thickBot="1" x14ac:dyDescent="0.35">
      <c r="Q1828" s="4" t="s">
        <v>18</v>
      </c>
      <c r="R1828" s="6" t="s">
        <v>9</v>
      </c>
      <c r="S1828" s="5">
        <v>20871</v>
      </c>
      <c r="T1828" s="5" t="s">
        <v>51</v>
      </c>
      <c r="U1828" s="35">
        <f>_xlfn.IFNA(VLOOKUP($Q1828&amp;"_"&amp;$R1828&amp;"_"&amp;$S1828&amp;"_"&amp;$T1828&amp;"_"&amp;U$5,[1]data_input_tab!$E:$F,2,FALSE),0)</f>
        <v>0</v>
      </c>
    </row>
    <row r="1829" spans="17:21" ht="16.2" thickBot="1" x14ac:dyDescent="0.35">
      <c r="Q1829" s="4" t="s">
        <v>18</v>
      </c>
      <c r="R1829" s="6" t="s">
        <v>9</v>
      </c>
      <c r="S1829" s="5">
        <v>20872</v>
      </c>
      <c r="T1829" s="5" t="s">
        <v>51</v>
      </c>
      <c r="U1829" s="35">
        <f>_xlfn.IFNA(VLOOKUP($Q1829&amp;"_"&amp;$R1829&amp;"_"&amp;$S1829&amp;"_"&amp;$T1829&amp;"_"&amp;U$5,[1]data_input_tab!$E:$F,2,FALSE),0)</f>
        <v>0</v>
      </c>
    </row>
    <row r="1830" spans="17:21" ht="16.2" thickBot="1" x14ac:dyDescent="0.35">
      <c r="Q1830" s="4" t="s">
        <v>18</v>
      </c>
      <c r="R1830" s="6" t="s">
        <v>9</v>
      </c>
      <c r="S1830" s="5">
        <v>20874</v>
      </c>
      <c r="T1830" s="5" t="s">
        <v>51</v>
      </c>
      <c r="U1830" s="35">
        <f>_xlfn.IFNA(VLOOKUP($Q1830&amp;"_"&amp;$R1830&amp;"_"&amp;$S1830&amp;"_"&amp;$T1830&amp;"_"&amp;U$5,[1]data_input_tab!$E:$F,2,FALSE),0)</f>
        <v>0</v>
      </c>
    </row>
    <row r="1831" spans="17:21" ht="16.2" thickBot="1" x14ac:dyDescent="0.35">
      <c r="Q1831" s="4" t="s">
        <v>18</v>
      </c>
      <c r="R1831" s="6" t="s">
        <v>9</v>
      </c>
      <c r="S1831" s="5">
        <v>20876</v>
      </c>
      <c r="T1831" s="5" t="s">
        <v>51</v>
      </c>
      <c r="U1831" s="35">
        <f>_xlfn.IFNA(VLOOKUP($Q1831&amp;"_"&amp;$R1831&amp;"_"&amp;$S1831&amp;"_"&amp;$T1831&amp;"_"&amp;U$5,[1]data_input_tab!$E:$F,2,FALSE),0)</f>
        <v>0</v>
      </c>
    </row>
    <row r="1832" spans="17:21" ht="16.2" thickBot="1" x14ac:dyDescent="0.35">
      <c r="Q1832" s="4" t="s">
        <v>18</v>
      </c>
      <c r="R1832" s="6" t="s">
        <v>9</v>
      </c>
      <c r="S1832" s="5">
        <v>20878</v>
      </c>
      <c r="T1832" s="5" t="s">
        <v>51</v>
      </c>
      <c r="U1832" s="35">
        <f>_xlfn.IFNA(VLOOKUP($Q1832&amp;"_"&amp;$R1832&amp;"_"&amp;$S1832&amp;"_"&amp;$T1832&amp;"_"&amp;U$5,[1]data_input_tab!$E:$F,2,FALSE),0)</f>
        <v>0</v>
      </c>
    </row>
    <row r="1833" spans="17:21" ht="16.2" thickBot="1" x14ac:dyDescent="0.35">
      <c r="Q1833" s="4" t="s">
        <v>18</v>
      </c>
      <c r="R1833" s="6" t="s">
        <v>9</v>
      </c>
      <c r="S1833" s="5">
        <v>20882</v>
      </c>
      <c r="T1833" s="5" t="s">
        <v>51</v>
      </c>
      <c r="U1833" s="35">
        <f>_xlfn.IFNA(VLOOKUP($Q1833&amp;"_"&amp;$R1833&amp;"_"&amp;$S1833&amp;"_"&amp;$T1833&amp;"_"&amp;U$5,[1]data_input_tab!$E:$F,2,FALSE),0)</f>
        <v>0</v>
      </c>
    </row>
    <row r="1834" spans="17:21" ht="16.2" thickBot="1" x14ac:dyDescent="0.35">
      <c r="Q1834" s="4" t="s">
        <v>18</v>
      </c>
      <c r="R1834" s="6" t="s">
        <v>9</v>
      </c>
      <c r="S1834" s="5">
        <v>21157</v>
      </c>
      <c r="T1834" s="5" t="s">
        <v>51</v>
      </c>
      <c r="U1834" s="35">
        <f>_xlfn.IFNA(VLOOKUP($Q1834&amp;"_"&amp;$R1834&amp;"_"&amp;$S1834&amp;"_"&amp;$T1834&amp;"_"&amp;U$5,[1]data_input_tab!$E:$F,2,FALSE),0)</f>
        <v>0</v>
      </c>
    </row>
    <row r="1835" spans="17:21" ht="16.2" thickBot="1" x14ac:dyDescent="0.35">
      <c r="Q1835" s="4" t="s">
        <v>18</v>
      </c>
      <c r="R1835" s="6" t="s">
        <v>9</v>
      </c>
      <c r="S1835" s="5">
        <v>21701</v>
      </c>
      <c r="T1835" s="5" t="s">
        <v>51</v>
      </c>
      <c r="U1835" s="35">
        <f>_xlfn.IFNA(VLOOKUP($Q1835&amp;"_"&amp;$R1835&amp;"_"&amp;$S1835&amp;"_"&amp;$T1835&amp;"_"&amp;U$5,[1]data_input_tab!$E:$F,2,FALSE),0)</f>
        <v>0</v>
      </c>
    </row>
    <row r="1836" spans="17:21" ht="16.2" thickBot="1" x14ac:dyDescent="0.35">
      <c r="Q1836" s="4" t="s">
        <v>18</v>
      </c>
      <c r="R1836" s="6" t="s">
        <v>9</v>
      </c>
      <c r="S1836" s="5">
        <v>21702</v>
      </c>
      <c r="T1836" s="5" t="s">
        <v>51</v>
      </c>
      <c r="U1836" s="35">
        <f>_xlfn.IFNA(VLOOKUP($Q1836&amp;"_"&amp;$R1836&amp;"_"&amp;$S1836&amp;"_"&amp;$T1836&amp;"_"&amp;U$5,[1]data_input_tab!$E:$F,2,FALSE),0)</f>
        <v>0</v>
      </c>
    </row>
    <row r="1837" spans="17:21" ht="16.2" thickBot="1" x14ac:dyDescent="0.35">
      <c r="Q1837" s="4" t="s">
        <v>18</v>
      </c>
      <c r="R1837" s="6" t="s">
        <v>9</v>
      </c>
      <c r="S1837" s="5">
        <v>21703</v>
      </c>
      <c r="T1837" s="5" t="s">
        <v>51</v>
      </c>
      <c r="U1837" s="35">
        <f>_xlfn.IFNA(VLOOKUP($Q1837&amp;"_"&amp;$R1837&amp;"_"&amp;$S1837&amp;"_"&amp;$T1837&amp;"_"&amp;U$5,[1]data_input_tab!$E:$F,2,FALSE),0)</f>
        <v>0</v>
      </c>
    </row>
    <row r="1838" spans="17:21" ht="16.2" thickBot="1" x14ac:dyDescent="0.35">
      <c r="Q1838" s="4" t="s">
        <v>18</v>
      </c>
      <c r="R1838" s="6" t="s">
        <v>9</v>
      </c>
      <c r="S1838" s="5">
        <v>21704</v>
      </c>
      <c r="T1838" s="5" t="s">
        <v>51</v>
      </c>
      <c r="U1838" s="35">
        <f>_xlfn.IFNA(VLOOKUP($Q1838&amp;"_"&amp;$R1838&amp;"_"&amp;$S1838&amp;"_"&amp;$T1838&amp;"_"&amp;U$5,[1]data_input_tab!$E:$F,2,FALSE),0)</f>
        <v>0</v>
      </c>
    </row>
    <row r="1839" spans="17:21" ht="16.2" thickBot="1" x14ac:dyDescent="0.35">
      <c r="Q1839" s="4" t="s">
        <v>18</v>
      </c>
      <c r="R1839" s="6" t="s">
        <v>9</v>
      </c>
      <c r="S1839" s="5">
        <v>21710</v>
      </c>
      <c r="T1839" s="5" t="s">
        <v>51</v>
      </c>
      <c r="U1839" s="35">
        <f>_xlfn.IFNA(VLOOKUP($Q1839&amp;"_"&amp;$R1839&amp;"_"&amp;$S1839&amp;"_"&amp;$T1839&amp;"_"&amp;U$5,[1]data_input_tab!$E:$F,2,FALSE),0)</f>
        <v>0</v>
      </c>
    </row>
    <row r="1840" spans="17:21" ht="16.2" thickBot="1" x14ac:dyDescent="0.35">
      <c r="Q1840" s="4" t="s">
        <v>18</v>
      </c>
      <c r="R1840" s="6" t="s">
        <v>9</v>
      </c>
      <c r="S1840" s="5">
        <v>21713</v>
      </c>
      <c r="T1840" s="5" t="s">
        <v>51</v>
      </c>
      <c r="U1840" s="35">
        <f>_xlfn.IFNA(VLOOKUP($Q1840&amp;"_"&amp;$R1840&amp;"_"&amp;$S1840&amp;"_"&amp;$T1840&amp;"_"&amp;U$5,[1]data_input_tab!$E:$F,2,FALSE),0)</f>
        <v>0</v>
      </c>
    </row>
    <row r="1841" spans="17:21" ht="16.2" thickBot="1" x14ac:dyDescent="0.35">
      <c r="Q1841" s="4" t="s">
        <v>18</v>
      </c>
      <c r="R1841" s="6" t="s">
        <v>9</v>
      </c>
      <c r="S1841" s="5">
        <v>21714</v>
      </c>
      <c r="T1841" s="5" t="s">
        <v>51</v>
      </c>
      <c r="U1841" s="35">
        <f>_xlfn.IFNA(VLOOKUP($Q1841&amp;"_"&amp;$R1841&amp;"_"&amp;$S1841&amp;"_"&amp;$T1841&amp;"_"&amp;U$5,[1]data_input_tab!$E:$F,2,FALSE),0)</f>
        <v>0</v>
      </c>
    </row>
    <row r="1842" spans="17:21" ht="16.2" thickBot="1" x14ac:dyDescent="0.35">
      <c r="Q1842" s="4" t="s">
        <v>18</v>
      </c>
      <c r="R1842" s="6" t="s">
        <v>9</v>
      </c>
      <c r="S1842" s="5">
        <v>21716</v>
      </c>
      <c r="T1842" s="5" t="s">
        <v>51</v>
      </c>
      <c r="U1842" s="35">
        <f>_xlfn.IFNA(VLOOKUP($Q1842&amp;"_"&amp;$R1842&amp;"_"&amp;$S1842&amp;"_"&amp;$T1842&amp;"_"&amp;U$5,[1]data_input_tab!$E:$F,2,FALSE),0)</f>
        <v>0</v>
      </c>
    </row>
    <row r="1843" spans="17:21" ht="16.2" thickBot="1" x14ac:dyDescent="0.35">
      <c r="Q1843" s="4" t="s">
        <v>18</v>
      </c>
      <c r="R1843" s="6" t="s">
        <v>9</v>
      </c>
      <c r="S1843" s="5">
        <v>21717</v>
      </c>
      <c r="T1843" s="5" t="s">
        <v>51</v>
      </c>
      <c r="U1843" s="35">
        <f>_xlfn.IFNA(VLOOKUP($Q1843&amp;"_"&amp;$R1843&amp;"_"&amp;$S1843&amp;"_"&amp;$T1843&amp;"_"&amp;U$5,[1]data_input_tab!$E:$F,2,FALSE),0)</f>
        <v>0</v>
      </c>
    </row>
    <row r="1844" spans="17:21" ht="16.2" thickBot="1" x14ac:dyDescent="0.35">
      <c r="Q1844" s="4" t="s">
        <v>18</v>
      </c>
      <c r="R1844" s="6" t="s">
        <v>9</v>
      </c>
      <c r="S1844" s="5">
        <v>21718</v>
      </c>
      <c r="T1844" s="5" t="s">
        <v>51</v>
      </c>
      <c r="U1844" s="35">
        <f>_xlfn.IFNA(VLOOKUP($Q1844&amp;"_"&amp;$R1844&amp;"_"&amp;$S1844&amp;"_"&amp;$T1844&amp;"_"&amp;U$5,[1]data_input_tab!$E:$F,2,FALSE),0)</f>
        <v>0</v>
      </c>
    </row>
    <row r="1845" spans="17:21" ht="16.2" thickBot="1" x14ac:dyDescent="0.35">
      <c r="Q1845" s="4" t="s">
        <v>18</v>
      </c>
      <c r="R1845" s="6" t="s">
        <v>9</v>
      </c>
      <c r="S1845" s="5">
        <v>21719</v>
      </c>
      <c r="T1845" s="5" t="s">
        <v>51</v>
      </c>
      <c r="U1845" s="35">
        <f>_xlfn.IFNA(VLOOKUP($Q1845&amp;"_"&amp;$R1845&amp;"_"&amp;$S1845&amp;"_"&amp;$T1845&amp;"_"&amp;U$5,[1]data_input_tab!$E:$F,2,FALSE),0)</f>
        <v>0</v>
      </c>
    </row>
    <row r="1846" spans="17:21" ht="16.2" thickBot="1" x14ac:dyDescent="0.35">
      <c r="Q1846" s="4" t="s">
        <v>18</v>
      </c>
      <c r="R1846" s="6" t="s">
        <v>9</v>
      </c>
      <c r="S1846" s="5">
        <v>21727</v>
      </c>
      <c r="T1846" s="5" t="s">
        <v>51</v>
      </c>
      <c r="U1846" s="35">
        <f>_xlfn.IFNA(VLOOKUP($Q1846&amp;"_"&amp;$R1846&amp;"_"&amp;$S1846&amp;"_"&amp;$T1846&amp;"_"&amp;U$5,[1]data_input_tab!$E:$F,2,FALSE),0)</f>
        <v>0</v>
      </c>
    </row>
    <row r="1847" spans="17:21" ht="16.2" thickBot="1" x14ac:dyDescent="0.35">
      <c r="Q1847" s="4" t="s">
        <v>18</v>
      </c>
      <c r="R1847" s="6" t="s">
        <v>9</v>
      </c>
      <c r="S1847" s="5">
        <v>21740</v>
      </c>
      <c r="T1847" s="5" t="s">
        <v>51</v>
      </c>
      <c r="U1847" s="35">
        <f>_xlfn.IFNA(VLOOKUP($Q1847&amp;"_"&amp;$R1847&amp;"_"&amp;$S1847&amp;"_"&amp;$T1847&amp;"_"&amp;U$5,[1]data_input_tab!$E:$F,2,FALSE),0)</f>
        <v>0</v>
      </c>
    </row>
    <row r="1848" spans="17:21" ht="16.2" thickBot="1" x14ac:dyDescent="0.35">
      <c r="Q1848" s="4" t="s">
        <v>18</v>
      </c>
      <c r="R1848" s="6" t="s">
        <v>9</v>
      </c>
      <c r="S1848" s="5">
        <v>21754</v>
      </c>
      <c r="T1848" s="5" t="s">
        <v>51</v>
      </c>
      <c r="U1848" s="35">
        <f>_xlfn.IFNA(VLOOKUP($Q1848&amp;"_"&amp;$R1848&amp;"_"&amp;$S1848&amp;"_"&amp;$T1848&amp;"_"&amp;U$5,[1]data_input_tab!$E:$F,2,FALSE),0)</f>
        <v>0</v>
      </c>
    </row>
    <row r="1849" spans="17:21" ht="16.2" thickBot="1" x14ac:dyDescent="0.35">
      <c r="Q1849" s="4" t="s">
        <v>18</v>
      </c>
      <c r="R1849" s="6" t="s">
        <v>9</v>
      </c>
      <c r="S1849" s="5">
        <v>21755</v>
      </c>
      <c r="T1849" s="5" t="s">
        <v>51</v>
      </c>
      <c r="U1849" s="35">
        <f>_xlfn.IFNA(VLOOKUP($Q1849&amp;"_"&amp;$R1849&amp;"_"&amp;$S1849&amp;"_"&amp;$T1849&amp;"_"&amp;U$5,[1]data_input_tab!$E:$F,2,FALSE),0)</f>
        <v>0</v>
      </c>
    </row>
    <row r="1850" spans="17:21" ht="16.2" thickBot="1" x14ac:dyDescent="0.35">
      <c r="Q1850" s="4" t="s">
        <v>18</v>
      </c>
      <c r="R1850" s="6" t="s">
        <v>9</v>
      </c>
      <c r="S1850" s="5">
        <v>21757</v>
      </c>
      <c r="T1850" s="5" t="s">
        <v>51</v>
      </c>
      <c r="U1850" s="35">
        <f>_xlfn.IFNA(VLOOKUP($Q1850&amp;"_"&amp;$R1850&amp;"_"&amp;$S1850&amp;"_"&amp;$T1850&amp;"_"&amp;U$5,[1]data_input_tab!$E:$F,2,FALSE),0)</f>
        <v>0</v>
      </c>
    </row>
    <row r="1851" spans="17:21" ht="16.2" thickBot="1" x14ac:dyDescent="0.35">
      <c r="Q1851" s="4" t="s">
        <v>18</v>
      </c>
      <c r="R1851" s="6" t="s">
        <v>9</v>
      </c>
      <c r="S1851" s="5">
        <v>21758</v>
      </c>
      <c r="T1851" s="5" t="s">
        <v>51</v>
      </c>
      <c r="U1851" s="35">
        <f>_xlfn.IFNA(VLOOKUP($Q1851&amp;"_"&amp;$R1851&amp;"_"&amp;$S1851&amp;"_"&amp;$T1851&amp;"_"&amp;U$5,[1]data_input_tab!$E:$F,2,FALSE),0)</f>
        <v>0</v>
      </c>
    </row>
    <row r="1852" spans="17:21" ht="16.2" thickBot="1" x14ac:dyDescent="0.35">
      <c r="Q1852" s="4" t="s">
        <v>18</v>
      </c>
      <c r="R1852" s="6" t="s">
        <v>9</v>
      </c>
      <c r="S1852" s="5">
        <v>21759</v>
      </c>
      <c r="T1852" s="5" t="s">
        <v>51</v>
      </c>
      <c r="U1852" s="35">
        <f>_xlfn.IFNA(VLOOKUP($Q1852&amp;"_"&amp;$R1852&amp;"_"&amp;$S1852&amp;"_"&amp;$T1852&amp;"_"&amp;U$5,[1]data_input_tab!$E:$F,2,FALSE),0)</f>
        <v>0</v>
      </c>
    </row>
    <row r="1853" spans="17:21" ht="16.2" thickBot="1" x14ac:dyDescent="0.35">
      <c r="Q1853" s="4" t="s">
        <v>18</v>
      </c>
      <c r="R1853" s="6" t="s">
        <v>9</v>
      </c>
      <c r="S1853" s="5">
        <v>21762</v>
      </c>
      <c r="T1853" s="5" t="s">
        <v>51</v>
      </c>
      <c r="U1853" s="35">
        <f>_xlfn.IFNA(VLOOKUP($Q1853&amp;"_"&amp;$R1853&amp;"_"&amp;$S1853&amp;"_"&amp;$T1853&amp;"_"&amp;U$5,[1]data_input_tab!$E:$F,2,FALSE),0)</f>
        <v>0</v>
      </c>
    </row>
    <row r="1854" spans="17:21" ht="16.2" thickBot="1" x14ac:dyDescent="0.35">
      <c r="Q1854" s="4" t="s">
        <v>18</v>
      </c>
      <c r="R1854" s="6" t="s">
        <v>9</v>
      </c>
      <c r="S1854" s="5">
        <v>21769</v>
      </c>
      <c r="T1854" s="5" t="s">
        <v>51</v>
      </c>
      <c r="U1854" s="35">
        <f>_xlfn.IFNA(VLOOKUP($Q1854&amp;"_"&amp;$R1854&amp;"_"&amp;$S1854&amp;"_"&amp;$T1854&amp;"_"&amp;U$5,[1]data_input_tab!$E:$F,2,FALSE),0)</f>
        <v>0</v>
      </c>
    </row>
    <row r="1855" spans="17:21" ht="16.2" thickBot="1" x14ac:dyDescent="0.35">
      <c r="Q1855" s="4" t="s">
        <v>18</v>
      </c>
      <c r="R1855" s="6" t="s">
        <v>9</v>
      </c>
      <c r="S1855" s="5">
        <v>21770</v>
      </c>
      <c r="T1855" s="5" t="s">
        <v>51</v>
      </c>
      <c r="U1855" s="35">
        <f>_xlfn.IFNA(VLOOKUP($Q1855&amp;"_"&amp;$R1855&amp;"_"&amp;$S1855&amp;"_"&amp;$T1855&amp;"_"&amp;U$5,[1]data_input_tab!$E:$F,2,FALSE),0)</f>
        <v>0</v>
      </c>
    </row>
    <row r="1856" spans="17:21" ht="16.2" thickBot="1" x14ac:dyDescent="0.35">
      <c r="Q1856" s="4" t="s">
        <v>18</v>
      </c>
      <c r="R1856" s="6" t="s">
        <v>9</v>
      </c>
      <c r="S1856" s="5">
        <v>21771</v>
      </c>
      <c r="T1856" s="5" t="s">
        <v>51</v>
      </c>
      <c r="U1856" s="35">
        <f>_xlfn.IFNA(VLOOKUP($Q1856&amp;"_"&amp;$R1856&amp;"_"&amp;$S1856&amp;"_"&amp;$T1856&amp;"_"&amp;U$5,[1]data_input_tab!$E:$F,2,FALSE),0)</f>
        <v>0</v>
      </c>
    </row>
    <row r="1857" spans="17:21" ht="16.2" thickBot="1" x14ac:dyDescent="0.35">
      <c r="Q1857" s="4" t="s">
        <v>18</v>
      </c>
      <c r="R1857" s="6" t="s">
        <v>9</v>
      </c>
      <c r="S1857" s="5">
        <v>21773</v>
      </c>
      <c r="T1857" s="5" t="s">
        <v>51</v>
      </c>
      <c r="U1857" s="35">
        <f>_xlfn.IFNA(VLOOKUP($Q1857&amp;"_"&amp;$R1857&amp;"_"&amp;$S1857&amp;"_"&amp;$T1857&amp;"_"&amp;U$5,[1]data_input_tab!$E:$F,2,FALSE),0)</f>
        <v>0</v>
      </c>
    </row>
    <row r="1858" spans="17:21" ht="16.2" thickBot="1" x14ac:dyDescent="0.35">
      <c r="Q1858" s="4" t="s">
        <v>18</v>
      </c>
      <c r="R1858" s="6" t="s">
        <v>9</v>
      </c>
      <c r="S1858" s="5">
        <v>21774</v>
      </c>
      <c r="T1858" s="5" t="s">
        <v>51</v>
      </c>
      <c r="U1858" s="35">
        <f>_xlfn.IFNA(VLOOKUP($Q1858&amp;"_"&amp;$R1858&amp;"_"&amp;$S1858&amp;"_"&amp;$T1858&amp;"_"&amp;U$5,[1]data_input_tab!$E:$F,2,FALSE),0)</f>
        <v>0</v>
      </c>
    </row>
    <row r="1859" spans="17:21" ht="16.2" thickBot="1" x14ac:dyDescent="0.35">
      <c r="Q1859" s="4" t="s">
        <v>18</v>
      </c>
      <c r="R1859" s="6" t="s">
        <v>9</v>
      </c>
      <c r="S1859" s="5">
        <v>21775</v>
      </c>
      <c r="T1859" s="5" t="s">
        <v>51</v>
      </c>
      <c r="U1859" s="35">
        <f>_xlfn.IFNA(VLOOKUP($Q1859&amp;"_"&amp;$R1859&amp;"_"&amp;$S1859&amp;"_"&amp;$T1859&amp;"_"&amp;U$5,[1]data_input_tab!$E:$F,2,FALSE),0)</f>
        <v>0</v>
      </c>
    </row>
    <row r="1860" spans="17:21" ht="16.2" thickBot="1" x14ac:dyDescent="0.35">
      <c r="Q1860" s="4" t="s">
        <v>18</v>
      </c>
      <c r="R1860" s="6" t="s">
        <v>9</v>
      </c>
      <c r="S1860" s="5">
        <v>21776</v>
      </c>
      <c r="T1860" s="5" t="s">
        <v>51</v>
      </c>
      <c r="U1860" s="35">
        <f>_xlfn.IFNA(VLOOKUP($Q1860&amp;"_"&amp;$R1860&amp;"_"&amp;$S1860&amp;"_"&amp;$T1860&amp;"_"&amp;U$5,[1]data_input_tab!$E:$F,2,FALSE),0)</f>
        <v>0</v>
      </c>
    </row>
    <row r="1861" spans="17:21" ht="16.2" thickBot="1" x14ac:dyDescent="0.35">
      <c r="Q1861" s="4" t="s">
        <v>18</v>
      </c>
      <c r="R1861" s="6" t="s">
        <v>9</v>
      </c>
      <c r="S1861" s="5">
        <v>21777</v>
      </c>
      <c r="T1861" s="5" t="s">
        <v>51</v>
      </c>
      <c r="U1861" s="35">
        <f>_xlfn.IFNA(VLOOKUP($Q1861&amp;"_"&amp;$R1861&amp;"_"&amp;$S1861&amp;"_"&amp;$T1861&amp;"_"&amp;U$5,[1]data_input_tab!$E:$F,2,FALSE),0)</f>
        <v>0</v>
      </c>
    </row>
    <row r="1862" spans="17:21" ht="16.2" thickBot="1" x14ac:dyDescent="0.35">
      <c r="Q1862" s="4" t="s">
        <v>18</v>
      </c>
      <c r="R1862" s="6" t="s">
        <v>9</v>
      </c>
      <c r="S1862" s="5">
        <v>21778</v>
      </c>
      <c r="T1862" s="5" t="s">
        <v>51</v>
      </c>
      <c r="U1862" s="35">
        <f>_xlfn.IFNA(VLOOKUP($Q1862&amp;"_"&amp;$R1862&amp;"_"&amp;$S1862&amp;"_"&amp;$T1862&amp;"_"&amp;U$5,[1]data_input_tab!$E:$F,2,FALSE),0)</f>
        <v>0</v>
      </c>
    </row>
    <row r="1863" spans="17:21" ht="16.2" thickBot="1" x14ac:dyDescent="0.35">
      <c r="Q1863" s="4" t="s">
        <v>18</v>
      </c>
      <c r="R1863" s="6" t="s">
        <v>9</v>
      </c>
      <c r="S1863" s="5">
        <v>21779</v>
      </c>
      <c r="T1863" s="5" t="s">
        <v>51</v>
      </c>
      <c r="U1863" s="35">
        <f>_xlfn.IFNA(VLOOKUP($Q1863&amp;"_"&amp;$R1863&amp;"_"&amp;$S1863&amp;"_"&amp;$T1863&amp;"_"&amp;U$5,[1]data_input_tab!$E:$F,2,FALSE),0)</f>
        <v>0</v>
      </c>
    </row>
    <row r="1864" spans="17:21" ht="16.2" thickBot="1" x14ac:dyDescent="0.35">
      <c r="Q1864" s="4" t="s">
        <v>18</v>
      </c>
      <c r="R1864" s="6" t="s">
        <v>9</v>
      </c>
      <c r="S1864" s="5">
        <v>21780</v>
      </c>
      <c r="T1864" s="5" t="s">
        <v>51</v>
      </c>
      <c r="U1864" s="35">
        <f>_xlfn.IFNA(VLOOKUP($Q1864&amp;"_"&amp;$R1864&amp;"_"&amp;$S1864&amp;"_"&amp;$T1864&amp;"_"&amp;U$5,[1]data_input_tab!$E:$F,2,FALSE),0)</f>
        <v>0</v>
      </c>
    </row>
    <row r="1865" spans="17:21" ht="16.2" thickBot="1" x14ac:dyDescent="0.35">
      <c r="Q1865" s="4" t="s">
        <v>18</v>
      </c>
      <c r="R1865" s="6" t="s">
        <v>9</v>
      </c>
      <c r="S1865" s="5">
        <v>21783</v>
      </c>
      <c r="T1865" s="5" t="s">
        <v>51</v>
      </c>
      <c r="U1865" s="35">
        <f>_xlfn.IFNA(VLOOKUP($Q1865&amp;"_"&amp;$R1865&amp;"_"&amp;$S1865&amp;"_"&amp;$T1865&amp;"_"&amp;U$5,[1]data_input_tab!$E:$F,2,FALSE),0)</f>
        <v>0</v>
      </c>
    </row>
    <row r="1866" spans="17:21" ht="16.2" thickBot="1" x14ac:dyDescent="0.35">
      <c r="Q1866" s="4" t="s">
        <v>18</v>
      </c>
      <c r="R1866" s="6" t="s">
        <v>9</v>
      </c>
      <c r="S1866" s="5">
        <v>21787</v>
      </c>
      <c r="T1866" s="5" t="s">
        <v>51</v>
      </c>
      <c r="U1866" s="35">
        <f>_xlfn.IFNA(VLOOKUP($Q1866&amp;"_"&amp;$R1866&amp;"_"&amp;$S1866&amp;"_"&amp;$T1866&amp;"_"&amp;U$5,[1]data_input_tab!$E:$F,2,FALSE),0)</f>
        <v>0</v>
      </c>
    </row>
    <row r="1867" spans="17:21" ht="16.2" thickBot="1" x14ac:dyDescent="0.35">
      <c r="Q1867" s="4" t="s">
        <v>18</v>
      </c>
      <c r="R1867" s="6" t="s">
        <v>9</v>
      </c>
      <c r="S1867" s="5">
        <v>21788</v>
      </c>
      <c r="T1867" s="5" t="s">
        <v>51</v>
      </c>
      <c r="U1867" s="35">
        <f>_xlfn.IFNA(VLOOKUP($Q1867&amp;"_"&amp;$R1867&amp;"_"&amp;$S1867&amp;"_"&amp;$T1867&amp;"_"&amp;U$5,[1]data_input_tab!$E:$F,2,FALSE),0)</f>
        <v>0</v>
      </c>
    </row>
    <row r="1868" spans="17:21" ht="16.2" thickBot="1" x14ac:dyDescent="0.35">
      <c r="Q1868" s="4" t="s">
        <v>18</v>
      </c>
      <c r="R1868" s="6" t="s">
        <v>9</v>
      </c>
      <c r="S1868" s="5">
        <v>21790</v>
      </c>
      <c r="T1868" s="5" t="s">
        <v>51</v>
      </c>
      <c r="U1868" s="35">
        <f>_xlfn.IFNA(VLOOKUP($Q1868&amp;"_"&amp;$R1868&amp;"_"&amp;$S1868&amp;"_"&amp;$T1868&amp;"_"&amp;U$5,[1]data_input_tab!$E:$F,2,FALSE),0)</f>
        <v>0</v>
      </c>
    </row>
    <row r="1869" spans="17:21" ht="16.2" thickBot="1" x14ac:dyDescent="0.35">
      <c r="Q1869" s="4" t="s">
        <v>18</v>
      </c>
      <c r="R1869" s="6" t="s">
        <v>9</v>
      </c>
      <c r="S1869" s="5">
        <v>21791</v>
      </c>
      <c r="T1869" s="5" t="s">
        <v>51</v>
      </c>
      <c r="U1869" s="35">
        <f>_xlfn.IFNA(VLOOKUP($Q1869&amp;"_"&amp;$R1869&amp;"_"&amp;$S1869&amp;"_"&amp;$T1869&amp;"_"&amp;U$5,[1]data_input_tab!$E:$F,2,FALSE),0)</f>
        <v>0</v>
      </c>
    </row>
    <row r="1870" spans="17:21" ht="16.2" thickBot="1" x14ac:dyDescent="0.35">
      <c r="Q1870" s="4" t="s">
        <v>18</v>
      </c>
      <c r="R1870" s="6" t="s">
        <v>9</v>
      </c>
      <c r="S1870" s="5">
        <v>21792</v>
      </c>
      <c r="T1870" s="5" t="s">
        <v>51</v>
      </c>
      <c r="U1870" s="35">
        <f>_xlfn.IFNA(VLOOKUP($Q1870&amp;"_"&amp;$R1870&amp;"_"&amp;$S1870&amp;"_"&amp;$T1870&amp;"_"&amp;U$5,[1]data_input_tab!$E:$F,2,FALSE),0)</f>
        <v>0</v>
      </c>
    </row>
    <row r="1871" spans="17:21" ht="16.2" thickBot="1" x14ac:dyDescent="0.35">
      <c r="Q1871" s="4" t="s">
        <v>18</v>
      </c>
      <c r="R1871" s="6" t="s">
        <v>9</v>
      </c>
      <c r="S1871" s="5">
        <v>21793</v>
      </c>
      <c r="T1871" s="5" t="s">
        <v>51</v>
      </c>
      <c r="U1871" s="35">
        <f>_xlfn.IFNA(VLOOKUP($Q1871&amp;"_"&amp;$R1871&amp;"_"&amp;$S1871&amp;"_"&amp;$T1871&amp;"_"&amp;U$5,[1]data_input_tab!$E:$F,2,FALSE),0)</f>
        <v>0</v>
      </c>
    </row>
    <row r="1872" spans="17:21" ht="16.2" thickBot="1" x14ac:dyDescent="0.35">
      <c r="Q1872" s="4" t="s">
        <v>18</v>
      </c>
      <c r="R1872" s="6" t="s">
        <v>9</v>
      </c>
      <c r="S1872" s="5">
        <v>21797</v>
      </c>
      <c r="T1872" s="5" t="s">
        <v>51</v>
      </c>
      <c r="U1872" s="35">
        <f>_xlfn.IFNA(VLOOKUP($Q1872&amp;"_"&amp;$R1872&amp;"_"&amp;$S1872&amp;"_"&amp;$T1872&amp;"_"&amp;U$5,[1]data_input_tab!$E:$F,2,FALSE),0)</f>
        <v>0</v>
      </c>
    </row>
    <row r="1873" spans="17:21" ht="16.2" thickBot="1" x14ac:dyDescent="0.35">
      <c r="Q1873" s="4" t="s">
        <v>18</v>
      </c>
      <c r="R1873" s="6" t="s">
        <v>9</v>
      </c>
      <c r="S1873" s="5">
        <v>21798</v>
      </c>
      <c r="T1873" s="5" t="s">
        <v>51</v>
      </c>
      <c r="U1873" s="35">
        <f>_xlfn.IFNA(VLOOKUP($Q1873&amp;"_"&amp;$R1873&amp;"_"&amp;$S1873&amp;"_"&amp;$T1873&amp;"_"&amp;U$5,[1]data_input_tab!$E:$F,2,FALSE),0)</f>
        <v>0</v>
      </c>
    </row>
    <row r="1874" spans="17:21" ht="16.2" thickBot="1" x14ac:dyDescent="0.35">
      <c r="Q1874" s="4" t="s">
        <v>18</v>
      </c>
      <c r="R1874" s="6" t="s">
        <v>10</v>
      </c>
      <c r="S1874" s="5">
        <v>21501</v>
      </c>
      <c r="T1874" s="5" t="s">
        <v>51</v>
      </c>
      <c r="U1874" s="35">
        <f>_xlfn.IFNA(VLOOKUP($Q1874&amp;"_"&amp;$R1874&amp;"_"&amp;$S1874&amp;"_"&amp;$T1874&amp;"_"&amp;U$5,[1]data_input_tab!$E:$F,2,FALSE),0)</f>
        <v>0</v>
      </c>
    </row>
    <row r="1875" spans="17:21" ht="16.2" thickBot="1" x14ac:dyDescent="0.35">
      <c r="Q1875" s="4" t="s">
        <v>18</v>
      </c>
      <c r="R1875" s="6" t="s">
        <v>10</v>
      </c>
      <c r="S1875" s="5">
        <v>21502</v>
      </c>
      <c r="T1875" s="5" t="s">
        <v>51</v>
      </c>
      <c r="U1875" s="35">
        <f>_xlfn.IFNA(VLOOKUP($Q1875&amp;"_"&amp;$R1875&amp;"_"&amp;$S1875&amp;"_"&amp;$T1875&amp;"_"&amp;U$5,[1]data_input_tab!$E:$F,2,FALSE),0)</f>
        <v>0</v>
      </c>
    </row>
    <row r="1876" spans="17:21" ht="16.2" thickBot="1" x14ac:dyDescent="0.35">
      <c r="Q1876" s="4" t="s">
        <v>18</v>
      </c>
      <c r="R1876" s="6" t="s">
        <v>10</v>
      </c>
      <c r="S1876" s="5">
        <v>21520</v>
      </c>
      <c r="T1876" s="5" t="s">
        <v>51</v>
      </c>
      <c r="U1876" s="35">
        <f>_xlfn.IFNA(VLOOKUP($Q1876&amp;"_"&amp;$R1876&amp;"_"&amp;$S1876&amp;"_"&amp;$T1876&amp;"_"&amp;U$5,[1]data_input_tab!$E:$F,2,FALSE),0)</f>
        <v>0</v>
      </c>
    </row>
    <row r="1877" spans="17:21" ht="16.2" thickBot="1" x14ac:dyDescent="0.35">
      <c r="Q1877" s="4" t="s">
        <v>18</v>
      </c>
      <c r="R1877" s="6" t="s">
        <v>10</v>
      </c>
      <c r="S1877" s="5">
        <v>21521</v>
      </c>
      <c r="T1877" s="5" t="s">
        <v>51</v>
      </c>
      <c r="U1877" s="35">
        <f>_xlfn.IFNA(VLOOKUP($Q1877&amp;"_"&amp;$R1877&amp;"_"&amp;$S1877&amp;"_"&amp;$T1877&amp;"_"&amp;U$5,[1]data_input_tab!$E:$F,2,FALSE),0)</f>
        <v>0</v>
      </c>
    </row>
    <row r="1878" spans="17:21" ht="16.2" thickBot="1" x14ac:dyDescent="0.35">
      <c r="Q1878" s="4" t="s">
        <v>18</v>
      </c>
      <c r="R1878" s="6" t="s">
        <v>10</v>
      </c>
      <c r="S1878" s="5">
        <v>21522</v>
      </c>
      <c r="T1878" s="5" t="s">
        <v>51</v>
      </c>
      <c r="U1878" s="35">
        <f>_xlfn.IFNA(VLOOKUP($Q1878&amp;"_"&amp;$R1878&amp;"_"&amp;$S1878&amp;"_"&amp;$T1878&amp;"_"&amp;U$5,[1]data_input_tab!$E:$F,2,FALSE),0)</f>
        <v>0</v>
      </c>
    </row>
    <row r="1879" spans="17:21" ht="16.2" thickBot="1" x14ac:dyDescent="0.35">
      <c r="Q1879" s="4" t="s">
        <v>18</v>
      </c>
      <c r="R1879" s="6" t="s">
        <v>10</v>
      </c>
      <c r="S1879" s="5">
        <v>21523</v>
      </c>
      <c r="T1879" s="5" t="s">
        <v>51</v>
      </c>
      <c r="U1879" s="35">
        <f>_xlfn.IFNA(VLOOKUP($Q1879&amp;"_"&amp;$R1879&amp;"_"&amp;$S1879&amp;"_"&amp;$T1879&amp;"_"&amp;U$5,[1]data_input_tab!$E:$F,2,FALSE),0)</f>
        <v>0</v>
      </c>
    </row>
    <row r="1880" spans="17:21" ht="16.2" thickBot="1" x14ac:dyDescent="0.35">
      <c r="Q1880" s="4" t="s">
        <v>18</v>
      </c>
      <c r="R1880" s="6" t="s">
        <v>10</v>
      </c>
      <c r="S1880" s="5">
        <v>21531</v>
      </c>
      <c r="T1880" s="5" t="s">
        <v>51</v>
      </c>
      <c r="U1880" s="35">
        <f>_xlfn.IFNA(VLOOKUP($Q1880&amp;"_"&amp;$R1880&amp;"_"&amp;$S1880&amp;"_"&amp;$T1880&amp;"_"&amp;U$5,[1]data_input_tab!$E:$F,2,FALSE),0)</f>
        <v>0</v>
      </c>
    </row>
    <row r="1881" spans="17:21" ht="16.2" thickBot="1" x14ac:dyDescent="0.35">
      <c r="Q1881" s="4" t="s">
        <v>18</v>
      </c>
      <c r="R1881" s="6" t="s">
        <v>10</v>
      </c>
      <c r="S1881" s="5">
        <v>21532</v>
      </c>
      <c r="T1881" s="5" t="s">
        <v>51</v>
      </c>
      <c r="U1881" s="35">
        <f>_xlfn.IFNA(VLOOKUP($Q1881&amp;"_"&amp;$R1881&amp;"_"&amp;$S1881&amp;"_"&amp;$T1881&amp;"_"&amp;U$5,[1]data_input_tab!$E:$F,2,FALSE),0)</f>
        <v>0</v>
      </c>
    </row>
    <row r="1882" spans="17:21" ht="16.2" thickBot="1" x14ac:dyDescent="0.35">
      <c r="Q1882" s="4" t="s">
        <v>18</v>
      </c>
      <c r="R1882" s="6" t="s">
        <v>10</v>
      </c>
      <c r="S1882" s="5">
        <v>21536</v>
      </c>
      <c r="T1882" s="5" t="s">
        <v>51</v>
      </c>
      <c r="U1882" s="35">
        <f>_xlfn.IFNA(VLOOKUP($Q1882&amp;"_"&amp;$R1882&amp;"_"&amp;$S1882&amp;"_"&amp;$T1882&amp;"_"&amp;U$5,[1]data_input_tab!$E:$F,2,FALSE),0)</f>
        <v>0</v>
      </c>
    </row>
    <row r="1883" spans="17:21" ht="16.2" thickBot="1" x14ac:dyDescent="0.35">
      <c r="Q1883" s="4" t="s">
        <v>18</v>
      </c>
      <c r="R1883" s="6" t="s">
        <v>10</v>
      </c>
      <c r="S1883" s="5">
        <v>21538</v>
      </c>
      <c r="T1883" s="5" t="s">
        <v>51</v>
      </c>
      <c r="U1883" s="35">
        <f>_xlfn.IFNA(VLOOKUP($Q1883&amp;"_"&amp;$R1883&amp;"_"&amp;$S1883&amp;"_"&amp;$T1883&amp;"_"&amp;U$5,[1]data_input_tab!$E:$F,2,FALSE),0)</f>
        <v>0</v>
      </c>
    </row>
    <row r="1884" spans="17:21" ht="16.2" thickBot="1" x14ac:dyDescent="0.35">
      <c r="Q1884" s="4" t="s">
        <v>18</v>
      </c>
      <c r="R1884" s="6" t="s">
        <v>10</v>
      </c>
      <c r="S1884" s="5">
        <v>21539</v>
      </c>
      <c r="T1884" s="5" t="s">
        <v>51</v>
      </c>
      <c r="U1884" s="35">
        <f>_xlfn.IFNA(VLOOKUP($Q1884&amp;"_"&amp;$R1884&amp;"_"&amp;$S1884&amp;"_"&amp;$T1884&amp;"_"&amp;U$5,[1]data_input_tab!$E:$F,2,FALSE),0)</f>
        <v>0</v>
      </c>
    </row>
    <row r="1885" spans="17:21" ht="16.2" thickBot="1" x14ac:dyDescent="0.35">
      <c r="Q1885" s="4" t="s">
        <v>18</v>
      </c>
      <c r="R1885" s="6" t="s">
        <v>10</v>
      </c>
      <c r="S1885" s="5">
        <v>21540</v>
      </c>
      <c r="T1885" s="5" t="s">
        <v>51</v>
      </c>
      <c r="U1885" s="35">
        <f>_xlfn.IFNA(VLOOKUP($Q1885&amp;"_"&amp;$R1885&amp;"_"&amp;$S1885&amp;"_"&amp;$T1885&amp;"_"&amp;U$5,[1]data_input_tab!$E:$F,2,FALSE),0)</f>
        <v>0</v>
      </c>
    </row>
    <row r="1886" spans="17:21" ht="16.2" thickBot="1" x14ac:dyDescent="0.35">
      <c r="Q1886" s="4" t="s">
        <v>18</v>
      </c>
      <c r="R1886" s="6" t="s">
        <v>10</v>
      </c>
      <c r="S1886" s="5">
        <v>21541</v>
      </c>
      <c r="T1886" s="5" t="s">
        <v>51</v>
      </c>
      <c r="U1886" s="35">
        <f>_xlfn.IFNA(VLOOKUP($Q1886&amp;"_"&amp;$R1886&amp;"_"&amp;$S1886&amp;"_"&amp;$T1886&amp;"_"&amp;U$5,[1]data_input_tab!$E:$F,2,FALSE),0)</f>
        <v>0</v>
      </c>
    </row>
    <row r="1887" spans="17:21" ht="16.2" thickBot="1" x14ac:dyDescent="0.35">
      <c r="Q1887" s="4" t="s">
        <v>18</v>
      </c>
      <c r="R1887" s="6" t="s">
        <v>10</v>
      </c>
      <c r="S1887" s="5">
        <v>21542</v>
      </c>
      <c r="T1887" s="5" t="s">
        <v>51</v>
      </c>
      <c r="U1887" s="35">
        <f>_xlfn.IFNA(VLOOKUP($Q1887&amp;"_"&amp;$R1887&amp;"_"&amp;$S1887&amp;"_"&amp;$T1887&amp;"_"&amp;U$5,[1]data_input_tab!$E:$F,2,FALSE),0)</f>
        <v>0</v>
      </c>
    </row>
    <row r="1888" spans="17:21" ht="16.2" thickBot="1" x14ac:dyDescent="0.35">
      <c r="Q1888" s="4" t="s">
        <v>18</v>
      </c>
      <c r="R1888" s="6" t="s">
        <v>10</v>
      </c>
      <c r="S1888" s="5">
        <v>21550</v>
      </c>
      <c r="T1888" s="5" t="s">
        <v>51</v>
      </c>
      <c r="U1888" s="35">
        <f>_xlfn.IFNA(VLOOKUP($Q1888&amp;"_"&amp;$R1888&amp;"_"&amp;$S1888&amp;"_"&amp;$T1888&amp;"_"&amp;U$5,[1]data_input_tab!$E:$F,2,FALSE),0)</f>
        <v>0</v>
      </c>
    </row>
    <row r="1889" spans="17:21" ht="16.2" thickBot="1" x14ac:dyDescent="0.35">
      <c r="Q1889" s="4" t="s">
        <v>18</v>
      </c>
      <c r="R1889" s="6" t="s">
        <v>10</v>
      </c>
      <c r="S1889" s="5">
        <v>21555</v>
      </c>
      <c r="T1889" s="5" t="s">
        <v>51</v>
      </c>
      <c r="U1889" s="35">
        <f>_xlfn.IFNA(VLOOKUP($Q1889&amp;"_"&amp;$R1889&amp;"_"&amp;$S1889&amp;"_"&amp;$T1889&amp;"_"&amp;U$5,[1]data_input_tab!$E:$F,2,FALSE),0)</f>
        <v>0</v>
      </c>
    </row>
    <row r="1890" spans="17:21" ht="16.2" thickBot="1" x14ac:dyDescent="0.35">
      <c r="Q1890" s="4" t="s">
        <v>18</v>
      </c>
      <c r="R1890" s="6" t="s">
        <v>10</v>
      </c>
      <c r="S1890" s="5">
        <v>21557</v>
      </c>
      <c r="T1890" s="5" t="s">
        <v>51</v>
      </c>
      <c r="U1890" s="35">
        <f>_xlfn.IFNA(VLOOKUP($Q1890&amp;"_"&amp;$R1890&amp;"_"&amp;$S1890&amp;"_"&amp;$T1890&amp;"_"&amp;U$5,[1]data_input_tab!$E:$F,2,FALSE),0)</f>
        <v>0</v>
      </c>
    </row>
    <row r="1891" spans="17:21" ht="16.2" thickBot="1" x14ac:dyDescent="0.35">
      <c r="Q1891" s="4" t="s">
        <v>18</v>
      </c>
      <c r="R1891" s="6" t="s">
        <v>10</v>
      </c>
      <c r="S1891" s="5">
        <v>21561</v>
      </c>
      <c r="T1891" s="5" t="s">
        <v>51</v>
      </c>
      <c r="U1891" s="35">
        <f>_xlfn.IFNA(VLOOKUP($Q1891&amp;"_"&amp;$R1891&amp;"_"&amp;$S1891&amp;"_"&amp;$T1891&amp;"_"&amp;U$5,[1]data_input_tab!$E:$F,2,FALSE),0)</f>
        <v>0</v>
      </c>
    </row>
    <row r="1892" spans="17:21" ht="16.2" thickBot="1" x14ac:dyDescent="0.35">
      <c r="Q1892" s="4" t="s">
        <v>18</v>
      </c>
      <c r="R1892" s="6" t="s">
        <v>10</v>
      </c>
      <c r="S1892" s="5">
        <v>21562</v>
      </c>
      <c r="T1892" s="5" t="s">
        <v>51</v>
      </c>
      <c r="U1892" s="35">
        <f>_xlfn.IFNA(VLOOKUP($Q1892&amp;"_"&amp;$R1892&amp;"_"&amp;$S1892&amp;"_"&amp;$T1892&amp;"_"&amp;U$5,[1]data_input_tab!$E:$F,2,FALSE),0)</f>
        <v>0</v>
      </c>
    </row>
    <row r="1893" spans="17:21" ht="16.2" thickBot="1" x14ac:dyDescent="0.35">
      <c r="Q1893" s="4" t="s">
        <v>18</v>
      </c>
      <c r="R1893" s="6" t="s">
        <v>10</v>
      </c>
      <c r="S1893" s="5">
        <v>21710</v>
      </c>
      <c r="T1893" s="5" t="s">
        <v>51</v>
      </c>
      <c r="U1893" s="35">
        <f>_xlfn.IFNA(VLOOKUP($Q1893&amp;"_"&amp;$R1893&amp;"_"&amp;$S1893&amp;"_"&amp;$T1893&amp;"_"&amp;U$5,[1]data_input_tab!$E:$F,2,FALSE),0)</f>
        <v>0</v>
      </c>
    </row>
    <row r="1894" spans="17:21" ht="16.2" thickBot="1" x14ac:dyDescent="0.35">
      <c r="Q1894" s="4" t="s">
        <v>18</v>
      </c>
      <c r="R1894" s="6" t="s">
        <v>10</v>
      </c>
      <c r="S1894" s="5">
        <v>21771</v>
      </c>
      <c r="T1894" s="5" t="s">
        <v>51</v>
      </c>
      <c r="U1894" s="35">
        <f>_xlfn.IFNA(VLOOKUP($Q1894&amp;"_"&amp;$R1894&amp;"_"&amp;$S1894&amp;"_"&amp;$T1894&amp;"_"&amp;U$5,[1]data_input_tab!$E:$F,2,FALSE),0)</f>
        <v>0</v>
      </c>
    </row>
    <row r="1895" spans="17:21" ht="16.2" thickBot="1" x14ac:dyDescent="0.35">
      <c r="Q1895" s="4" t="s">
        <v>18</v>
      </c>
      <c r="R1895" s="6" t="s">
        <v>10</v>
      </c>
      <c r="S1895" s="5">
        <v>21783</v>
      </c>
      <c r="T1895" s="5" t="s">
        <v>51</v>
      </c>
      <c r="U1895" s="35">
        <f>_xlfn.IFNA(VLOOKUP($Q1895&amp;"_"&amp;$R1895&amp;"_"&amp;$S1895&amp;"_"&amp;$T1895&amp;"_"&amp;U$5,[1]data_input_tab!$E:$F,2,FALSE),0)</f>
        <v>0</v>
      </c>
    </row>
    <row r="1896" spans="17:21" ht="16.2" thickBot="1" x14ac:dyDescent="0.35">
      <c r="Q1896" s="4" t="s">
        <v>18</v>
      </c>
      <c r="R1896" s="6" t="s">
        <v>11</v>
      </c>
      <c r="S1896" s="5">
        <v>20872</v>
      </c>
      <c r="T1896" s="5" t="s">
        <v>51</v>
      </c>
      <c r="U1896" s="35">
        <f>_xlfn.IFNA(VLOOKUP($Q1896&amp;"_"&amp;$R1896&amp;"_"&amp;$S1896&amp;"_"&amp;$T1896&amp;"_"&amp;U$5,[1]data_input_tab!$E:$F,2,FALSE),0)</f>
        <v>0</v>
      </c>
    </row>
    <row r="1897" spans="17:21" ht="16.2" thickBot="1" x14ac:dyDescent="0.35">
      <c r="Q1897" s="4" t="s">
        <v>18</v>
      </c>
      <c r="R1897" s="6" t="s">
        <v>11</v>
      </c>
      <c r="S1897" s="5">
        <v>20882</v>
      </c>
      <c r="T1897" s="5" t="s">
        <v>51</v>
      </c>
      <c r="U1897" s="35">
        <f>_xlfn.IFNA(VLOOKUP($Q1897&amp;"_"&amp;$R1897&amp;"_"&amp;$S1897&amp;"_"&amp;$T1897&amp;"_"&amp;U$5,[1]data_input_tab!$E:$F,2,FALSE),0)</f>
        <v>0</v>
      </c>
    </row>
    <row r="1898" spans="17:21" ht="16.2" thickBot="1" x14ac:dyDescent="0.35">
      <c r="Q1898" s="4" t="s">
        <v>18</v>
      </c>
      <c r="R1898" s="6" t="s">
        <v>11</v>
      </c>
      <c r="S1898" s="5">
        <v>21754</v>
      </c>
      <c r="T1898" s="5" t="s">
        <v>51</v>
      </c>
      <c r="U1898" s="35">
        <f>_xlfn.IFNA(VLOOKUP($Q1898&amp;"_"&amp;$R1898&amp;"_"&amp;$S1898&amp;"_"&amp;$T1898&amp;"_"&amp;U$5,[1]data_input_tab!$E:$F,2,FALSE),0)</f>
        <v>0</v>
      </c>
    </row>
    <row r="1899" spans="17:21" ht="16.2" thickBot="1" x14ac:dyDescent="0.35">
      <c r="Q1899" s="4" t="s">
        <v>18</v>
      </c>
      <c r="R1899" s="6" t="s">
        <v>11</v>
      </c>
      <c r="S1899" s="5">
        <v>21757</v>
      </c>
      <c r="T1899" s="5" t="s">
        <v>51</v>
      </c>
      <c r="U1899" s="35">
        <f>_xlfn.IFNA(VLOOKUP($Q1899&amp;"_"&amp;$R1899&amp;"_"&amp;$S1899&amp;"_"&amp;$T1899&amp;"_"&amp;U$5,[1]data_input_tab!$E:$F,2,FALSE),0)</f>
        <v>0</v>
      </c>
    </row>
    <row r="1900" spans="17:21" ht="16.2" thickBot="1" x14ac:dyDescent="0.35">
      <c r="Q1900" s="4" t="s">
        <v>18</v>
      </c>
      <c r="R1900" s="6" t="s">
        <v>11</v>
      </c>
      <c r="S1900" s="5">
        <v>21765</v>
      </c>
      <c r="T1900" s="5" t="s">
        <v>51</v>
      </c>
      <c r="U1900" s="35">
        <f>_xlfn.IFNA(VLOOKUP($Q1900&amp;"_"&amp;$R1900&amp;"_"&amp;$S1900&amp;"_"&amp;$T1900&amp;"_"&amp;U$5,[1]data_input_tab!$E:$F,2,FALSE),0)</f>
        <v>0</v>
      </c>
    </row>
    <row r="1901" spans="17:21" ht="16.2" thickBot="1" x14ac:dyDescent="0.35">
      <c r="Q1901" s="4" t="s">
        <v>18</v>
      </c>
      <c r="R1901" s="6" t="s">
        <v>11</v>
      </c>
      <c r="S1901" s="5">
        <v>21769</v>
      </c>
      <c r="T1901" s="5" t="s">
        <v>51</v>
      </c>
      <c r="U1901" s="35">
        <f>_xlfn.IFNA(VLOOKUP($Q1901&amp;"_"&amp;$R1901&amp;"_"&amp;$S1901&amp;"_"&amp;$T1901&amp;"_"&amp;U$5,[1]data_input_tab!$E:$F,2,FALSE),0)</f>
        <v>0</v>
      </c>
    </row>
    <row r="1902" spans="17:21" ht="16.2" thickBot="1" x14ac:dyDescent="0.35">
      <c r="Q1902" s="4" t="s">
        <v>18</v>
      </c>
      <c r="R1902" s="6" t="s">
        <v>11</v>
      </c>
      <c r="S1902" s="5">
        <v>21771</v>
      </c>
      <c r="T1902" s="5" t="s">
        <v>51</v>
      </c>
      <c r="U1902" s="35">
        <f>_xlfn.IFNA(VLOOKUP($Q1902&amp;"_"&amp;$R1902&amp;"_"&amp;$S1902&amp;"_"&amp;$T1902&amp;"_"&amp;U$5,[1]data_input_tab!$E:$F,2,FALSE),0)</f>
        <v>0</v>
      </c>
    </row>
    <row r="1903" spans="17:21" ht="16.2" thickBot="1" x14ac:dyDescent="0.35">
      <c r="Q1903" s="4" t="s">
        <v>18</v>
      </c>
      <c r="R1903" s="6" t="s">
        <v>11</v>
      </c>
      <c r="S1903" s="5">
        <v>21774</v>
      </c>
      <c r="T1903" s="5" t="s">
        <v>51</v>
      </c>
      <c r="U1903" s="35">
        <f>_xlfn.IFNA(VLOOKUP($Q1903&amp;"_"&amp;$R1903&amp;"_"&amp;$S1903&amp;"_"&amp;$T1903&amp;"_"&amp;U$5,[1]data_input_tab!$E:$F,2,FALSE),0)</f>
        <v>0</v>
      </c>
    </row>
    <row r="1904" spans="17:21" ht="16.2" thickBot="1" x14ac:dyDescent="0.35">
      <c r="Q1904" s="4" t="s">
        <v>18</v>
      </c>
      <c r="R1904" s="6" t="s">
        <v>11</v>
      </c>
      <c r="S1904" s="5">
        <v>21791</v>
      </c>
      <c r="T1904" s="5" t="s">
        <v>51</v>
      </c>
      <c r="U1904" s="35">
        <f>_xlfn.IFNA(VLOOKUP($Q1904&amp;"_"&amp;$R1904&amp;"_"&amp;$S1904&amp;"_"&amp;$T1904&amp;"_"&amp;U$5,[1]data_input_tab!$E:$F,2,FALSE),0)</f>
        <v>0</v>
      </c>
    </row>
    <row r="1905" spans="17:21" ht="16.2" thickBot="1" x14ac:dyDescent="0.35">
      <c r="Q1905" s="4" t="s">
        <v>18</v>
      </c>
      <c r="R1905" s="6" t="s">
        <v>11</v>
      </c>
      <c r="S1905" s="5">
        <v>21797</v>
      </c>
      <c r="T1905" s="5" t="s">
        <v>51</v>
      </c>
      <c r="U1905" s="35">
        <f>_xlfn.IFNA(VLOOKUP($Q1905&amp;"_"&amp;$R1905&amp;"_"&amp;$S1905&amp;"_"&amp;$T1905&amp;"_"&amp;U$5,[1]data_input_tab!$E:$F,2,FALSE),0)</f>
        <v>0</v>
      </c>
    </row>
    <row r="1906" spans="17:21" ht="16.2" thickBot="1" x14ac:dyDescent="0.35">
      <c r="Q1906" s="4" t="s">
        <v>18</v>
      </c>
      <c r="R1906" s="6" t="s">
        <v>11</v>
      </c>
      <c r="S1906" s="5">
        <v>21798</v>
      </c>
      <c r="T1906" s="5" t="s">
        <v>51</v>
      </c>
      <c r="U1906" s="35">
        <f>_xlfn.IFNA(VLOOKUP($Q1906&amp;"_"&amp;$R1906&amp;"_"&amp;$S1906&amp;"_"&amp;$T1906&amp;"_"&amp;U$5,[1]data_input_tab!$E:$F,2,FALSE),0)</f>
        <v>0</v>
      </c>
    </row>
    <row r="1907" spans="17:21" ht="16.2" thickBot="1" x14ac:dyDescent="0.35">
      <c r="Q1907" s="4" t="s">
        <v>18</v>
      </c>
      <c r="R1907" s="6" t="s">
        <v>12</v>
      </c>
      <c r="S1907" s="5">
        <v>20837</v>
      </c>
      <c r="T1907" s="5" t="s">
        <v>51</v>
      </c>
      <c r="U1907" s="35">
        <f>_xlfn.IFNA(VLOOKUP($Q1907&amp;"_"&amp;$R1907&amp;"_"&amp;$S1907&amp;"_"&amp;$T1907&amp;"_"&amp;U$5,[1]data_input_tab!$E:$F,2,FALSE),0)</f>
        <v>0</v>
      </c>
    </row>
    <row r="1908" spans="17:21" ht="16.2" thickBot="1" x14ac:dyDescent="0.35">
      <c r="Q1908" s="4" t="s">
        <v>18</v>
      </c>
      <c r="R1908" s="6" t="s">
        <v>12</v>
      </c>
      <c r="S1908" s="5">
        <v>20838</v>
      </c>
      <c r="T1908" s="5" t="s">
        <v>51</v>
      </c>
      <c r="U1908" s="35">
        <f>_xlfn.IFNA(VLOOKUP($Q1908&amp;"_"&amp;$R1908&amp;"_"&amp;$S1908&amp;"_"&amp;$T1908&amp;"_"&amp;U$5,[1]data_input_tab!$E:$F,2,FALSE),0)</f>
        <v>0</v>
      </c>
    </row>
    <row r="1909" spans="17:21" ht="16.2" thickBot="1" x14ac:dyDescent="0.35">
      <c r="Q1909" s="4" t="s">
        <v>18</v>
      </c>
      <c r="R1909" s="6" t="s">
        <v>12</v>
      </c>
      <c r="S1909" s="5">
        <v>20839</v>
      </c>
      <c r="T1909" s="5" t="s">
        <v>51</v>
      </c>
      <c r="U1909" s="35">
        <f>_xlfn.IFNA(VLOOKUP($Q1909&amp;"_"&amp;$R1909&amp;"_"&amp;$S1909&amp;"_"&amp;$T1909&amp;"_"&amp;U$5,[1]data_input_tab!$E:$F,2,FALSE),0)</f>
        <v>0</v>
      </c>
    </row>
    <row r="1910" spans="17:21" ht="16.2" thickBot="1" x14ac:dyDescent="0.35">
      <c r="Q1910" s="4" t="s">
        <v>18</v>
      </c>
      <c r="R1910" s="6" t="s">
        <v>12</v>
      </c>
      <c r="S1910" s="5">
        <v>20841</v>
      </c>
      <c r="T1910" s="5" t="s">
        <v>51</v>
      </c>
      <c r="U1910" s="35">
        <f>_xlfn.IFNA(VLOOKUP($Q1910&amp;"_"&amp;$R1910&amp;"_"&amp;$S1910&amp;"_"&amp;$T1910&amp;"_"&amp;U$5,[1]data_input_tab!$E:$F,2,FALSE),0)</f>
        <v>0</v>
      </c>
    </row>
    <row r="1911" spans="17:21" ht="16.2" thickBot="1" x14ac:dyDescent="0.35">
      <c r="Q1911" s="4" t="s">
        <v>18</v>
      </c>
      <c r="R1911" s="6" t="s">
        <v>12</v>
      </c>
      <c r="S1911" s="5">
        <v>20842</v>
      </c>
      <c r="T1911" s="5" t="s">
        <v>51</v>
      </c>
      <c r="U1911" s="35">
        <f>_xlfn.IFNA(VLOOKUP($Q1911&amp;"_"&amp;$R1911&amp;"_"&amp;$S1911&amp;"_"&amp;$T1911&amp;"_"&amp;U$5,[1]data_input_tab!$E:$F,2,FALSE),0)</f>
        <v>0</v>
      </c>
    </row>
    <row r="1912" spans="17:21" ht="16.2" thickBot="1" x14ac:dyDescent="0.35">
      <c r="Q1912" s="4" t="s">
        <v>18</v>
      </c>
      <c r="R1912" s="6" t="s">
        <v>12</v>
      </c>
      <c r="S1912" s="5">
        <v>20871</v>
      </c>
      <c r="T1912" s="5" t="s">
        <v>51</v>
      </c>
      <c r="U1912" s="35">
        <f>_xlfn.IFNA(VLOOKUP($Q1912&amp;"_"&amp;$R1912&amp;"_"&amp;$S1912&amp;"_"&amp;$T1912&amp;"_"&amp;U$5,[1]data_input_tab!$E:$F,2,FALSE),0)</f>
        <v>0</v>
      </c>
    </row>
    <row r="1913" spans="17:21" ht="16.2" thickBot="1" x14ac:dyDescent="0.35">
      <c r="Q1913" s="4" t="s">
        <v>18</v>
      </c>
      <c r="R1913" s="6" t="s">
        <v>12</v>
      </c>
      <c r="S1913" s="5">
        <v>20872</v>
      </c>
      <c r="T1913" s="5" t="s">
        <v>51</v>
      </c>
      <c r="U1913" s="35">
        <f>_xlfn.IFNA(VLOOKUP($Q1913&amp;"_"&amp;$R1913&amp;"_"&amp;$S1913&amp;"_"&amp;$T1913&amp;"_"&amp;U$5,[1]data_input_tab!$E:$F,2,FALSE),0)</f>
        <v>0</v>
      </c>
    </row>
    <row r="1914" spans="17:21" ht="16.2" thickBot="1" x14ac:dyDescent="0.35">
      <c r="Q1914" s="4" t="s">
        <v>18</v>
      </c>
      <c r="R1914" s="6" t="s">
        <v>12</v>
      </c>
      <c r="S1914" s="5">
        <v>20874</v>
      </c>
      <c r="T1914" s="5" t="s">
        <v>51</v>
      </c>
      <c r="U1914" s="35">
        <f>_xlfn.IFNA(VLOOKUP($Q1914&amp;"_"&amp;$R1914&amp;"_"&amp;$S1914&amp;"_"&amp;$T1914&amp;"_"&amp;U$5,[1]data_input_tab!$E:$F,2,FALSE),0)</f>
        <v>0</v>
      </c>
    </row>
    <row r="1915" spans="17:21" ht="16.2" thickBot="1" x14ac:dyDescent="0.35">
      <c r="Q1915" s="4" t="s">
        <v>18</v>
      </c>
      <c r="R1915" s="6" t="s">
        <v>12</v>
      </c>
      <c r="S1915" s="5">
        <v>20876</v>
      </c>
      <c r="T1915" s="5" t="s">
        <v>51</v>
      </c>
      <c r="U1915" s="35">
        <f>_xlfn.IFNA(VLOOKUP($Q1915&amp;"_"&amp;$R1915&amp;"_"&amp;$S1915&amp;"_"&amp;$T1915&amp;"_"&amp;U$5,[1]data_input_tab!$E:$F,2,FALSE),0)</f>
        <v>0</v>
      </c>
    </row>
    <row r="1916" spans="17:21" ht="16.2" thickBot="1" x14ac:dyDescent="0.35">
      <c r="Q1916" s="4" t="s">
        <v>18</v>
      </c>
      <c r="R1916" s="6" t="s">
        <v>12</v>
      </c>
      <c r="S1916" s="5">
        <v>20877</v>
      </c>
      <c r="T1916" s="5" t="s">
        <v>51</v>
      </c>
      <c r="U1916" s="35">
        <f>_xlfn.IFNA(VLOOKUP($Q1916&amp;"_"&amp;$R1916&amp;"_"&amp;$S1916&amp;"_"&amp;$T1916&amp;"_"&amp;U$5,[1]data_input_tab!$E:$F,2,FALSE),0)</f>
        <v>0</v>
      </c>
    </row>
    <row r="1917" spans="17:21" ht="16.2" thickBot="1" x14ac:dyDescent="0.35">
      <c r="Q1917" s="4" t="s">
        <v>18</v>
      </c>
      <c r="R1917" s="6" t="s">
        <v>12</v>
      </c>
      <c r="S1917" s="5">
        <v>20878</v>
      </c>
      <c r="T1917" s="5" t="s">
        <v>51</v>
      </c>
      <c r="U1917" s="35">
        <f>_xlfn.IFNA(VLOOKUP($Q1917&amp;"_"&amp;$R1917&amp;"_"&amp;$S1917&amp;"_"&amp;$T1917&amp;"_"&amp;U$5,[1]data_input_tab!$E:$F,2,FALSE),0)</f>
        <v>0</v>
      </c>
    </row>
    <row r="1918" spans="17:21" ht="16.2" thickBot="1" x14ac:dyDescent="0.35">
      <c r="Q1918" s="4" t="s">
        <v>18</v>
      </c>
      <c r="R1918" s="6" t="s">
        <v>12</v>
      </c>
      <c r="S1918" s="5">
        <v>20879</v>
      </c>
      <c r="T1918" s="5" t="s">
        <v>51</v>
      </c>
      <c r="U1918" s="35">
        <f>_xlfn.IFNA(VLOOKUP($Q1918&amp;"_"&amp;$R1918&amp;"_"&amp;$S1918&amp;"_"&amp;$T1918&amp;"_"&amp;U$5,[1]data_input_tab!$E:$F,2,FALSE),0)</f>
        <v>0</v>
      </c>
    </row>
    <row r="1919" spans="17:21" ht="16.2" thickBot="1" x14ac:dyDescent="0.35">
      <c r="Q1919" s="4" t="s">
        <v>18</v>
      </c>
      <c r="R1919" s="6" t="s">
        <v>12</v>
      </c>
      <c r="S1919" s="5">
        <v>20882</v>
      </c>
      <c r="T1919" s="5" t="s">
        <v>51</v>
      </c>
      <c r="U1919" s="35">
        <f>_xlfn.IFNA(VLOOKUP($Q1919&amp;"_"&amp;$R1919&amp;"_"&amp;$S1919&amp;"_"&amp;$T1919&amp;"_"&amp;U$5,[1]data_input_tab!$E:$F,2,FALSE),0)</f>
        <v>0</v>
      </c>
    </row>
    <row r="1920" spans="17:21" ht="16.2" thickBot="1" x14ac:dyDescent="0.35">
      <c r="Q1920" s="4" t="s">
        <v>18</v>
      </c>
      <c r="R1920" s="6" t="s">
        <v>12</v>
      </c>
      <c r="S1920" s="5">
        <v>21703</v>
      </c>
      <c r="T1920" s="5" t="s">
        <v>51</v>
      </c>
      <c r="U1920" s="35">
        <f>_xlfn.IFNA(VLOOKUP($Q1920&amp;"_"&amp;$R1920&amp;"_"&amp;$S1920&amp;"_"&amp;$T1920&amp;"_"&amp;U$5,[1]data_input_tab!$E:$F,2,FALSE),0)</f>
        <v>0</v>
      </c>
    </row>
    <row r="1921" spans="17:21" ht="16.2" thickBot="1" x14ac:dyDescent="0.35">
      <c r="Q1921" s="4" t="s">
        <v>18</v>
      </c>
      <c r="R1921" s="6" t="s">
        <v>12</v>
      </c>
      <c r="S1921" s="5">
        <v>21704</v>
      </c>
      <c r="T1921" s="5" t="s">
        <v>51</v>
      </c>
      <c r="U1921" s="35">
        <f>_xlfn.IFNA(VLOOKUP($Q1921&amp;"_"&amp;$R1921&amp;"_"&amp;$S1921&amp;"_"&amp;$T1921&amp;"_"&amp;U$5,[1]data_input_tab!$E:$F,2,FALSE),0)</f>
        <v>0</v>
      </c>
    </row>
    <row r="1922" spans="17:21" ht="16.2" thickBot="1" x14ac:dyDescent="0.35">
      <c r="Q1922" s="4" t="s">
        <v>18</v>
      </c>
      <c r="R1922" s="6" t="s">
        <v>12</v>
      </c>
      <c r="S1922" s="5">
        <v>21770</v>
      </c>
      <c r="T1922" s="5" t="s">
        <v>51</v>
      </c>
      <c r="U1922" s="35">
        <f>_xlfn.IFNA(VLOOKUP($Q1922&amp;"_"&amp;$R1922&amp;"_"&amp;$S1922&amp;"_"&amp;$T1922&amp;"_"&amp;U$5,[1]data_input_tab!$E:$F,2,FALSE),0)</f>
        <v>0</v>
      </c>
    </row>
    <row r="1923" spans="17:21" ht="16.2" thickBot="1" x14ac:dyDescent="0.35">
      <c r="Q1923" s="4" t="s">
        <v>18</v>
      </c>
      <c r="R1923" s="6" t="s">
        <v>12</v>
      </c>
      <c r="S1923" s="5">
        <v>21771</v>
      </c>
      <c r="T1923" s="5" t="s">
        <v>51</v>
      </c>
      <c r="U1923" s="35">
        <f>_xlfn.IFNA(VLOOKUP($Q1923&amp;"_"&amp;$R1923&amp;"_"&amp;$S1923&amp;"_"&amp;$T1923&amp;"_"&amp;U$5,[1]data_input_tab!$E:$F,2,FALSE),0)</f>
        <v>0</v>
      </c>
    </row>
    <row r="1924" spans="17:21" ht="16.2" thickBot="1" x14ac:dyDescent="0.35">
      <c r="Q1924" s="4" t="s">
        <v>18</v>
      </c>
      <c r="R1924" s="6" t="s">
        <v>12</v>
      </c>
      <c r="S1924" s="5">
        <v>21791</v>
      </c>
      <c r="T1924" s="5" t="s">
        <v>51</v>
      </c>
      <c r="U1924" s="35">
        <f>_xlfn.IFNA(VLOOKUP($Q1924&amp;"_"&amp;$R1924&amp;"_"&amp;$S1924&amp;"_"&amp;$T1924&amp;"_"&amp;U$5,[1]data_input_tab!$E:$F,2,FALSE),0)</f>
        <v>0</v>
      </c>
    </row>
    <row r="1925" spans="17:21" ht="16.2" thickBot="1" x14ac:dyDescent="0.35">
      <c r="Q1925" s="4" t="s">
        <v>18</v>
      </c>
      <c r="R1925" s="6" t="s">
        <v>12</v>
      </c>
      <c r="S1925" s="5">
        <v>21797</v>
      </c>
      <c r="T1925" s="5" t="s">
        <v>51</v>
      </c>
      <c r="U1925" s="35">
        <f>_xlfn.IFNA(VLOOKUP($Q1925&amp;"_"&amp;$R1925&amp;"_"&amp;$S1925&amp;"_"&amp;$T1925&amp;"_"&amp;U$5,[1]data_input_tab!$E:$F,2,FALSE),0)</f>
        <v>0</v>
      </c>
    </row>
    <row r="1926" spans="17:21" ht="16.2" thickBot="1" x14ac:dyDescent="0.35">
      <c r="Q1926" s="4" t="s">
        <v>18</v>
      </c>
      <c r="R1926" s="6" t="s">
        <v>13</v>
      </c>
      <c r="S1926" s="5">
        <v>21532</v>
      </c>
      <c r="T1926" s="5" t="s">
        <v>51</v>
      </c>
      <c r="U1926" s="35">
        <f>_xlfn.IFNA(VLOOKUP($Q1926&amp;"_"&amp;$R1926&amp;"_"&amp;$S1926&amp;"_"&amp;$T1926&amp;"_"&amp;U$5,[1]data_input_tab!$E:$F,2,FALSE),0)</f>
        <v>0</v>
      </c>
    </row>
    <row r="1927" spans="17:21" ht="16.2" thickBot="1" x14ac:dyDescent="0.35">
      <c r="Q1927" s="4" t="s">
        <v>18</v>
      </c>
      <c r="R1927" s="6" t="s">
        <v>13</v>
      </c>
      <c r="S1927" s="5">
        <v>21557</v>
      </c>
      <c r="T1927" s="5" t="s">
        <v>51</v>
      </c>
      <c r="U1927" s="35">
        <f>_xlfn.IFNA(VLOOKUP($Q1927&amp;"_"&amp;$R1927&amp;"_"&amp;$S1927&amp;"_"&amp;$T1927&amp;"_"&amp;U$5,[1]data_input_tab!$E:$F,2,FALSE),0)</f>
        <v>0</v>
      </c>
    </row>
    <row r="1928" spans="17:21" ht="16.2" thickBot="1" x14ac:dyDescent="0.35">
      <c r="Q1928" s="4" t="s">
        <v>18</v>
      </c>
      <c r="R1928" s="6" t="s">
        <v>14</v>
      </c>
      <c r="S1928" s="5">
        <v>17214</v>
      </c>
      <c r="T1928" s="5" t="s">
        <v>51</v>
      </c>
      <c r="U1928" s="35">
        <f>_xlfn.IFNA(VLOOKUP($Q1928&amp;"_"&amp;$R1928&amp;"_"&amp;$S1928&amp;"_"&amp;$T1928&amp;"_"&amp;U$5,[1]data_input_tab!$E:$F,2,FALSE),0)</f>
        <v>0</v>
      </c>
    </row>
    <row r="1929" spans="17:21" ht="16.2" thickBot="1" x14ac:dyDescent="0.35">
      <c r="Q1929" s="4" t="s">
        <v>18</v>
      </c>
      <c r="R1929" s="6" t="s">
        <v>14</v>
      </c>
      <c r="S1929" s="5">
        <v>21541</v>
      </c>
      <c r="T1929" s="5" t="s">
        <v>51</v>
      </c>
      <c r="U1929" s="35">
        <f>_xlfn.IFNA(VLOOKUP($Q1929&amp;"_"&amp;$R1929&amp;"_"&amp;$S1929&amp;"_"&amp;$T1929&amp;"_"&amp;U$5,[1]data_input_tab!$E:$F,2,FALSE),0)</f>
        <v>0</v>
      </c>
    </row>
    <row r="1930" spans="17:21" ht="16.2" thickBot="1" x14ac:dyDescent="0.35">
      <c r="Q1930" s="4" t="s">
        <v>18</v>
      </c>
      <c r="R1930" s="6" t="s">
        <v>14</v>
      </c>
      <c r="S1930" s="5">
        <v>21702</v>
      </c>
      <c r="T1930" s="5" t="s">
        <v>51</v>
      </c>
      <c r="U1930" s="35">
        <f>_xlfn.IFNA(VLOOKUP($Q1930&amp;"_"&amp;$R1930&amp;"_"&amp;$S1930&amp;"_"&amp;$T1930&amp;"_"&amp;U$5,[1]data_input_tab!$E:$F,2,FALSE),0)</f>
        <v>0</v>
      </c>
    </row>
    <row r="1931" spans="17:21" ht="16.2" thickBot="1" x14ac:dyDescent="0.35">
      <c r="Q1931" s="4" t="s">
        <v>18</v>
      </c>
      <c r="R1931" s="6" t="s">
        <v>14</v>
      </c>
      <c r="S1931" s="5">
        <v>21703</v>
      </c>
      <c r="T1931" s="5" t="s">
        <v>51</v>
      </c>
      <c r="U1931" s="35">
        <f>_xlfn.IFNA(VLOOKUP($Q1931&amp;"_"&amp;$R1931&amp;"_"&amp;$S1931&amp;"_"&amp;$T1931&amp;"_"&amp;U$5,[1]data_input_tab!$E:$F,2,FALSE),0)</f>
        <v>0</v>
      </c>
    </row>
    <row r="1932" spans="17:21" ht="16.2" thickBot="1" x14ac:dyDescent="0.35">
      <c r="Q1932" s="4" t="s">
        <v>18</v>
      </c>
      <c r="R1932" s="6" t="s">
        <v>14</v>
      </c>
      <c r="S1932" s="5">
        <v>21704</v>
      </c>
      <c r="T1932" s="5" t="s">
        <v>51</v>
      </c>
      <c r="U1932" s="35">
        <f>_xlfn.IFNA(VLOOKUP($Q1932&amp;"_"&amp;$R1932&amp;"_"&amp;$S1932&amp;"_"&amp;$T1932&amp;"_"&amp;U$5,[1]data_input_tab!$E:$F,2,FALSE),0)</f>
        <v>0</v>
      </c>
    </row>
    <row r="1933" spans="17:21" ht="16.2" thickBot="1" x14ac:dyDescent="0.35">
      <c r="Q1933" s="4" t="s">
        <v>18</v>
      </c>
      <c r="R1933" s="6" t="s">
        <v>14</v>
      </c>
      <c r="S1933" s="5">
        <v>21711</v>
      </c>
      <c r="T1933" s="5" t="s">
        <v>51</v>
      </c>
      <c r="U1933" s="35">
        <f>_xlfn.IFNA(VLOOKUP($Q1933&amp;"_"&amp;$R1933&amp;"_"&amp;$S1933&amp;"_"&amp;$T1933&amp;"_"&amp;U$5,[1]data_input_tab!$E:$F,2,FALSE),0)</f>
        <v>0</v>
      </c>
    </row>
    <row r="1934" spans="17:21" ht="16.2" thickBot="1" x14ac:dyDescent="0.35">
      <c r="Q1934" s="4" t="s">
        <v>18</v>
      </c>
      <c r="R1934" s="6" t="s">
        <v>14</v>
      </c>
      <c r="S1934" s="5">
        <v>21713</v>
      </c>
      <c r="T1934" s="5" t="s">
        <v>51</v>
      </c>
      <c r="U1934" s="35">
        <f>_xlfn.IFNA(VLOOKUP($Q1934&amp;"_"&amp;$R1934&amp;"_"&amp;$S1934&amp;"_"&amp;$T1934&amp;"_"&amp;U$5,[1]data_input_tab!$E:$F,2,FALSE),0)</f>
        <v>0</v>
      </c>
    </row>
    <row r="1935" spans="17:21" ht="16.2" thickBot="1" x14ac:dyDescent="0.35">
      <c r="Q1935" s="4" t="s">
        <v>18</v>
      </c>
      <c r="R1935" s="6" t="s">
        <v>14</v>
      </c>
      <c r="S1935" s="5">
        <v>21715</v>
      </c>
      <c r="T1935" s="5" t="s">
        <v>51</v>
      </c>
      <c r="U1935" s="35">
        <f>_xlfn.IFNA(VLOOKUP($Q1935&amp;"_"&amp;$R1935&amp;"_"&amp;$S1935&amp;"_"&amp;$T1935&amp;"_"&amp;U$5,[1]data_input_tab!$E:$F,2,FALSE),0)</f>
        <v>0</v>
      </c>
    </row>
    <row r="1936" spans="17:21" ht="16.2" thickBot="1" x14ac:dyDescent="0.35">
      <c r="Q1936" s="4" t="s">
        <v>18</v>
      </c>
      <c r="R1936" s="6" t="s">
        <v>14</v>
      </c>
      <c r="S1936" s="5">
        <v>21719</v>
      </c>
      <c r="T1936" s="5" t="s">
        <v>51</v>
      </c>
      <c r="U1936" s="35">
        <f>_xlfn.IFNA(VLOOKUP($Q1936&amp;"_"&amp;$R1936&amp;"_"&amp;$S1936&amp;"_"&amp;$T1936&amp;"_"&amp;U$5,[1]data_input_tab!$E:$F,2,FALSE),0)</f>
        <v>0</v>
      </c>
    </row>
    <row r="1937" spans="17:21" ht="16.2" thickBot="1" x14ac:dyDescent="0.35">
      <c r="Q1937" s="4" t="s">
        <v>18</v>
      </c>
      <c r="R1937" s="6" t="s">
        <v>14</v>
      </c>
      <c r="S1937" s="5">
        <v>21720</v>
      </c>
      <c r="T1937" s="5" t="s">
        <v>51</v>
      </c>
      <c r="U1937" s="35">
        <f>_xlfn.IFNA(VLOOKUP($Q1937&amp;"_"&amp;$R1937&amp;"_"&amp;$S1937&amp;"_"&amp;$T1937&amp;"_"&amp;U$5,[1]data_input_tab!$E:$F,2,FALSE),0)</f>
        <v>0</v>
      </c>
    </row>
    <row r="1938" spans="17:21" ht="16.2" thickBot="1" x14ac:dyDescent="0.35">
      <c r="Q1938" s="4" t="s">
        <v>18</v>
      </c>
      <c r="R1938" s="6" t="s">
        <v>14</v>
      </c>
      <c r="S1938" s="5">
        <v>21721</v>
      </c>
      <c r="T1938" s="5" t="s">
        <v>51</v>
      </c>
      <c r="U1938" s="35">
        <f>_xlfn.IFNA(VLOOKUP($Q1938&amp;"_"&amp;$R1938&amp;"_"&amp;$S1938&amp;"_"&amp;$T1938&amp;"_"&amp;U$5,[1]data_input_tab!$E:$F,2,FALSE),0)</f>
        <v>0</v>
      </c>
    </row>
    <row r="1939" spans="17:21" ht="16.2" thickBot="1" x14ac:dyDescent="0.35">
      <c r="Q1939" s="4" t="s">
        <v>18</v>
      </c>
      <c r="R1939" s="6" t="s">
        <v>14</v>
      </c>
      <c r="S1939" s="5">
        <v>21722</v>
      </c>
      <c r="T1939" s="5" t="s">
        <v>51</v>
      </c>
      <c r="U1939" s="35">
        <f>_xlfn.IFNA(VLOOKUP($Q1939&amp;"_"&amp;$R1939&amp;"_"&amp;$S1939&amp;"_"&amp;$T1939&amp;"_"&amp;U$5,[1]data_input_tab!$E:$F,2,FALSE),0)</f>
        <v>0</v>
      </c>
    </row>
    <row r="1940" spans="17:21" ht="16.2" thickBot="1" x14ac:dyDescent="0.35">
      <c r="Q1940" s="4" t="s">
        <v>18</v>
      </c>
      <c r="R1940" s="6" t="s">
        <v>14</v>
      </c>
      <c r="S1940" s="5">
        <v>21727</v>
      </c>
      <c r="T1940" s="5" t="s">
        <v>51</v>
      </c>
      <c r="U1940" s="35">
        <f>_xlfn.IFNA(VLOOKUP($Q1940&amp;"_"&amp;$R1940&amp;"_"&amp;$S1940&amp;"_"&amp;$T1940&amp;"_"&amp;U$5,[1]data_input_tab!$E:$F,2,FALSE),0)</f>
        <v>0</v>
      </c>
    </row>
    <row r="1941" spans="17:21" ht="16.2" thickBot="1" x14ac:dyDescent="0.35">
      <c r="Q1941" s="4" t="s">
        <v>18</v>
      </c>
      <c r="R1941" s="6" t="s">
        <v>14</v>
      </c>
      <c r="S1941" s="5">
        <v>21733</v>
      </c>
      <c r="T1941" s="5" t="s">
        <v>51</v>
      </c>
      <c r="U1941" s="35">
        <f>_xlfn.IFNA(VLOOKUP($Q1941&amp;"_"&amp;$R1941&amp;"_"&amp;$S1941&amp;"_"&amp;$T1941&amp;"_"&amp;U$5,[1]data_input_tab!$E:$F,2,FALSE),0)</f>
        <v>0</v>
      </c>
    </row>
    <row r="1942" spans="17:21" ht="16.2" thickBot="1" x14ac:dyDescent="0.35">
      <c r="Q1942" s="4" t="s">
        <v>18</v>
      </c>
      <c r="R1942" s="6" t="s">
        <v>14</v>
      </c>
      <c r="S1942" s="5">
        <v>21734</v>
      </c>
      <c r="T1942" s="5" t="s">
        <v>51</v>
      </c>
      <c r="U1942" s="35">
        <f>_xlfn.IFNA(VLOOKUP($Q1942&amp;"_"&amp;$R1942&amp;"_"&amp;$S1942&amp;"_"&amp;$T1942&amp;"_"&amp;U$5,[1]data_input_tab!$E:$F,2,FALSE),0)</f>
        <v>0</v>
      </c>
    </row>
    <row r="1943" spans="17:21" ht="16.2" thickBot="1" x14ac:dyDescent="0.35">
      <c r="Q1943" s="4" t="s">
        <v>18</v>
      </c>
      <c r="R1943" s="6" t="s">
        <v>14</v>
      </c>
      <c r="S1943" s="5">
        <v>21740</v>
      </c>
      <c r="T1943" s="5" t="s">
        <v>51</v>
      </c>
      <c r="U1943" s="35">
        <f>_xlfn.IFNA(VLOOKUP($Q1943&amp;"_"&amp;$R1943&amp;"_"&amp;$S1943&amp;"_"&amp;$T1943&amp;"_"&amp;U$5,[1]data_input_tab!$E:$F,2,FALSE),0)</f>
        <v>0</v>
      </c>
    </row>
    <row r="1944" spans="17:21" ht="16.2" thickBot="1" x14ac:dyDescent="0.35">
      <c r="Q1944" s="4" t="s">
        <v>18</v>
      </c>
      <c r="R1944" s="6" t="s">
        <v>14</v>
      </c>
      <c r="S1944" s="5">
        <v>21741</v>
      </c>
      <c r="T1944" s="5" t="s">
        <v>51</v>
      </c>
      <c r="U1944" s="35">
        <f>_xlfn.IFNA(VLOOKUP($Q1944&amp;"_"&amp;$R1944&amp;"_"&amp;$S1944&amp;"_"&amp;$T1944&amp;"_"&amp;U$5,[1]data_input_tab!$E:$F,2,FALSE),0)</f>
        <v>0</v>
      </c>
    </row>
    <row r="1945" spans="17:21" ht="16.2" thickBot="1" x14ac:dyDescent="0.35">
      <c r="Q1945" s="4" t="s">
        <v>18</v>
      </c>
      <c r="R1945" s="6" t="s">
        <v>14</v>
      </c>
      <c r="S1945" s="5">
        <v>21742</v>
      </c>
      <c r="T1945" s="5" t="s">
        <v>51</v>
      </c>
      <c r="U1945" s="35">
        <f>_xlfn.IFNA(VLOOKUP($Q1945&amp;"_"&amp;$R1945&amp;"_"&amp;$S1945&amp;"_"&amp;$T1945&amp;"_"&amp;U$5,[1]data_input_tab!$E:$F,2,FALSE),0)</f>
        <v>0</v>
      </c>
    </row>
    <row r="1946" spans="17:21" ht="16.2" thickBot="1" x14ac:dyDescent="0.35">
      <c r="Q1946" s="4" t="s">
        <v>18</v>
      </c>
      <c r="R1946" s="6" t="s">
        <v>14</v>
      </c>
      <c r="S1946" s="5">
        <v>21746</v>
      </c>
      <c r="T1946" s="5" t="s">
        <v>51</v>
      </c>
      <c r="U1946" s="35">
        <f>_xlfn.IFNA(VLOOKUP($Q1946&amp;"_"&amp;$R1946&amp;"_"&amp;$S1946&amp;"_"&amp;$T1946&amp;"_"&amp;U$5,[1]data_input_tab!$E:$F,2,FALSE),0)</f>
        <v>0</v>
      </c>
    </row>
    <row r="1947" spans="17:21" ht="16.2" thickBot="1" x14ac:dyDescent="0.35">
      <c r="Q1947" s="4" t="s">
        <v>18</v>
      </c>
      <c r="R1947" s="6" t="s">
        <v>14</v>
      </c>
      <c r="S1947" s="5">
        <v>21750</v>
      </c>
      <c r="T1947" s="5" t="s">
        <v>51</v>
      </c>
      <c r="U1947" s="35">
        <f>_xlfn.IFNA(VLOOKUP($Q1947&amp;"_"&amp;$R1947&amp;"_"&amp;$S1947&amp;"_"&amp;$T1947&amp;"_"&amp;U$5,[1]data_input_tab!$E:$F,2,FALSE),0)</f>
        <v>0</v>
      </c>
    </row>
    <row r="1948" spans="17:21" ht="16.2" thickBot="1" x14ac:dyDescent="0.35">
      <c r="Q1948" s="4" t="s">
        <v>18</v>
      </c>
      <c r="R1948" s="6" t="s">
        <v>14</v>
      </c>
      <c r="S1948" s="5">
        <v>21756</v>
      </c>
      <c r="T1948" s="5" t="s">
        <v>51</v>
      </c>
      <c r="U1948" s="35">
        <f>_xlfn.IFNA(VLOOKUP($Q1948&amp;"_"&amp;$R1948&amp;"_"&amp;$S1948&amp;"_"&amp;$T1948&amp;"_"&amp;U$5,[1]data_input_tab!$E:$F,2,FALSE),0)</f>
        <v>0</v>
      </c>
    </row>
    <row r="1949" spans="17:21" ht="16.2" thickBot="1" x14ac:dyDescent="0.35">
      <c r="Q1949" s="4" t="s">
        <v>18</v>
      </c>
      <c r="R1949" s="6" t="s">
        <v>14</v>
      </c>
      <c r="S1949" s="5">
        <v>21758</v>
      </c>
      <c r="T1949" s="5" t="s">
        <v>51</v>
      </c>
      <c r="U1949" s="35">
        <f>_xlfn.IFNA(VLOOKUP($Q1949&amp;"_"&amp;$R1949&amp;"_"&amp;$S1949&amp;"_"&amp;$T1949&amp;"_"&amp;U$5,[1]data_input_tab!$E:$F,2,FALSE),0)</f>
        <v>0</v>
      </c>
    </row>
    <row r="1950" spans="17:21" ht="16.2" thickBot="1" x14ac:dyDescent="0.35">
      <c r="Q1950" s="4" t="s">
        <v>18</v>
      </c>
      <c r="R1950" s="6" t="s">
        <v>14</v>
      </c>
      <c r="S1950" s="5">
        <v>21767</v>
      </c>
      <c r="T1950" s="5" t="s">
        <v>51</v>
      </c>
      <c r="U1950" s="35">
        <f>_xlfn.IFNA(VLOOKUP($Q1950&amp;"_"&amp;$R1950&amp;"_"&amp;$S1950&amp;"_"&amp;$T1950&amp;"_"&amp;U$5,[1]data_input_tab!$E:$F,2,FALSE),0)</f>
        <v>0</v>
      </c>
    </row>
    <row r="1951" spans="17:21" ht="16.2" thickBot="1" x14ac:dyDescent="0.35">
      <c r="Q1951" s="4" t="s">
        <v>18</v>
      </c>
      <c r="R1951" s="6" t="s">
        <v>14</v>
      </c>
      <c r="S1951" s="5">
        <v>21769</v>
      </c>
      <c r="T1951" s="5" t="s">
        <v>51</v>
      </c>
      <c r="U1951" s="35">
        <f>_xlfn.IFNA(VLOOKUP($Q1951&amp;"_"&amp;$R1951&amp;"_"&amp;$S1951&amp;"_"&amp;$T1951&amp;"_"&amp;U$5,[1]data_input_tab!$E:$F,2,FALSE),0)</f>
        <v>0</v>
      </c>
    </row>
    <row r="1952" spans="17:21" ht="16.2" thickBot="1" x14ac:dyDescent="0.35">
      <c r="Q1952" s="4" t="s">
        <v>18</v>
      </c>
      <c r="R1952" s="6" t="s">
        <v>14</v>
      </c>
      <c r="S1952" s="5">
        <v>21771</v>
      </c>
      <c r="T1952" s="5" t="s">
        <v>51</v>
      </c>
      <c r="U1952" s="35">
        <f>_xlfn.IFNA(VLOOKUP($Q1952&amp;"_"&amp;$R1952&amp;"_"&amp;$S1952&amp;"_"&amp;$T1952&amp;"_"&amp;U$5,[1]data_input_tab!$E:$F,2,FALSE),0)</f>
        <v>0</v>
      </c>
    </row>
    <row r="1953" spans="17:21" ht="16.2" thickBot="1" x14ac:dyDescent="0.35">
      <c r="Q1953" s="4" t="s">
        <v>18</v>
      </c>
      <c r="R1953" s="6" t="s">
        <v>14</v>
      </c>
      <c r="S1953" s="5">
        <v>21773</v>
      </c>
      <c r="T1953" s="5" t="s">
        <v>51</v>
      </c>
      <c r="U1953" s="35">
        <f>_xlfn.IFNA(VLOOKUP($Q1953&amp;"_"&amp;$R1953&amp;"_"&amp;$S1953&amp;"_"&amp;$T1953&amp;"_"&amp;U$5,[1]data_input_tab!$E:$F,2,FALSE),0)</f>
        <v>0</v>
      </c>
    </row>
    <row r="1954" spans="17:21" ht="16.2" thickBot="1" x14ac:dyDescent="0.35">
      <c r="Q1954" s="4" t="s">
        <v>18</v>
      </c>
      <c r="R1954" s="6" t="s">
        <v>14</v>
      </c>
      <c r="S1954" s="5">
        <v>21777</v>
      </c>
      <c r="T1954" s="5" t="s">
        <v>51</v>
      </c>
      <c r="U1954" s="35">
        <f>_xlfn.IFNA(VLOOKUP($Q1954&amp;"_"&amp;$R1954&amp;"_"&amp;$S1954&amp;"_"&amp;$T1954&amp;"_"&amp;U$5,[1]data_input_tab!$E:$F,2,FALSE),0)</f>
        <v>0</v>
      </c>
    </row>
    <row r="1955" spans="17:21" ht="16.2" thickBot="1" x14ac:dyDescent="0.35">
      <c r="Q1955" s="4" t="s">
        <v>18</v>
      </c>
      <c r="R1955" s="6" t="s">
        <v>14</v>
      </c>
      <c r="S1955" s="5">
        <v>21779</v>
      </c>
      <c r="T1955" s="5" t="s">
        <v>51</v>
      </c>
      <c r="U1955" s="35">
        <f>_xlfn.IFNA(VLOOKUP($Q1955&amp;"_"&amp;$R1955&amp;"_"&amp;$S1955&amp;"_"&amp;$T1955&amp;"_"&amp;U$5,[1]data_input_tab!$E:$F,2,FALSE),0)</f>
        <v>0</v>
      </c>
    </row>
    <row r="1956" spans="17:21" ht="16.2" thickBot="1" x14ac:dyDescent="0.35">
      <c r="Q1956" s="4" t="s">
        <v>18</v>
      </c>
      <c r="R1956" s="6" t="s">
        <v>14</v>
      </c>
      <c r="S1956" s="5">
        <v>21780</v>
      </c>
      <c r="T1956" s="5" t="s">
        <v>51</v>
      </c>
      <c r="U1956" s="35">
        <f>_xlfn.IFNA(VLOOKUP($Q1956&amp;"_"&amp;$R1956&amp;"_"&amp;$S1956&amp;"_"&amp;$T1956&amp;"_"&amp;U$5,[1]data_input_tab!$E:$F,2,FALSE),0)</f>
        <v>0</v>
      </c>
    </row>
    <row r="1957" spans="17:21" ht="16.2" thickBot="1" x14ac:dyDescent="0.35">
      <c r="Q1957" s="4" t="s">
        <v>18</v>
      </c>
      <c r="R1957" s="6" t="s">
        <v>14</v>
      </c>
      <c r="S1957" s="5">
        <v>21781</v>
      </c>
      <c r="T1957" s="5" t="s">
        <v>51</v>
      </c>
      <c r="U1957" s="35">
        <f>_xlfn.IFNA(VLOOKUP($Q1957&amp;"_"&amp;$R1957&amp;"_"&amp;$S1957&amp;"_"&amp;$T1957&amp;"_"&amp;U$5,[1]data_input_tab!$E:$F,2,FALSE),0)</f>
        <v>0</v>
      </c>
    </row>
    <row r="1958" spans="17:21" ht="16.2" thickBot="1" x14ac:dyDescent="0.35">
      <c r="Q1958" s="4" t="s">
        <v>18</v>
      </c>
      <c r="R1958" s="6" t="s">
        <v>14</v>
      </c>
      <c r="S1958" s="5">
        <v>21782</v>
      </c>
      <c r="T1958" s="5" t="s">
        <v>51</v>
      </c>
      <c r="U1958" s="35">
        <f>_xlfn.IFNA(VLOOKUP($Q1958&amp;"_"&amp;$R1958&amp;"_"&amp;$S1958&amp;"_"&amp;$T1958&amp;"_"&amp;U$5,[1]data_input_tab!$E:$F,2,FALSE),0)</f>
        <v>0</v>
      </c>
    </row>
    <row r="1959" spans="17:21" ht="16.2" thickBot="1" x14ac:dyDescent="0.35">
      <c r="Q1959" s="4" t="s">
        <v>18</v>
      </c>
      <c r="R1959" s="6" t="s">
        <v>14</v>
      </c>
      <c r="S1959" s="5">
        <v>21783</v>
      </c>
      <c r="T1959" s="5" t="s">
        <v>51</v>
      </c>
      <c r="U1959" s="35">
        <f>_xlfn.IFNA(VLOOKUP($Q1959&amp;"_"&amp;$R1959&amp;"_"&amp;$S1959&amp;"_"&amp;$T1959&amp;"_"&amp;U$5,[1]data_input_tab!$E:$F,2,FALSE),0)</f>
        <v>0</v>
      </c>
    </row>
    <row r="1960" spans="17:21" ht="16.2" thickBot="1" x14ac:dyDescent="0.35">
      <c r="Q1960" s="4" t="s">
        <v>18</v>
      </c>
      <c r="R1960" s="6" t="s">
        <v>14</v>
      </c>
      <c r="S1960" s="5">
        <v>21788</v>
      </c>
      <c r="T1960" s="5" t="s">
        <v>51</v>
      </c>
      <c r="U1960" s="35">
        <f>_xlfn.IFNA(VLOOKUP($Q1960&amp;"_"&amp;$R1960&amp;"_"&amp;$S1960&amp;"_"&amp;$T1960&amp;"_"&amp;U$5,[1]data_input_tab!$E:$F,2,FALSE),0)</f>
        <v>0</v>
      </c>
    </row>
    <row r="1961" spans="17:21" ht="16.2" thickBot="1" x14ac:dyDescent="0.35">
      <c r="Q1961" s="4" t="s">
        <v>18</v>
      </c>
      <c r="R1961" s="7" t="s">
        <v>14</v>
      </c>
      <c r="S1961" s="8">
        <v>21795</v>
      </c>
      <c r="T1961" s="5" t="s">
        <v>51</v>
      </c>
      <c r="U1961" s="35">
        <f>_xlfn.IFNA(VLOOKUP($Q1961&amp;"_"&amp;$R1961&amp;"_"&amp;$S1961&amp;"_"&amp;$T1961&amp;"_"&amp;U$5,[1]data_input_tab!$E:$F,2,FALSE),0)</f>
        <v>0</v>
      </c>
    </row>
    <row r="1962" spans="17:21" ht="16.2" thickBot="1" x14ac:dyDescent="0.35">
      <c r="Q1962" s="4" t="s">
        <v>18</v>
      </c>
      <c r="R1962" s="5" t="s">
        <v>7</v>
      </c>
      <c r="S1962" s="5">
        <v>21501</v>
      </c>
      <c r="T1962" s="5" t="s">
        <v>52</v>
      </c>
      <c r="U1962" s="35">
        <f>_xlfn.IFNA(VLOOKUP($Q1962&amp;"_"&amp;$R1962&amp;"_"&amp;$S1962&amp;"_"&amp;$T1962&amp;"_"&amp;U$5,[1]data_input_tab!$E:$F,2,FALSE),0)</f>
        <v>0</v>
      </c>
    </row>
    <row r="1963" spans="17:21" ht="16.2" thickBot="1" x14ac:dyDescent="0.35">
      <c r="Q1963" s="4" t="s">
        <v>18</v>
      </c>
      <c r="R1963" s="5" t="s">
        <v>7</v>
      </c>
      <c r="S1963" s="5">
        <v>21502</v>
      </c>
      <c r="T1963" s="5" t="s">
        <v>52</v>
      </c>
      <c r="U1963" s="35">
        <f>_xlfn.IFNA(VLOOKUP($Q1963&amp;"_"&amp;$R1963&amp;"_"&amp;$S1963&amp;"_"&amp;$T1963&amp;"_"&amp;U$5,[1]data_input_tab!$E:$F,2,FALSE),0)</f>
        <v>0</v>
      </c>
    </row>
    <row r="1964" spans="17:21" ht="16.2" thickBot="1" x14ac:dyDescent="0.35">
      <c r="Q1964" s="4" t="s">
        <v>18</v>
      </c>
      <c r="R1964" s="5" t="s">
        <v>7</v>
      </c>
      <c r="S1964" s="5">
        <v>21503</v>
      </c>
      <c r="T1964" s="5" t="s">
        <v>52</v>
      </c>
      <c r="U1964" s="35">
        <f>_xlfn.IFNA(VLOOKUP($Q1964&amp;"_"&amp;$R1964&amp;"_"&amp;$S1964&amp;"_"&amp;$T1964&amp;"_"&amp;U$5,[1]data_input_tab!$E:$F,2,FALSE),0)</f>
        <v>0</v>
      </c>
    </row>
    <row r="1965" spans="17:21" ht="16.2" thickBot="1" x14ac:dyDescent="0.35">
      <c r="Q1965" s="4" t="s">
        <v>18</v>
      </c>
      <c r="R1965" s="5" t="s">
        <v>7</v>
      </c>
      <c r="S1965" s="5">
        <v>21505</v>
      </c>
      <c r="T1965" s="5" t="s">
        <v>52</v>
      </c>
      <c r="U1965" s="35">
        <f>_xlfn.IFNA(VLOOKUP($Q1965&amp;"_"&amp;$R1965&amp;"_"&amp;$S1965&amp;"_"&amp;$T1965&amp;"_"&amp;U$5,[1]data_input_tab!$E:$F,2,FALSE),0)</f>
        <v>0</v>
      </c>
    </row>
    <row r="1966" spans="17:21" ht="16.2" thickBot="1" x14ac:dyDescent="0.35">
      <c r="Q1966" s="4" t="s">
        <v>18</v>
      </c>
      <c r="R1966" s="5" t="s">
        <v>7</v>
      </c>
      <c r="S1966" s="5">
        <v>21520</v>
      </c>
      <c r="T1966" s="5" t="s">
        <v>52</v>
      </c>
      <c r="U1966" s="35">
        <f>_xlfn.IFNA(VLOOKUP($Q1966&amp;"_"&amp;$R1966&amp;"_"&amp;$S1966&amp;"_"&amp;$T1966&amp;"_"&amp;U$5,[1]data_input_tab!$E:$F,2,FALSE),0)</f>
        <v>0</v>
      </c>
    </row>
    <row r="1967" spans="17:21" ht="16.2" thickBot="1" x14ac:dyDescent="0.35">
      <c r="Q1967" s="4" t="s">
        <v>18</v>
      </c>
      <c r="R1967" s="5" t="s">
        <v>7</v>
      </c>
      <c r="S1967" s="5">
        <v>21521</v>
      </c>
      <c r="T1967" s="5" t="s">
        <v>52</v>
      </c>
      <c r="U1967" s="35">
        <f>_xlfn.IFNA(VLOOKUP($Q1967&amp;"_"&amp;$R1967&amp;"_"&amp;$S1967&amp;"_"&amp;$T1967&amp;"_"&amp;U$5,[1]data_input_tab!$E:$F,2,FALSE),0)</f>
        <v>0</v>
      </c>
    </row>
    <row r="1968" spans="17:21" ht="16.2" thickBot="1" x14ac:dyDescent="0.35">
      <c r="Q1968" s="4" t="s">
        <v>18</v>
      </c>
      <c r="R1968" s="5" t="s">
        <v>7</v>
      </c>
      <c r="S1968" s="5">
        <v>21522</v>
      </c>
      <c r="T1968" s="5" t="s">
        <v>52</v>
      </c>
      <c r="U1968" s="35">
        <f>_xlfn.IFNA(VLOOKUP($Q1968&amp;"_"&amp;$R1968&amp;"_"&amp;$S1968&amp;"_"&amp;$T1968&amp;"_"&amp;U$5,[1]data_input_tab!$E:$F,2,FALSE),0)</f>
        <v>0</v>
      </c>
    </row>
    <row r="1969" spans="17:21" ht="16.2" thickBot="1" x14ac:dyDescent="0.35">
      <c r="Q1969" s="4" t="s">
        <v>18</v>
      </c>
      <c r="R1969" s="5" t="s">
        <v>7</v>
      </c>
      <c r="S1969" s="5">
        <v>21523</v>
      </c>
      <c r="T1969" s="5" t="s">
        <v>52</v>
      </c>
      <c r="U1969" s="35">
        <f>_xlfn.IFNA(VLOOKUP($Q1969&amp;"_"&amp;$R1969&amp;"_"&amp;$S1969&amp;"_"&amp;$T1969&amp;"_"&amp;U$5,[1]data_input_tab!$E:$F,2,FALSE),0)</f>
        <v>0</v>
      </c>
    </row>
    <row r="1970" spans="17:21" ht="16.2" thickBot="1" x14ac:dyDescent="0.35">
      <c r="Q1970" s="4" t="s">
        <v>18</v>
      </c>
      <c r="R1970" s="5" t="s">
        <v>7</v>
      </c>
      <c r="S1970" s="5">
        <v>21524</v>
      </c>
      <c r="T1970" s="5" t="s">
        <v>52</v>
      </c>
      <c r="U1970" s="35">
        <f>_xlfn.IFNA(VLOOKUP($Q1970&amp;"_"&amp;$R1970&amp;"_"&amp;$S1970&amp;"_"&amp;$T1970&amp;"_"&amp;U$5,[1]data_input_tab!$E:$F,2,FALSE),0)</f>
        <v>0</v>
      </c>
    </row>
    <row r="1971" spans="17:21" ht="16.2" thickBot="1" x14ac:dyDescent="0.35">
      <c r="Q1971" s="4" t="s">
        <v>18</v>
      </c>
      <c r="R1971" s="5" t="s">
        <v>7</v>
      </c>
      <c r="S1971" s="5">
        <v>21528</v>
      </c>
      <c r="T1971" s="5" t="s">
        <v>52</v>
      </c>
      <c r="U1971" s="35">
        <f>_xlfn.IFNA(VLOOKUP($Q1971&amp;"_"&amp;$R1971&amp;"_"&amp;$S1971&amp;"_"&amp;$T1971&amp;"_"&amp;U$5,[1]data_input_tab!$E:$F,2,FALSE),0)</f>
        <v>0</v>
      </c>
    </row>
    <row r="1972" spans="17:21" ht="16.2" thickBot="1" x14ac:dyDescent="0.35">
      <c r="Q1972" s="4" t="s">
        <v>18</v>
      </c>
      <c r="R1972" s="5" t="s">
        <v>7</v>
      </c>
      <c r="S1972" s="5">
        <v>21529</v>
      </c>
      <c r="T1972" s="5" t="s">
        <v>52</v>
      </c>
      <c r="U1972" s="35">
        <f>_xlfn.IFNA(VLOOKUP($Q1972&amp;"_"&amp;$R1972&amp;"_"&amp;$S1972&amp;"_"&amp;$T1972&amp;"_"&amp;U$5,[1]data_input_tab!$E:$F,2,FALSE),0)</f>
        <v>0</v>
      </c>
    </row>
    <row r="1973" spans="17:21" ht="16.2" thickBot="1" x14ac:dyDescent="0.35">
      <c r="Q1973" s="4" t="s">
        <v>18</v>
      </c>
      <c r="R1973" s="5" t="s">
        <v>7</v>
      </c>
      <c r="S1973" s="5">
        <v>21530</v>
      </c>
      <c r="T1973" s="5" t="s">
        <v>52</v>
      </c>
      <c r="U1973" s="35">
        <f>_xlfn.IFNA(VLOOKUP($Q1973&amp;"_"&amp;$R1973&amp;"_"&amp;$S1973&amp;"_"&amp;$T1973&amp;"_"&amp;U$5,[1]data_input_tab!$E:$F,2,FALSE),0)</f>
        <v>0</v>
      </c>
    </row>
    <row r="1974" spans="17:21" ht="16.2" thickBot="1" x14ac:dyDescent="0.35">
      <c r="Q1974" s="4" t="s">
        <v>18</v>
      </c>
      <c r="R1974" s="5" t="s">
        <v>7</v>
      </c>
      <c r="S1974" s="5">
        <v>21531</v>
      </c>
      <c r="T1974" s="5" t="s">
        <v>52</v>
      </c>
      <c r="U1974" s="35">
        <f>_xlfn.IFNA(VLOOKUP($Q1974&amp;"_"&amp;$R1974&amp;"_"&amp;$S1974&amp;"_"&amp;$T1974&amp;"_"&amp;U$5,[1]data_input_tab!$E:$F,2,FALSE),0)</f>
        <v>0</v>
      </c>
    </row>
    <row r="1975" spans="17:21" ht="16.2" thickBot="1" x14ac:dyDescent="0.35">
      <c r="Q1975" s="4" t="s">
        <v>18</v>
      </c>
      <c r="R1975" s="5" t="s">
        <v>7</v>
      </c>
      <c r="S1975" s="5">
        <v>21532</v>
      </c>
      <c r="T1975" s="5" t="s">
        <v>52</v>
      </c>
      <c r="U1975" s="35">
        <f>_xlfn.IFNA(VLOOKUP($Q1975&amp;"_"&amp;$R1975&amp;"_"&amp;$S1975&amp;"_"&amp;$T1975&amp;"_"&amp;U$5,[1]data_input_tab!$E:$F,2,FALSE),0)</f>
        <v>0</v>
      </c>
    </row>
    <row r="1976" spans="17:21" ht="16.2" thickBot="1" x14ac:dyDescent="0.35">
      <c r="Q1976" s="4" t="s">
        <v>18</v>
      </c>
      <c r="R1976" s="6" t="s">
        <v>7</v>
      </c>
      <c r="S1976" s="5">
        <v>21536</v>
      </c>
      <c r="T1976" s="5" t="s">
        <v>52</v>
      </c>
      <c r="U1976" s="35">
        <f>_xlfn.IFNA(VLOOKUP($Q1976&amp;"_"&amp;$R1976&amp;"_"&amp;$S1976&amp;"_"&amp;$T1976&amp;"_"&amp;U$5,[1]data_input_tab!$E:$F,2,FALSE),0)</f>
        <v>0</v>
      </c>
    </row>
    <row r="1977" spans="17:21" ht="16.2" thickBot="1" x14ac:dyDescent="0.35">
      <c r="Q1977" s="4" t="s">
        <v>18</v>
      </c>
      <c r="R1977" s="6" t="s">
        <v>7</v>
      </c>
      <c r="S1977" s="5">
        <v>21539</v>
      </c>
      <c r="T1977" s="5" t="s">
        <v>52</v>
      </c>
      <c r="U1977" s="35">
        <f>_xlfn.IFNA(VLOOKUP($Q1977&amp;"_"&amp;$R1977&amp;"_"&amp;$S1977&amp;"_"&amp;$T1977&amp;"_"&amp;U$5,[1]data_input_tab!$E:$F,2,FALSE),0)</f>
        <v>0</v>
      </c>
    </row>
    <row r="1978" spans="17:21" ht="16.2" thickBot="1" x14ac:dyDescent="0.35">
      <c r="Q1978" s="4" t="s">
        <v>18</v>
      </c>
      <c r="R1978" s="6" t="s">
        <v>7</v>
      </c>
      <c r="S1978" s="5">
        <v>21540</v>
      </c>
      <c r="T1978" s="5" t="s">
        <v>52</v>
      </c>
      <c r="U1978" s="35">
        <f>_xlfn.IFNA(VLOOKUP($Q1978&amp;"_"&amp;$R1978&amp;"_"&amp;$S1978&amp;"_"&amp;$T1978&amp;"_"&amp;U$5,[1]data_input_tab!$E:$F,2,FALSE),0)</f>
        <v>0</v>
      </c>
    </row>
    <row r="1979" spans="17:21" ht="16.2" thickBot="1" x14ac:dyDescent="0.35">
      <c r="Q1979" s="4" t="s">
        <v>18</v>
      </c>
      <c r="R1979" s="6" t="s">
        <v>7</v>
      </c>
      <c r="S1979" s="5">
        <v>21541</v>
      </c>
      <c r="T1979" s="5" t="s">
        <v>52</v>
      </c>
      <c r="U1979" s="35">
        <f>_xlfn.IFNA(VLOOKUP($Q1979&amp;"_"&amp;$R1979&amp;"_"&amp;$S1979&amp;"_"&amp;$T1979&amp;"_"&amp;U$5,[1]data_input_tab!$E:$F,2,FALSE),0)</f>
        <v>0</v>
      </c>
    </row>
    <row r="1980" spans="17:21" ht="16.2" thickBot="1" x14ac:dyDescent="0.35">
      <c r="Q1980" s="4" t="s">
        <v>18</v>
      </c>
      <c r="R1980" s="6" t="s">
        <v>7</v>
      </c>
      <c r="S1980" s="5">
        <v>21542</v>
      </c>
      <c r="T1980" s="5" t="s">
        <v>52</v>
      </c>
      <c r="U1980" s="35">
        <f>_xlfn.IFNA(VLOOKUP($Q1980&amp;"_"&amp;$R1980&amp;"_"&amp;$S1980&amp;"_"&amp;$T1980&amp;"_"&amp;U$5,[1]data_input_tab!$E:$F,2,FALSE),0)</f>
        <v>0</v>
      </c>
    </row>
    <row r="1981" spans="17:21" ht="16.2" thickBot="1" x14ac:dyDescent="0.35">
      <c r="Q1981" s="4" t="s">
        <v>18</v>
      </c>
      <c r="R1981" s="6" t="s">
        <v>7</v>
      </c>
      <c r="S1981" s="5">
        <v>21543</v>
      </c>
      <c r="T1981" s="5" t="s">
        <v>52</v>
      </c>
      <c r="U1981" s="35">
        <f>_xlfn.IFNA(VLOOKUP($Q1981&amp;"_"&amp;$R1981&amp;"_"&amp;$S1981&amp;"_"&amp;$T1981&amp;"_"&amp;U$5,[1]data_input_tab!$E:$F,2,FALSE),0)</f>
        <v>0</v>
      </c>
    </row>
    <row r="1982" spans="17:21" ht="16.2" thickBot="1" x14ac:dyDescent="0.35">
      <c r="Q1982" s="4" t="s">
        <v>18</v>
      </c>
      <c r="R1982" s="6" t="s">
        <v>7</v>
      </c>
      <c r="S1982" s="5">
        <v>21545</v>
      </c>
      <c r="T1982" s="5" t="s">
        <v>52</v>
      </c>
      <c r="U1982" s="35">
        <f>_xlfn.IFNA(VLOOKUP($Q1982&amp;"_"&amp;$R1982&amp;"_"&amp;$S1982&amp;"_"&amp;$T1982&amp;"_"&amp;U$5,[1]data_input_tab!$E:$F,2,FALSE),0)</f>
        <v>0</v>
      </c>
    </row>
    <row r="1983" spans="17:21" ht="16.2" thickBot="1" x14ac:dyDescent="0.35">
      <c r="Q1983" s="4" t="s">
        <v>18</v>
      </c>
      <c r="R1983" s="6" t="s">
        <v>7</v>
      </c>
      <c r="S1983" s="5">
        <v>21550</v>
      </c>
      <c r="T1983" s="5" t="s">
        <v>52</v>
      </c>
      <c r="U1983" s="35">
        <f>_xlfn.IFNA(VLOOKUP($Q1983&amp;"_"&amp;$R1983&amp;"_"&amp;$S1983&amp;"_"&amp;$T1983&amp;"_"&amp;U$5,[1]data_input_tab!$E:$F,2,FALSE),0)</f>
        <v>0</v>
      </c>
    </row>
    <row r="1984" spans="17:21" ht="16.2" thickBot="1" x14ac:dyDescent="0.35">
      <c r="Q1984" s="4" t="s">
        <v>18</v>
      </c>
      <c r="R1984" s="6" t="s">
        <v>7</v>
      </c>
      <c r="S1984" s="5">
        <v>21555</v>
      </c>
      <c r="T1984" s="5" t="s">
        <v>52</v>
      </c>
      <c r="U1984" s="35">
        <f>_xlfn.IFNA(VLOOKUP($Q1984&amp;"_"&amp;$R1984&amp;"_"&amp;$S1984&amp;"_"&amp;$T1984&amp;"_"&amp;U$5,[1]data_input_tab!$E:$F,2,FALSE),0)</f>
        <v>0</v>
      </c>
    </row>
    <row r="1985" spans="17:21" ht="16.2" thickBot="1" x14ac:dyDescent="0.35">
      <c r="Q1985" s="4" t="s">
        <v>18</v>
      </c>
      <c r="R1985" s="6" t="s">
        <v>7</v>
      </c>
      <c r="S1985" s="5">
        <v>21556</v>
      </c>
      <c r="T1985" s="5" t="s">
        <v>52</v>
      </c>
      <c r="U1985" s="35">
        <f>_xlfn.IFNA(VLOOKUP($Q1985&amp;"_"&amp;$R1985&amp;"_"&amp;$S1985&amp;"_"&amp;$T1985&amp;"_"&amp;U$5,[1]data_input_tab!$E:$F,2,FALSE),0)</f>
        <v>0</v>
      </c>
    </row>
    <row r="1986" spans="17:21" ht="16.2" thickBot="1" x14ac:dyDescent="0.35">
      <c r="Q1986" s="4" t="s">
        <v>18</v>
      </c>
      <c r="R1986" s="6" t="s">
        <v>7</v>
      </c>
      <c r="S1986" s="5">
        <v>21557</v>
      </c>
      <c r="T1986" s="5" t="s">
        <v>52</v>
      </c>
      <c r="U1986" s="35">
        <f>_xlfn.IFNA(VLOOKUP($Q1986&amp;"_"&amp;$R1986&amp;"_"&amp;$S1986&amp;"_"&amp;$T1986&amp;"_"&amp;U$5,[1]data_input_tab!$E:$F,2,FALSE),0)</f>
        <v>0</v>
      </c>
    </row>
    <row r="1987" spans="17:21" ht="16.2" thickBot="1" x14ac:dyDescent="0.35">
      <c r="Q1987" s="4" t="s">
        <v>18</v>
      </c>
      <c r="R1987" s="6" t="s">
        <v>7</v>
      </c>
      <c r="S1987" s="5">
        <v>21560</v>
      </c>
      <c r="T1987" s="5" t="s">
        <v>52</v>
      </c>
      <c r="U1987" s="35">
        <f>_xlfn.IFNA(VLOOKUP($Q1987&amp;"_"&amp;$R1987&amp;"_"&amp;$S1987&amp;"_"&amp;$T1987&amp;"_"&amp;U$5,[1]data_input_tab!$E:$F,2,FALSE),0)</f>
        <v>0</v>
      </c>
    </row>
    <row r="1988" spans="17:21" ht="16.2" thickBot="1" x14ac:dyDescent="0.35">
      <c r="Q1988" s="4" t="s">
        <v>18</v>
      </c>
      <c r="R1988" s="6" t="s">
        <v>7</v>
      </c>
      <c r="S1988" s="5">
        <v>21561</v>
      </c>
      <c r="T1988" s="5" t="s">
        <v>52</v>
      </c>
      <c r="U1988" s="35">
        <f>_xlfn.IFNA(VLOOKUP($Q1988&amp;"_"&amp;$R1988&amp;"_"&amp;$S1988&amp;"_"&amp;$T1988&amp;"_"&amp;U$5,[1]data_input_tab!$E:$F,2,FALSE),0)</f>
        <v>0</v>
      </c>
    </row>
    <row r="1989" spans="17:21" ht="16.2" thickBot="1" x14ac:dyDescent="0.35">
      <c r="Q1989" s="4" t="s">
        <v>18</v>
      </c>
      <c r="R1989" s="6" t="s">
        <v>7</v>
      </c>
      <c r="S1989" s="5">
        <v>21562</v>
      </c>
      <c r="T1989" s="5" t="s">
        <v>52</v>
      </c>
      <c r="U1989" s="35">
        <f>_xlfn.IFNA(VLOOKUP($Q1989&amp;"_"&amp;$R1989&amp;"_"&amp;$S1989&amp;"_"&amp;$T1989&amp;"_"&amp;U$5,[1]data_input_tab!$E:$F,2,FALSE),0)</f>
        <v>0</v>
      </c>
    </row>
    <row r="1990" spans="17:21" ht="16.2" thickBot="1" x14ac:dyDescent="0.35">
      <c r="Q1990" s="4" t="s">
        <v>18</v>
      </c>
      <c r="R1990" s="6" t="s">
        <v>7</v>
      </c>
      <c r="S1990" s="5">
        <v>21713</v>
      </c>
      <c r="T1990" s="5" t="s">
        <v>52</v>
      </c>
      <c r="U1990" s="35">
        <f>_xlfn.IFNA(VLOOKUP($Q1990&amp;"_"&amp;$R1990&amp;"_"&amp;$S1990&amp;"_"&amp;$T1990&amp;"_"&amp;U$5,[1]data_input_tab!$E:$F,2,FALSE),0)</f>
        <v>0</v>
      </c>
    </row>
    <row r="1991" spans="17:21" ht="16.2" thickBot="1" x14ac:dyDescent="0.35">
      <c r="Q1991" s="4" t="s">
        <v>18</v>
      </c>
      <c r="R1991" s="6" t="s">
        <v>7</v>
      </c>
      <c r="S1991" s="5">
        <v>21750</v>
      </c>
      <c r="T1991" s="5" t="s">
        <v>52</v>
      </c>
      <c r="U1991" s="35">
        <f>_xlfn.IFNA(VLOOKUP($Q1991&amp;"_"&amp;$R1991&amp;"_"&amp;$S1991&amp;"_"&amp;$T1991&amp;"_"&amp;U$5,[1]data_input_tab!$E:$F,2,FALSE),0)</f>
        <v>0</v>
      </c>
    </row>
    <row r="1992" spans="17:21" ht="16.2" thickBot="1" x14ac:dyDescent="0.35">
      <c r="Q1992" s="4" t="s">
        <v>18</v>
      </c>
      <c r="R1992" s="6" t="s">
        <v>7</v>
      </c>
      <c r="S1992" s="5">
        <v>21766</v>
      </c>
      <c r="T1992" s="5" t="s">
        <v>52</v>
      </c>
      <c r="U1992" s="35">
        <f>_xlfn.IFNA(VLOOKUP($Q1992&amp;"_"&amp;$R1992&amp;"_"&amp;$S1992&amp;"_"&amp;$T1992&amp;"_"&amp;U$5,[1]data_input_tab!$E:$F,2,FALSE),0)</f>
        <v>0</v>
      </c>
    </row>
    <row r="1993" spans="17:21" ht="16.2" thickBot="1" x14ac:dyDescent="0.35">
      <c r="Q1993" s="4" t="s">
        <v>18</v>
      </c>
      <c r="R1993" s="6" t="s">
        <v>7</v>
      </c>
      <c r="S1993" s="5">
        <v>25434</v>
      </c>
      <c r="T1993" s="5" t="s">
        <v>52</v>
      </c>
      <c r="U1993" s="35">
        <f>_xlfn.IFNA(VLOOKUP($Q1993&amp;"_"&amp;$R1993&amp;"_"&amp;$S1993&amp;"_"&amp;$T1993&amp;"_"&amp;U$5,[1]data_input_tab!$E:$F,2,FALSE),0)</f>
        <v>0</v>
      </c>
    </row>
    <row r="1994" spans="17:21" ht="16.2" thickBot="1" x14ac:dyDescent="0.35">
      <c r="Q1994" s="4" t="s">
        <v>18</v>
      </c>
      <c r="R1994" s="6" t="s">
        <v>7</v>
      </c>
      <c r="S1994" s="5">
        <v>26726</v>
      </c>
      <c r="T1994" s="5" t="s">
        <v>52</v>
      </c>
      <c r="U1994" s="35">
        <f>_xlfn.IFNA(VLOOKUP($Q1994&amp;"_"&amp;$R1994&amp;"_"&amp;$S1994&amp;"_"&amp;$T1994&amp;"_"&amp;U$5,[1]data_input_tab!$E:$F,2,FALSE),0)</f>
        <v>0</v>
      </c>
    </row>
    <row r="1995" spans="17:21" ht="16.2" thickBot="1" x14ac:dyDescent="0.35">
      <c r="Q1995" s="4" t="s">
        <v>18</v>
      </c>
      <c r="R1995" s="6" t="s">
        <v>8</v>
      </c>
      <c r="S1995" s="5">
        <v>20841</v>
      </c>
      <c r="T1995" s="5" t="s">
        <v>52</v>
      </c>
      <c r="U1995" s="35">
        <f>_xlfn.IFNA(VLOOKUP($Q1995&amp;"_"&amp;$R1995&amp;"_"&amp;$S1995&amp;"_"&amp;$T1995&amp;"_"&amp;U$5,[1]data_input_tab!$E:$F,2,FALSE),0)</f>
        <v>0</v>
      </c>
    </row>
    <row r="1996" spans="17:21" ht="16.2" thickBot="1" x14ac:dyDescent="0.35">
      <c r="Q1996" s="4" t="s">
        <v>18</v>
      </c>
      <c r="R1996" s="6" t="s">
        <v>8</v>
      </c>
      <c r="S1996" s="5">
        <v>20872</v>
      </c>
      <c r="T1996" s="5" t="s">
        <v>52</v>
      </c>
      <c r="U1996" s="35">
        <f>_xlfn.IFNA(VLOOKUP($Q1996&amp;"_"&amp;$R1996&amp;"_"&amp;$S1996&amp;"_"&amp;$T1996&amp;"_"&amp;U$5,[1]data_input_tab!$E:$F,2,FALSE),0)</f>
        <v>0</v>
      </c>
    </row>
    <row r="1997" spans="17:21" ht="16.2" thickBot="1" x14ac:dyDescent="0.35">
      <c r="Q1997" s="4" t="s">
        <v>18</v>
      </c>
      <c r="R1997" s="6" t="s">
        <v>8</v>
      </c>
      <c r="S1997" s="5">
        <v>21157</v>
      </c>
      <c r="T1997" s="5" t="s">
        <v>52</v>
      </c>
      <c r="U1997" s="35">
        <f>_xlfn.IFNA(VLOOKUP($Q1997&amp;"_"&amp;$R1997&amp;"_"&amp;$S1997&amp;"_"&amp;$T1997&amp;"_"&amp;U$5,[1]data_input_tab!$E:$F,2,FALSE),0)</f>
        <v>0</v>
      </c>
    </row>
    <row r="1998" spans="17:21" ht="16.2" thickBot="1" x14ac:dyDescent="0.35">
      <c r="Q1998" s="4" t="s">
        <v>18</v>
      </c>
      <c r="R1998" s="6" t="s">
        <v>8</v>
      </c>
      <c r="S1998" s="5">
        <v>21158</v>
      </c>
      <c r="T1998" s="5" t="s">
        <v>52</v>
      </c>
      <c r="U1998" s="35">
        <f>_xlfn.IFNA(VLOOKUP($Q1998&amp;"_"&amp;$R1998&amp;"_"&amp;$S1998&amp;"_"&amp;$T1998&amp;"_"&amp;U$5,[1]data_input_tab!$E:$F,2,FALSE),0)</f>
        <v>0</v>
      </c>
    </row>
    <row r="1999" spans="17:21" ht="16.2" thickBot="1" x14ac:dyDescent="0.35">
      <c r="Q1999" s="4" t="s">
        <v>18</v>
      </c>
      <c r="R1999" s="6" t="s">
        <v>8</v>
      </c>
      <c r="S1999" s="5">
        <v>21502</v>
      </c>
      <c r="T1999" s="5" t="s">
        <v>52</v>
      </c>
      <c r="U1999" s="35">
        <f>_xlfn.IFNA(VLOOKUP($Q1999&amp;"_"&amp;$R1999&amp;"_"&amp;$S1999&amp;"_"&amp;$T1999&amp;"_"&amp;U$5,[1]data_input_tab!$E:$F,2,FALSE),0)</f>
        <v>0</v>
      </c>
    </row>
    <row r="2000" spans="17:21" ht="16.2" thickBot="1" x14ac:dyDescent="0.35">
      <c r="Q2000" s="4" t="s">
        <v>18</v>
      </c>
      <c r="R2000" s="6" t="s">
        <v>8</v>
      </c>
      <c r="S2000" s="5">
        <v>21701</v>
      </c>
      <c r="T2000" s="5" t="s">
        <v>52</v>
      </c>
      <c r="U2000" s="35">
        <f>_xlfn.IFNA(VLOOKUP($Q2000&amp;"_"&amp;$R2000&amp;"_"&amp;$S2000&amp;"_"&amp;$T2000&amp;"_"&amp;U$5,[1]data_input_tab!$E:$F,2,FALSE),0)</f>
        <v>0</v>
      </c>
    </row>
    <row r="2001" spans="17:21" ht="16.2" thickBot="1" x14ac:dyDescent="0.35">
      <c r="Q2001" s="4" t="s">
        <v>18</v>
      </c>
      <c r="R2001" s="6" t="s">
        <v>8</v>
      </c>
      <c r="S2001" s="5">
        <v>21703</v>
      </c>
      <c r="T2001" s="5" t="s">
        <v>52</v>
      </c>
      <c r="U2001" s="35">
        <f>_xlfn.IFNA(VLOOKUP($Q2001&amp;"_"&amp;$R2001&amp;"_"&amp;$S2001&amp;"_"&amp;$T2001&amp;"_"&amp;U$5,[1]data_input_tab!$E:$F,2,FALSE),0)</f>
        <v>0</v>
      </c>
    </row>
    <row r="2002" spans="17:21" ht="16.2" thickBot="1" x14ac:dyDescent="0.35">
      <c r="Q2002" s="4" t="s">
        <v>18</v>
      </c>
      <c r="R2002" s="6" t="s">
        <v>8</v>
      </c>
      <c r="S2002" s="5">
        <v>21710</v>
      </c>
      <c r="T2002" s="5" t="s">
        <v>52</v>
      </c>
      <c r="U2002" s="35">
        <f>_xlfn.IFNA(VLOOKUP($Q2002&amp;"_"&amp;$R2002&amp;"_"&amp;$S2002&amp;"_"&amp;$T2002&amp;"_"&amp;U$5,[1]data_input_tab!$E:$F,2,FALSE),0)</f>
        <v>0</v>
      </c>
    </row>
    <row r="2003" spans="17:21" ht="16.2" thickBot="1" x14ac:dyDescent="0.35">
      <c r="Q2003" s="4" t="s">
        <v>18</v>
      </c>
      <c r="R2003" s="6" t="s">
        <v>8</v>
      </c>
      <c r="S2003" s="5">
        <v>21711</v>
      </c>
      <c r="T2003" s="5" t="s">
        <v>52</v>
      </c>
      <c r="U2003" s="35">
        <f>_xlfn.IFNA(VLOOKUP($Q2003&amp;"_"&amp;$R2003&amp;"_"&amp;$S2003&amp;"_"&amp;$T2003&amp;"_"&amp;U$5,[1]data_input_tab!$E:$F,2,FALSE),0)</f>
        <v>0</v>
      </c>
    </row>
    <row r="2004" spans="17:21" ht="16.2" thickBot="1" x14ac:dyDescent="0.35">
      <c r="Q2004" s="4" t="s">
        <v>18</v>
      </c>
      <c r="R2004" s="6" t="s">
        <v>8</v>
      </c>
      <c r="S2004" s="5">
        <v>21718</v>
      </c>
      <c r="T2004" s="5" t="s">
        <v>52</v>
      </c>
      <c r="U2004" s="35">
        <f>_xlfn.IFNA(VLOOKUP($Q2004&amp;"_"&amp;$R2004&amp;"_"&amp;$S2004&amp;"_"&amp;$T2004&amp;"_"&amp;U$5,[1]data_input_tab!$E:$F,2,FALSE),0)</f>
        <v>0</v>
      </c>
    </row>
    <row r="2005" spans="17:21" ht="16.2" thickBot="1" x14ac:dyDescent="0.35">
      <c r="Q2005" s="4" t="s">
        <v>18</v>
      </c>
      <c r="R2005" s="6" t="s">
        <v>8</v>
      </c>
      <c r="S2005" s="5">
        <v>21727</v>
      </c>
      <c r="T2005" s="5" t="s">
        <v>52</v>
      </c>
      <c r="U2005" s="35">
        <f>_xlfn.IFNA(VLOOKUP($Q2005&amp;"_"&amp;$R2005&amp;"_"&amp;$S2005&amp;"_"&amp;$T2005&amp;"_"&amp;U$5,[1]data_input_tab!$E:$F,2,FALSE),0)</f>
        <v>0</v>
      </c>
    </row>
    <row r="2006" spans="17:21" ht="16.2" thickBot="1" x14ac:dyDescent="0.35">
      <c r="Q2006" s="4" t="s">
        <v>18</v>
      </c>
      <c r="R2006" s="6" t="s">
        <v>8</v>
      </c>
      <c r="S2006" s="5">
        <v>21754</v>
      </c>
      <c r="T2006" s="5" t="s">
        <v>52</v>
      </c>
      <c r="U2006" s="35">
        <f>_xlfn.IFNA(VLOOKUP($Q2006&amp;"_"&amp;$R2006&amp;"_"&amp;$S2006&amp;"_"&amp;$T2006&amp;"_"&amp;U$5,[1]data_input_tab!$E:$F,2,FALSE),0)</f>
        <v>0</v>
      </c>
    </row>
    <row r="2007" spans="17:21" ht="16.2" thickBot="1" x14ac:dyDescent="0.35">
      <c r="Q2007" s="4" t="s">
        <v>18</v>
      </c>
      <c r="R2007" s="6" t="s">
        <v>8</v>
      </c>
      <c r="S2007" s="5">
        <v>21757</v>
      </c>
      <c r="T2007" s="5" t="s">
        <v>52</v>
      </c>
      <c r="U2007" s="35">
        <f>_xlfn.IFNA(VLOOKUP($Q2007&amp;"_"&amp;$R2007&amp;"_"&amp;$S2007&amp;"_"&amp;$T2007&amp;"_"&amp;U$5,[1]data_input_tab!$E:$F,2,FALSE),0)</f>
        <v>0</v>
      </c>
    </row>
    <row r="2008" spans="17:21" ht="16.2" thickBot="1" x14ac:dyDescent="0.35">
      <c r="Q2008" s="4" t="s">
        <v>18</v>
      </c>
      <c r="R2008" s="6" t="s">
        <v>8</v>
      </c>
      <c r="S2008" s="5">
        <v>21770</v>
      </c>
      <c r="T2008" s="5" t="s">
        <v>52</v>
      </c>
      <c r="U2008" s="35">
        <f>_xlfn.IFNA(VLOOKUP($Q2008&amp;"_"&amp;$R2008&amp;"_"&amp;$S2008&amp;"_"&amp;$T2008&amp;"_"&amp;U$5,[1]data_input_tab!$E:$F,2,FALSE),0)</f>
        <v>0</v>
      </c>
    </row>
    <row r="2009" spans="17:21" ht="16.2" thickBot="1" x14ac:dyDescent="0.35">
      <c r="Q2009" s="4" t="s">
        <v>18</v>
      </c>
      <c r="R2009" s="6" t="s">
        <v>8</v>
      </c>
      <c r="S2009" s="5">
        <v>21771</v>
      </c>
      <c r="T2009" s="5" t="s">
        <v>52</v>
      </c>
      <c r="U2009" s="35">
        <f>_xlfn.IFNA(VLOOKUP($Q2009&amp;"_"&amp;$R2009&amp;"_"&amp;$S2009&amp;"_"&amp;$T2009&amp;"_"&amp;U$5,[1]data_input_tab!$E:$F,2,FALSE),0)</f>
        <v>0</v>
      </c>
    </row>
    <row r="2010" spans="17:21" ht="16.2" thickBot="1" x14ac:dyDescent="0.35">
      <c r="Q2010" s="4" t="s">
        <v>18</v>
      </c>
      <c r="R2010" s="6" t="s">
        <v>8</v>
      </c>
      <c r="S2010" s="5">
        <v>21774</v>
      </c>
      <c r="T2010" s="5" t="s">
        <v>52</v>
      </c>
      <c r="U2010" s="35">
        <f>_xlfn.IFNA(VLOOKUP($Q2010&amp;"_"&amp;$R2010&amp;"_"&amp;$S2010&amp;"_"&amp;$T2010&amp;"_"&amp;U$5,[1]data_input_tab!$E:$F,2,FALSE),0)</f>
        <v>0</v>
      </c>
    </row>
    <row r="2011" spans="17:21" ht="16.2" thickBot="1" x14ac:dyDescent="0.35">
      <c r="Q2011" s="4" t="s">
        <v>18</v>
      </c>
      <c r="R2011" s="6" t="s">
        <v>8</v>
      </c>
      <c r="S2011" s="5">
        <v>21776</v>
      </c>
      <c r="T2011" s="5" t="s">
        <v>52</v>
      </c>
      <c r="U2011" s="35">
        <f>_xlfn.IFNA(VLOOKUP($Q2011&amp;"_"&amp;$R2011&amp;"_"&amp;$S2011&amp;"_"&amp;$T2011&amp;"_"&amp;U$5,[1]data_input_tab!$E:$F,2,FALSE),0)</f>
        <v>0</v>
      </c>
    </row>
    <row r="2012" spans="17:21" ht="16.2" thickBot="1" x14ac:dyDescent="0.35">
      <c r="Q2012" s="4" t="s">
        <v>18</v>
      </c>
      <c r="R2012" s="6" t="s">
        <v>8</v>
      </c>
      <c r="S2012" s="5">
        <v>21783</v>
      </c>
      <c r="T2012" s="5" t="s">
        <v>52</v>
      </c>
      <c r="U2012" s="35">
        <f>_xlfn.IFNA(VLOOKUP($Q2012&amp;"_"&amp;$R2012&amp;"_"&amp;$S2012&amp;"_"&amp;$T2012&amp;"_"&amp;U$5,[1]data_input_tab!$E:$F,2,FALSE),0)</f>
        <v>0</v>
      </c>
    </row>
    <row r="2013" spans="17:21" ht="16.2" thickBot="1" x14ac:dyDescent="0.35">
      <c r="Q2013" s="4" t="s">
        <v>18</v>
      </c>
      <c r="R2013" s="6" t="s">
        <v>8</v>
      </c>
      <c r="S2013" s="5">
        <v>21787</v>
      </c>
      <c r="T2013" s="5" t="s">
        <v>52</v>
      </c>
      <c r="U2013" s="35">
        <f>_xlfn.IFNA(VLOOKUP($Q2013&amp;"_"&amp;$R2013&amp;"_"&amp;$S2013&amp;"_"&amp;$T2013&amp;"_"&amp;U$5,[1]data_input_tab!$E:$F,2,FALSE),0)</f>
        <v>0</v>
      </c>
    </row>
    <row r="2014" spans="17:21" ht="16.2" thickBot="1" x14ac:dyDescent="0.35">
      <c r="Q2014" s="4" t="s">
        <v>18</v>
      </c>
      <c r="R2014" s="6" t="s">
        <v>8</v>
      </c>
      <c r="S2014" s="5">
        <v>21790</v>
      </c>
      <c r="T2014" s="5" t="s">
        <v>52</v>
      </c>
      <c r="U2014" s="35">
        <f>_xlfn.IFNA(VLOOKUP($Q2014&amp;"_"&amp;$R2014&amp;"_"&amp;$S2014&amp;"_"&amp;$T2014&amp;"_"&amp;U$5,[1]data_input_tab!$E:$F,2,FALSE),0)</f>
        <v>0</v>
      </c>
    </row>
    <row r="2015" spans="17:21" ht="16.2" thickBot="1" x14ac:dyDescent="0.35">
      <c r="Q2015" s="4" t="s">
        <v>18</v>
      </c>
      <c r="R2015" s="6" t="s">
        <v>8</v>
      </c>
      <c r="S2015" s="5">
        <v>21791</v>
      </c>
      <c r="T2015" s="5" t="s">
        <v>52</v>
      </c>
      <c r="U2015" s="35">
        <f>_xlfn.IFNA(VLOOKUP($Q2015&amp;"_"&amp;$R2015&amp;"_"&amp;$S2015&amp;"_"&amp;$T2015&amp;"_"&amp;U$5,[1]data_input_tab!$E:$F,2,FALSE),0)</f>
        <v>0</v>
      </c>
    </row>
    <row r="2016" spans="17:21" ht="16.2" thickBot="1" x14ac:dyDescent="0.35">
      <c r="Q2016" s="4" t="s">
        <v>18</v>
      </c>
      <c r="R2016" s="6" t="s">
        <v>8</v>
      </c>
      <c r="S2016" s="5">
        <v>21793</v>
      </c>
      <c r="T2016" s="5" t="s">
        <v>52</v>
      </c>
      <c r="U2016" s="35">
        <f>_xlfn.IFNA(VLOOKUP($Q2016&amp;"_"&amp;$R2016&amp;"_"&amp;$S2016&amp;"_"&amp;$T2016&amp;"_"&amp;U$5,[1]data_input_tab!$E:$F,2,FALSE),0)</f>
        <v>0</v>
      </c>
    </row>
    <row r="2017" spans="17:21" ht="16.2" thickBot="1" x14ac:dyDescent="0.35">
      <c r="Q2017" s="4" t="s">
        <v>18</v>
      </c>
      <c r="R2017" s="6" t="s">
        <v>8</v>
      </c>
      <c r="S2017" s="5">
        <v>21797</v>
      </c>
      <c r="T2017" s="5" t="s">
        <v>52</v>
      </c>
      <c r="U2017" s="35">
        <f>_xlfn.IFNA(VLOOKUP($Q2017&amp;"_"&amp;$R2017&amp;"_"&amp;$S2017&amp;"_"&amp;$T2017&amp;"_"&amp;U$5,[1]data_input_tab!$E:$F,2,FALSE),0)</f>
        <v>0</v>
      </c>
    </row>
    <row r="2018" spans="17:21" ht="16.2" thickBot="1" x14ac:dyDescent="0.35">
      <c r="Q2018" s="4" t="s">
        <v>18</v>
      </c>
      <c r="R2018" s="6" t="s">
        <v>8</v>
      </c>
      <c r="S2018" s="5">
        <v>21798</v>
      </c>
      <c r="T2018" s="5" t="s">
        <v>52</v>
      </c>
      <c r="U2018" s="35">
        <f>_xlfn.IFNA(VLOOKUP($Q2018&amp;"_"&amp;$R2018&amp;"_"&amp;$S2018&amp;"_"&amp;$T2018&amp;"_"&amp;U$5,[1]data_input_tab!$E:$F,2,FALSE),0)</f>
        <v>0</v>
      </c>
    </row>
    <row r="2019" spans="17:21" ht="16.2" thickBot="1" x14ac:dyDescent="0.35">
      <c r="Q2019" s="4" t="s">
        <v>18</v>
      </c>
      <c r="R2019" s="6" t="s">
        <v>9</v>
      </c>
      <c r="S2019" s="5">
        <v>20837</v>
      </c>
      <c r="T2019" s="5" t="s">
        <v>52</v>
      </c>
      <c r="U2019" s="35">
        <f>_xlfn.IFNA(VLOOKUP($Q2019&amp;"_"&amp;$R2019&amp;"_"&amp;$S2019&amp;"_"&amp;$T2019&amp;"_"&amp;U$5,[1]data_input_tab!$E:$F,2,FALSE),0)</f>
        <v>0</v>
      </c>
    </row>
    <row r="2020" spans="17:21" ht="16.2" thickBot="1" x14ac:dyDescent="0.35">
      <c r="Q2020" s="4" t="s">
        <v>18</v>
      </c>
      <c r="R2020" s="6" t="s">
        <v>9</v>
      </c>
      <c r="S2020" s="5">
        <v>20838</v>
      </c>
      <c r="T2020" s="5" t="s">
        <v>52</v>
      </c>
      <c r="U2020" s="35">
        <f>_xlfn.IFNA(VLOOKUP($Q2020&amp;"_"&amp;$R2020&amp;"_"&amp;$S2020&amp;"_"&amp;$T2020&amp;"_"&amp;U$5,[1]data_input_tab!$E:$F,2,FALSE),0)</f>
        <v>0</v>
      </c>
    </row>
    <row r="2021" spans="17:21" ht="16.2" thickBot="1" x14ac:dyDescent="0.35">
      <c r="Q2021" s="4" t="s">
        <v>18</v>
      </c>
      <c r="R2021" s="6" t="s">
        <v>9</v>
      </c>
      <c r="S2021" s="5">
        <v>20841</v>
      </c>
      <c r="T2021" s="5" t="s">
        <v>52</v>
      </c>
      <c r="U2021" s="35">
        <f>_xlfn.IFNA(VLOOKUP($Q2021&amp;"_"&amp;$R2021&amp;"_"&amp;$S2021&amp;"_"&amp;$T2021&amp;"_"&amp;U$5,[1]data_input_tab!$E:$F,2,FALSE),0)</f>
        <v>0</v>
      </c>
    </row>
    <row r="2022" spans="17:21" ht="16.2" thickBot="1" x14ac:dyDescent="0.35">
      <c r="Q2022" s="4" t="s">
        <v>18</v>
      </c>
      <c r="R2022" s="6" t="s">
        <v>9</v>
      </c>
      <c r="S2022" s="5">
        <v>20842</v>
      </c>
      <c r="T2022" s="5" t="s">
        <v>52</v>
      </c>
      <c r="U2022" s="35">
        <f>_xlfn.IFNA(VLOOKUP($Q2022&amp;"_"&amp;$R2022&amp;"_"&amp;$S2022&amp;"_"&amp;$T2022&amp;"_"&amp;U$5,[1]data_input_tab!$E:$F,2,FALSE),0)</f>
        <v>0</v>
      </c>
    </row>
    <row r="2023" spans="17:21" ht="16.2" thickBot="1" x14ac:dyDescent="0.35">
      <c r="Q2023" s="4" t="s">
        <v>18</v>
      </c>
      <c r="R2023" s="6" t="s">
        <v>9</v>
      </c>
      <c r="S2023" s="5">
        <v>20871</v>
      </c>
      <c r="T2023" s="5" t="s">
        <v>52</v>
      </c>
      <c r="U2023" s="35">
        <f>_xlfn.IFNA(VLOOKUP($Q2023&amp;"_"&amp;$R2023&amp;"_"&amp;$S2023&amp;"_"&amp;$T2023&amp;"_"&amp;U$5,[1]data_input_tab!$E:$F,2,FALSE),0)</f>
        <v>0</v>
      </c>
    </row>
    <row r="2024" spans="17:21" ht="16.2" thickBot="1" x14ac:dyDescent="0.35">
      <c r="Q2024" s="4" t="s">
        <v>18</v>
      </c>
      <c r="R2024" s="6" t="s">
        <v>9</v>
      </c>
      <c r="S2024" s="5">
        <v>20872</v>
      </c>
      <c r="T2024" s="5" t="s">
        <v>52</v>
      </c>
      <c r="U2024" s="35">
        <f>_xlfn.IFNA(VLOOKUP($Q2024&amp;"_"&amp;$R2024&amp;"_"&amp;$S2024&amp;"_"&amp;$T2024&amp;"_"&amp;U$5,[1]data_input_tab!$E:$F,2,FALSE),0)</f>
        <v>0</v>
      </c>
    </row>
    <row r="2025" spans="17:21" ht="16.2" thickBot="1" x14ac:dyDescent="0.35">
      <c r="Q2025" s="4" t="s">
        <v>18</v>
      </c>
      <c r="R2025" s="6" t="s">
        <v>9</v>
      </c>
      <c r="S2025" s="5">
        <v>20874</v>
      </c>
      <c r="T2025" s="5" t="s">
        <v>52</v>
      </c>
      <c r="U2025" s="35">
        <f>_xlfn.IFNA(VLOOKUP($Q2025&amp;"_"&amp;$R2025&amp;"_"&amp;$S2025&amp;"_"&amp;$T2025&amp;"_"&amp;U$5,[1]data_input_tab!$E:$F,2,FALSE),0)</f>
        <v>0</v>
      </c>
    </row>
    <row r="2026" spans="17:21" ht="16.2" thickBot="1" x14ac:dyDescent="0.35">
      <c r="Q2026" s="4" t="s">
        <v>18</v>
      </c>
      <c r="R2026" s="6" t="s">
        <v>9</v>
      </c>
      <c r="S2026" s="5">
        <v>20876</v>
      </c>
      <c r="T2026" s="5" t="s">
        <v>52</v>
      </c>
      <c r="U2026" s="35">
        <f>_xlfn.IFNA(VLOOKUP($Q2026&amp;"_"&amp;$R2026&amp;"_"&amp;$S2026&amp;"_"&amp;$T2026&amp;"_"&amp;U$5,[1]data_input_tab!$E:$F,2,FALSE),0)</f>
        <v>0</v>
      </c>
    </row>
    <row r="2027" spans="17:21" ht="16.2" thickBot="1" x14ac:dyDescent="0.35">
      <c r="Q2027" s="4" t="s">
        <v>18</v>
      </c>
      <c r="R2027" s="6" t="s">
        <v>9</v>
      </c>
      <c r="S2027" s="5">
        <v>20878</v>
      </c>
      <c r="T2027" s="5" t="s">
        <v>52</v>
      </c>
      <c r="U2027" s="35">
        <f>_xlfn.IFNA(VLOOKUP($Q2027&amp;"_"&amp;$R2027&amp;"_"&amp;$S2027&amp;"_"&amp;$T2027&amp;"_"&amp;U$5,[1]data_input_tab!$E:$F,2,FALSE),0)</f>
        <v>0</v>
      </c>
    </row>
    <row r="2028" spans="17:21" ht="16.2" thickBot="1" x14ac:dyDescent="0.35">
      <c r="Q2028" s="4" t="s">
        <v>18</v>
      </c>
      <c r="R2028" s="6" t="s">
        <v>9</v>
      </c>
      <c r="S2028" s="5">
        <v>20882</v>
      </c>
      <c r="T2028" s="5" t="s">
        <v>52</v>
      </c>
      <c r="U2028" s="35">
        <f>_xlfn.IFNA(VLOOKUP($Q2028&amp;"_"&amp;$R2028&amp;"_"&amp;$S2028&amp;"_"&amp;$T2028&amp;"_"&amp;U$5,[1]data_input_tab!$E:$F,2,FALSE),0)</f>
        <v>0</v>
      </c>
    </row>
    <row r="2029" spans="17:21" ht="16.2" thickBot="1" x14ac:dyDescent="0.35">
      <c r="Q2029" s="4" t="s">
        <v>18</v>
      </c>
      <c r="R2029" s="6" t="s">
        <v>9</v>
      </c>
      <c r="S2029" s="5">
        <v>21157</v>
      </c>
      <c r="T2029" s="5" t="s">
        <v>52</v>
      </c>
      <c r="U2029" s="35">
        <f>_xlfn.IFNA(VLOOKUP($Q2029&amp;"_"&amp;$R2029&amp;"_"&amp;$S2029&amp;"_"&amp;$T2029&amp;"_"&amp;U$5,[1]data_input_tab!$E:$F,2,FALSE),0)</f>
        <v>0</v>
      </c>
    </row>
    <row r="2030" spans="17:21" ht="16.2" thickBot="1" x14ac:dyDescent="0.35">
      <c r="Q2030" s="4" t="s">
        <v>18</v>
      </c>
      <c r="R2030" s="6" t="s">
        <v>9</v>
      </c>
      <c r="S2030" s="5">
        <v>21701</v>
      </c>
      <c r="T2030" s="5" t="s">
        <v>52</v>
      </c>
      <c r="U2030" s="35">
        <f>_xlfn.IFNA(VLOOKUP($Q2030&amp;"_"&amp;$R2030&amp;"_"&amp;$S2030&amp;"_"&amp;$T2030&amp;"_"&amp;U$5,[1]data_input_tab!$E:$F,2,FALSE),0)</f>
        <v>1</v>
      </c>
    </row>
    <row r="2031" spans="17:21" ht="16.2" thickBot="1" x14ac:dyDescent="0.35">
      <c r="Q2031" s="4" t="s">
        <v>18</v>
      </c>
      <c r="R2031" s="6" t="s">
        <v>9</v>
      </c>
      <c r="S2031" s="5">
        <v>21702</v>
      </c>
      <c r="T2031" s="5" t="s">
        <v>52</v>
      </c>
      <c r="U2031" s="35">
        <f>_xlfn.IFNA(VLOOKUP($Q2031&amp;"_"&amp;$R2031&amp;"_"&amp;$S2031&amp;"_"&amp;$T2031&amp;"_"&amp;U$5,[1]data_input_tab!$E:$F,2,FALSE),0)</f>
        <v>0</v>
      </c>
    </row>
    <row r="2032" spans="17:21" ht="16.2" thickBot="1" x14ac:dyDescent="0.35">
      <c r="Q2032" s="4" t="s">
        <v>18</v>
      </c>
      <c r="R2032" s="6" t="s">
        <v>9</v>
      </c>
      <c r="S2032" s="5">
        <v>21703</v>
      </c>
      <c r="T2032" s="5" t="s">
        <v>52</v>
      </c>
      <c r="U2032" s="35">
        <f>_xlfn.IFNA(VLOOKUP($Q2032&amp;"_"&amp;$R2032&amp;"_"&amp;$S2032&amp;"_"&amp;$T2032&amp;"_"&amp;U$5,[1]data_input_tab!$E:$F,2,FALSE),0)</f>
        <v>1</v>
      </c>
    </row>
    <row r="2033" spans="17:21" ht="16.2" thickBot="1" x14ac:dyDescent="0.35">
      <c r="Q2033" s="4" t="s">
        <v>18</v>
      </c>
      <c r="R2033" s="6" t="s">
        <v>9</v>
      </c>
      <c r="S2033" s="5">
        <v>21704</v>
      </c>
      <c r="T2033" s="5" t="s">
        <v>52</v>
      </c>
      <c r="U2033" s="35">
        <f>_xlfn.IFNA(VLOOKUP($Q2033&amp;"_"&amp;$R2033&amp;"_"&amp;$S2033&amp;"_"&amp;$T2033&amp;"_"&amp;U$5,[1]data_input_tab!$E:$F,2,FALSE),0)</f>
        <v>0</v>
      </c>
    </row>
    <row r="2034" spans="17:21" ht="16.2" thickBot="1" x14ac:dyDescent="0.35">
      <c r="Q2034" s="4" t="s">
        <v>18</v>
      </c>
      <c r="R2034" s="6" t="s">
        <v>9</v>
      </c>
      <c r="S2034" s="5">
        <v>21710</v>
      </c>
      <c r="T2034" s="5" t="s">
        <v>52</v>
      </c>
      <c r="U2034" s="35">
        <f>_xlfn.IFNA(VLOOKUP($Q2034&amp;"_"&amp;$R2034&amp;"_"&amp;$S2034&amp;"_"&amp;$T2034&amp;"_"&amp;U$5,[1]data_input_tab!$E:$F,2,FALSE),0)</f>
        <v>0</v>
      </c>
    </row>
    <row r="2035" spans="17:21" ht="16.2" thickBot="1" x14ac:dyDescent="0.35">
      <c r="Q2035" s="4" t="s">
        <v>18</v>
      </c>
      <c r="R2035" s="6" t="s">
        <v>9</v>
      </c>
      <c r="S2035" s="5">
        <v>21713</v>
      </c>
      <c r="T2035" s="5" t="s">
        <v>52</v>
      </c>
      <c r="U2035" s="35">
        <f>_xlfn.IFNA(VLOOKUP($Q2035&amp;"_"&amp;$R2035&amp;"_"&amp;$S2035&amp;"_"&amp;$T2035&amp;"_"&amp;U$5,[1]data_input_tab!$E:$F,2,FALSE),0)</f>
        <v>0</v>
      </c>
    </row>
    <row r="2036" spans="17:21" ht="16.2" thickBot="1" x14ac:dyDescent="0.35">
      <c r="Q2036" s="4" t="s">
        <v>18</v>
      </c>
      <c r="R2036" s="6" t="s">
        <v>9</v>
      </c>
      <c r="S2036" s="5">
        <v>21714</v>
      </c>
      <c r="T2036" s="5" t="s">
        <v>52</v>
      </c>
      <c r="U2036" s="35">
        <f>_xlfn.IFNA(VLOOKUP($Q2036&amp;"_"&amp;$R2036&amp;"_"&amp;$S2036&amp;"_"&amp;$T2036&amp;"_"&amp;U$5,[1]data_input_tab!$E:$F,2,FALSE),0)</f>
        <v>0</v>
      </c>
    </row>
    <row r="2037" spans="17:21" ht="16.2" thickBot="1" x14ac:dyDescent="0.35">
      <c r="Q2037" s="4" t="s">
        <v>18</v>
      </c>
      <c r="R2037" s="6" t="s">
        <v>9</v>
      </c>
      <c r="S2037" s="5">
        <v>21716</v>
      </c>
      <c r="T2037" s="5" t="s">
        <v>52</v>
      </c>
      <c r="U2037" s="35">
        <f>_xlfn.IFNA(VLOOKUP($Q2037&amp;"_"&amp;$R2037&amp;"_"&amp;$S2037&amp;"_"&amp;$T2037&amp;"_"&amp;U$5,[1]data_input_tab!$E:$F,2,FALSE),0)</f>
        <v>0</v>
      </c>
    </row>
    <row r="2038" spans="17:21" ht="16.2" thickBot="1" x14ac:dyDescent="0.35">
      <c r="Q2038" s="4" t="s">
        <v>18</v>
      </c>
      <c r="R2038" s="6" t="s">
        <v>9</v>
      </c>
      <c r="S2038" s="5">
        <v>21717</v>
      </c>
      <c r="T2038" s="5" t="s">
        <v>52</v>
      </c>
      <c r="U2038" s="35">
        <f>_xlfn.IFNA(VLOOKUP($Q2038&amp;"_"&amp;$R2038&amp;"_"&amp;$S2038&amp;"_"&amp;$T2038&amp;"_"&amp;U$5,[1]data_input_tab!$E:$F,2,FALSE),0)</f>
        <v>0</v>
      </c>
    </row>
    <row r="2039" spans="17:21" ht="16.2" thickBot="1" x14ac:dyDescent="0.35">
      <c r="Q2039" s="4" t="s">
        <v>18</v>
      </c>
      <c r="R2039" s="6" t="s">
        <v>9</v>
      </c>
      <c r="S2039" s="5">
        <v>21718</v>
      </c>
      <c r="T2039" s="5" t="s">
        <v>52</v>
      </c>
      <c r="U2039" s="35">
        <f>_xlfn.IFNA(VLOOKUP($Q2039&amp;"_"&amp;$R2039&amp;"_"&amp;$S2039&amp;"_"&amp;$T2039&amp;"_"&amp;U$5,[1]data_input_tab!$E:$F,2,FALSE),0)</f>
        <v>0</v>
      </c>
    </row>
    <row r="2040" spans="17:21" ht="16.2" thickBot="1" x14ac:dyDescent="0.35">
      <c r="Q2040" s="4" t="s">
        <v>18</v>
      </c>
      <c r="R2040" s="6" t="s">
        <v>9</v>
      </c>
      <c r="S2040" s="5">
        <v>21719</v>
      </c>
      <c r="T2040" s="5" t="s">
        <v>52</v>
      </c>
      <c r="U2040" s="35">
        <f>_xlfn.IFNA(VLOOKUP($Q2040&amp;"_"&amp;$R2040&amp;"_"&amp;$S2040&amp;"_"&amp;$T2040&amp;"_"&amp;U$5,[1]data_input_tab!$E:$F,2,FALSE),0)</f>
        <v>0</v>
      </c>
    </row>
    <row r="2041" spans="17:21" ht="16.2" thickBot="1" x14ac:dyDescent="0.35">
      <c r="Q2041" s="4" t="s">
        <v>18</v>
      </c>
      <c r="R2041" s="6" t="s">
        <v>9</v>
      </c>
      <c r="S2041" s="5">
        <v>21727</v>
      </c>
      <c r="T2041" s="5" t="s">
        <v>52</v>
      </c>
      <c r="U2041" s="35">
        <f>_xlfn.IFNA(VLOOKUP($Q2041&amp;"_"&amp;$R2041&amp;"_"&amp;$S2041&amp;"_"&amp;$T2041&amp;"_"&amp;U$5,[1]data_input_tab!$E:$F,2,FALSE),0)</f>
        <v>0</v>
      </c>
    </row>
    <row r="2042" spans="17:21" ht="16.2" thickBot="1" x14ac:dyDescent="0.35">
      <c r="Q2042" s="4" t="s">
        <v>18</v>
      </c>
      <c r="R2042" s="6" t="s">
        <v>9</v>
      </c>
      <c r="S2042" s="5">
        <v>21740</v>
      </c>
      <c r="T2042" s="5" t="s">
        <v>52</v>
      </c>
      <c r="U2042" s="35">
        <f>_xlfn.IFNA(VLOOKUP($Q2042&amp;"_"&amp;$R2042&amp;"_"&amp;$S2042&amp;"_"&amp;$T2042&amp;"_"&amp;U$5,[1]data_input_tab!$E:$F,2,FALSE),0)</f>
        <v>0</v>
      </c>
    </row>
    <row r="2043" spans="17:21" ht="16.2" thickBot="1" x14ac:dyDescent="0.35">
      <c r="Q2043" s="4" t="s">
        <v>18</v>
      </c>
      <c r="R2043" s="6" t="s">
        <v>9</v>
      </c>
      <c r="S2043" s="5">
        <v>21754</v>
      </c>
      <c r="T2043" s="5" t="s">
        <v>52</v>
      </c>
      <c r="U2043" s="35">
        <f>_xlfn.IFNA(VLOOKUP($Q2043&amp;"_"&amp;$R2043&amp;"_"&amp;$S2043&amp;"_"&amp;$T2043&amp;"_"&amp;U$5,[1]data_input_tab!$E:$F,2,FALSE),0)</f>
        <v>0</v>
      </c>
    </row>
    <row r="2044" spans="17:21" ht="16.2" thickBot="1" x14ac:dyDescent="0.35">
      <c r="Q2044" s="4" t="s">
        <v>18</v>
      </c>
      <c r="R2044" s="6" t="s">
        <v>9</v>
      </c>
      <c r="S2044" s="5">
        <v>21755</v>
      </c>
      <c r="T2044" s="5" t="s">
        <v>52</v>
      </c>
      <c r="U2044" s="35">
        <f>_xlfn.IFNA(VLOOKUP($Q2044&amp;"_"&amp;$R2044&amp;"_"&amp;$S2044&amp;"_"&amp;$T2044&amp;"_"&amp;U$5,[1]data_input_tab!$E:$F,2,FALSE),0)</f>
        <v>0</v>
      </c>
    </row>
    <row r="2045" spans="17:21" ht="16.2" thickBot="1" x14ac:dyDescent="0.35">
      <c r="Q2045" s="4" t="s">
        <v>18</v>
      </c>
      <c r="R2045" s="6" t="s">
        <v>9</v>
      </c>
      <c r="S2045" s="5">
        <v>21757</v>
      </c>
      <c r="T2045" s="5" t="s">
        <v>52</v>
      </c>
      <c r="U2045" s="35">
        <f>_xlfn.IFNA(VLOOKUP($Q2045&amp;"_"&amp;$R2045&amp;"_"&amp;$S2045&amp;"_"&amp;$T2045&amp;"_"&amp;U$5,[1]data_input_tab!$E:$F,2,FALSE),0)</f>
        <v>0</v>
      </c>
    </row>
    <row r="2046" spans="17:21" ht="16.2" thickBot="1" x14ac:dyDescent="0.35">
      <c r="Q2046" s="4" t="s">
        <v>18</v>
      </c>
      <c r="R2046" s="6" t="s">
        <v>9</v>
      </c>
      <c r="S2046" s="5">
        <v>21758</v>
      </c>
      <c r="T2046" s="5" t="s">
        <v>52</v>
      </c>
      <c r="U2046" s="35">
        <f>_xlfn.IFNA(VLOOKUP($Q2046&amp;"_"&amp;$R2046&amp;"_"&amp;$S2046&amp;"_"&amp;$T2046&amp;"_"&amp;U$5,[1]data_input_tab!$E:$F,2,FALSE),0)</f>
        <v>0</v>
      </c>
    </row>
    <row r="2047" spans="17:21" ht="16.2" thickBot="1" x14ac:dyDescent="0.35">
      <c r="Q2047" s="4" t="s">
        <v>18</v>
      </c>
      <c r="R2047" s="6" t="s">
        <v>9</v>
      </c>
      <c r="S2047" s="5">
        <v>21759</v>
      </c>
      <c r="T2047" s="5" t="s">
        <v>52</v>
      </c>
      <c r="U2047" s="35">
        <f>_xlfn.IFNA(VLOOKUP($Q2047&amp;"_"&amp;$R2047&amp;"_"&amp;$S2047&amp;"_"&amp;$T2047&amp;"_"&amp;U$5,[1]data_input_tab!$E:$F,2,FALSE),0)</f>
        <v>0</v>
      </c>
    </row>
    <row r="2048" spans="17:21" ht="16.2" thickBot="1" x14ac:dyDescent="0.35">
      <c r="Q2048" s="4" t="s">
        <v>18</v>
      </c>
      <c r="R2048" s="6" t="s">
        <v>9</v>
      </c>
      <c r="S2048" s="5">
        <v>21762</v>
      </c>
      <c r="T2048" s="5" t="s">
        <v>52</v>
      </c>
      <c r="U2048" s="35">
        <f>_xlfn.IFNA(VLOOKUP($Q2048&amp;"_"&amp;$R2048&amp;"_"&amp;$S2048&amp;"_"&amp;$T2048&amp;"_"&amp;U$5,[1]data_input_tab!$E:$F,2,FALSE),0)</f>
        <v>0</v>
      </c>
    </row>
    <row r="2049" spans="17:21" ht="16.2" thickBot="1" x14ac:dyDescent="0.35">
      <c r="Q2049" s="4" t="s">
        <v>18</v>
      </c>
      <c r="R2049" s="6" t="s">
        <v>9</v>
      </c>
      <c r="S2049" s="5">
        <v>21769</v>
      </c>
      <c r="T2049" s="5" t="s">
        <v>52</v>
      </c>
      <c r="U2049" s="35">
        <f>_xlfn.IFNA(VLOOKUP($Q2049&amp;"_"&amp;$R2049&amp;"_"&amp;$S2049&amp;"_"&amp;$T2049&amp;"_"&amp;U$5,[1]data_input_tab!$E:$F,2,FALSE),0)</f>
        <v>0</v>
      </c>
    </row>
    <row r="2050" spans="17:21" ht="16.2" thickBot="1" x14ac:dyDescent="0.35">
      <c r="Q2050" s="4" t="s">
        <v>18</v>
      </c>
      <c r="R2050" s="6" t="s">
        <v>9</v>
      </c>
      <c r="S2050" s="5">
        <v>21770</v>
      </c>
      <c r="T2050" s="5" t="s">
        <v>52</v>
      </c>
      <c r="U2050" s="35">
        <f>_xlfn.IFNA(VLOOKUP($Q2050&amp;"_"&amp;$R2050&amp;"_"&amp;$S2050&amp;"_"&amp;$T2050&amp;"_"&amp;U$5,[1]data_input_tab!$E:$F,2,FALSE),0)</f>
        <v>0</v>
      </c>
    </row>
    <row r="2051" spans="17:21" ht="16.2" thickBot="1" x14ac:dyDescent="0.35">
      <c r="Q2051" s="4" t="s">
        <v>18</v>
      </c>
      <c r="R2051" s="6" t="s">
        <v>9</v>
      </c>
      <c r="S2051" s="5">
        <v>21771</v>
      </c>
      <c r="T2051" s="5" t="s">
        <v>52</v>
      </c>
      <c r="U2051" s="35">
        <f>_xlfn.IFNA(VLOOKUP($Q2051&amp;"_"&amp;$R2051&amp;"_"&amp;$S2051&amp;"_"&amp;$T2051&amp;"_"&amp;U$5,[1]data_input_tab!$E:$F,2,FALSE),0)</f>
        <v>0</v>
      </c>
    </row>
    <row r="2052" spans="17:21" ht="16.2" thickBot="1" x14ac:dyDescent="0.35">
      <c r="Q2052" s="4" t="s">
        <v>18</v>
      </c>
      <c r="R2052" s="6" t="s">
        <v>9</v>
      </c>
      <c r="S2052" s="5">
        <v>21773</v>
      </c>
      <c r="T2052" s="5" t="s">
        <v>52</v>
      </c>
      <c r="U2052" s="35">
        <f>_xlfn.IFNA(VLOOKUP($Q2052&amp;"_"&amp;$R2052&amp;"_"&amp;$S2052&amp;"_"&amp;$T2052&amp;"_"&amp;U$5,[1]data_input_tab!$E:$F,2,FALSE),0)</f>
        <v>0</v>
      </c>
    </row>
    <row r="2053" spans="17:21" ht="16.2" thickBot="1" x14ac:dyDescent="0.35">
      <c r="Q2053" s="4" t="s">
        <v>18</v>
      </c>
      <c r="R2053" s="6" t="s">
        <v>9</v>
      </c>
      <c r="S2053" s="5">
        <v>21774</v>
      </c>
      <c r="T2053" s="5" t="s">
        <v>52</v>
      </c>
      <c r="U2053" s="35">
        <f>_xlfn.IFNA(VLOOKUP($Q2053&amp;"_"&amp;$R2053&amp;"_"&amp;$S2053&amp;"_"&amp;$T2053&amp;"_"&amp;U$5,[1]data_input_tab!$E:$F,2,FALSE),0)</f>
        <v>0</v>
      </c>
    </row>
    <row r="2054" spans="17:21" ht="16.2" thickBot="1" x14ac:dyDescent="0.35">
      <c r="Q2054" s="4" t="s">
        <v>18</v>
      </c>
      <c r="R2054" s="6" t="s">
        <v>9</v>
      </c>
      <c r="S2054" s="5">
        <v>21775</v>
      </c>
      <c r="T2054" s="5" t="s">
        <v>52</v>
      </c>
      <c r="U2054" s="35">
        <f>_xlfn.IFNA(VLOOKUP($Q2054&amp;"_"&amp;$R2054&amp;"_"&amp;$S2054&amp;"_"&amp;$T2054&amp;"_"&amp;U$5,[1]data_input_tab!$E:$F,2,FALSE),0)</f>
        <v>0</v>
      </c>
    </row>
    <row r="2055" spans="17:21" ht="16.2" thickBot="1" x14ac:dyDescent="0.35">
      <c r="Q2055" s="4" t="s">
        <v>18</v>
      </c>
      <c r="R2055" s="6" t="s">
        <v>9</v>
      </c>
      <c r="S2055" s="5">
        <v>21776</v>
      </c>
      <c r="T2055" s="5" t="s">
        <v>52</v>
      </c>
      <c r="U2055" s="35">
        <f>_xlfn.IFNA(VLOOKUP($Q2055&amp;"_"&amp;$R2055&amp;"_"&amp;$S2055&amp;"_"&amp;$T2055&amp;"_"&amp;U$5,[1]data_input_tab!$E:$F,2,FALSE),0)</f>
        <v>0</v>
      </c>
    </row>
    <row r="2056" spans="17:21" ht="16.2" thickBot="1" x14ac:dyDescent="0.35">
      <c r="Q2056" s="4" t="s">
        <v>18</v>
      </c>
      <c r="R2056" s="6" t="s">
        <v>9</v>
      </c>
      <c r="S2056" s="5">
        <v>21777</v>
      </c>
      <c r="T2056" s="5" t="s">
        <v>52</v>
      </c>
      <c r="U2056" s="35">
        <f>_xlfn.IFNA(VLOOKUP($Q2056&amp;"_"&amp;$R2056&amp;"_"&amp;$S2056&amp;"_"&amp;$T2056&amp;"_"&amp;U$5,[1]data_input_tab!$E:$F,2,FALSE),0)</f>
        <v>0</v>
      </c>
    </row>
    <row r="2057" spans="17:21" ht="16.2" thickBot="1" x14ac:dyDescent="0.35">
      <c r="Q2057" s="4" t="s">
        <v>18</v>
      </c>
      <c r="R2057" s="6" t="s">
        <v>9</v>
      </c>
      <c r="S2057" s="5">
        <v>21778</v>
      </c>
      <c r="T2057" s="5" t="s">
        <v>52</v>
      </c>
      <c r="U2057" s="35">
        <f>_xlfn.IFNA(VLOOKUP($Q2057&amp;"_"&amp;$R2057&amp;"_"&amp;$S2057&amp;"_"&amp;$T2057&amp;"_"&amp;U$5,[1]data_input_tab!$E:$F,2,FALSE),0)</f>
        <v>0</v>
      </c>
    </row>
    <row r="2058" spans="17:21" ht="16.2" thickBot="1" x14ac:dyDescent="0.35">
      <c r="Q2058" s="4" t="s">
        <v>18</v>
      </c>
      <c r="R2058" s="6" t="s">
        <v>9</v>
      </c>
      <c r="S2058" s="5">
        <v>21779</v>
      </c>
      <c r="T2058" s="5" t="s">
        <v>52</v>
      </c>
      <c r="U2058" s="35">
        <f>_xlfn.IFNA(VLOOKUP($Q2058&amp;"_"&amp;$R2058&amp;"_"&amp;$S2058&amp;"_"&amp;$T2058&amp;"_"&amp;U$5,[1]data_input_tab!$E:$F,2,FALSE),0)</f>
        <v>0</v>
      </c>
    </row>
    <row r="2059" spans="17:21" ht="16.2" thickBot="1" x14ac:dyDescent="0.35">
      <c r="Q2059" s="4" t="s">
        <v>18</v>
      </c>
      <c r="R2059" s="6" t="s">
        <v>9</v>
      </c>
      <c r="S2059" s="5">
        <v>21780</v>
      </c>
      <c r="T2059" s="5" t="s">
        <v>52</v>
      </c>
      <c r="U2059" s="35">
        <f>_xlfn.IFNA(VLOOKUP($Q2059&amp;"_"&amp;$R2059&amp;"_"&amp;$S2059&amp;"_"&amp;$T2059&amp;"_"&amp;U$5,[1]data_input_tab!$E:$F,2,FALSE),0)</f>
        <v>0</v>
      </c>
    </row>
    <row r="2060" spans="17:21" ht="16.2" thickBot="1" x14ac:dyDescent="0.35">
      <c r="Q2060" s="4" t="s">
        <v>18</v>
      </c>
      <c r="R2060" s="6" t="s">
        <v>9</v>
      </c>
      <c r="S2060" s="5">
        <v>21783</v>
      </c>
      <c r="T2060" s="5" t="s">
        <v>52</v>
      </c>
      <c r="U2060" s="35">
        <f>_xlfn.IFNA(VLOOKUP($Q2060&amp;"_"&amp;$R2060&amp;"_"&amp;$S2060&amp;"_"&amp;$T2060&amp;"_"&amp;U$5,[1]data_input_tab!$E:$F,2,FALSE),0)</f>
        <v>0</v>
      </c>
    </row>
    <row r="2061" spans="17:21" ht="16.2" thickBot="1" x14ac:dyDescent="0.35">
      <c r="Q2061" s="4" t="s">
        <v>18</v>
      </c>
      <c r="R2061" s="6" t="s">
        <v>9</v>
      </c>
      <c r="S2061" s="5">
        <v>21787</v>
      </c>
      <c r="T2061" s="5" t="s">
        <v>52</v>
      </c>
      <c r="U2061" s="35">
        <f>_xlfn.IFNA(VLOOKUP($Q2061&amp;"_"&amp;$R2061&amp;"_"&amp;$S2061&amp;"_"&amp;$T2061&amp;"_"&amp;U$5,[1]data_input_tab!$E:$F,2,FALSE),0)</f>
        <v>0</v>
      </c>
    </row>
    <row r="2062" spans="17:21" ht="16.2" thickBot="1" x14ac:dyDescent="0.35">
      <c r="Q2062" s="4" t="s">
        <v>18</v>
      </c>
      <c r="R2062" s="6" t="s">
        <v>9</v>
      </c>
      <c r="S2062" s="5">
        <v>21788</v>
      </c>
      <c r="T2062" s="5" t="s">
        <v>52</v>
      </c>
      <c r="U2062" s="35">
        <f>_xlfn.IFNA(VLOOKUP($Q2062&amp;"_"&amp;$R2062&amp;"_"&amp;$S2062&amp;"_"&amp;$T2062&amp;"_"&amp;U$5,[1]data_input_tab!$E:$F,2,FALSE),0)</f>
        <v>0</v>
      </c>
    </row>
    <row r="2063" spans="17:21" ht="16.2" thickBot="1" x14ac:dyDescent="0.35">
      <c r="Q2063" s="4" t="s">
        <v>18</v>
      </c>
      <c r="R2063" s="6" t="s">
        <v>9</v>
      </c>
      <c r="S2063" s="5">
        <v>21790</v>
      </c>
      <c r="T2063" s="5" t="s">
        <v>52</v>
      </c>
      <c r="U2063" s="35">
        <f>_xlfn.IFNA(VLOOKUP($Q2063&amp;"_"&amp;$R2063&amp;"_"&amp;$S2063&amp;"_"&amp;$T2063&amp;"_"&amp;U$5,[1]data_input_tab!$E:$F,2,FALSE),0)</f>
        <v>0</v>
      </c>
    </row>
    <row r="2064" spans="17:21" ht="16.2" thickBot="1" x14ac:dyDescent="0.35">
      <c r="Q2064" s="4" t="s">
        <v>18</v>
      </c>
      <c r="R2064" s="6" t="s">
        <v>9</v>
      </c>
      <c r="S2064" s="5">
        <v>21791</v>
      </c>
      <c r="T2064" s="5" t="s">
        <v>52</v>
      </c>
      <c r="U2064" s="35">
        <f>_xlfn.IFNA(VLOOKUP($Q2064&amp;"_"&amp;$R2064&amp;"_"&amp;$S2064&amp;"_"&amp;$T2064&amp;"_"&amp;U$5,[1]data_input_tab!$E:$F,2,FALSE),0)</f>
        <v>0</v>
      </c>
    </row>
    <row r="2065" spans="17:21" ht="16.2" thickBot="1" x14ac:dyDescent="0.35">
      <c r="Q2065" s="4" t="s">
        <v>18</v>
      </c>
      <c r="R2065" s="6" t="s">
        <v>9</v>
      </c>
      <c r="S2065" s="5">
        <v>21792</v>
      </c>
      <c r="T2065" s="5" t="s">
        <v>52</v>
      </c>
      <c r="U2065" s="35">
        <f>_xlfn.IFNA(VLOOKUP($Q2065&amp;"_"&amp;$R2065&amp;"_"&amp;$S2065&amp;"_"&amp;$T2065&amp;"_"&amp;U$5,[1]data_input_tab!$E:$F,2,FALSE),0)</f>
        <v>0</v>
      </c>
    </row>
    <row r="2066" spans="17:21" ht="16.2" thickBot="1" x14ac:dyDescent="0.35">
      <c r="Q2066" s="4" t="s">
        <v>18</v>
      </c>
      <c r="R2066" s="6" t="s">
        <v>9</v>
      </c>
      <c r="S2066" s="5">
        <v>21793</v>
      </c>
      <c r="T2066" s="5" t="s">
        <v>52</v>
      </c>
      <c r="U2066" s="35">
        <f>_xlfn.IFNA(VLOOKUP($Q2066&amp;"_"&amp;$R2066&amp;"_"&amp;$S2066&amp;"_"&amp;$T2066&amp;"_"&amp;U$5,[1]data_input_tab!$E:$F,2,FALSE),0)</f>
        <v>0</v>
      </c>
    </row>
    <row r="2067" spans="17:21" ht="16.2" thickBot="1" x14ac:dyDescent="0.35">
      <c r="Q2067" s="4" t="s">
        <v>18</v>
      </c>
      <c r="R2067" s="6" t="s">
        <v>9</v>
      </c>
      <c r="S2067" s="5">
        <v>21797</v>
      </c>
      <c r="T2067" s="5" t="s">
        <v>52</v>
      </c>
      <c r="U2067" s="35">
        <f>_xlfn.IFNA(VLOOKUP($Q2067&amp;"_"&amp;$R2067&amp;"_"&amp;$S2067&amp;"_"&amp;$T2067&amp;"_"&amp;U$5,[1]data_input_tab!$E:$F,2,FALSE),0)</f>
        <v>0</v>
      </c>
    </row>
    <row r="2068" spans="17:21" ht="16.2" thickBot="1" x14ac:dyDescent="0.35">
      <c r="Q2068" s="4" t="s">
        <v>18</v>
      </c>
      <c r="R2068" s="6" t="s">
        <v>9</v>
      </c>
      <c r="S2068" s="5">
        <v>21798</v>
      </c>
      <c r="T2068" s="5" t="s">
        <v>52</v>
      </c>
      <c r="U2068" s="35">
        <f>_xlfn.IFNA(VLOOKUP($Q2068&amp;"_"&amp;$R2068&amp;"_"&amp;$S2068&amp;"_"&amp;$T2068&amp;"_"&amp;U$5,[1]data_input_tab!$E:$F,2,FALSE),0)</f>
        <v>0</v>
      </c>
    </row>
    <row r="2069" spans="17:21" ht="16.2" thickBot="1" x14ac:dyDescent="0.35">
      <c r="Q2069" s="4" t="s">
        <v>18</v>
      </c>
      <c r="R2069" s="6" t="s">
        <v>10</v>
      </c>
      <c r="S2069" s="5">
        <v>21501</v>
      </c>
      <c r="T2069" s="5" t="s">
        <v>52</v>
      </c>
      <c r="U2069" s="35">
        <f>_xlfn.IFNA(VLOOKUP($Q2069&amp;"_"&amp;$R2069&amp;"_"&amp;$S2069&amp;"_"&amp;$T2069&amp;"_"&amp;U$5,[1]data_input_tab!$E:$F,2,FALSE),0)</f>
        <v>0</v>
      </c>
    </row>
    <row r="2070" spans="17:21" ht="16.2" thickBot="1" x14ac:dyDescent="0.35">
      <c r="Q2070" s="4" t="s">
        <v>18</v>
      </c>
      <c r="R2070" s="6" t="s">
        <v>10</v>
      </c>
      <c r="S2070" s="5">
        <v>21502</v>
      </c>
      <c r="T2070" s="5" t="s">
        <v>52</v>
      </c>
      <c r="U2070" s="35">
        <f>_xlfn.IFNA(VLOOKUP($Q2070&amp;"_"&amp;$R2070&amp;"_"&amp;$S2070&amp;"_"&amp;$T2070&amp;"_"&amp;U$5,[1]data_input_tab!$E:$F,2,FALSE),0)</f>
        <v>0</v>
      </c>
    </row>
    <row r="2071" spans="17:21" ht="16.2" thickBot="1" x14ac:dyDescent="0.35">
      <c r="Q2071" s="4" t="s">
        <v>18</v>
      </c>
      <c r="R2071" s="6" t="s">
        <v>10</v>
      </c>
      <c r="S2071" s="5">
        <v>21520</v>
      </c>
      <c r="T2071" s="5" t="s">
        <v>52</v>
      </c>
      <c r="U2071" s="35">
        <f>_xlfn.IFNA(VLOOKUP($Q2071&amp;"_"&amp;$R2071&amp;"_"&amp;$S2071&amp;"_"&amp;$T2071&amp;"_"&amp;U$5,[1]data_input_tab!$E:$F,2,FALSE),0)</f>
        <v>0</v>
      </c>
    </row>
    <row r="2072" spans="17:21" ht="16.2" thickBot="1" x14ac:dyDescent="0.35">
      <c r="Q2072" s="4" t="s">
        <v>18</v>
      </c>
      <c r="R2072" s="6" t="s">
        <v>10</v>
      </c>
      <c r="S2072" s="5">
        <v>21521</v>
      </c>
      <c r="T2072" s="5" t="s">
        <v>52</v>
      </c>
      <c r="U2072" s="35">
        <f>_xlfn.IFNA(VLOOKUP($Q2072&amp;"_"&amp;$R2072&amp;"_"&amp;$S2072&amp;"_"&amp;$T2072&amp;"_"&amp;U$5,[1]data_input_tab!$E:$F,2,FALSE),0)</f>
        <v>0</v>
      </c>
    </row>
    <row r="2073" spans="17:21" ht="16.2" thickBot="1" x14ac:dyDescent="0.35">
      <c r="Q2073" s="4" t="s">
        <v>18</v>
      </c>
      <c r="R2073" s="6" t="s">
        <v>10</v>
      </c>
      <c r="S2073" s="5">
        <v>21522</v>
      </c>
      <c r="T2073" s="5" t="s">
        <v>52</v>
      </c>
      <c r="U2073" s="35">
        <f>_xlfn.IFNA(VLOOKUP($Q2073&amp;"_"&amp;$R2073&amp;"_"&amp;$S2073&amp;"_"&amp;$T2073&amp;"_"&amp;U$5,[1]data_input_tab!$E:$F,2,FALSE),0)</f>
        <v>0</v>
      </c>
    </row>
    <row r="2074" spans="17:21" ht="16.2" thickBot="1" x14ac:dyDescent="0.35">
      <c r="Q2074" s="4" t="s">
        <v>18</v>
      </c>
      <c r="R2074" s="6" t="s">
        <v>10</v>
      </c>
      <c r="S2074" s="5">
        <v>21523</v>
      </c>
      <c r="T2074" s="5" t="s">
        <v>52</v>
      </c>
      <c r="U2074" s="35">
        <f>_xlfn.IFNA(VLOOKUP($Q2074&amp;"_"&amp;$R2074&amp;"_"&amp;$S2074&amp;"_"&amp;$T2074&amp;"_"&amp;U$5,[1]data_input_tab!$E:$F,2,FALSE),0)</f>
        <v>0</v>
      </c>
    </row>
    <row r="2075" spans="17:21" ht="16.2" thickBot="1" x14ac:dyDescent="0.35">
      <c r="Q2075" s="4" t="s">
        <v>18</v>
      </c>
      <c r="R2075" s="6" t="s">
        <v>10</v>
      </c>
      <c r="S2075" s="5">
        <v>21531</v>
      </c>
      <c r="T2075" s="5" t="s">
        <v>52</v>
      </c>
      <c r="U2075" s="35">
        <f>_xlfn.IFNA(VLOOKUP($Q2075&amp;"_"&amp;$R2075&amp;"_"&amp;$S2075&amp;"_"&amp;$T2075&amp;"_"&amp;U$5,[1]data_input_tab!$E:$F,2,FALSE),0)</f>
        <v>0</v>
      </c>
    </row>
    <row r="2076" spans="17:21" ht="16.2" thickBot="1" x14ac:dyDescent="0.35">
      <c r="Q2076" s="4" t="s">
        <v>18</v>
      </c>
      <c r="R2076" s="6" t="s">
        <v>10</v>
      </c>
      <c r="S2076" s="5">
        <v>21532</v>
      </c>
      <c r="T2076" s="5" t="s">
        <v>52</v>
      </c>
      <c r="U2076" s="35">
        <f>_xlfn.IFNA(VLOOKUP($Q2076&amp;"_"&amp;$R2076&amp;"_"&amp;$S2076&amp;"_"&amp;$T2076&amp;"_"&amp;U$5,[1]data_input_tab!$E:$F,2,FALSE),0)</f>
        <v>0</v>
      </c>
    </row>
    <row r="2077" spans="17:21" ht="16.2" thickBot="1" x14ac:dyDescent="0.35">
      <c r="Q2077" s="4" t="s">
        <v>18</v>
      </c>
      <c r="R2077" s="6" t="s">
        <v>10</v>
      </c>
      <c r="S2077" s="5">
        <v>21536</v>
      </c>
      <c r="T2077" s="5" t="s">
        <v>52</v>
      </c>
      <c r="U2077" s="35">
        <f>_xlfn.IFNA(VLOOKUP($Q2077&amp;"_"&amp;$R2077&amp;"_"&amp;$S2077&amp;"_"&amp;$T2077&amp;"_"&amp;U$5,[1]data_input_tab!$E:$F,2,FALSE),0)</f>
        <v>0</v>
      </c>
    </row>
    <row r="2078" spans="17:21" ht="16.2" thickBot="1" x14ac:dyDescent="0.35">
      <c r="Q2078" s="4" t="s">
        <v>18</v>
      </c>
      <c r="R2078" s="6" t="s">
        <v>10</v>
      </c>
      <c r="S2078" s="5">
        <v>21538</v>
      </c>
      <c r="T2078" s="5" t="s">
        <v>52</v>
      </c>
      <c r="U2078" s="35">
        <f>_xlfn.IFNA(VLOOKUP($Q2078&amp;"_"&amp;$R2078&amp;"_"&amp;$S2078&amp;"_"&amp;$T2078&amp;"_"&amp;U$5,[1]data_input_tab!$E:$F,2,FALSE),0)</f>
        <v>0</v>
      </c>
    </row>
    <row r="2079" spans="17:21" ht="16.2" thickBot="1" x14ac:dyDescent="0.35">
      <c r="Q2079" s="4" t="s">
        <v>18</v>
      </c>
      <c r="R2079" s="6" t="s">
        <v>10</v>
      </c>
      <c r="S2079" s="5">
        <v>21539</v>
      </c>
      <c r="T2079" s="5" t="s">
        <v>52</v>
      </c>
      <c r="U2079" s="35">
        <f>_xlfn.IFNA(VLOOKUP($Q2079&amp;"_"&amp;$R2079&amp;"_"&amp;$S2079&amp;"_"&amp;$T2079&amp;"_"&amp;U$5,[1]data_input_tab!$E:$F,2,FALSE),0)</f>
        <v>0</v>
      </c>
    </row>
    <row r="2080" spans="17:21" ht="16.2" thickBot="1" x14ac:dyDescent="0.35">
      <c r="Q2080" s="4" t="s">
        <v>18</v>
      </c>
      <c r="R2080" s="6" t="s">
        <v>10</v>
      </c>
      <c r="S2080" s="5">
        <v>21540</v>
      </c>
      <c r="T2080" s="5" t="s">
        <v>52</v>
      </c>
      <c r="U2080" s="35">
        <f>_xlfn.IFNA(VLOOKUP($Q2080&amp;"_"&amp;$R2080&amp;"_"&amp;$S2080&amp;"_"&amp;$T2080&amp;"_"&amp;U$5,[1]data_input_tab!$E:$F,2,FALSE),0)</f>
        <v>0</v>
      </c>
    </row>
    <row r="2081" spans="17:21" ht="16.2" thickBot="1" x14ac:dyDescent="0.35">
      <c r="Q2081" s="4" t="s">
        <v>18</v>
      </c>
      <c r="R2081" s="6" t="s">
        <v>10</v>
      </c>
      <c r="S2081" s="5">
        <v>21541</v>
      </c>
      <c r="T2081" s="5" t="s">
        <v>52</v>
      </c>
      <c r="U2081" s="35">
        <f>_xlfn.IFNA(VLOOKUP($Q2081&amp;"_"&amp;$R2081&amp;"_"&amp;$S2081&amp;"_"&amp;$T2081&amp;"_"&amp;U$5,[1]data_input_tab!$E:$F,2,FALSE),0)</f>
        <v>0</v>
      </c>
    </row>
    <row r="2082" spans="17:21" ht="16.2" thickBot="1" x14ac:dyDescent="0.35">
      <c r="Q2082" s="4" t="s">
        <v>18</v>
      </c>
      <c r="R2082" s="6" t="s">
        <v>10</v>
      </c>
      <c r="S2082" s="5">
        <v>21542</v>
      </c>
      <c r="T2082" s="5" t="s">
        <v>52</v>
      </c>
      <c r="U2082" s="35">
        <f>_xlfn.IFNA(VLOOKUP($Q2082&amp;"_"&amp;$R2082&amp;"_"&amp;$S2082&amp;"_"&amp;$T2082&amp;"_"&amp;U$5,[1]data_input_tab!$E:$F,2,FALSE),0)</f>
        <v>0</v>
      </c>
    </row>
    <row r="2083" spans="17:21" ht="16.2" thickBot="1" x14ac:dyDescent="0.35">
      <c r="Q2083" s="4" t="s">
        <v>18</v>
      </c>
      <c r="R2083" s="6" t="s">
        <v>10</v>
      </c>
      <c r="S2083" s="5">
        <v>21550</v>
      </c>
      <c r="T2083" s="5" t="s">
        <v>52</v>
      </c>
      <c r="U2083" s="35">
        <f>_xlfn.IFNA(VLOOKUP($Q2083&amp;"_"&amp;$R2083&amp;"_"&amp;$S2083&amp;"_"&amp;$T2083&amp;"_"&amp;U$5,[1]data_input_tab!$E:$F,2,FALSE),0)</f>
        <v>0</v>
      </c>
    </row>
    <row r="2084" spans="17:21" ht="16.2" thickBot="1" x14ac:dyDescent="0.35">
      <c r="Q2084" s="4" t="s">
        <v>18</v>
      </c>
      <c r="R2084" s="6" t="s">
        <v>10</v>
      </c>
      <c r="S2084" s="5">
        <v>21555</v>
      </c>
      <c r="T2084" s="5" t="s">
        <v>52</v>
      </c>
      <c r="U2084" s="35">
        <f>_xlfn.IFNA(VLOOKUP($Q2084&amp;"_"&amp;$R2084&amp;"_"&amp;$S2084&amp;"_"&amp;$T2084&amp;"_"&amp;U$5,[1]data_input_tab!$E:$F,2,FALSE),0)</f>
        <v>0</v>
      </c>
    </row>
    <row r="2085" spans="17:21" ht="16.2" thickBot="1" x14ac:dyDescent="0.35">
      <c r="Q2085" s="4" t="s">
        <v>18</v>
      </c>
      <c r="R2085" s="6" t="s">
        <v>10</v>
      </c>
      <c r="S2085" s="5">
        <v>21557</v>
      </c>
      <c r="T2085" s="5" t="s">
        <v>52</v>
      </c>
      <c r="U2085" s="35">
        <f>_xlfn.IFNA(VLOOKUP($Q2085&amp;"_"&amp;$R2085&amp;"_"&amp;$S2085&amp;"_"&amp;$T2085&amp;"_"&amp;U$5,[1]data_input_tab!$E:$F,2,FALSE),0)</f>
        <v>0</v>
      </c>
    </row>
    <row r="2086" spans="17:21" ht="16.2" thickBot="1" x14ac:dyDescent="0.35">
      <c r="Q2086" s="4" t="s">
        <v>18</v>
      </c>
      <c r="R2086" s="6" t="s">
        <v>10</v>
      </c>
      <c r="S2086" s="5">
        <v>21561</v>
      </c>
      <c r="T2086" s="5" t="s">
        <v>52</v>
      </c>
      <c r="U2086" s="35">
        <f>_xlfn.IFNA(VLOOKUP($Q2086&amp;"_"&amp;$R2086&amp;"_"&amp;$S2086&amp;"_"&amp;$T2086&amp;"_"&amp;U$5,[1]data_input_tab!$E:$F,2,FALSE),0)</f>
        <v>0</v>
      </c>
    </row>
    <row r="2087" spans="17:21" ht="16.2" thickBot="1" x14ac:dyDescent="0.35">
      <c r="Q2087" s="4" t="s">
        <v>18</v>
      </c>
      <c r="R2087" s="6" t="s">
        <v>10</v>
      </c>
      <c r="S2087" s="5">
        <v>21562</v>
      </c>
      <c r="T2087" s="5" t="s">
        <v>52</v>
      </c>
      <c r="U2087" s="35">
        <f>_xlfn.IFNA(VLOOKUP($Q2087&amp;"_"&amp;$R2087&amp;"_"&amp;$S2087&amp;"_"&amp;$T2087&amp;"_"&amp;U$5,[1]data_input_tab!$E:$F,2,FALSE),0)</f>
        <v>0</v>
      </c>
    </row>
    <row r="2088" spans="17:21" ht="16.2" thickBot="1" x14ac:dyDescent="0.35">
      <c r="Q2088" s="4" t="s">
        <v>18</v>
      </c>
      <c r="R2088" s="6" t="s">
        <v>10</v>
      </c>
      <c r="S2088" s="5">
        <v>21710</v>
      </c>
      <c r="T2088" s="5" t="s">
        <v>52</v>
      </c>
      <c r="U2088" s="35">
        <f>_xlfn.IFNA(VLOOKUP($Q2088&amp;"_"&amp;$R2088&amp;"_"&amp;$S2088&amp;"_"&amp;$T2088&amp;"_"&amp;U$5,[1]data_input_tab!$E:$F,2,FALSE),0)</f>
        <v>0</v>
      </c>
    </row>
    <row r="2089" spans="17:21" ht="16.2" thickBot="1" x14ac:dyDescent="0.35">
      <c r="Q2089" s="4" t="s">
        <v>18</v>
      </c>
      <c r="R2089" s="6" t="s">
        <v>10</v>
      </c>
      <c r="S2089" s="5">
        <v>21771</v>
      </c>
      <c r="T2089" s="5" t="s">
        <v>52</v>
      </c>
      <c r="U2089" s="35">
        <f>_xlfn.IFNA(VLOOKUP($Q2089&amp;"_"&amp;$R2089&amp;"_"&amp;$S2089&amp;"_"&amp;$T2089&amp;"_"&amp;U$5,[1]data_input_tab!$E:$F,2,FALSE),0)</f>
        <v>0</v>
      </c>
    </row>
    <row r="2090" spans="17:21" ht="16.2" thickBot="1" x14ac:dyDescent="0.35">
      <c r="Q2090" s="4" t="s">
        <v>18</v>
      </c>
      <c r="R2090" s="6" t="s">
        <v>10</v>
      </c>
      <c r="S2090" s="5">
        <v>21783</v>
      </c>
      <c r="T2090" s="5" t="s">
        <v>52</v>
      </c>
      <c r="U2090" s="35">
        <f>_xlfn.IFNA(VLOOKUP($Q2090&amp;"_"&amp;$R2090&amp;"_"&amp;$S2090&amp;"_"&amp;$T2090&amp;"_"&amp;U$5,[1]data_input_tab!$E:$F,2,FALSE),0)</f>
        <v>0</v>
      </c>
    </row>
    <row r="2091" spans="17:21" ht="16.2" thickBot="1" x14ac:dyDescent="0.35">
      <c r="Q2091" s="4" t="s">
        <v>18</v>
      </c>
      <c r="R2091" s="6" t="s">
        <v>11</v>
      </c>
      <c r="S2091" s="5">
        <v>20872</v>
      </c>
      <c r="T2091" s="5" t="s">
        <v>52</v>
      </c>
      <c r="U2091" s="35">
        <f>_xlfn.IFNA(VLOOKUP($Q2091&amp;"_"&amp;$R2091&amp;"_"&amp;$S2091&amp;"_"&amp;$T2091&amp;"_"&amp;U$5,[1]data_input_tab!$E:$F,2,FALSE),0)</f>
        <v>0</v>
      </c>
    </row>
    <row r="2092" spans="17:21" ht="16.2" thickBot="1" x14ac:dyDescent="0.35">
      <c r="Q2092" s="4" t="s">
        <v>18</v>
      </c>
      <c r="R2092" s="6" t="s">
        <v>11</v>
      </c>
      <c r="S2092" s="5">
        <v>20882</v>
      </c>
      <c r="T2092" s="5" t="s">
        <v>52</v>
      </c>
      <c r="U2092" s="35">
        <f>_xlfn.IFNA(VLOOKUP($Q2092&amp;"_"&amp;$R2092&amp;"_"&amp;$S2092&amp;"_"&amp;$T2092&amp;"_"&amp;U$5,[1]data_input_tab!$E:$F,2,FALSE),0)</f>
        <v>0</v>
      </c>
    </row>
    <row r="2093" spans="17:21" ht="16.2" thickBot="1" x14ac:dyDescent="0.35">
      <c r="Q2093" s="4" t="s">
        <v>18</v>
      </c>
      <c r="R2093" s="6" t="s">
        <v>11</v>
      </c>
      <c r="S2093" s="5">
        <v>21754</v>
      </c>
      <c r="T2093" s="5" t="s">
        <v>52</v>
      </c>
      <c r="U2093" s="35">
        <f>_xlfn.IFNA(VLOOKUP($Q2093&amp;"_"&amp;$R2093&amp;"_"&amp;$S2093&amp;"_"&amp;$T2093&amp;"_"&amp;U$5,[1]data_input_tab!$E:$F,2,FALSE),0)</f>
        <v>0</v>
      </c>
    </row>
    <row r="2094" spans="17:21" ht="16.2" thickBot="1" x14ac:dyDescent="0.35">
      <c r="Q2094" s="4" t="s">
        <v>18</v>
      </c>
      <c r="R2094" s="6" t="s">
        <v>11</v>
      </c>
      <c r="S2094" s="5">
        <v>21757</v>
      </c>
      <c r="T2094" s="5" t="s">
        <v>52</v>
      </c>
      <c r="U2094" s="35">
        <f>_xlfn.IFNA(VLOOKUP($Q2094&amp;"_"&amp;$R2094&amp;"_"&amp;$S2094&amp;"_"&amp;$T2094&amp;"_"&amp;U$5,[1]data_input_tab!$E:$F,2,FALSE),0)</f>
        <v>0</v>
      </c>
    </row>
    <row r="2095" spans="17:21" ht="16.2" thickBot="1" x14ac:dyDescent="0.35">
      <c r="Q2095" s="4" t="s">
        <v>18</v>
      </c>
      <c r="R2095" s="6" t="s">
        <v>11</v>
      </c>
      <c r="S2095" s="5">
        <v>21765</v>
      </c>
      <c r="T2095" s="5" t="s">
        <v>52</v>
      </c>
      <c r="U2095" s="35">
        <f>_xlfn.IFNA(VLOOKUP($Q2095&amp;"_"&amp;$R2095&amp;"_"&amp;$S2095&amp;"_"&amp;$T2095&amp;"_"&amp;U$5,[1]data_input_tab!$E:$F,2,FALSE),0)</f>
        <v>0</v>
      </c>
    </row>
    <row r="2096" spans="17:21" ht="16.2" thickBot="1" x14ac:dyDescent="0.35">
      <c r="Q2096" s="4" t="s">
        <v>18</v>
      </c>
      <c r="R2096" s="6" t="s">
        <v>11</v>
      </c>
      <c r="S2096" s="5">
        <v>21769</v>
      </c>
      <c r="T2096" s="5" t="s">
        <v>52</v>
      </c>
      <c r="U2096" s="35">
        <f>_xlfn.IFNA(VLOOKUP($Q2096&amp;"_"&amp;$R2096&amp;"_"&amp;$S2096&amp;"_"&amp;$T2096&amp;"_"&amp;U$5,[1]data_input_tab!$E:$F,2,FALSE),0)</f>
        <v>0</v>
      </c>
    </row>
    <row r="2097" spans="17:21" ht="16.2" thickBot="1" x14ac:dyDescent="0.35">
      <c r="Q2097" s="4" t="s">
        <v>18</v>
      </c>
      <c r="R2097" s="6" t="s">
        <v>11</v>
      </c>
      <c r="S2097" s="5">
        <v>21771</v>
      </c>
      <c r="T2097" s="5" t="s">
        <v>52</v>
      </c>
      <c r="U2097" s="35">
        <f>_xlfn.IFNA(VLOOKUP($Q2097&amp;"_"&amp;$R2097&amp;"_"&amp;$S2097&amp;"_"&amp;$T2097&amp;"_"&amp;U$5,[1]data_input_tab!$E:$F,2,FALSE),0)</f>
        <v>0</v>
      </c>
    </row>
    <row r="2098" spans="17:21" ht="16.2" thickBot="1" x14ac:dyDescent="0.35">
      <c r="Q2098" s="4" t="s">
        <v>18</v>
      </c>
      <c r="R2098" s="6" t="s">
        <v>11</v>
      </c>
      <c r="S2098" s="5">
        <v>21774</v>
      </c>
      <c r="T2098" s="5" t="s">
        <v>52</v>
      </c>
      <c r="U2098" s="35">
        <f>_xlfn.IFNA(VLOOKUP($Q2098&amp;"_"&amp;$R2098&amp;"_"&amp;$S2098&amp;"_"&amp;$T2098&amp;"_"&amp;U$5,[1]data_input_tab!$E:$F,2,FALSE),0)</f>
        <v>0</v>
      </c>
    </row>
    <row r="2099" spans="17:21" ht="16.2" thickBot="1" x14ac:dyDescent="0.35">
      <c r="Q2099" s="4" t="s">
        <v>18</v>
      </c>
      <c r="R2099" s="6" t="s">
        <v>11</v>
      </c>
      <c r="S2099" s="5">
        <v>21791</v>
      </c>
      <c r="T2099" s="5" t="s">
        <v>52</v>
      </c>
      <c r="U2099" s="35">
        <f>_xlfn.IFNA(VLOOKUP($Q2099&amp;"_"&amp;$R2099&amp;"_"&amp;$S2099&amp;"_"&amp;$T2099&amp;"_"&amp;U$5,[1]data_input_tab!$E:$F,2,FALSE),0)</f>
        <v>0</v>
      </c>
    </row>
    <row r="2100" spans="17:21" ht="16.2" thickBot="1" x14ac:dyDescent="0.35">
      <c r="Q2100" s="4" t="s">
        <v>18</v>
      </c>
      <c r="R2100" s="6" t="s">
        <v>11</v>
      </c>
      <c r="S2100" s="5">
        <v>21797</v>
      </c>
      <c r="T2100" s="5" t="s">
        <v>52</v>
      </c>
      <c r="U2100" s="35">
        <f>_xlfn.IFNA(VLOOKUP($Q2100&amp;"_"&amp;$R2100&amp;"_"&amp;$S2100&amp;"_"&amp;$T2100&amp;"_"&amp;U$5,[1]data_input_tab!$E:$F,2,FALSE),0)</f>
        <v>0</v>
      </c>
    </row>
    <row r="2101" spans="17:21" ht="16.2" thickBot="1" x14ac:dyDescent="0.35">
      <c r="Q2101" s="4" t="s">
        <v>18</v>
      </c>
      <c r="R2101" s="6" t="s">
        <v>11</v>
      </c>
      <c r="S2101" s="5">
        <v>21798</v>
      </c>
      <c r="T2101" s="5" t="s">
        <v>52</v>
      </c>
      <c r="U2101" s="35">
        <f>_xlfn.IFNA(VLOOKUP($Q2101&amp;"_"&amp;$R2101&amp;"_"&amp;$S2101&amp;"_"&amp;$T2101&amp;"_"&amp;U$5,[1]data_input_tab!$E:$F,2,FALSE),0)</f>
        <v>0</v>
      </c>
    </row>
    <row r="2102" spans="17:21" ht="16.2" thickBot="1" x14ac:dyDescent="0.35">
      <c r="Q2102" s="4" t="s">
        <v>18</v>
      </c>
      <c r="R2102" s="6" t="s">
        <v>12</v>
      </c>
      <c r="S2102" s="5">
        <v>20837</v>
      </c>
      <c r="T2102" s="5" t="s">
        <v>52</v>
      </c>
      <c r="U2102" s="35">
        <f>_xlfn.IFNA(VLOOKUP($Q2102&amp;"_"&amp;$R2102&amp;"_"&amp;$S2102&amp;"_"&amp;$T2102&amp;"_"&amp;U$5,[1]data_input_tab!$E:$F,2,FALSE),0)</f>
        <v>0</v>
      </c>
    </row>
    <row r="2103" spans="17:21" ht="16.2" thickBot="1" x14ac:dyDescent="0.35">
      <c r="Q2103" s="4" t="s">
        <v>18</v>
      </c>
      <c r="R2103" s="6" t="s">
        <v>12</v>
      </c>
      <c r="S2103" s="5">
        <v>20838</v>
      </c>
      <c r="T2103" s="5" t="s">
        <v>52</v>
      </c>
      <c r="U2103" s="35">
        <f>_xlfn.IFNA(VLOOKUP($Q2103&amp;"_"&amp;$R2103&amp;"_"&amp;$S2103&amp;"_"&amp;$T2103&amp;"_"&amp;U$5,[1]data_input_tab!$E:$F,2,FALSE),0)</f>
        <v>0</v>
      </c>
    </row>
    <row r="2104" spans="17:21" ht="16.2" thickBot="1" x14ac:dyDescent="0.35">
      <c r="Q2104" s="4" t="s">
        <v>18</v>
      </c>
      <c r="R2104" s="6" t="s">
        <v>12</v>
      </c>
      <c r="S2104" s="5">
        <v>20839</v>
      </c>
      <c r="T2104" s="5" t="s">
        <v>52</v>
      </c>
      <c r="U2104" s="35">
        <f>_xlfn.IFNA(VLOOKUP($Q2104&amp;"_"&amp;$R2104&amp;"_"&amp;$S2104&amp;"_"&amp;$T2104&amp;"_"&amp;U$5,[1]data_input_tab!$E:$F,2,FALSE),0)</f>
        <v>0</v>
      </c>
    </row>
    <row r="2105" spans="17:21" ht="16.2" thickBot="1" x14ac:dyDescent="0.35">
      <c r="Q2105" s="4" t="s">
        <v>18</v>
      </c>
      <c r="R2105" s="6" t="s">
        <v>12</v>
      </c>
      <c r="S2105" s="5">
        <v>20841</v>
      </c>
      <c r="T2105" s="5" t="s">
        <v>52</v>
      </c>
      <c r="U2105" s="35">
        <f>_xlfn.IFNA(VLOOKUP($Q2105&amp;"_"&amp;$R2105&amp;"_"&amp;$S2105&amp;"_"&amp;$T2105&amp;"_"&amp;U$5,[1]data_input_tab!$E:$F,2,FALSE),0)</f>
        <v>0</v>
      </c>
    </row>
    <row r="2106" spans="17:21" ht="16.2" thickBot="1" x14ac:dyDescent="0.35">
      <c r="Q2106" s="4" t="s">
        <v>18</v>
      </c>
      <c r="R2106" s="6" t="s">
        <v>12</v>
      </c>
      <c r="S2106" s="5">
        <v>20842</v>
      </c>
      <c r="T2106" s="5" t="s">
        <v>52</v>
      </c>
      <c r="U2106" s="35">
        <f>_xlfn.IFNA(VLOOKUP($Q2106&amp;"_"&amp;$R2106&amp;"_"&amp;$S2106&amp;"_"&amp;$T2106&amp;"_"&amp;U$5,[1]data_input_tab!$E:$F,2,FALSE),0)</f>
        <v>0</v>
      </c>
    </row>
    <row r="2107" spans="17:21" ht="16.2" thickBot="1" x14ac:dyDescent="0.35">
      <c r="Q2107" s="4" t="s">
        <v>18</v>
      </c>
      <c r="R2107" s="6" t="s">
        <v>12</v>
      </c>
      <c r="S2107" s="5">
        <v>20871</v>
      </c>
      <c r="T2107" s="5" t="s">
        <v>52</v>
      </c>
      <c r="U2107" s="35">
        <f>_xlfn.IFNA(VLOOKUP($Q2107&amp;"_"&amp;$R2107&amp;"_"&amp;$S2107&amp;"_"&amp;$T2107&amp;"_"&amp;U$5,[1]data_input_tab!$E:$F,2,FALSE),0)</f>
        <v>0</v>
      </c>
    </row>
    <row r="2108" spans="17:21" ht="16.2" thickBot="1" x14ac:dyDescent="0.35">
      <c r="Q2108" s="4" t="s">
        <v>18</v>
      </c>
      <c r="R2108" s="6" t="s">
        <v>12</v>
      </c>
      <c r="S2108" s="5">
        <v>20872</v>
      </c>
      <c r="T2108" s="5" t="s">
        <v>52</v>
      </c>
      <c r="U2108" s="35">
        <f>_xlfn.IFNA(VLOOKUP($Q2108&amp;"_"&amp;$R2108&amp;"_"&amp;$S2108&amp;"_"&amp;$T2108&amp;"_"&amp;U$5,[1]data_input_tab!$E:$F,2,FALSE),0)</f>
        <v>0</v>
      </c>
    </row>
    <row r="2109" spans="17:21" ht="16.2" thickBot="1" x14ac:dyDescent="0.35">
      <c r="Q2109" s="4" t="s">
        <v>18</v>
      </c>
      <c r="R2109" s="6" t="s">
        <v>12</v>
      </c>
      <c r="S2109" s="5">
        <v>20874</v>
      </c>
      <c r="T2109" s="5" t="s">
        <v>52</v>
      </c>
      <c r="U2109" s="35">
        <f>_xlfn.IFNA(VLOOKUP($Q2109&amp;"_"&amp;$R2109&amp;"_"&amp;$S2109&amp;"_"&amp;$T2109&amp;"_"&amp;U$5,[1]data_input_tab!$E:$F,2,FALSE),0)</f>
        <v>0</v>
      </c>
    </row>
    <row r="2110" spans="17:21" ht="16.2" thickBot="1" x14ac:dyDescent="0.35">
      <c r="Q2110" s="4" t="s">
        <v>18</v>
      </c>
      <c r="R2110" s="6" t="s">
        <v>12</v>
      </c>
      <c r="S2110" s="5">
        <v>20876</v>
      </c>
      <c r="T2110" s="5" t="s">
        <v>52</v>
      </c>
      <c r="U2110" s="35">
        <f>_xlfn.IFNA(VLOOKUP($Q2110&amp;"_"&amp;$R2110&amp;"_"&amp;$S2110&amp;"_"&amp;$T2110&amp;"_"&amp;U$5,[1]data_input_tab!$E:$F,2,FALSE),0)</f>
        <v>0</v>
      </c>
    </row>
    <row r="2111" spans="17:21" ht="16.2" thickBot="1" x14ac:dyDescent="0.35">
      <c r="Q2111" s="4" t="s">
        <v>18</v>
      </c>
      <c r="R2111" s="6" t="s">
        <v>12</v>
      </c>
      <c r="S2111" s="5">
        <v>20877</v>
      </c>
      <c r="T2111" s="5" t="s">
        <v>52</v>
      </c>
      <c r="U2111" s="35">
        <f>_xlfn.IFNA(VLOOKUP($Q2111&amp;"_"&amp;$R2111&amp;"_"&amp;$S2111&amp;"_"&amp;$T2111&amp;"_"&amp;U$5,[1]data_input_tab!$E:$F,2,FALSE),0)</f>
        <v>0</v>
      </c>
    </row>
    <row r="2112" spans="17:21" ht="16.2" thickBot="1" x14ac:dyDescent="0.35">
      <c r="Q2112" s="4" t="s">
        <v>18</v>
      </c>
      <c r="R2112" s="6" t="s">
        <v>12</v>
      </c>
      <c r="S2112" s="5">
        <v>20878</v>
      </c>
      <c r="T2112" s="5" t="s">
        <v>52</v>
      </c>
      <c r="U2112" s="35">
        <f>_xlfn.IFNA(VLOOKUP($Q2112&amp;"_"&amp;$R2112&amp;"_"&amp;$S2112&amp;"_"&amp;$T2112&amp;"_"&amp;U$5,[1]data_input_tab!$E:$F,2,FALSE),0)</f>
        <v>0</v>
      </c>
    </row>
    <row r="2113" spans="17:21" ht="16.2" thickBot="1" x14ac:dyDescent="0.35">
      <c r="Q2113" s="4" t="s">
        <v>18</v>
      </c>
      <c r="R2113" s="6" t="s">
        <v>12</v>
      </c>
      <c r="S2113" s="5">
        <v>20879</v>
      </c>
      <c r="T2113" s="5" t="s">
        <v>52</v>
      </c>
      <c r="U2113" s="35">
        <f>_xlfn.IFNA(VLOOKUP($Q2113&amp;"_"&amp;$R2113&amp;"_"&amp;$S2113&amp;"_"&amp;$T2113&amp;"_"&amp;U$5,[1]data_input_tab!$E:$F,2,FALSE),0)</f>
        <v>0</v>
      </c>
    </row>
    <row r="2114" spans="17:21" ht="16.2" thickBot="1" x14ac:dyDescent="0.35">
      <c r="Q2114" s="4" t="s">
        <v>18</v>
      </c>
      <c r="R2114" s="6" t="s">
        <v>12</v>
      </c>
      <c r="S2114" s="5">
        <v>20882</v>
      </c>
      <c r="T2114" s="5" t="s">
        <v>52</v>
      </c>
      <c r="U2114" s="35">
        <f>_xlfn.IFNA(VLOOKUP($Q2114&amp;"_"&amp;$R2114&amp;"_"&amp;$S2114&amp;"_"&amp;$T2114&amp;"_"&amp;U$5,[1]data_input_tab!$E:$F,2,FALSE),0)</f>
        <v>0</v>
      </c>
    </row>
    <row r="2115" spans="17:21" ht="16.2" thickBot="1" x14ac:dyDescent="0.35">
      <c r="Q2115" s="4" t="s">
        <v>18</v>
      </c>
      <c r="R2115" s="6" t="s">
        <v>12</v>
      </c>
      <c r="S2115" s="5">
        <v>21703</v>
      </c>
      <c r="T2115" s="5" t="s">
        <v>52</v>
      </c>
      <c r="U2115" s="35">
        <f>_xlfn.IFNA(VLOOKUP($Q2115&amp;"_"&amp;$R2115&amp;"_"&amp;$S2115&amp;"_"&amp;$T2115&amp;"_"&amp;U$5,[1]data_input_tab!$E:$F,2,FALSE),0)</f>
        <v>0</v>
      </c>
    </row>
    <row r="2116" spans="17:21" ht="16.2" thickBot="1" x14ac:dyDescent="0.35">
      <c r="Q2116" s="4" t="s">
        <v>18</v>
      </c>
      <c r="R2116" s="6" t="s">
        <v>12</v>
      </c>
      <c r="S2116" s="5">
        <v>21704</v>
      </c>
      <c r="T2116" s="5" t="s">
        <v>52</v>
      </c>
      <c r="U2116" s="35">
        <f>_xlfn.IFNA(VLOOKUP($Q2116&amp;"_"&amp;$R2116&amp;"_"&amp;$S2116&amp;"_"&amp;$T2116&amp;"_"&amp;U$5,[1]data_input_tab!$E:$F,2,FALSE),0)</f>
        <v>0</v>
      </c>
    </row>
    <row r="2117" spans="17:21" ht="16.2" thickBot="1" x14ac:dyDescent="0.35">
      <c r="Q2117" s="4" t="s">
        <v>18</v>
      </c>
      <c r="R2117" s="6" t="s">
        <v>12</v>
      </c>
      <c r="S2117" s="5">
        <v>21770</v>
      </c>
      <c r="T2117" s="5" t="s">
        <v>52</v>
      </c>
      <c r="U2117" s="35">
        <f>_xlfn.IFNA(VLOOKUP($Q2117&amp;"_"&amp;$R2117&amp;"_"&amp;$S2117&amp;"_"&amp;$T2117&amp;"_"&amp;U$5,[1]data_input_tab!$E:$F,2,FALSE),0)</f>
        <v>0</v>
      </c>
    </row>
    <row r="2118" spans="17:21" ht="16.2" thickBot="1" x14ac:dyDescent="0.35">
      <c r="Q2118" s="4" t="s">
        <v>18</v>
      </c>
      <c r="R2118" s="6" t="s">
        <v>12</v>
      </c>
      <c r="S2118" s="5">
        <v>21771</v>
      </c>
      <c r="T2118" s="5" t="s">
        <v>52</v>
      </c>
      <c r="U2118" s="35">
        <f>_xlfn.IFNA(VLOOKUP($Q2118&amp;"_"&amp;$R2118&amp;"_"&amp;$S2118&amp;"_"&amp;$T2118&amp;"_"&amp;U$5,[1]data_input_tab!$E:$F,2,FALSE),0)</f>
        <v>0</v>
      </c>
    </row>
    <row r="2119" spans="17:21" ht="16.2" thickBot="1" x14ac:dyDescent="0.35">
      <c r="Q2119" s="4" t="s">
        <v>18</v>
      </c>
      <c r="R2119" s="6" t="s">
        <v>12</v>
      </c>
      <c r="S2119" s="5">
        <v>21791</v>
      </c>
      <c r="T2119" s="5" t="s">
        <v>52</v>
      </c>
      <c r="U2119" s="35">
        <f>_xlfn.IFNA(VLOOKUP($Q2119&amp;"_"&amp;$R2119&amp;"_"&amp;$S2119&amp;"_"&amp;$T2119&amp;"_"&amp;U$5,[1]data_input_tab!$E:$F,2,FALSE),0)</f>
        <v>0</v>
      </c>
    </row>
    <row r="2120" spans="17:21" ht="16.2" thickBot="1" x14ac:dyDescent="0.35">
      <c r="Q2120" s="4" t="s">
        <v>18</v>
      </c>
      <c r="R2120" s="6" t="s">
        <v>12</v>
      </c>
      <c r="S2120" s="5">
        <v>21797</v>
      </c>
      <c r="T2120" s="5" t="s">
        <v>52</v>
      </c>
      <c r="U2120" s="35">
        <f>_xlfn.IFNA(VLOOKUP($Q2120&amp;"_"&amp;$R2120&amp;"_"&amp;$S2120&amp;"_"&amp;$T2120&amp;"_"&amp;U$5,[1]data_input_tab!$E:$F,2,FALSE),0)</f>
        <v>0</v>
      </c>
    </row>
    <row r="2121" spans="17:21" ht="16.2" thickBot="1" x14ac:dyDescent="0.35">
      <c r="Q2121" s="4" t="s">
        <v>18</v>
      </c>
      <c r="R2121" s="6" t="s">
        <v>13</v>
      </c>
      <c r="S2121" s="5">
        <v>21532</v>
      </c>
      <c r="T2121" s="5" t="s">
        <v>52</v>
      </c>
      <c r="U2121" s="35">
        <f>_xlfn.IFNA(VLOOKUP($Q2121&amp;"_"&amp;$R2121&amp;"_"&amp;$S2121&amp;"_"&amp;$T2121&amp;"_"&amp;U$5,[1]data_input_tab!$E:$F,2,FALSE),0)</f>
        <v>0</v>
      </c>
    </row>
    <row r="2122" spans="17:21" ht="16.2" thickBot="1" x14ac:dyDescent="0.35">
      <c r="Q2122" s="4" t="s">
        <v>18</v>
      </c>
      <c r="R2122" s="6" t="s">
        <v>13</v>
      </c>
      <c r="S2122" s="5">
        <v>21557</v>
      </c>
      <c r="T2122" s="5" t="s">
        <v>52</v>
      </c>
      <c r="U2122" s="35">
        <f>_xlfn.IFNA(VLOOKUP($Q2122&amp;"_"&amp;$R2122&amp;"_"&amp;$S2122&amp;"_"&amp;$T2122&amp;"_"&amp;U$5,[1]data_input_tab!$E:$F,2,FALSE),0)</f>
        <v>0</v>
      </c>
    </row>
    <row r="2123" spans="17:21" ht="16.2" thickBot="1" x14ac:dyDescent="0.35">
      <c r="Q2123" s="4" t="s">
        <v>18</v>
      </c>
      <c r="R2123" s="6" t="s">
        <v>14</v>
      </c>
      <c r="S2123" s="5">
        <v>17214</v>
      </c>
      <c r="T2123" s="5" t="s">
        <v>52</v>
      </c>
      <c r="U2123" s="35">
        <f>_xlfn.IFNA(VLOOKUP($Q2123&amp;"_"&amp;$R2123&amp;"_"&amp;$S2123&amp;"_"&amp;$T2123&amp;"_"&amp;U$5,[1]data_input_tab!$E:$F,2,FALSE),0)</f>
        <v>0</v>
      </c>
    </row>
    <row r="2124" spans="17:21" ht="16.2" thickBot="1" x14ac:dyDescent="0.35">
      <c r="Q2124" s="4" t="s">
        <v>18</v>
      </c>
      <c r="R2124" s="6" t="s">
        <v>14</v>
      </c>
      <c r="S2124" s="5">
        <v>21541</v>
      </c>
      <c r="T2124" s="5" t="s">
        <v>52</v>
      </c>
      <c r="U2124" s="35">
        <f>_xlfn.IFNA(VLOOKUP($Q2124&amp;"_"&amp;$R2124&amp;"_"&amp;$S2124&amp;"_"&amp;$T2124&amp;"_"&amp;U$5,[1]data_input_tab!$E:$F,2,FALSE),0)</f>
        <v>0</v>
      </c>
    </row>
    <row r="2125" spans="17:21" ht="16.2" thickBot="1" x14ac:dyDescent="0.35">
      <c r="Q2125" s="4" t="s">
        <v>18</v>
      </c>
      <c r="R2125" s="6" t="s">
        <v>14</v>
      </c>
      <c r="S2125" s="5">
        <v>21702</v>
      </c>
      <c r="T2125" s="5" t="s">
        <v>52</v>
      </c>
      <c r="U2125" s="35">
        <f>_xlfn.IFNA(VLOOKUP($Q2125&amp;"_"&amp;$R2125&amp;"_"&amp;$S2125&amp;"_"&amp;$T2125&amp;"_"&amp;U$5,[1]data_input_tab!$E:$F,2,FALSE),0)</f>
        <v>0</v>
      </c>
    </row>
    <row r="2126" spans="17:21" ht="16.2" thickBot="1" x14ac:dyDescent="0.35">
      <c r="Q2126" s="4" t="s">
        <v>18</v>
      </c>
      <c r="R2126" s="6" t="s">
        <v>14</v>
      </c>
      <c r="S2126" s="5">
        <v>21703</v>
      </c>
      <c r="T2126" s="5" t="s">
        <v>52</v>
      </c>
      <c r="U2126" s="35">
        <f>_xlfn.IFNA(VLOOKUP($Q2126&amp;"_"&amp;$R2126&amp;"_"&amp;$S2126&amp;"_"&amp;$T2126&amp;"_"&amp;U$5,[1]data_input_tab!$E:$F,2,FALSE),0)</f>
        <v>0</v>
      </c>
    </row>
    <row r="2127" spans="17:21" ht="16.2" thickBot="1" x14ac:dyDescent="0.35">
      <c r="Q2127" s="4" t="s">
        <v>18</v>
      </c>
      <c r="R2127" s="6" t="s">
        <v>14</v>
      </c>
      <c r="S2127" s="5">
        <v>21704</v>
      </c>
      <c r="T2127" s="5" t="s">
        <v>52</v>
      </c>
      <c r="U2127" s="35">
        <f>_xlfn.IFNA(VLOOKUP($Q2127&amp;"_"&amp;$R2127&amp;"_"&amp;$S2127&amp;"_"&amp;$T2127&amp;"_"&amp;U$5,[1]data_input_tab!$E:$F,2,FALSE),0)</f>
        <v>0</v>
      </c>
    </row>
    <row r="2128" spans="17:21" ht="16.2" thickBot="1" x14ac:dyDescent="0.35">
      <c r="Q2128" s="4" t="s">
        <v>18</v>
      </c>
      <c r="R2128" s="6" t="s">
        <v>14</v>
      </c>
      <c r="S2128" s="5">
        <v>21711</v>
      </c>
      <c r="T2128" s="5" t="s">
        <v>52</v>
      </c>
      <c r="U2128" s="35">
        <f>_xlfn.IFNA(VLOOKUP($Q2128&amp;"_"&amp;$R2128&amp;"_"&amp;$S2128&amp;"_"&amp;$T2128&amp;"_"&amp;U$5,[1]data_input_tab!$E:$F,2,FALSE),0)</f>
        <v>0</v>
      </c>
    </row>
    <row r="2129" spans="17:21" ht="16.2" thickBot="1" x14ac:dyDescent="0.35">
      <c r="Q2129" s="4" t="s">
        <v>18</v>
      </c>
      <c r="R2129" s="6" t="s">
        <v>14</v>
      </c>
      <c r="S2129" s="5">
        <v>21713</v>
      </c>
      <c r="T2129" s="5" t="s">
        <v>52</v>
      </c>
      <c r="U2129" s="35">
        <f>_xlfn.IFNA(VLOOKUP($Q2129&amp;"_"&amp;$R2129&amp;"_"&amp;$S2129&amp;"_"&amp;$T2129&amp;"_"&amp;U$5,[1]data_input_tab!$E:$F,2,FALSE),0)</f>
        <v>0</v>
      </c>
    </row>
    <row r="2130" spans="17:21" ht="16.2" thickBot="1" x14ac:dyDescent="0.35">
      <c r="Q2130" s="4" t="s">
        <v>18</v>
      </c>
      <c r="R2130" s="6" t="s">
        <v>14</v>
      </c>
      <c r="S2130" s="5">
        <v>21715</v>
      </c>
      <c r="T2130" s="5" t="s">
        <v>52</v>
      </c>
      <c r="U2130" s="35">
        <f>_xlfn.IFNA(VLOOKUP($Q2130&amp;"_"&amp;$R2130&amp;"_"&amp;$S2130&amp;"_"&amp;$T2130&amp;"_"&amp;U$5,[1]data_input_tab!$E:$F,2,FALSE),0)</f>
        <v>0</v>
      </c>
    </row>
    <row r="2131" spans="17:21" ht="16.2" thickBot="1" x14ac:dyDescent="0.35">
      <c r="Q2131" s="4" t="s">
        <v>18</v>
      </c>
      <c r="R2131" s="6" t="s">
        <v>14</v>
      </c>
      <c r="S2131" s="5">
        <v>21719</v>
      </c>
      <c r="T2131" s="5" t="s">
        <v>52</v>
      </c>
      <c r="U2131" s="35">
        <f>_xlfn.IFNA(VLOOKUP($Q2131&amp;"_"&amp;$R2131&amp;"_"&amp;$S2131&amp;"_"&amp;$T2131&amp;"_"&amp;U$5,[1]data_input_tab!$E:$F,2,FALSE),0)</f>
        <v>0</v>
      </c>
    </row>
    <row r="2132" spans="17:21" ht="16.2" thickBot="1" x14ac:dyDescent="0.35">
      <c r="Q2132" s="4" t="s">
        <v>18</v>
      </c>
      <c r="R2132" s="6" t="s">
        <v>14</v>
      </c>
      <c r="S2132" s="5">
        <v>21720</v>
      </c>
      <c r="T2132" s="5" t="s">
        <v>52</v>
      </c>
      <c r="U2132" s="35">
        <f>_xlfn.IFNA(VLOOKUP($Q2132&amp;"_"&amp;$R2132&amp;"_"&amp;$S2132&amp;"_"&amp;$T2132&amp;"_"&amp;U$5,[1]data_input_tab!$E:$F,2,FALSE),0)</f>
        <v>0</v>
      </c>
    </row>
    <row r="2133" spans="17:21" ht="16.2" thickBot="1" x14ac:dyDescent="0.35">
      <c r="Q2133" s="4" t="s">
        <v>18</v>
      </c>
      <c r="R2133" s="6" t="s">
        <v>14</v>
      </c>
      <c r="S2133" s="5">
        <v>21721</v>
      </c>
      <c r="T2133" s="5" t="s">
        <v>52</v>
      </c>
      <c r="U2133" s="35">
        <f>_xlfn.IFNA(VLOOKUP($Q2133&amp;"_"&amp;$R2133&amp;"_"&amp;$S2133&amp;"_"&amp;$T2133&amp;"_"&amp;U$5,[1]data_input_tab!$E:$F,2,FALSE),0)</f>
        <v>0</v>
      </c>
    </row>
    <row r="2134" spans="17:21" ht="16.2" thickBot="1" x14ac:dyDescent="0.35">
      <c r="Q2134" s="4" t="s">
        <v>18</v>
      </c>
      <c r="R2134" s="6" t="s">
        <v>14</v>
      </c>
      <c r="S2134" s="5">
        <v>21722</v>
      </c>
      <c r="T2134" s="5" t="s">
        <v>52</v>
      </c>
      <c r="U2134" s="35">
        <f>_xlfn.IFNA(VLOOKUP($Q2134&amp;"_"&amp;$R2134&amp;"_"&amp;$S2134&amp;"_"&amp;$T2134&amp;"_"&amp;U$5,[1]data_input_tab!$E:$F,2,FALSE),0)</f>
        <v>0</v>
      </c>
    </row>
    <row r="2135" spans="17:21" ht="16.2" thickBot="1" x14ac:dyDescent="0.35">
      <c r="Q2135" s="4" t="s">
        <v>18</v>
      </c>
      <c r="R2135" s="6" t="s">
        <v>14</v>
      </c>
      <c r="S2135" s="5">
        <v>21727</v>
      </c>
      <c r="T2135" s="5" t="s">
        <v>52</v>
      </c>
      <c r="U2135" s="35">
        <f>_xlfn.IFNA(VLOOKUP($Q2135&amp;"_"&amp;$R2135&amp;"_"&amp;$S2135&amp;"_"&amp;$T2135&amp;"_"&amp;U$5,[1]data_input_tab!$E:$F,2,FALSE),0)</f>
        <v>0</v>
      </c>
    </row>
    <row r="2136" spans="17:21" ht="16.2" thickBot="1" x14ac:dyDescent="0.35">
      <c r="Q2136" s="4" t="s">
        <v>18</v>
      </c>
      <c r="R2136" s="6" t="s">
        <v>14</v>
      </c>
      <c r="S2136" s="5">
        <v>21733</v>
      </c>
      <c r="T2136" s="5" t="s">
        <v>52</v>
      </c>
      <c r="U2136" s="35">
        <f>_xlfn.IFNA(VLOOKUP($Q2136&amp;"_"&amp;$R2136&amp;"_"&amp;$S2136&amp;"_"&amp;$T2136&amp;"_"&amp;U$5,[1]data_input_tab!$E:$F,2,FALSE),0)</f>
        <v>0</v>
      </c>
    </row>
    <row r="2137" spans="17:21" ht="16.2" thickBot="1" x14ac:dyDescent="0.35">
      <c r="Q2137" s="4" t="s">
        <v>18</v>
      </c>
      <c r="R2137" s="6" t="s">
        <v>14</v>
      </c>
      <c r="S2137" s="5">
        <v>21734</v>
      </c>
      <c r="T2137" s="5" t="s">
        <v>52</v>
      </c>
      <c r="U2137" s="35">
        <f>_xlfn.IFNA(VLOOKUP($Q2137&amp;"_"&amp;$R2137&amp;"_"&amp;$S2137&amp;"_"&amp;$T2137&amp;"_"&amp;U$5,[1]data_input_tab!$E:$F,2,FALSE),0)</f>
        <v>0</v>
      </c>
    </row>
    <row r="2138" spans="17:21" ht="16.2" thickBot="1" x14ac:dyDescent="0.35">
      <c r="Q2138" s="4" t="s">
        <v>18</v>
      </c>
      <c r="R2138" s="6" t="s">
        <v>14</v>
      </c>
      <c r="S2138" s="5">
        <v>21740</v>
      </c>
      <c r="T2138" s="5" t="s">
        <v>52</v>
      </c>
      <c r="U2138" s="35">
        <f>_xlfn.IFNA(VLOOKUP($Q2138&amp;"_"&amp;$R2138&amp;"_"&amp;$S2138&amp;"_"&amp;$T2138&amp;"_"&amp;U$5,[1]data_input_tab!$E:$F,2,FALSE),0)</f>
        <v>0</v>
      </c>
    </row>
    <row r="2139" spans="17:21" ht="16.2" thickBot="1" x14ac:dyDescent="0.35">
      <c r="Q2139" s="4" t="s">
        <v>18</v>
      </c>
      <c r="R2139" s="6" t="s">
        <v>14</v>
      </c>
      <c r="S2139" s="5">
        <v>21741</v>
      </c>
      <c r="T2139" s="5" t="s">
        <v>52</v>
      </c>
      <c r="U2139" s="35">
        <f>_xlfn.IFNA(VLOOKUP($Q2139&amp;"_"&amp;$R2139&amp;"_"&amp;$S2139&amp;"_"&amp;$T2139&amp;"_"&amp;U$5,[1]data_input_tab!$E:$F,2,FALSE),0)</f>
        <v>0</v>
      </c>
    </row>
    <row r="2140" spans="17:21" ht="16.2" thickBot="1" x14ac:dyDescent="0.35">
      <c r="Q2140" s="4" t="s">
        <v>18</v>
      </c>
      <c r="R2140" s="6" t="s">
        <v>14</v>
      </c>
      <c r="S2140" s="5">
        <v>21742</v>
      </c>
      <c r="T2140" s="5" t="s">
        <v>52</v>
      </c>
      <c r="U2140" s="35">
        <f>_xlfn.IFNA(VLOOKUP($Q2140&amp;"_"&amp;$R2140&amp;"_"&amp;$S2140&amp;"_"&amp;$T2140&amp;"_"&amp;U$5,[1]data_input_tab!$E:$F,2,FALSE),0)</f>
        <v>0</v>
      </c>
    </row>
    <row r="2141" spans="17:21" ht="16.2" thickBot="1" x14ac:dyDescent="0.35">
      <c r="Q2141" s="4" t="s">
        <v>18</v>
      </c>
      <c r="R2141" s="6" t="s">
        <v>14</v>
      </c>
      <c r="S2141" s="5">
        <v>21746</v>
      </c>
      <c r="T2141" s="5" t="s">
        <v>52</v>
      </c>
      <c r="U2141" s="35">
        <f>_xlfn.IFNA(VLOOKUP($Q2141&amp;"_"&amp;$R2141&amp;"_"&amp;$S2141&amp;"_"&amp;$T2141&amp;"_"&amp;U$5,[1]data_input_tab!$E:$F,2,FALSE),0)</f>
        <v>0</v>
      </c>
    </row>
    <row r="2142" spans="17:21" ht="16.2" thickBot="1" x14ac:dyDescent="0.35">
      <c r="Q2142" s="4" t="s">
        <v>18</v>
      </c>
      <c r="R2142" s="6" t="s">
        <v>14</v>
      </c>
      <c r="S2142" s="5">
        <v>21750</v>
      </c>
      <c r="T2142" s="5" t="s">
        <v>52</v>
      </c>
      <c r="U2142" s="35">
        <f>_xlfn.IFNA(VLOOKUP($Q2142&amp;"_"&amp;$R2142&amp;"_"&amp;$S2142&amp;"_"&amp;$T2142&amp;"_"&amp;U$5,[1]data_input_tab!$E:$F,2,FALSE),0)</f>
        <v>0</v>
      </c>
    </row>
    <row r="2143" spans="17:21" ht="16.2" thickBot="1" x14ac:dyDescent="0.35">
      <c r="Q2143" s="4" t="s">
        <v>18</v>
      </c>
      <c r="R2143" s="6" t="s">
        <v>14</v>
      </c>
      <c r="S2143" s="5">
        <v>21756</v>
      </c>
      <c r="T2143" s="5" t="s">
        <v>52</v>
      </c>
      <c r="U2143" s="35">
        <f>_xlfn.IFNA(VLOOKUP($Q2143&amp;"_"&amp;$R2143&amp;"_"&amp;$S2143&amp;"_"&amp;$T2143&amp;"_"&amp;U$5,[1]data_input_tab!$E:$F,2,FALSE),0)</f>
        <v>0</v>
      </c>
    </row>
    <row r="2144" spans="17:21" ht="16.2" thickBot="1" x14ac:dyDescent="0.35">
      <c r="Q2144" s="4" t="s">
        <v>18</v>
      </c>
      <c r="R2144" s="6" t="s">
        <v>14</v>
      </c>
      <c r="S2144" s="5">
        <v>21758</v>
      </c>
      <c r="T2144" s="5" t="s">
        <v>52</v>
      </c>
      <c r="U2144" s="35">
        <f>_xlfn.IFNA(VLOOKUP($Q2144&amp;"_"&amp;$R2144&amp;"_"&amp;$S2144&amp;"_"&amp;$T2144&amp;"_"&amp;U$5,[1]data_input_tab!$E:$F,2,FALSE),0)</f>
        <v>0</v>
      </c>
    </row>
    <row r="2145" spans="17:21" ht="16.2" thickBot="1" x14ac:dyDescent="0.35">
      <c r="Q2145" s="4" t="s">
        <v>18</v>
      </c>
      <c r="R2145" s="6" t="s">
        <v>14</v>
      </c>
      <c r="S2145" s="5">
        <v>21767</v>
      </c>
      <c r="T2145" s="5" t="s">
        <v>52</v>
      </c>
      <c r="U2145" s="35">
        <f>_xlfn.IFNA(VLOOKUP($Q2145&amp;"_"&amp;$R2145&amp;"_"&amp;$S2145&amp;"_"&amp;$T2145&amp;"_"&amp;U$5,[1]data_input_tab!$E:$F,2,FALSE),0)</f>
        <v>0</v>
      </c>
    </row>
    <row r="2146" spans="17:21" ht="16.2" thickBot="1" x14ac:dyDescent="0.35">
      <c r="Q2146" s="4" t="s">
        <v>18</v>
      </c>
      <c r="R2146" s="6" t="s">
        <v>14</v>
      </c>
      <c r="S2146" s="5">
        <v>21769</v>
      </c>
      <c r="T2146" s="5" t="s">
        <v>52</v>
      </c>
      <c r="U2146" s="35">
        <f>_xlfn.IFNA(VLOOKUP($Q2146&amp;"_"&amp;$R2146&amp;"_"&amp;$S2146&amp;"_"&amp;$T2146&amp;"_"&amp;U$5,[1]data_input_tab!$E:$F,2,FALSE),0)</f>
        <v>0</v>
      </c>
    </row>
    <row r="2147" spans="17:21" ht="16.2" thickBot="1" x14ac:dyDescent="0.35">
      <c r="Q2147" s="4" t="s">
        <v>18</v>
      </c>
      <c r="R2147" s="6" t="s">
        <v>14</v>
      </c>
      <c r="S2147" s="5">
        <v>21771</v>
      </c>
      <c r="T2147" s="5" t="s">
        <v>52</v>
      </c>
      <c r="U2147" s="35">
        <f>_xlfn.IFNA(VLOOKUP($Q2147&amp;"_"&amp;$R2147&amp;"_"&amp;$S2147&amp;"_"&amp;$T2147&amp;"_"&amp;U$5,[1]data_input_tab!$E:$F,2,FALSE),0)</f>
        <v>0</v>
      </c>
    </row>
    <row r="2148" spans="17:21" ht="16.2" thickBot="1" x14ac:dyDescent="0.35">
      <c r="Q2148" s="4" t="s">
        <v>18</v>
      </c>
      <c r="R2148" s="6" t="s">
        <v>14</v>
      </c>
      <c r="S2148" s="5">
        <v>21773</v>
      </c>
      <c r="T2148" s="5" t="s">
        <v>52</v>
      </c>
      <c r="U2148" s="35">
        <f>_xlfn.IFNA(VLOOKUP($Q2148&amp;"_"&amp;$R2148&amp;"_"&amp;$S2148&amp;"_"&amp;$T2148&amp;"_"&amp;U$5,[1]data_input_tab!$E:$F,2,FALSE),0)</f>
        <v>0</v>
      </c>
    </row>
    <row r="2149" spans="17:21" ht="16.2" thickBot="1" x14ac:dyDescent="0.35">
      <c r="Q2149" s="4" t="s">
        <v>18</v>
      </c>
      <c r="R2149" s="6" t="s">
        <v>14</v>
      </c>
      <c r="S2149" s="5">
        <v>21777</v>
      </c>
      <c r="T2149" s="5" t="s">
        <v>52</v>
      </c>
      <c r="U2149" s="35">
        <f>_xlfn.IFNA(VLOOKUP($Q2149&amp;"_"&amp;$R2149&amp;"_"&amp;$S2149&amp;"_"&amp;$T2149&amp;"_"&amp;U$5,[1]data_input_tab!$E:$F,2,FALSE),0)</f>
        <v>0</v>
      </c>
    </row>
    <row r="2150" spans="17:21" ht="16.2" thickBot="1" x14ac:dyDescent="0.35">
      <c r="Q2150" s="4" t="s">
        <v>18</v>
      </c>
      <c r="R2150" s="6" t="s">
        <v>14</v>
      </c>
      <c r="S2150" s="5">
        <v>21779</v>
      </c>
      <c r="T2150" s="5" t="s">
        <v>52</v>
      </c>
      <c r="U2150" s="35">
        <f>_xlfn.IFNA(VLOOKUP($Q2150&amp;"_"&amp;$R2150&amp;"_"&amp;$S2150&amp;"_"&amp;$T2150&amp;"_"&amp;U$5,[1]data_input_tab!$E:$F,2,FALSE),0)</f>
        <v>0</v>
      </c>
    </row>
    <row r="2151" spans="17:21" ht="16.2" thickBot="1" x14ac:dyDescent="0.35">
      <c r="Q2151" s="4" t="s">
        <v>18</v>
      </c>
      <c r="R2151" s="6" t="s">
        <v>14</v>
      </c>
      <c r="S2151" s="5">
        <v>21780</v>
      </c>
      <c r="T2151" s="5" t="s">
        <v>52</v>
      </c>
      <c r="U2151" s="35">
        <f>_xlfn.IFNA(VLOOKUP($Q2151&amp;"_"&amp;$R2151&amp;"_"&amp;$S2151&amp;"_"&amp;$T2151&amp;"_"&amp;U$5,[1]data_input_tab!$E:$F,2,FALSE),0)</f>
        <v>0</v>
      </c>
    </row>
    <row r="2152" spans="17:21" ht="16.2" thickBot="1" x14ac:dyDescent="0.35">
      <c r="Q2152" s="4" t="s">
        <v>18</v>
      </c>
      <c r="R2152" s="6" t="s">
        <v>14</v>
      </c>
      <c r="S2152" s="5">
        <v>21781</v>
      </c>
      <c r="T2152" s="5" t="s">
        <v>52</v>
      </c>
      <c r="U2152" s="35">
        <f>_xlfn.IFNA(VLOOKUP($Q2152&amp;"_"&amp;$R2152&amp;"_"&amp;$S2152&amp;"_"&amp;$T2152&amp;"_"&amp;U$5,[1]data_input_tab!$E:$F,2,FALSE),0)</f>
        <v>0</v>
      </c>
    </row>
    <row r="2153" spans="17:21" ht="16.2" thickBot="1" x14ac:dyDescent="0.35">
      <c r="Q2153" s="4" t="s">
        <v>18</v>
      </c>
      <c r="R2153" s="6" t="s">
        <v>14</v>
      </c>
      <c r="S2153" s="5">
        <v>21782</v>
      </c>
      <c r="T2153" s="5" t="s">
        <v>52</v>
      </c>
      <c r="U2153" s="35">
        <f>_xlfn.IFNA(VLOOKUP($Q2153&amp;"_"&amp;$R2153&amp;"_"&amp;$S2153&amp;"_"&amp;$T2153&amp;"_"&amp;U$5,[1]data_input_tab!$E:$F,2,FALSE),0)</f>
        <v>0</v>
      </c>
    </row>
    <row r="2154" spans="17:21" ht="16.2" thickBot="1" x14ac:dyDescent="0.35">
      <c r="Q2154" s="4" t="s">
        <v>18</v>
      </c>
      <c r="R2154" s="6" t="s">
        <v>14</v>
      </c>
      <c r="S2154" s="5">
        <v>21783</v>
      </c>
      <c r="T2154" s="5" t="s">
        <v>52</v>
      </c>
      <c r="U2154" s="35">
        <f>_xlfn.IFNA(VLOOKUP($Q2154&amp;"_"&amp;$R2154&amp;"_"&amp;$S2154&amp;"_"&amp;$T2154&amp;"_"&amp;U$5,[1]data_input_tab!$E:$F,2,FALSE),0)</f>
        <v>0</v>
      </c>
    </row>
    <row r="2155" spans="17:21" ht="16.2" thickBot="1" x14ac:dyDescent="0.35">
      <c r="Q2155" s="4" t="s">
        <v>18</v>
      </c>
      <c r="R2155" s="6" t="s">
        <v>14</v>
      </c>
      <c r="S2155" s="5">
        <v>21788</v>
      </c>
      <c r="T2155" s="5" t="s">
        <v>52</v>
      </c>
      <c r="U2155" s="35">
        <f>_xlfn.IFNA(VLOOKUP($Q2155&amp;"_"&amp;$R2155&amp;"_"&amp;$S2155&amp;"_"&amp;$T2155&amp;"_"&amp;U$5,[1]data_input_tab!$E:$F,2,FALSE),0)</f>
        <v>0</v>
      </c>
    </row>
    <row r="2156" spans="17:21" ht="16.2" thickBot="1" x14ac:dyDescent="0.35">
      <c r="Q2156" s="4" t="s">
        <v>18</v>
      </c>
      <c r="R2156" s="7" t="s">
        <v>14</v>
      </c>
      <c r="S2156" s="8">
        <v>21795</v>
      </c>
      <c r="T2156" s="5" t="s">
        <v>52</v>
      </c>
      <c r="U2156" s="35">
        <f>_xlfn.IFNA(VLOOKUP($Q2156&amp;"_"&amp;$R2156&amp;"_"&amp;$S2156&amp;"_"&amp;$T2156&amp;"_"&amp;U$5,[1]data_input_tab!$E:$F,2,FALSE),0)</f>
        <v>0</v>
      </c>
    </row>
    <row r="2157" spans="17:21" ht="16.2" thickBot="1" x14ac:dyDescent="0.35">
      <c r="Q2157" s="4" t="s">
        <v>18</v>
      </c>
      <c r="R2157" s="5" t="s">
        <v>7</v>
      </c>
      <c r="S2157" s="5">
        <v>21501</v>
      </c>
      <c r="T2157" s="5" t="s">
        <v>53</v>
      </c>
      <c r="U2157" s="35">
        <f>_xlfn.IFNA(VLOOKUP($Q2157&amp;"_"&amp;$R2157&amp;"_"&amp;$S2157&amp;"_"&amp;$T2157&amp;"_"&amp;U$5,[1]data_input_tab!$E:$F,2,FALSE),0)</f>
        <v>0</v>
      </c>
    </row>
    <row r="2158" spans="17:21" ht="16.2" thickBot="1" x14ac:dyDescent="0.35">
      <c r="Q2158" s="4" t="s">
        <v>18</v>
      </c>
      <c r="R2158" s="5" t="s">
        <v>7</v>
      </c>
      <c r="S2158" s="5">
        <v>21502</v>
      </c>
      <c r="T2158" s="5" t="s">
        <v>53</v>
      </c>
      <c r="U2158" s="35">
        <f>_xlfn.IFNA(VLOOKUP($Q2158&amp;"_"&amp;$R2158&amp;"_"&amp;$S2158&amp;"_"&amp;$T2158&amp;"_"&amp;U$5,[1]data_input_tab!$E:$F,2,FALSE),0)</f>
        <v>0</v>
      </c>
    </row>
    <row r="2159" spans="17:21" ht="16.2" thickBot="1" x14ac:dyDescent="0.35">
      <c r="Q2159" s="4" t="s">
        <v>18</v>
      </c>
      <c r="R2159" s="5" t="s">
        <v>7</v>
      </c>
      <c r="S2159" s="5">
        <v>21503</v>
      </c>
      <c r="T2159" s="5" t="s">
        <v>53</v>
      </c>
      <c r="U2159" s="35">
        <f>_xlfn.IFNA(VLOOKUP($Q2159&amp;"_"&amp;$R2159&amp;"_"&amp;$S2159&amp;"_"&amp;$T2159&amp;"_"&amp;U$5,[1]data_input_tab!$E:$F,2,FALSE),0)</f>
        <v>0</v>
      </c>
    </row>
    <row r="2160" spans="17:21" ht="16.2" thickBot="1" x14ac:dyDescent="0.35">
      <c r="Q2160" s="4" t="s">
        <v>18</v>
      </c>
      <c r="R2160" s="5" t="s">
        <v>7</v>
      </c>
      <c r="S2160" s="5">
        <v>21505</v>
      </c>
      <c r="T2160" s="5" t="s">
        <v>53</v>
      </c>
      <c r="U2160" s="35">
        <f>_xlfn.IFNA(VLOOKUP($Q2160&amp;"_"&amp;$R2160&amp;"_"&amp;$S2160&amp;"_"&amp;$T2160&amp;"_"&amp;U$5,[1]data_input_tab!$E:$F,2,FALSE),0)</f>
        <v>0</v>
      </c>
    </row>
    <row r="2161" spans="17:21" ht="16.2" thickBot="1" x14ac:dyDescent="0.35">
      <c r="Q2161" s="4" t="s">
        <v>18</v>
      </c>
      <c r="R2161" s="5" t="s">
        <v>7</v>
      </c>
      <c r="S2161" s="5">
        <v>21520</v>
      </c>
      <c r="T2161" s="5" t="s">
        <v>53</v>
      </c>
      <c r="U2161" s="35">
        <f>_xlfn.IFNA(VLOOKUP($Q2161&amp;"_"&amp;$R2161&amp;"_"&amp;$S2161&amp;"_"&amp;$T2161&amp;"_"&amp;U$5,[1]data_input_tab!$E:$F,2,FALSE),0)</f>
        <v>0</v>
      </c>
    </row>
    <row r="2162" spans="17:21" ht="16.2" thickBot="1" x14ac:dyDescent="0.35">
      <c r="Q2162" s="4" t="s">
        <v>18</v>
      </c>
      <c r="R2162" s="5" t="s">
        <v>7</v>
      </c>
      <c r="S2162" s="5">
        <v>21521</v>
      </c>
      <c r="T2162" s="5" t="s">
        <v>53</v>
      </c>
      <c r="U2162" s="35">
        <f>_xlfn.IFNA(VLOOKUP($Q2162&amp;"_"&amp;$R2162&amp;"_"&amp;$S2162&amp;"_"&amp;$T2162&amp;"_"&amp;U$5,[1]data_input_tab!$E:$F,2,FALSE),0)</f>
        <v>0</v>
      </c>
    </row>
    <row r="2163" spans="17:21" ht="16.2" thickBot="1" x14ac:dyDescent="0.35">
      <c r="Q2163" s="4" t="s">
        <v>18</v>
      </c>
      <c r="R2163" s="5" t="s">
        <v>7</v>
      </c>
      <c r="S2163" s="5">
        <v>21522</v>
      </c>
      <c r="T2163" s="5" t="s">
        <v>53</v>
      </c>
      <c r="U2163" s="35">
        <f>_xlfn.IFNA(VLOOKUP($Q2163&amp;"_"&amp;$R2163&amp;"_"&amp;$S2163&amp;"_"&amp;$T2163&amp;"_"&amp;U$5,[1]data_input_tab!$E:$F,2,FALSE),0)</f>
        <v>0</v>
      </c>
    </row>
    <row r="2164" spans="17:21" ht="16.2" thickBot="1" x14ac:dyDescent="0.35">
      <c r="Q2164" s="4" t="s">
        <v>18</v>
      </c>
      <c r="R2164" s="5" t="s">
        <v>7</v>
      </c>
      <c r="S2164" s="5">
        <v>21523</v>
      </c>
      <c r="T2164" s="5" t="s">
        <v>53</v>
      </c>
      <c r="U2164" s="35">
        <f>_xlfn.IFNA(VLOOKUP($Q2164&amp;"_"&amp;$R2164&amp;"_"&amp;$S2164&amp;"_"&amp;$T2164&amp;"_"&amp;U$5,[1]data_input_tab!$E:$F,2,FALSE),0)</f>
        <v>0</v>
      </c>
    </row>
    <row r="2165" spans="17:21" ht="16.2" thickBot="1" x14ac:dyDescent="0.35">
      <c r="Q2165" s="4" t="s">
        <v>18</v>
      </c>
      <c r="R2165" s="5" t="s">
        <v>7</v>
      </c>
      <c r="S2165" s="5">
        <v>21524</v>
      </c>
      <c r="T2165" s="5" t="s">
        <v>53</v>
      </c>
      <c r="U2165" s="35">
        <f>_xlfn.IFNA(VLOOKUP($Q2165&amp;"_"&amp;$R2165&amp;"_"&amp;$S2165&amp;"_"&amp;$T2165&amp;"_"&amp;U$5,[1]data_input_tab!$E:$F,2,FALSE),0)</f>
        <v>0</v>
      </c>
    </row>
    <row r="2166" spans="17:21" ht="16.2" thickBot="1" x14ac:dyDescent="0.35">
      <c r="Q2166" s="4" t="s">
        <v>18</v>
      </c>
      <c r="R2166" s="5" t="s">
        <v>7</v>
      </c>
      <c r="S2166" s="5">
        <v>21528</v>
      </c>
      <c r="T2166" s="5" t="s">
        <v>53</v>
      </c>
      <c r="U2166" s="35">
        <f>_xlfn.IFNA(VLOOKUP($Q2166&amp;"_"&amp;$R2166&amp;"_"&amp;$S2166&amp;"_"&amp;$T2166&amp;"_"&amp;U$5,[1]data_input_tab!$E:$F,2,FALSE),0)</f>
        <v>0</v>
      </c>
    </row>
    <row r="2167" spans="17:21" ht="16.2" thickBot="1" x14ac:dyDescent="0.35">
      <c r="Q2167" s="4" t="s">
        <v>18</v>
      </c>
      <c r="R2167" s="5" t="s">
        <v>7</v>
      </c>
      <c r="S2167" s="5">
        <v>21529</v>
      </c>
      <c r="T2167" s="5" t="s">
        <v>53</v>
      </c>
      <c r="U2167" s="35">
        <f>_xlfn.IFNA(VLOOKUP($Q2167&amp;"_"&amp;$R2167&amp;"_"&amp;$S2167&amp;"_"&amp;$T2167&amp;"_"&amp;U$5,[1]data_input_tab!$E:$F,2,FALSE),0)</f>
        <v>0</v>
      </c>
    </row>
    <row r="2168" spans="17:21" ht="16.2" thickBot="1" x14ac:dyDescent="0.35">
      <c r="Q2168" s="4" t="s">
        <v>18</v>
      </c>
      <c r="R2168" s="5" t="s">
        <v>7</v>
      </c>
      <c r="S2168" s="5">
        <v>21530</v>
      </c>
      <c r="T2168" s="5" t="s">
        <v>53</v>
      </c>
      <c r="U2168" s="35">
        <f>_xlfn.IFNA(VLOOKUP($Q2168&amp;"_"&amp;$R2168&amp;"_"&amp;$S2168&amp;"_"&amp;$T2168&amp;"_"&amp;U$5,[1]data_input_tab!$E:$F,2,FALSE),0)</f>
        <v>0</v>
      </c>
    </row>
    <row r="2169" spans="17:21" ht="16.2" thickBot="1" x14ac:dyDescent="0.35">
      <c r="Q2169" s="4" t="s">
        <v>18</v>
      </c>
      <c r="R2169" s="5" t="s">
        <v>7</v>
      </c>
      <c r="S2169" s="5">
        <v>21531</v>
      </c>
      <c r="T2169" s="5" t="s">
        <v>53</v>
      </c>
      <c r="U2169" s="35">
        <f>_xlfn.IFNA(VLOOKUP($Q2169&amp;"_"&amp;$R2169&amp;"_"&amp;$S2169&amp;"_"&amp;$T2169&amp;"_"&amp;U$5,[1]data_input_tab!$E:$F,2,FALSE),0)</f>
        <v>0</v>
      </c>
    </row>
    <row r="2170" spans="17:21" ht="16.2" thickBot="1" x14ac:dyDescent="0.35">
      <c r="Q2170" s="4" t="s">
        <v>18</v>
      </c>
      <c r="R2170" s="5" t="s">
        <v>7</v>
      </c>
      <c r="S2170" s="5">
        <v>21532</v>
      </c>
      <c r="T2170" s="5" t="s">
        <v>53</v>
      </c>
      <c r="U2170" s="35">
        <f>_xlfn.IFNA(VLOOKUP($Q2170&amp;"_"&amp;$R2170&amp;"_"&amp;$S2170&amp;"_"&amp;$T2170&amp;"_"&amp;U$5,[1]data_input_tab!$E:$F,2,FALSE),0)</f>
        <v>0</v>
      </c>
    </row>
    <row r="2171" spans="17:21" ht="16.2" thickBot="1" x14ac:dyDescent="0.35">
      <c r="Q2171" s="4" t="s">
        <v>18</v>
      </c>
      <c r="R2171" s="6" t="s">
        <v>7</v>
      </c>
      <c r="S2171" s="5">
        <v>21536</v>
      </c>
      <c r="T2171" s="5" t="s">
        <v>53</v>
      </c>
      <c r="U2171" s="35">
        <f>_xlfn.IFNA(VLOOKUP($Q2171&amp;"_"&amp;$R2171&amp;"_"&amp;$S2171&amp;"_"&amp;$T2171&amp;"_"&amp;U$5,[1]data_input_tab!$E:$F,2,FALSE),0)</f>
        <v>0</v>
      </c>
    </row>
    <row r="2172" spans="17:21" ht="16.2" thickBot="1" x14ac:dyDescent="0.35">
      <c r="Q2172" s="4" t="s">
        <v>18</v>
      </c>
      <c r="R2172" s="6" t="s">
        <v>7</v>
      </c>
      <c r="S2172" s="5">
        <v>21539</v>
      </c>
      <c r="T2172" s="5" t="s">
        <v>53</v>
      </c>
      <c r="U2172" s="35">
        <f>_xlfn.IFNA(VLOOKUP($Q2172&amp;"_"&amp;$R2172&amp;"_"&amp;$S2172&amp;"_"&amp;$T2172&amp;"_"&amp;U$5,[1]data_input_tab!$E:$F,2,FALSE),0)</f>
        <v>0</v>
      </c>
    </row>
    <row r="2173" spans="17:21" ht="16.2" thickBot="1" x14ac:dyDescent="0.35">
      <c r="Q2173" s="4" t="s">
        <v>18</v>
      </c>
      <c r="R2173" s="6" t="s">
        <v>7</v>
      </c>
      <c r="S2173" s="5">
        <v>21540</v>
      </c>
      <c r="T2173" s="5" t="s">
        <v>53</v>
      </c>
      <c r="U2173" s="35">
        <f>_xlfn.IFNA(VLOOKUP($Q2173&amp;"_"&amp;$R2173&amp;"_"&amp;$S2173&amp;"_"&amp;$T2173&amp;"_"&amp;U$5,[1]data_input_tab!$E:$F,2,FALSE),0)</f>
        <v>0</v>
      </c>
    </row>
    <row r="2174" spans="17:21" ht="16.2" thickBot="1" x14ac:dyDescent="0.35">
      <c r="Q2174" s="4" t="s">
        <v>18</v>
      </c>
      <c r="R2174" s="6" t="s">
        <v>7</v>
      </c>
      <c r="S2174" s="5">
        <v>21541</v>
      </c>
      <c r="T2174" s="5" t="s">
        <v>53</v>
      </c>
      <c r="U2174" s="35">
        <f>_xlfn.IFNA(VLOOKUP($Q2174&amp;"_"&amp;$R2174&amp;"_"&amp;$S2174&amp;"_"&amp;$T2174&amp;"_"&amp;U$5,[1]data_input_tab!$E:$F,2,FALSE),0)</f>
        <v>0</v>
      </c>
    </row>
    <row r="2175" spans="17:21" ht="16.2" thickBot="1" x14ac:dyDescent="0.35">
      <c r="Q2175" s="4" t="s">
        <v>18</v>
      </c>
      <c r="R2175" s="6" t="s">
        <v>7</v>
      </c>
      <c r="S2175" s="5">
        <v>21542</v>
      </c>
      <c r="T2175" s="5" t="s">
        <v>53</v>
      </c>
      <c r="U2175" s="35">
        <f>_xlfn.IFNA(VLOOKUP($Q2175&amp;"_"&amp;$R2175&amp;"_"&amp;$S2175&amp;"_"&amp;$T2175&amp;"_"&amp;U$5,[1]data_input_tab!$E:$F,2,FALSE),0)</f>
        <v>0</v>
      </c>
    </row>
    <row r="2176" spans="17:21" ht="16.2" thickBot="1" x14ac:dyDescent="0.35">
      <c r="Q2176" s="4" t="s">
        <v>18</v>
      </c>
      <c r="R2176" s="6" t="s">
        <v>7</v>
      </c>
      <c r="S2176" s="5">
        <v>21543</v>
      </c>
      <c r="T2176" s="5" t="s">
        <v>53</v>
      </c>
      <c r="U2176" s="35">
        <f>_xlfn.IFNA(VLOOKUP($Q2176&amp;"_"&amp;$R2176&amp;"_"&amp;$S2176&amp;"_"&amp;$T2176&amp;"_"&amp;U$5,[1]data_input_tab!$E:$F,2,FALSE),0)</f>
        <v>0</v>
      </c>
    </row>
    <row r="2177" spans="17:21" ht="16.2" thickBot="1" x14ac:dyDescent="0.35">
      <c r="Q2177" s="4" t="s">
        <v>18</v>
      </c>
      <c r="R2177" s="6" t="s">
        <v>7</v>
      </c>
      <c r="S2177" s="5">
        <v>21545</v>
      </c>
      <c r="T2177" s="5" t="s">
        <v>53</v>
      </c>
      <c r="U2177" s="35">
        <f>_xlfn.IFNA(VLOOKUP($Q2177&amp;"_"&amp;$R2177&amp;"_"&amp;$S2177&amp;"_"&amp;$T2177&amp;"_"&amp;U$5,[1]data_input_tab!$E:$F,2,FALSE),0)</f>
        <v>0</v>
      </c>
    </row>
    <row r="2178" spans="17:21" ht="16.2" thickBot="1" x14ac:dyDescent="0.35">
      <c r="Q2178" s="4" t="s">
        <v>18</v>
      </c>
      <c r="R2178" s="6" t="s">
        <v>7</v>
      </c>
      <c r="S2178" s="5">
        <v>21550</v>
      </c>
      <c r="T2178" s="5" t="s">
        <v>53</v>
      </c>
      <c r="U2178" s="35">
        <f>_xlfn.IFNA(VLOOKUP($Q2178&amp;"_"&amp;$R2178&amp;"_"&amp;$S2178&amp;"_"&amp;$T2178&amp;"_"&amp;U$5,[1]data_input_tab!$E:$F,2,FALSE),0)</f>
        <v>0</v>
      </c>
    </row>
    <row r="2179" spans="17:21" ht="16.2" thickBot="1" x14ac:dyDescent="0.35">
      <c r="Q2179" s="4" t="s">
        <v>18</v>
      </c>
      <c r="R2179" s="6" t="s">
        <v>7</v>
      </c>
      <c r="S2179" s="5">
        <v>21555</v>
      </c>
      <c r="T2179" s="5" t="s">
        <v>53</v>
      </c>
      <c r="U2179" s="35">
        <f>_xlfn.IFNA(VLOOKUP($Q2179&amp;"_"&amp;$R2179&amp;"_"&amp;$S2179&amp;"_"&amp;$T2179&amp;"_"&amp;U$5,[1]data_input_tab!$E:$F,2,FALSE),0)</f>
        <v>0</v>
      </c>
    </row>
    <row r="2180" spans="17:21" ht="16.2" thickBot="1" x14ac:dyDescent="0.35">
      <c r="Q2180" s="4" t="s">
        <v>18</v>
      </c>
      <c r="R2180" s="6" t="s">
        <v>7</v>
      </c>
      <c r="S2180" s="5">
        <v>21556</v>
      </c>
      <c r="T2180" s="5" t="s">
        <v>53</v>
      </c>
      <c r="U2180" s="35">
        <f>_xlfn.IFNA(VLOOKUP($Q2180&amp;"_"&amp;$R2180&amp;"_"&amp;$S2180&amp;"_"&amp;$T2180&amp;"_"&amp;U$5,[1]data_input_tab!$E:$F,2,FALSE),0)</f>
        <v>0</v>
      </c>
    </row>
    <row r="2181" spans="17:21" ht="16.2" thickBot="1" x14ac:dyDescent="0.35">
      <c r="Q2181" s="4" t="s">
        <v>18</v>
      </c>
      <c r="R2181" s="6" t="s">
        <v>7</v>
      </c>
      <c r="S2181" s="5">
        <v>21557</v>
      </c>
      <c r="T2181" s="5" t="s">
        <v>53</v>
      </c>
      <c r="U2181" s="35">
        <f>_xlfn.IFNA(VLOOKUP($Q2181&amp;"_"&amp;$R2181&amp;"_"&amp;$S2181&amp;"_"&amp;$T2181&amp;"_"&amp;U$5,[1]data_input_tab!$E:$F,2,FALSE),0)</f>
        <v>0</v>
      </c>
    </row>
    <row r="2182" spans="17:21" ht="16.2" thickBot="1" x14ac:dyDescent="0.35">
      <c r="Q2182" s="4" t="s">
        <v>18</v>
      </c>
      <c r="R2182" s="6" t="s">
        <v>7</v>
      </c>
      <c r="S2182" s="5">
        <v>21560</v>
      </c>
      <c r="T2182" s="5" t="s">
        <v>53</v>
      </c>
      <c r="U2182" s="35">
        <f>_xlfn.IFNA(VLOOKUP($Q2182&amp;"_"&amp;$R2182&amp;"_"&amp;$S2182&amp;"_"&amp;$T2182&amp;"_"&amp;U$5,[1]data_input_tab!$E:$F,2,FALSE),0)</f>
        <v>0</v>
      </c>
    </row>
    <row r="2183" spans="17:21" ht="16.2" thickBot="1" x14ac:dyDescent="0.35">
      <c r="Q2183" s="4" t="s">
        <v>18</v>
      </c>
      <c r="R2183" s="6" t="s">
        <v>7</v>
      </c>
      <c r="S2183" s="5">
        <v>21561</v>
      </c>
      <c r="T2183" s="5" t="s">
        <v>53</v>
      </c>
      <c r="U2183" s="35">
        <f>_xlfn.IFNA(VLOOKUP($Q2183&amp;"_"&amp;$R2183&amp;"_"&amp;$S2183&amp;"_"&amp;$T2183&amp;"_"&amp;U$5,[1]data_input_tab!$E:$F,2,FALSE),0)</f>
        <v>0</v>
      </c>
    </row>
    <row r="2184" spans="17:21" ht="16.2" thickBot="1" x14ac:dyDescent="0.35">
      <c r="Q2184" s="4" t="s">
        <v>18</v>
      </c>
      <c r="R2184" s="6" t="s">
        <v>7</v>
      </c>
      <c r="S2184" s="5">
        <v>21562</v>
      </c>
      <c r="T2184" s="5" t="s">
        <v>53</v>
      </c>
      <c r="U2184" s="35">
        <f>_xlfn.IFNA(VLOOKUP($Q2184&amp;"_"&amp;$R2184&amp;"_"&amp;$S2184&amp;"_"&amp;$T2184&amp;"_"&amp;U$5,[1]data_input_tab!$E:$F,2,FALSE),0)</f>
        <v>0</v>
      </c>
    </row>
    <row r="2185" spans="17:21" ht="16.2" thickBot="1" x14ac:dyDescent="0.35">
      <c r="Q2185" s="4" t="s">
        <v>18</v>
      </c>
      <c r="R2185" s="6" t="s">
        <v>7</v>
      </c>
      <c r="S2185" s="5">
        <v>21713</v>
      </c>
      <c r="T2185" s="5" t="s">
        <v>53</v>
      </c>
      <c r="U2185" s="35">
        <f>_xlfn.IFNA(VLOOKUP($Q2185&amp;"_"&amp;$R2185&amp;"_"&amp;$S2185&amp;"_"&amp;$T2185&amp;"_"&amp;U$5,[1]data_input_tab!$E:$F,2,FALSE),0)</f>
        <v>0</v>
      </c>
    </row>
    <row r="2186" spans="17:21" ht="16.2" thickBot="1" x14ac:dyDescent="0.35">
      <c r="Q2186" s="4" t="s">
        <v>18</v>
      </c>
      <c r="R2186" s="6" t="s">
        <v>7</v>
      </c>
      <c r="S2186" s="5">
        <v>21750</v>
      </c>
      <c r="T2186" s="5" t="s">
        <v>53</v>
      </c>
      <c r="U2186" s="35">
        <f>_xlfn.IFNA(VLOOKUP($Q2186&amp;"_"&amp;$R2186&amp;"_"&amp;$S2186&amp;"_"&amp;$T2186&amp;"_"&amp;U$5,[1]data_input_tab!$E:$F,2,FALSE),0)</f>
        <v>0</v>
      </c>
    </row>
    <row r="2187" spans="17:21" ht="16.2" thickBot="1" x14ac:dyDescent="0.35">
      <c r="Q2187" s="4" t="s">
        <v>18</v>
      </c>
      <c r="R2187" s="6" t="s">
        <v>7</v>
      </c>
      <c r="S2187" s="5">
        <v>21766</v>
      </c>
      <c r="T2187" s="5" t="s">
        <v>53</v>
      </c>
      <c r="U2187" s="35">
        <f>_xlfn.IFNA(VLOOKUP($Q2187&amp;"_"&amp;$R2187&amp;"_"&amp;$S2187&amp;"_"&amp;$T2187&amp;"_"&amp;U$5,[1]data_input_tab!$E:$F,2,FALSE),0)</f>
        <v>0</v>
      </c>
    </row>
    <row r="2188" spans="17:21" ht="16.2" thickBot="1" x14ac:dyDescent="0.35">
      <c r="Q2188" s="4" t="s">
        <v>18</v>
      </c>
      <c r="R2188" s="6" t="s">
        <v>7</v>
      </c>
      <c r="S2188" s="5">
        <v>25434</v>
      </c>
      <c r="T2188" s="5" t="s">
        <v>53</v>
      </c>
      <c r="U2188" s="35">
        <f>_xlfn.IFNA(VLOOKUP($Q2188&amp;"_"&amp;$R2188&amp;"_"&amp;$S2188&amp;"_"&amp;$T2188&amp;"_"&amp;U$5,[1]data_input_tab!$E:$F,2,FALSE),0)</f>
        <v>0</v>
      </c>
    </row>
    <row r="2189" spans="17:21" ht="16.2" thickBot="1" x14ac:dyDescent="0.35">
      <c r="Q2189" s="4" t="s">
        <v>18</v>
      </c>
      <c r="R2189" s="6" t="s">
        <v>7</v>
      </c>
      <c r="S2189" s="5">
        <v>26726</v>
      </c>
      <c r="T2189" s="5" t="s">
        <v>53</v>
      </c>
      <c r="U2189" s="35">
        <f>_xlfn.IFNA(VLOOKUP($Q2189&amp;"_"&amp;$R2189&amp;"_"&amp;$S2189&amp;"_"&amp;$T2189&amp;"_"&amp;U$5,[1]data_input_tab!$E:$F,2,FALSE),0)</f>
        <v>0</v>
      </c>
    </row>
    <row r="2190" spans="17:21" ht="16.2" thickBot="1" x14ac:dyDescent="0.35">
      <c r="Q2190" s="4" t="s">
        <v>18</v>
      </c>
      <c r="R2190" s="6" t="s">
        <v>8</v>
      </c>
      <c r="S2190" s="5">
        <v>20841</v>
      </c>
      <c r="T2190" s="5" t="s">
        <v>53</v>
      </c>
      <c r="U2190" s="35">
        <f>_xlfn.IFNA(VLOOKUP($Q2190&amp;"_"&amp;$R2190&amp;"_"&amp;$S2190&amp;"_"&amp;$T2190&amp;"_"&amp;U$5,[1]data_input_tab!$E:$F,2,FALSE),0)</f>
        <v>0</v>
      </c>
    </row>
    <row r="2191" spans="17:21" ht="16.2" thickBot="1" x14ac:dyDescent="0.35">
      <c r="Q2191" s="4" t="s">
        <v>18</v>
      </c>
      <c r="R2191" s="6" t="s">
        <v>8</v>
      </c>
      <c r="S2191" s="5">
        <v>20872</v>
      </c>
      <c r="T2191" s="5" t="s">
        <v>53</v>
      </c>
      <c r="U2191" s="35">
        <f>_xlfn.IFNA(VLOOKUP($Q2191&amp;"_"&amp;$R2191&amp;"_"&amp;$S2191&amp;"_"&amp;$T2191&amp;"_"&amp;U$5,[1]data_input_tab!$E:$F,2,FALSE),0)</f>
        <v>0</v>
      </c>
    </row>
    <row r="2192" spans="17:21" ht="16.2" thickBot="1" x14ac:dyDescent="0.35">
      <c r="Q2192" s="4" t="s">
        <v>18</v>
      </c>
      <c r="R2192" s="6" t="s">
        <v>8</v>
      </c>
      <c r="S2192" s="5">
        <v>21157</v>
      </c>
      <c r="T2192" s="5" t="s">
        <v>53</v>
      </c>
      <c r="U2192" s="35">
        <f>_xlfn.IFNA(VLOOKUP($Q2192&amp;"_"&amp;$R2192&amp;"_"&amp;$S2192&amp;"_"&amp;$T2192&amp;"_"&amp;U$5,[1]data_input_tab!$E:$F,2,FALSE),0)</f>
        <v>0</v>
      </c>
    </row>
    <row r="2193" spans="17:21" ht="16.2" thickBot="1" x14ac:dyDescent="0.35">
      <c r="Q2193" s="4" t="s">
        <v>18</v>
      </c>
      <c r="R2193" s="6" t="s">
        <v>8</v>
      </c>
      <c r="S2193" s="5">
        <v>21158</v>
      </c>
      <c r="T2193" s="5" t="s">
        <v>53</v>
      </c>
      <c r="U2193" s="35">
        <f>_xlfn.IFNA(VLOOKUP($Q2193&amp;"_"&amp;$R2193&amp;"_"&amp;$S2193&amp;"_"&amp;$T2193&amp;"_"&amp;U$5,[1]data_input_tab!$E:$F,2,FALSE),0)</f>
        <v>0</v>
      </c>
    </row>
    <row r="2194" spans="17:21" ht="16.2" thickBot="1" x14ac:dyDescent="0.35">
      <c r="Q2194" s="4" t="s">
        <v>18</v>
      </c>
      <c r="R2194" s="6" t="s">
        <v>8</v>
      </c>
      <c r="S2194" s="5">
        <v>21502</v>
      </c>
      <c r="T2194" s="5" t="s">
        <v>53</v>
      </c>
      <c r="U2194" s="35">
        <f>_xlfn.IFNA(VLOOKUP($Q2194&amp;"_"&amp;$R2194&amp;"_"&amp;$S2194&amp;"_"&amp;$T2194&amp;"_"&amp;U$5,[1]data_input_tab!$E:$F,2,FALSE),0)</f>
        <v>0</v>
      </c>
    </row>
    <row r="2195" spans="17:21" ht="16.2" thickBot="1" x14ac:dyDescent="0.35">
      <c r="Q2195" s="4" t="s">
        <v>18</v>
      </c>
      <c r="R2195" s="6" t="s">
        <v>8</v>
      </c>
      <c r="S2195" s="5">
        <v>21701</v>
      </c>
      <c r="T2195" s="5" t="s">
        <v>53</v>
      </c>
      <c r="U2195" s="35">
        <f>_xlfn.IFNA(VLOOKUP($Q2195&amp;"_"&amp;$R2195&amp;"_"&amp;$S2195&amp;"_"&amp;$T2195&amp;"_"&amp;U$5,[1]data_input_tab!$E:$F,2,FALSE),0)</f>
        <v>0</v>
      </c>
    </row>
    <row r="2196" spans="17:21" ht="16.2" thickBot="1" x14ac:dyDescent="0.35">
      <c r="Q2196" s="4" t="s">
        <v>18</v>
      </c>
      <c r="R2196" s="6" t="s">
        <v>8</v>
      </c>
      <c r="S2196" s="5">
        <v>21703</v>
      </c>
      <c r="T2196" s="5" t="s">
        <v>53</v>
      </c>
      <c r="U2196" s="35">
        <f>_xlfn.IFNA(VLOOKUP($Q2196&amp;"_"&amp;$R2196&amp;"_"&amp;$S2196&amp;"_"&amp;$T2196&amp;"_"&amp;U$5,[1]data_input_tab!$E:$F,2,FALSE),0)</f>
        <v>0</v>
      </c>
    </row>
    <row r="2197" spans="17:21" ht="16.2" thickBot="1" x14ac:dyDescent="0.35">
      <c r="Q2197" s="4" t="s">
        <v>18</v>
      </c>
      <c r="R2197" s="6" t="s">
        <v>8</v>
      </c>
      <c r="S2197" s="5">
        <v>21710</v>
      </c>
      <c r="T2197" s="5" t="s">
        <v>53</v>
      </c>
      <c r="U2197" s="35">
        <f>_xlfn.IFNA(VLOOKUP($Q2197&amp;"_"&amp;$R2197&amp;"_"&amp;$S2197&amp;"_"&amp;$T2197&amp;"_"&amp;U$5,[1]data_input_tab!$E:$F,2,FALSE),0)</f>
        <v>0</v>
      </c>
    </row>
    <row r="2198" spans="17:21" ht="16.2" thickBot="1" x14ac:dyDescent="0.35">
      <c r="Q2198" s="4" t="s">
        <v>18</v>
      </c>
      <c r="R2198" s="6" t="s">
        <v>8</v>
      </c>
      <c r="S2198" s="5">
        <v>21711</v>
      </c>
      <c r="T2198" s="5" t="s">
        <v>53</v>
      </c>
      <c r="U2198" s="35">
        <f>_xlfn.IFNA(VLOOKUP($Q2198&amp;"_"&amp;$R2198&amp;"_"&amp;$S2198&amp;"_"&amp;$T2198&amp;"_"&amp;U$5,[1]data_input_tab!$E:$F,2,FALSE),0)</f>
        <v>0</v>
      </c>
    </row>
    <row r="2199" spans="17:21" ht="16.2" thickBot="1" x14ac:dyDescent="0.35">
      <c r="Q2199" s="4" t="s">
        <v>18</v>
      </c>
      <c r="R2199" s="6" t="s">
        <v>8</v>
      </c>
      <c r="S2199" s="5">
        <v>21718</v>
      </c>
      <c r="T2199" s="5" t="s">
        <v>53</v>
      </c>
      <c r="U2199" s="35">
        <f>_xlfn.IFNA(VLOOKUP($Q2199&amp;"_"&amp;$R2199&amp;"_"&amp;$S2199&amp;"_"&amp;$T2199&amp;"_"&amp;U$5,[1]data_input_tab!$E:$F,2,FALSE),0)</f>
        <v>0</v>
      </c>
    </row>
    <row r="2200" spans="17:21" ht="16.2" thickBot="1" x14ac:dyDescent="0.35">
      <c r="Q2200" s="4" t="s">
        <v>18</v>
      </c>
      <c r="R2200" s="6" t="s">
        <v>8</v>
      </c>
      <c r="S2200" s="5">
        <v>21727</v>
      </c>
      <c r="T2200" s="5" t="s">
        <v>53</v>
      </c>
      <c r="U2200" s="35">
        <f>_xlfn.IFNA(VLOOKUP($Q2200&amp;"_"&amp;$R2200&amp;"_"&amp;$S2200&amp;"_"&amp;$T2200&amp;"_"&amp;U$5,[1]data_input_tab!$E:$F,2,FALSE),0)</f>
        <v>0</v>
      </c>
    </row>
    <row r="2201" spans="17:21" ht="16.2" thickBot="1" x14ac:dyDescent="0.35">
      <c r="Q2201" s="4" t="s">
        <v>18</v>
      </c>
      <c r="R2201" s="6" t="s">
        <v>8</v>
      </c>
      <c r="S2201" s="5">
        <v>21754</v>
      </c>
      <c r="T2201" s="5" t="s">
        <v>53</v>
      </c>
      <c r="U2201" s="35">
        <f>_xlfn.IFNA(VLOOKUP($Q2201&amp;"_"&amp;$R2201&amp;"_"&amp;$S2201&amp;"_"&amp;$T2201&amp;"_"&amp;U$5,[1]data_input_tab!$E:$F,2,FALSE),0)</f>
        <v>0</v>
      </c>
    </row>
    <row r="2202" spans="17:21" ht="16.2" thickBot="1" x14ac:dyDescent="0.35">
      <c r="Q2202" s="4" t="s">
        <v>18</v>
      </c>
      <c r="R2202" s="6" t="s">
        <v>8</v>
      </c>
      <c r="S2202" s="5">
        <v>21757</v>
      </c>
      <c r="T2202" s="5" t="s">
        <v>53</v>
      </c>
      <c r="U2202" s="35">
        <f>_xlfn.IFNA(VLOOKUP($Q2202&amp;"_"&amp;$R2202&amp;"_"&amp;$S2202&amp;"_"&amp;$T2202&amp;"_"&amp;U$5,[1]data_input_tab!$E:$F,2,FALSE),0)</f>
        <v>0</v>
      </c>
    </row>
    <row r="2203" spans="17:21" ht="16.2" thickBot="1" x14ac:dyDescent="0.35">
      <c r="Q2203" s="4" t="s">
        <v>18</v>
      </c>
      <c r="R2203" s="6" t="s">
        <v>8</v>
      </c>
      <c r="S2203" s="5">
        <v>21770</v>
      </c>
      <c r="T2203" s="5" t="s">
        <v>53</v>
      </c>
      <c r="U2203" s="35">
        <f>_xlfn.IFNA(VLOOKUP($Q2203&amp;"_"&amp;$R2203&amp;"_"&amp;$S2203&amp;"_"&amp;$T2203&amp;"_"&amp;U$5,[1]data_input_tab!$E:$F,2,FALSE),0)</f>
        <v>0</v>
      </c>
    </row>
    <row r="2204" spans="17:21" ht="16.2" thickBot="1" x14ac:dyDescent="0.35">
      <c r="Q2204" s="4" t="s">
        <v>18</v>
      </c>
      <c r="R2204" s="6" t="s">
        <v>8</v>
      </c>
      <c r="S2204" s="5">
        <v>21771</v>
      </c>
      <c r="T2204" s="5" t="s">
        <v>53</v>
      </c>
      <c r="U2204" s="35">
        <f>_xlfn.IFNA(VLOOKUP($Q2204&amp;"_"&amp;$R2204&amp;"_"&amp;$S2204&amp;"_"&amp;$T2204&amp;"_"&amp;U$5,[1]data_input_tab!$E:$F,2,FALSE),0)</f>
        <v>0</v>
      </c>
    </row>
    <row r="2205" spans="17:21" ht="16.2" thickBot="1" x14ac:dyDescent="0.35">
      <c r="Q2205" s="4" t="s">
        <v>18</v>
      </c>
      <c r="R2205" s="6" t="s">
        <v>8</v>
      </c>
      <c r="S2205" s="5">
        <v>21774</v>
      </c>
      <c r="T2205" s="5" t="s">
        <v>53</v>
      </c>
      <c r="U2205" s="35">
        <f>_xlfn.IFNA(VLOOKUP($Q2205&amp;"_"&amp;$R2205&amp;"_"&amp;$S2205&amp;"_"&amp;$T2205&amp;"_"&amp;U$5,[1]data_input_tab!$E:$F,2,FALSE),0)</f>
        <v>0</v>
      </c>
    </row>
    <row r="2206" spans="17:21" ht="16.2" thickBot="1" x14ac:dyDescent="0.35">
      <c r="Q2206" s="4" t="s">
        <v>18</v>
      </c>
      <c r="R2206" s="6" t="s">
        <v>8</v>
      </c>
      <c r="S2206" s="5">
        <v>21776</v>
      </c>
      <c r="T2206" s="5" t="s">
        <v>53</v>
      </c>
      <c r="U2206" s="35">
        <f>_xlfn.IFNA(VLOOKUP($Q2206&amp;"_"&amp;$R2206&amp;"_"&amp;$S2206&amp;"_"&amp;$T2206&amp;"_"&amp;U$5,[1]data_input_tab!$E:$F,2,FALSE),0)</f>
        <v>0</v>
      </c>
    </row>
    <row r="2207" spans="17:21" ht="16.2" thickBot="1" x14ac:dyDescent="0.35">
      <c r="Q2207" s="4" t="s">
        <v>18</v>
      </c>
      <c r="R2207" s="6" t="s">
        <v>8</v>
      </c>
      <c r="S2207" s="5">
        <v>21783</v>
      </c>
      <c r="T2207" s="5" t="s">
        <v>53</v>
      </c>
      <c r="U2207" s="35">
        <f>_xlfn.IFNA(VLOOKUP($Q2207&amp;"_"&amp;$R2207&amp;"_"&amp;$S2207&amp;"_"&amp;$T2207&amp;"_"&amp;U$5,[1]data_input_tab!$E:$F,2,FALSE),0)</f>
        <v>0</v>
      </c>
    </row>
    <row r="2208" spans="17:21" ht="16.2" thickBot="1" x14ac:dyDescent="0.35">
      <c r="Q2208" s="4" t="s">
        <v>18</v>
      </c>
      <c r="R2208" s="6" t="s">
        <v>8</v>
      </c>
      <c r="S2208" s="5">
        <v>21787</v>
      </c>
      <c r="T2208" s="5" t="s">
        <v>53</v>
      </c>
      <c r="U2208" s="35">
        <f>_xlfn.IFNA(VLOOKUP($Q2208&amp;"_"&amp;$R2208&amp;"_"&amp;$S2208&amp;"_"&amp;$T2208&amp;"_"&amp;U$5,[1]data_input_tab!$E:$F,2,FALSE),0)</f>
        <v>0</v>
      </c>
    </row>
    <row r="2209" spans="17:21" ht="16.2" thickBot="1" x14ac:dyDescent="0.35">
      <c r="Q2209" s="4" t="s">
        <v>18</v>
      </c>
      <c r="R2209" s="6" t="s">
        <v>8</v>
      </c>
      <c r="S2209" s="5">
        <v>21790</v>
      </c>
      <c r="T2209" s="5" t="s">
        <v>53</v>
      </c>
      <c r="U2209" s="35">
        <f>_xlfn.IFNA(VLOOKUP($Q2209&amp;"_"&amp;$R2209&amp;"_"&amp;$S2209&amp;"_"&amp;$T2209&amp;"_"&amp;U$5,[1]data_input_tab!$E:$F,2,FALSE),0)</f>
        <v>0</v>
      </c>
    </row>
    <row r="2210" spans="17:21" ht="16.2" thickBot="1" x14ac:dyDescent="0.35">
      <c r="Q2210" s="4" t="s">
        <v>18</v>
      </c>
      <c r="R2210" s="6" t="s">
        <v>8</v>
      </c>
      <c r="S2210" s="5">
        <v>21791</v>
      </c>
      <c r="T2210" s="5" t="s">
        <v>53</v>
      </c>
      <c r="U2210" s="35">
        <f>_xlfn.IFNA(VLOOKUP($Q2210&amp;"_"&amp;$R2210&amp;"_"&amp;$S2210&amp;"_"&amp;$T2210&amp;"_"&amp;U$5,[1]data_input_tab!$E:$F,2,FALSE),0)</f>
        <v>0</v>
      </c>
    </row>
    <row r="2211" spans="17:21" ht="16.2" thickBot="1" x14ac:dyDescent="0.35">
      <c r="Q2211" s="4" t="s">
        <v>18</v>
      </c>
      <c r="R2211" s="6" t="s">
        <v>8</v>
      </c>
      <c r="S2211" s="5">
        <v>21793</v>
      </c>
      <c r="T2211" s="5" t="s">
        <v>53</v>
      </c>
      <c r="U2211" s="35">
        <f>_xlfn.IFNA(VLOOKUP($Q2211&amp;"_"&amp;$R2211&amp;"_"&amp;$S2211&amp;"_"&amp;$T2211&amp;"_"&amp;U$5,[1]data_input_tab!$E:$F,2,FALSE),0)</f>
        <v>0</v>
      </c>
    </row>
    <row r="2212" spans="17:21" ht="16.2" thickBot="1" x14ac:dyDescent="0.35">
      <c r="Q2212" s="4" t="s">
        <v>18</v>
      </c>
      <c r="R2212" s="6" t="s">
        <v>8</v>
      </c>
      <c r="S2212" s="5">
        <v>21797</v>
      </c>
      <c r="T2212" s="5" t="s">
        <v>53</v>
      </c>
      <c r="U2212" s="35">
        <f>_xlfn.IFNA(VLOOKUP($Q2212&amp;"_"&amp;$R2212&amp;"_"&amp;$S2212&amp;"_"&amp;$T2212&amp;"_"&amp;U$5,[1]data_input_tab!$E:$F,2,FALSE),0)</f>
        <v>0</v>
      </c>
    </row>
    <row r="2213" spans="17:21" ht="16.2" thickBot="1" x14ac:dyDescent="0.35">
      <c r="Q2213" s="4" t="s">
        <v>18</v>
      </c>
      <c r="R2213" s="6" t="s">
        <v>8</v>
      </c>
      <c r="S2213" s="5">
        <v>21798</v>
      </c>
      <c r="T2213" s="5" t="s">
        <v>53</v>
      </c>
      <c r="U2213" s="35">
        <f>_xlfn.IFNA(VLOOKUP($Q2213&amp;"_"&amp;$R2213&amp;"_"&amp;$S2213&amp;"_"&amp;$T2213&amp;"_"&amp;U$5,[1]data_input_tab!$E:$F,2,FALSE),0)</f>
        <v>0</v>
      </c>
    </row>
    <row r="2214" spans="17:21" ht="16.2" thickBot="1" x14ac:dyDescent="0.35">
      <c r="Q2214" s="4" t="s">
        <v>18</v>
      </c>
      <c r="R2214" s="6" t="s">
        <v>9</v>
      </c>
      <c r="S2214" s="5">
        <v>20837</v>
      </c>
      <c r="T2214" s="5" t="s">
        <v>53</v>
      </c>
      <c r="U2214" s="35">
        <f>_xlfn.IFNA(VLOOKUP($Q2214&amp;"_"&amp;$R2214&amp;"_"&amp;$S2214&amp;"_"&amp;$T2214&amp;"_"&amp;U$5,[1]data_input_tab!$E:$F,2,FALSE),0)</f>
        <v>0</v>
      </c>
    </row>
    <row r="2215" spans="17:21" ht="16.2" thickBot="1" x14ac:dyDescent="0.35">
      <c r="Q2215" s="4" t="s">
        <v>18</v>
      </c>
      <c r="R2215" s="6" t="s">
        <v>9</v>
      </c>
      <c r="S2215" s="5">
        <v>20838</v>
      </c>
      <c r="T2215" s="5" t="s">
        <v>53</v>
      </c>
      <c r="U2215" s="35">
        <f>_xlfn.IFNA(VLOOKUP($Q2215&amp;"_"&amp;$R2215&amp;"_"&amp;$S2215&amp;"_"&amp;$T2215&amp;"_"&amp;U$5,[1]data_input_tab!$E:$F,2,FALSE),0)</f>
        <v>0</v>
      </c>
    </row>
    <row r="2216" spans="17:21" ht="16.2" thickBot="1" x14ac:dyDescent="0.35">
      <c r="Q2216" s="4" t="s">
        <v>18</v>
      </c>
      <c r="R2216" s="6" t="s">
        <v>9</v>
      </c>
      <c r="S2216" s="5">
        <v>20841</v>
      </c>
      <c r="T2216" s="5" t="s">
        <v>53</v>
      </c>
      <c r="U2216" s="35">
        <f>_xlfn.IFNA(VLOOKUP($Q2216&amp;"_"&amp;$R2216&amp;"_"&amp;$S2216&amp;"_"&amp;$T2216&amp;"_"&amp;U$5,[1]data_input_tab!$E:$F,2,FALSE),0)</f>
        <v>0</v>
      </c>
    </row>
    <row r="2217" spans="17:21" ht="16.2" thickBot="1" x14ac:dyDescent="0.35">
      <c r="Q2217" s="4" t="s">
        <v>18</v>
      </c>
      <c r="R2217" s="6" t="s">
        <v>9</v>
      </c>
      <c r="S2217" s="5">
        <v>20842</v>
      </c>
      <c r="T2217" s="5" t="s">
        <v>53</v>
      </c>
      <c r="U2217" s="35">
        <f>_xlfn.IFNA(VLOOKUP($Q2217&amp;"_"&amp;$R2217&amp;"_"&amp;$S2217&amp;"_"&amp;$T2217&amp;"_"&amp;U$5,[1]data_input_tab!$E:$F,2,FALSE),0)</f>
        <v>0</v>
      </c>
    </row>
    <row r="2218" spans="17:21" ht="16.2" thickBot="1" x14ac:dyDescent="0.35">
      <c r="Q2218" s="4" t="s">
        <v>18</v>
      </c>
      <c r="R2218" s="6" t="s">
        <v>9</v>
      </c>
      <c r="S2218" s="5">
        <v>20871</v>
      </c>
      <c r="T2218" s="5" t="s">
        <v>53</v>
      </c>
      <c r="U2218" s="35">
        <f>_xlfn.IFNA(VLOOKUP($Q2218&amp;"_"&amp;$R2218&amp;"_"&amp;$S2218&amp;"_"&amp;$T2218&amp;"_"&amp;U$5,[1]data_input_tab!$E:$F,2,FALSE),0)</f>
        <v>0</v>
      </c>
    </row>
    <row r="2219" spans="17:21" ht="16.2" thickBot="1" x14ac:dyDescent="0.35">
      <c r="Q2219" s="4" t="s">
        <v>18</v>
      </c>
      <c r="R2219" s="6" t="s">
        <v>9</v>
      </c>
      <c r="S2219" s="5">
        <v>20872</v>
      </c>
      <c r="T2219" s="5" t="s">
        <v>53</v>
      </c>
      <c r="U2219" s="35">
        <f>_xlfn.IFNA(VLOOKUP($Q2219&amp;"_"&amp;$R2219&amp;"_"&amp;$S2219&amp;"_"&amp;$T2219&amp;"_"&amp;U$5,[1]data_input_tab!$E:$F,2,FALSE),0)</f>
        <v>0</v>
      </c>
    </row>
    <row r="2220" spans="17:21" ht="16.2" thickBot="1" x14ac:dyDescent="0.35">
      <c r="Q2220" s="4" t="s">
        <v>18</v>
      </c>
      <c r="R2220" s="6" t="s">
        <v>9</v>
      </c>
      <c r="S2220" s="5">
        <v>20874</v>
      </c>
      <c r="T2220" s="5" t="s">
        <v>53</v>
      </c>
      <c r="U2220" s="35">
        <f>_xlfn.IFNA(VLOOKUP($Q2220&amp;"_"&amp;$R2220&amp;"_"&amp;$S2220&amp;"_"&amp;$T2220&amp;"_"&amp;U$5,[1]data_input_tab!$E:$F,2,FALSE),0)</f>
        <v>0</v>
      </c>
    </row>
    <row r="2221" spans="17:21" ht="16.2" thickBot="1" x14ac:dyDescent="0.35">
      <c r="Q2221" s="4" t="s">
        <v>18</v>
      </c>
      <c r="R2221" s="6" t="s">
        <v>9</v>
      </c>
      <c r="S2221" s="5">
        <v>20876</v>
      </c>
      <c r="T2221" s="5" t="s">
        <v>53</v>
      </c>
      <c r="U2221" s="35">
        <f>_xlfn.IFNA(VLOOKUP($Q2221&amp;"_"&amp;$R2221&amp;"_"&amp;$S2221&amp;"_"&amp;$T2221&amp;"_"&amp;U$5,[1]data_input_tab!$E:$F,2,FALSE),0)</f>
        <v>0</v>
      </c>
    </row>
    <row r="2222" spans="17:21" ht="16.2" thickBot="1" x14ac:dyDescent="0.35">
      <c r="Q2222" s="4" t="s">
        <v>18</v>
      </c>
      <c r="R2222" s="6" t="s">
        <v>9</v>
      </c>
      <c r="S2222" s="5">
        <v>20878</v>
      </c>
      <c r="T2222" s="5" t="s">
        <v>53</v>
      </c>
      <c r="U2222" s="35">
        <f>_xlfn.IFNA(VLOOKUP($Q2222&amp;"_"&amp;$R2222&amp;"_"&amp;$S2222&amp;"_"&amp;$T2222&amp;"_"&amp;U$5,[1]data_input_tab!$E:$F,2,FALSE),0)</f>
        <v>0</v>
      </c>
    </row>
    <row r="2223" spans="17:21" ht="16.2" thickBot="1" x14ac:dyDescent="0.35">
      <c r="Q2223" s="4" t="s">
        <v>18</v>
      </c>
      <c r="R2223" s="6" t="s">
        <v>9</v>
      </c>
      <c r="S2223" s="5">
        <v>20882</v>
      </c>
      <c r="T2223" s="5" t="s">
        <v>53</v>
      </c>
      <c r="U2223" s="35">
        <f>_xlfn.IFNA(VLOOKUP($Q2223&amp;"_"&amp;$R2223&amp;"_"&amp;$S2223&amp;"_"&amp;$T2223&amp;"_"&amp;U$5,[1]data_input_tab!$E:$F,2,FALSE),0)</f>
        <v>0</v>
      </c>
    </row>
    <row r="2224" spans="17:21" ht="16.2" thickBot="1" x14ac:dyDescent="0.35">
      <c r="Q2224" s="4" t="s">
        <v>18</v>
      </c>
      <c r="R2224" s="6" t="s">
        <v>9</v>
      </c>
      <c r="S2224" s="5">
        <v>21157</v>
      </c>
      <c r="T2224" s="5" t="s">
        <v>53</v>
      </c>
      <c r="U2224" s="35">
        <f>_xlfn.IFNA(VLOOKUP($Q2224&amp;"_"&amp;$R2224&amp;"_"&amp;$S2224&amp;"_"&amp;$T2224&amp;"_"&amp;U$5,[1]data_input_tab!$E:$F,2,FALSE),0)</f>
        <v>0</v>
      </c>
    </row>
    <row r="2225" spans="17:21" ht="16.2" thickBot="1" x14ac:dyDescent="0.35">
      <c r="Q2225" s="4" t="s">
        <v>18</v>
      </c>
      <c r="R2225" s="6" t="s">
        <v>9</v>
      </c>
      <c r="S2225" s="5">
        <v>21701</v>
      </c>
      <c r="T2225" s="5" t="s">
        <v>53</v>
      </c>
      <c r="U2225" s="35">
        <f>_xlfn.IFNA(VLOOKUP($Q2225&amp;"_"&amp;$R2225&amp;"_"&amp;$S2225&amp;"_"&amp;$T2225&amp;"_"&amp;U$5,[1]data_input_tab!$E:$F,2,FALSE),0)</f>
        <v>0</v>
      </c>
    </row>
    <row r="2226" spans="17:21" ht="16.2" thickBot="1" x14ac:dyDescent="0.35">
      <c r="Q2226" s="4" t="s">
        <v>18</v>
      </c>
      <c r="R2226" s="6" t="s">
        <v>9</v>
      </c>
      <c r="S2226" s="5">
        <v>21702</v>
      </c>
      <c r="T2226" s="5" t="s">
        <v>53</v>
      </c>
      <c r="U2226" s="35">
        <f>_xlfn.IFNA(VLOOKUP($Q2226&amp;"_"&amp;$R2226&amp;"_"&amp;$S2226&amp;"_"&amp;$T2226&amp;"_"&amp;U$5,[1]data_input_tab!$E:$F,2,FALSE),0)</f>
        <v>0</v>
      </c>
    </row>
    <row r="2227" spans="17:21" ht="16.2" thickBot="1" x14ac:dyDescent="0.35">
      <c r="Q2227" s="4" t="s">
        <v>18</v>
      </c>
      <c r="R2227" s="6" t="s">
        <v>9</v>
      </c>
      <c r="S2227" s="5">
        <v>21703</v>
      </c>
      <c r="T2227" s="5" t="s">
        <v>53</v>
      </c>
      <c r="U2227" s="35">
        <f>_xlfn.IFNA(VLOOKUP($Q2227&amp;"_"&amp;$R2227&amp;"_"&amp;$S2227&amp;"_"&amp;$T2227&amp;"_"&amp;U$5,[1]data_input_tab!$E:$F,2,FALSE),0)</f>
        <v>0</v>
      </c>
    </row>
    <row r="2228" spans="17:21" ht="16.2" thickBot="1" x14ac:dyDescent="0.35">
      <c r="Q2228" s="4" t="s">
        <v>18</v>
      </c>
      <c r="R2228" s="6" t="s">
        <v>9</v>
      </c>
      <c r="S2228" s="5">
        <v>21704</v>
      </c>
      <c r="T2228" s="5" t="s">
        <v>53</v>
      </c>
      <c r="U2228" s="35">
        <f>_xlfn.IFNA(VLOOKUP($Q2228&amp;"_"&amp;$R2228&amp;"_"&amp;$S2228&amp;"_"&amp;$T2228&amp;"_"&amp;U$5,[1]data_input_tab!$E:$F,2,FALSE),0)</f>
        <v>0</v>
      </c>
    </row>
    <row r="2229" spans="17:21" ht="16.2" thickBot="1" x14ac:dyDescent="0.35">
      <c r="Q2229" s="4" t="s">
        <v>18</v>
      </c>
      <c r="R2229" s="6" t="s">
        <v>9</v>
      </c>
      <c r="S2229" s="5">
        <v>21710</v>
      </c>
      <c r="T2229" s="5" t="s">
        <v>53</v>
      </c>
      <c r="U2229" s="35">
        <f>_xlfn.IFNA(VLOOKUP($Q2229&amp;"_"&amp;$R2229&amp;"_"&amp;$S2229&amp;"_"&amp;$T2229&amp;"_"&amp;U$5,[1]data_input_tab!$E:$F,2,FALSE),0)</f>
        <v>0</v>
      </c>
    </row>
    <row r="2230" spans="17:21" ht="16.2" thickBot="1" x14ac:dyDescent="0.35">
      <c r="Q2230" s="4" t="s">
        <v>18</v>
      </c>
      <c r="R2230" s="6" t="s">
        <v>9</v>
      </c>
      <c r="S2230" s="5">
        <v>21713</v>
      </c>
      <c r="T2230" s="5" t="s">
        <v>53</v>
      </c>
      <c r="U2230" s="35">
        <f>_xlfn.IFNA(VLOOKUP($Q2230&amp;"_"&amp;$R2230&amp;"_"&amp;$S2230&amp;"_"&amp;$T2230&amp;"_"&amp;U$5,[1]data_input_tab!$E:$F,2,FALSE),0)</f>
        <v>0</v>
      </c>
    </row>
    <row r="2231" spans="17:21" ht="16.2" thickBot="1" x14ac:dyDescent="0.35">
      <c r="Q2231" s="4" t="s">
        <v>18</v>
      </c>
      <c r="R2231" s="6" t="s">
        <v>9</v>
      </c>
      <c r="S2231" s="5">
        <v>21714</v>
      </c>
      <c r="T2231" s="5" t="s">
        <v>53</v>
      </c>
      <c r="U2231" s="35">
        <f>_xlfn.IFNA(VLOOKUP($Q2231&amp;"_"&amp;$R2231&amp;"_"&amp;$S2231&amp;"_"&amp;$T2231&amp;"_"&amp;U$5,[1]data_input_tab!$E:$F,2,FALSE),0)</f>
        <v>0</v>
      </c>
    </row>
    <row r="2232" spans="17:21" ht="16.2" thickBot="1" x14ac:dyDescent="0.35">
      <c r="Q2232" s="4" t="s">
        <v>18</v>
      </c>
      <c r="R2232" s="6" t="s">
        <v>9</v>
      </c>
      <c r="S2232" s="5">
        <v>21716</v>
      </c>
      <c r="T2232" s="5" t="s">
        <v>53</v>
      </c>
      <c r="U2232" s="35">
        <f>_xlfn.IFNA(VLOOKUP($Q2232&amp;"_"&amp;$R2232&amp;"_"&amp;$S2232&amp;"_"&amp;$T2232&amp;"_"&amp;U$5,[1]data_input_tab!$E:$F,2,FALSE),0)</f>
        <v>0</v>
      </c>
    </row>
    <row r="2233" spans="17:21" ht="16.2" thickBot="1" x14ac:dyDescent="0.35">
      <c r="Q2233" s="4" t="s">
        <v>18</v>
      </c>
      <c r="R2233" s="6" t="s">
        <v>9</v>
      </c>
      <c r="S2233" s="5">
        <v>21717</v>
      </c>
      <c r="T2233" s="5" t="s">
        <v>53</v>
      </c>
      <c r="U2233" s="35">
        <f>_xlfn.IFNA(VLOOKUP($Q2233&amp;"_"&amp;$R2233&amp;"_"&amp;$S2233&amp;"_"&amp;$T2233&amp;"_"&amp;U$5,[1]data_input_tab!$E:$F,2,FALSE),0)</f>
        <v>0</v>
      </c>
    </row>
    <row r="2234" spans="17:21" ht="16.2" thickBot="1" x14ac:dyDescent="0.35">
      <c r="Q2234" s="4" t="s">
        <v>18</v>
      </c>
      <c r="R2234" s="6" t="s">
        <v>9</v>
      </c>
      <c r="S2234" s="5">
        <v>21718</v>
      </c>
      <c r="T2234" s="5" t="s">
        <v>53</v>
      </c>
      <c r="U2234" s="35">
        <f>_xlfn.IFNA(VLOOKUP($Q2234&amp;"_"&amp;$R2234&amp;"_"&amp;$S2234&amp;"_"&amp;$T2234&amp;"_"&amp;U$5,[1]data_input_tab!$E:$F,2,FALSE),0)</f>
        <v>0</v>
      </c>
    </row>
    <row r="2235" spans="17:21" ht="16.2" thickBot="1" x14ac:dyDescent="0.35">
      <c r="Q2235" s="4" t="s">
        <v>18</v>
      </c>
      <c r="R2235" s="6" t="s">
        <v>9</v>
      </c>
      <c r="S2235" s="5">
        <v>21719</v>
      </c>
      <c r="T2235" s="5" t="s">
        <v>53</v>
      </c>
      <c r="U2235" s="35">
        <f>_xlfn.IFNA(VLOOKUP($Q2235&amp;"_"&amp;$R2235&amp;"_"&amp;$S2235&amp;"_"&amp;$T2235&amp;"_"&amp;U$5,[1]data_input_tab!$E:$F,2,FALSE),0)</f>
        <v>0</v>
      </c>
    </row>
    <row r="2236" spans="17:21" ht="16.2" thickBot="1" x14ac:dyDescent="0.35">
      <c r="Q2236" s="4" t="s">
        <v>18</v>
      </c>
      <c r="R2236" s="6" t="s">
        <v>9</v>
      </c>
      <c r="S2236" s="5">
        <v>21727</v>
      </c>
      <c r="T2236" s="5" t="s">
        <v>53</v>
      </c>
      <c r="U2236" s="35">
        <f>_xlfn.IFNA(VLOOKUP($Q2236&amp;"_"&amp;$R2236&amp;"_"&amp;$S2236&amp;"_"&amp;$T2236&amp;"_"&amp;U$5,[1]data_input_tab!$E:$F,2,FALSE),0)</f>
        <v>0</v>
      </c>
    </row>
    <row r="2237" spans="17:21" ht="16.2" thickBot="1" x14ac:dyDescent="0.35">
      <c r="Q2237" s="4" t="s">
        <v>18</v>
      </c>
      <c r="R2237" s="6" t="s">
        <v>9</v>
      </c>
      <c r="S2237" s="5">
        <v>21740</v>
      </c>
      <c r="T2237" s="5" t="s">
        <v>53</v>
      </c>
      <c r="U2237" s="35">
        <f>_xlfn.IFNA(VLOOKUP($Q2237&amp;"_"&amp;$R2237&amp;"_"&amp;$S2237&amp;"_"&amp;$T2237&amp;"_"&amp;U$5,[1]data_input_tab!$E:$F,2,FALSE),0)</f>
        <v>0</v>
      </c>
    </row>
    <row r="2238" spans="17:21" ht="16.2" thickBot="1" x14ac:dyDescent="0.35">
      <c r="Q2238" s="4" t="s">
        <v>18</v>
      </c>
      <c r="R2238" s="6" t="s">
        <v>9</v>
      </c>
      <c r="S2238" s="5">
        <v>21754</v>
      </c>
      <c r="T2238" s="5" t="s">
        <v>53</v>
      </c>
      <c r="U2238" s="35">
        <f>_xlfn.IFNA(VLOOKUP($Q2238&amp;"_"&amp;$R2238&amp;"_"&amp;$S2238&amp;"_"&amp;$T2238&amp;"_"&amp;U$5,[1]data_input_tab!$E:$F,2,FALSE),0)</f>
        <v>0</v>
      </c>
    </row>
    <row r="2239" spans="17:21" ht="16.2" thickBot="1" x14ac:dyDescent="0.35">
      <c r="Q2239" s="4" t="s">
        <v>18</v>
      </c>
      <c r="R2239" s="6" t="s">
        <v>9</v>
      </c>
      <c r="S2239" s="5">
        <v>21755</v>
      </c>
      <c r="T2239" s="5" t="s">
        <v>53</v>
      </c>
      <c r="U2239" s="35">
        <f>_xlfn.IFNA(VLOOKUP($Q2239&amp;"_"&amp;$R2239&amp;"_"&amp;$S2239&amp;"_"&amp;$T2239&amp;"_"&amp;U$5,[1]data_input_tab!$E:$F,2,FALSE),0)</f>
        <v>0</v>
      </c>
    </row>
    <row r="2240" spans="17:21" ht="16.2" thickBot="1" x14ac:dyDescent="0.35">
      <c r="Q2240" s="4" t="s">
        <v>18</v>
      </c>
      <c r="R2240" s="6" t="s">
        <v>9</v>
      </c>
      <c r="S2240" s="5">
        <v>21757</v>
      </c>
      <c r="T2240" s="5" t="s">
        <v>53</v>
      </c>
      <c r="U2240" s="35">
        <f>_xlfn.IFNA(VLOOKUP($Q2240&amp;"_"&amp;$R2240&amp;"_"&amp;$S2240&amp;"_"&amp;$T2240&amp;"_"&amp;U$5,[1]data_input_tab!$E:$F,2,FALSE),0)</f>
        <v>0</v>
      </c>
    </row>
    <row r="2241" spans="17:21" ht="16.2" thickBot="1" x14ac:dyDescent="0.35">
      <c r="Q2241" s="4" t="s">
        <v>18</v>
      </c>
      <c r="R2241" s="6" t="s">
        <v>9</v>
      </c>
      <c r="S2241" s="5">
        <v>21758</v>
      </c>
      <c r="T2241" s="5" t="s">
        <v>53</v>
      </c>
      <c r="U2241" s="35">
        <f>_xlfn.IFNA(VLOOKUP($Q2241&amp;"_"&amp;$R2241&amp;"_"&amp;$S2241&amp;"_"&amp;$T2241&amp;"_"&amp;U$5,[1]data_input_tab!$E:$F,2,FALSE),0)</f>
        <v>0</v>
      </c>
    </row>
    <row r="2242" spans="17:21" ht="16.2" thickBot="1" x14ac:dyDescent="0.35">
      <c r="Q2242" s="4" t="s">
        <v>18</v>
      </c>
      <c r="R2242" s="6" t="s">
        <v>9</v>
      </c>
      <c r="S2242" s="5">
        <v>21759</v>
      </c>
      <c r="T2242" s="5" t="s">
        <v>53</v>
      </c>
      <c r="U2242" s="35">
        <f>_xlfn.IFNA(VLOOKUP($Q2242&amp;"_"&amp;$R2242&amp;"_"&amp;$S2242&amp;"_"&amp;$T2242&amp;"_"&amp;U$5,[1]data_input_tab!$E:$F,2,FALSE),0)</f>
        <v>0</v>
      </c>
    </row>
    <row r="2243" spans="17:21" ht="16.2" thickBot="1" x14ac:dyDescent="0.35">
      <c r="Q2243" s="4" t="s">
        <v>18</v>
      </c>
      <c r="R2243" s="6" t="s">
        <v>9</v>
      </c>
      <c r="S2243" s="5">
        <v>21762</v>
      </c>
      <c r="T2243" s="5" t="s">
        <v>53</v>
      </c>
      <c r="U2243" s="35">
        <f>_xlfn.IFNA(VLOOKUP($Q2243&amp;"_"&amp;$R2243&amp;"_"&amp;$S2243&amp;"_"&amp;$T2243&amp;"_"&amp;U$5,[1]data_input_tab!$E:$F,2,FALSE),0)</f>
        <v>0</v>
      </c>
    </row>
    <row r="2244" spans="17:21" ht="16.2" thickBot="1" x14ac:dyDescent="0.35">
      <c r="Q2244" s="4" t="s">
        <v>18</v>
      </c>
      <c r="R2244" s="6" t="s">
        <v>9</v>
      </c>
      <c r="S2244" s="5">
        <v>21769</v>
      </c>
      <c r="T2244" s="5" t="s">
        <v>53</v>
      </c>
      <c r="U2244" s="35">
        <f>_xlfn.IFNA(VLOOKUP($Q2244&amp;"_"&amp;$R2244&amp;"_"&amp;$S2244&amp;"_"&amp;$T2244&amp;"_"&amp;U$5,[1]data_input_tab!$E:$F,2,FALSE),0)</f>
        <v>0</v>
      </c>
    </row>
    <row r="2245" spans="17:21" ht="16.2" thickBot="1" x14ac:dyDescent="0.35">
      <c r="Q2245" s="4" t="s">
        <v>18</v>
      </c>
      <c r="R2245" s="6" t="s">
        <v>9</v>
      </c>
      <c r="S2245" s="5">
        <v>21770</v>
      </c>
      <c r="T2245" s="5" t="s">
        <v>53</v>
      </c>
      <c r="U2245" s="35">
        <f>_xlfn.IFNA(VLOOKUP($Q2245&amp;"_"&amp;$R2245&amp;"_"&amp;$S2245&amp;"_"&amp;$T2245&amp;"_"&amp;U$5,[1]data_input_tab!$E:$F,2,FALSE),0)</f>
        <v>0</v>
      </c>
    </row>
    <row r="2246" spans="17:21" ht="16.2" thickBot="1" x14ac:dyDescent="0.35">
      <c r="Q2246" s="4" t="s">
        <v>18</v>
      </c>
      <c r="R2246" s="6" t="s">
        <v>9</v>
      </c>
      <c r="S2246" s="5">
        <v>21771</v>
      </c>
      <c r="T2246" s="5" t="s">
        <v>53</v>
      </c>
      <c r="U2246" s="35">
        <f>_xlfn.IFNA(VLOOKUP($Q2246&amp;"_"&amp;$R2246&amp;"_"&amp;$S2246&amp;"_"&amp;$T2246&amp;"_"&amp;U$5,[1]data_input_tab!$E:$F,2,FALSE),0)</f>
        <v>0</v>
      </c>
    </row>
    <row r="2247" spans="17:21" ht="16.2" thickBot="1" x14ac:dyDescent="0.35">
      <c r="Q2247" s="4" t="s">
        <v>18</v>
      </c>
      <c r="R2247" s="6" t="s">
        <v>9</v>
      </c>
      <c r="S2247" s="5">
        <v>21773</v>
      </c>
      <c r="T2247" s="5" t="s">
        <v>53</v>
      </c>
      <c r="U2247" s="35">
        <f>_xlfn.IFNA(VLOOKUP($Q2247&amp;"_"&amp;$R2247&amp;"_"&amp;$S2247&amp;"_"&amp;$T2247&amp;"_"&amp;U$5,[1]data_input_tab!$E:$F,2,FALSE),0)</f>
        <v>0</v>
      </c>
    </row>
    <row r="2248" spans="17:21" ht="16.2" thickBot="1" x14ac:dyDescent="0.35">
      <c r="Q2248" s="4" t="s">
        <v>18</v>
      </c>
      <c r="R2248" s="6" t="s">
        <v>9</v>
      </c>
      <c r="S2248" s="5">
        <v>21774</v>
      </c>
      <c r="T2248" s="5" t="s">
        <v>53</v>
      </c>
      <c r="U2248" s="35">
        <f>_xlfn.IFNA(VLOOKUP($Q2248&amp;"_"&amp;$R2248&amp;"_"&amp;$S2248&amp;"_"&amp;$T2248&amp;"_"&amp;U$5,[1]data_input_tab!$E:$F,2,FALSE),0)</f>
        <v>0</v>
      </c>
    </row>
    <row r="2249" spans="17:21" ht="16.2" thickBot="1" x14ac:dyDescent="0.35">
      <c r="Q2249" s="4" t="s">
        <v>18</v>
      </c>
      <c r="R2249" s="6" t="s">
        <v>9</v>
      </c>
      <c r="S2249" s="5">
        <v>21775</v>
      </c>
      <c r="T2249" s="5" t="s">
        <v>53</v>
      </c>
      <c r="U2249" s="35">
        <f>_xlfn.IFNA(VLOOKUP($Q2249&amp;"_"&amp;$R2249&amp;"_"&amp;$S2249&amp;"_"&amp;$T2249&amp;"_"&amp;U$5,[1]data_input_tab!$E:$F,2,FALSE),0)</f>
        <v>0</v>
      </c>
    </row>
    <row r="2250" spans="17:21" ht="16.2" thickBot="1" x14ac:dyDescent="0.35">
      <c r="Q2250" s="4" t="s">
        <v>18</v>
      </c>
      <c r="R2250" s="6" t="s">
        <v>9</v>
      </c>
      <c r="S2250" s="5">
        <v>21776</v>
      </c>
      <c r="T2250" s="5" t="s">
        <v>53</v>
      </c>
      <c r="U2250" s="35">
        <f>_xlfn.IFNA(VLOOKUP($Q2250&amp;"_"&amp;$R2250&amp;"_"&amp;$S2250&amp;"_"&amp;$T2250&amp;"_"&amp;U$5,[1]data_input_tab!$E:$F,2,FALSE),0)</f>
        <v>0</v>
      </c>
    </row>
    <row r="2251" spans="17:21" ht="16.2" thickBot="1" x14ac:dyDescent="0.35">
      <c r="Q2251" s="4" t="s">
        <v>18</v>
      </c>
      <c r="R2251" s="6" t="s">
        <v>9</v>
      </c>
      <c r="S2251" s="5">
        <v>21777</v>
      </c>
      <c r="T2251" s="5" t="s">
        <v>53</v>
      </c>
      <c r="U2251" s="35">
        <f>_xlfn.IFNA(VLOOKUP($Q2251&amp;"_"&amp;$R2251&amp;"_"&amp;$S2251&amp;"_"&amp;$T2251&amp;"_"&amp;U$5,[1]data_input_tab!$E:$F,2,FALSE),0)</f>
        <v>0</v>
      </c>
    </row>
    <row r="2252" spans="17:21" ht="16.2" thickBot="1" x14ac:dyDescent="0.35">
      <c r="Q2252" s="4" t="s">
        <v>18</v>
      </c>
      <c r="R2252" s="6" t="s">
        <v>9</v>
      </c>
      <c r="S2252" s="5">
        <v>21778</v>
      </c>
      <c r="T2252" s="5" t="s">
        <v>53</v>
      </c>
      <c r="U2252" s="35">
        <f>_xlfn.IFNA(VLOOKUP($Q2252&amp;"_"&amp;$R2252&amp;"_"&amp;$S2252&amp;"_"&amp;$T2252&amp;"_"&amp;U$5,[1]data_input_tab!$E:$F,2,FALSE),0)</f>
        <v>0</v>
      </c>
    </row>
    <row r="2253" spans="17:21" ht="16.2" thickBot="1" x14ac:dyDescent="0.35">
      <c r="Q2253" s="4" t="s">
        <v>18</v>
      </c>
      <c r="R2253" s="6" t="s">
        <v>9</v>
      </c>
      <c r="S2253" s="5">
        <v>21779</v>
      </c>
      <c r="T2253" s="5" t="s">
        <v>53</v>
      </c>
      <c r="U2253" s="35">
        <f>_xlfn.IFNA(VLOOKUP($Q2253&amp;"_"&amp;$R2253&amp;"_"&amp;$S2253&amp;"_"&amp;$T2253&amp;"_"&amp;U$5,[1]data_input_tab!$E:$F,2,FALSE),0)</f>
        <v>0</v>
      </c>
    </row>
    <row r="2254" spans="17:21" ht="16.2" thickBot="1" x14ac:dyDescent="0.35">
      <c r="Q2254" s="4" t="s">
        <v>18</v>
      </c>
      <c r="R2254" s="6" t="s">
        <v>9</v>
      </c>
      <c r="S2254" s="5">
        <v>21780</v>
      </c>
      <c r="T2254" s="5" t="s">
        <v>53</v>
      </c>
      <c r="U2254" s="35">
        <f>_xlfn.IFNA(VLOOKUP($Q2254&amp;"_"&amp;$R2254&amp;"_"&amp;$S2254&amp;"_"&amp;$T2254&amp;"_"&amp;U$5,[1]data_input_tab!$E:$F,2,FALSE),0)</f>
        <v>0</v>
      </c>
    </row>
    <row r="2255" spans="17:21" ht="16.2" thickBot="1" x14ac:dyDescent="0.35">
      <c r="Q2255" s="4" t="s">
        <v>18</v>
      </c>
      <c r="R2255" s="6" t="s">
        <v>9</v>
      </c>
      <c r="S2255" s="5">
        <v>21783</v>
      </c>
      <c r="T2255" s="5" t="s">
        <v>53</v>
      </c>
      <c r="U2255" s="35">
        <f>_xlfn.IFNA(VLOOKUP($Q2255&amp;"_"&amp;$R2255&amp;"_"&amp;$S2255&amp;"_"&amp;$T2255&amp;"_"&amp;U$5,[1]data_input_tab!$E:$F,2,FALSE),0)</f>
        <v>0</v>
      </c>
    </row>
    <row r="2256" spans="17:21" ht="16.2" thickBot="1" x14ac:dyDescent="0.35">
      <c r="Q2256" s="4" t="s">
        <v>18</v>
      </c>
      <c r="R2256" s="6" t="s">
        <v>9</v>
      </c>
      <c r="S2256" s="5">
        <v>21787</v>
      </c>
      <c r="T2256" s="5" t="s">
        <v>53</v>
      </c>
      <c r="U2256" s="35">
        <f>_xlfn.IFNA(VLOOKUP($Q2256&amp;"_"&amp;$R2256&amp;"_"&amp;$S2256&amp;"_"&amp;$T2256&amp;"_"&amp;U$5,[1]data_input_tab!$E:$F,2,FALSE),0)</f>
        <v>0</v>
      </c>
    </row>
    <row r="2257" spans="17:21" ht="16.2" thickBot="1" x14ac:dyDescent="0.35">
      <c r="Q2257" s="4" t="s">
        <v>18</v>
      </c>
      <c r="R2257" s="6" t="s">
        <v>9</v>
      </c>
      <c r="S2257" s="5">
        <v>21788</v>
      </c>
      <c r="T2257" s="5" t="s">
        <v>53</v>
      </c>
      <c r="U2257" s="35">
        <f>_xlfn.IFNA(VLOOKUP($Q2257&amp;"_"&amp;$R2257&amp;"_"&amp;$S2257&amp;"_"&amp;$T2257&amp;"_"&amp;U$5,[1]data_input_tab!$E:$F,2,FALSE),0)</f>
        <v>0</v>
      </c>
    </row>
    <row r="2258" spans="17:21" ht="16.2" thickBot="1" x14ac:dyDescent="0.35">
      <c r="Q2258" s="4" t="s">
        <v>18</v>
      </c>
      <c r="R2258" s="6" t="s">
        <v>9</v>
      </c>
      <c r="S2258" s="5">
        <v>21790</v>
      </c>
      <c r="T2258" s="5" t="s">
        <v>53</v>
      </c>
      <c r="U2258" s="35">
        <f>_xlfn.IFNA(VLOOKUP($Q2258&amp;"_"&amp;$R2258&amp;"_"&amp;$S2258&amp;"_"&amp;$T2258&amp;"_"&amp;U$5,[1]data_input_tab!$E:$F,2,FALSE),0)</f>
        <v>0</v>
      </c>
    </row>
    <row r="2259" spans="17:21" ht="16.2" thickBot="1" x14ac:dyDescent="0.35">
      <c r="Q2259" s="4" t="s">
        <v>18</v>
      </c>
      <c r="R2259" s="6" t="s">
        <v>9</v>
      </c>
      <c r="S2259" s="5">
        <v>21791</v>
      </c>
      <c r="T2259" s="5" t="s">
        <v>53</v>
      </c>
      <c r="U2259" s="35">
        <f>_xlfn.IFNA(VLOOKUP($Q2259&amp;"_"&amp;$R2259&amp;"_"&amp;$S2259&amp;"_"&amp;$T2259&amp;"_"&amp;U$5,[1]data_input_tab!$E:$F,2,FALSE),0)</f>
        <v>0</v>
      </c>
    </row>
    <row r="2260" spans="17:21" ht="16.2" thickBot="1" x14ac:dyDescent="0.35">
      <c r="Q2260" s="4" t="s">
        <v>18</v>
      </c>
      <c r="R2260" s="6" t="s">
        <v>9</v>
      </c>
      <c r="S2260" s="5">
        <v>21792</v>
      </c>
      <c r="T2260" s="5" t="s">
        <v>53</v>
      </c>
      <c r="U2260" s="35">
        <f>_xlfn.IFNA(VLOOKUP($Q2260&amp;"_"&amp;$R2260&amp;"_"&amp;$S2260&amp;"_"&amp;$T2260&amp;"_"&amp;U$5,[1]data_input_tab!$E:$F,2,FALSE),0)</f>
        <v>0</v>
      </c>
    </row>
    <row r="2261" spans="17:21" ht="16.2" thickBot="1" x14ac:dyDescent="0.35">
      <c r="Q2261" s="4" t="s">
        <v>18</v>
      </c>
      <c r="R2261" s="6" t="s">
        <v>9</v>
      </c>
      <c r="S2261" s="5">
        <v>21793</v>
      </c>
      <c r="T2261" s="5" t="s">
        <v>53</v>
      </c>
      <c r="U2261" s="35">
        <f>_xlfn.IFNA(VLOOKUP($Q2261&amp;"_"&amp;$R2261&amp;"_"&amp;$S2261&amp;"_"&amp;$T2261&amp;"_"&amp;U$5,[1]data_input_tab!$E:$F,2,FALSE),0)</f>
        <v>0</v>
      </c>
    </row>
    <row r="2262" spans="17:21" ht="16.2" thickBot="1" x14ac:dyDescent="0.35">
      <c r="Q2262" s="4" t="s">
        <v>18</v>
      </c>
      <c r="R2262" s="6" t="s">
        <v>9</v>
      </c>
      <c r="S2262" s="5">
        <v>21797</v>
      </c>
      <c r="T2262" s="5" t="s">
        <v>53</v>
      </c>
      <c r="U2262" s="35">
        <f>_xlfn.IFNA(VLOOKUP($Q2262&amp;"_"&amp;$R2262&amp;"_"&amp;$S2262&amp;"_"&amp;$T2262&amp;"_"&amp;U$5,[1]data_input_tab!$E:$F,2,FALSE),0)</f>
        <v>0</v>
      </c>
    </row>
    <row r="2263" spans="17:21" ht="16.2" thickBot="1" x14ac:dyDescent="0.35">
      <c r="Q2263" s="4" t="s">
        <v>18</v>
      </c>
      <c r="R2263" s="6" t="s">
        <v>9</v>
      </c>
      <c r="S2263" s="5">
        <v>21798</v>
      </c>
      <c r="T2263" s="5" t="s">
        <v>53</v>
      </c>
      <c r="U2263" s="35">
        <f>_xlfn.IFNA(VLOOKUP($Q2263&amp;"_"&amp;$R2263&amp;"_"&amp;$S2263&amp;"_"&amp;$T2263&amp;"_"&amp;U$5,[1]data_input_tab!$E:$F,2,FALSE),0)</f>
        <v>0</v>
      </c>
    </row>
    <row r="2264" spans="17:21" ht="16.2" thickBot="1" x14ac:dyDescent="0.35">
      <c r="Q2264" s="4" t="s">
        <v>18</v>
      </c>
      <c r="R2264" s="6" t="s">
        <v>10</v>
      </c>
      <c r="S2264" s="5">
        <v>21501</v>
      </c>
      <c r="T2264" s="5" t="s">
        <v>53</v>
      </c>
      <c r="U2264" s="35">
        <f>_xlfn.IFNA(VLOOKUP($Q2264&amp;"_"&amp;$R2264&amp;"_"&amp;$S2264&amp;"_"&amp;$T2264&amp;"_"&amp;U$5,[1]data_input_tab!$E:$F,2,FALSE),0)</f>
        <v>0</v>
      </c>
    </row>
    <row r="2265" spans="17:21" ht="16.2" thickBot="1" x14ac:dyDescent="0.35">
      <c r="Q2265" s="4" t="s">
        <v>18</v>
      </c>
      <c r="R2265" s="6" t="s">
        <v>10</v>
      </c>
      <c r="S2265" s="5">
        <v>21502</v>
      </c>
      <c r="T2265" s="5" t="s">
        <v>53</v>
      </c>
      <c r="U2265" s="35">
        <f>_xlfn.IFNA(VLOOKUP($Q2265&amp;"_"&amp;$R2265&amp;"_"&amp;$S2265&amp;"_"&amp;$T2265&amp;"_"&amp;U$5,[1]data_input_tab!$E:$F,2,FALSE),0)</f>
        <v>0</v>
      </c>
    </row>
    <row r="2266" spans="17:21" ht="16.2" thickBot="1" x14ac:dyDescent="0.35">
      <c r="Q2266" s="4" t="s">
        <v>18</v>
      </c>
      <c r="R2266" s="6" t="s">
        <v>10</v>
      </c>
      <c r="S2266" s="5">
        <v>21520</v>
      </c>
      <c r="T2266" s="5" t="s">
        <v>53</v>
      </c>
      <c r="U2266" s="35">
        <f>_xlfn.IFNA(VLOOKUP($Q2266&amp;"_"&amp;$R2266&amp;"_"&amp;$S2266&amp;"_"&amp;$T2266&amp;"_"&amp;U$5,[1]data_input_tab!$E:$F,2,FALSE),0)</f>
        <v>0</v>
      </c>
    </row>
    <row r="2267" spans="17:21" ht="16.2" thickBot="1" x14ac:dyDescent="0.35">
      <c r="Q2267" s="4" t="s">
        <v>18</v>
      </c>
      <c r="R2267" s="6" t="s">
        <v>10</v>
      </c>
      <c r="S2267" s="5">
        <v>21521</v>
      </c>
      <c r="T2267" s="5" t="s">
        <v>53</v>
      </c>
      <c r="U2267" s="35">
        <f>_xlfn.IFNA(VLOOKUP($Q2267&amp;"_"&amp;$R2267&amp;"_"&amp;$S2267&amp;"_"&amp;$T2267&amp;"_"&amp;U$5,[1]data_input_tab!$E:$F,2,FALSE),0)</f>
        <v>0</v>
      </c>
    </row>
    <row r="2268" spans="17:21" ht="16.2" thickBot="1" x14ac:dyDescent="0.35">
      <c r="Q2268" s="4" t="s">
        <v>18</v>
      </c>
      <c r="R2268" s="6" t="s">
        <v>10</v>
      </c>
      <c r="S2268" s="5">
        <v>21522</v>
      </c>
      <c r="T2268" s="5" t="s">
        <v>53</v>
      </c>
      <c r="U2268" s="35">
        <f>_xlfn.IFNA(VLOOKUP($Q2268&amp;"_"&amp;$R2268&amp;"_"&amp;$S2268&amp;"_"&amp;$T2268&amp;"_"&amp;U$5,[1]data_input_tab!$E:$F,2,FALSE),0)</f>
        <v>0</v>
      </c>
    </row>
    <row r="2269" spans="17:21" ht="16.2" thickBot="1" x14ac:dyDescent="0.35">
      <c r="Q2269" s="4" t="s">
        <v>18</v>
      </c>
      <c r="R2269" s="6" t="s">
        <v>10</v>
      </c>
      <c r="S2269" s="5">
        <v>21523</v>
      </c>
      <c r="T2269" s="5" t="s">
        <v>53</v>
      </c>
      <c r="U2269" s="35">
        <f>_xlfn.IFNA(VLOOKUP($Q2269&amp;"_"&amp;$R2269&amp;"_"&amp;$S2269&amp;"_"&amp;$T2269&amp;"_"&amp;U$5,[1]data_input_tab!$E:$F,2,FALSE),0)</f>
        <v>0</v>
      </c>
    </row>
    <row r="2270" spans="17:21" ht="16.2" thickBot="1" x14ac:dyDescent="0.35">
      <c r="Q2270" s="4" t="s">
        <v>18</v>
      </c>
      <c r="R2270" s="6" t="s">
        <v>10</v>
      </c>
      <c r="S2270" s="5">
        <v>21531</v>
      </c>
      <c r="T2270" s="5" t="s">
        <v>53</v>
      </c>
      <c r="U2270" s="35">
        <f>_xlfn.IFNA(VLOOKUP($Q2270&amp;"_"&amp;$R2270&amp;"_"&amp;$S2270&amp;"_"&amp;$T2270&amp;"_"&amp;U$5,[1]data_input_tab!$E:$F,2,FALSE),0)</f>
        <v>0</v>
      </c>
    </row>
    <row r="2271" spans="17:21" ht="16.2" thickBot="1" x14ac:dyDescent="0.35">
      <c r="Q2271" s="4" t="s">
        <v>18</v>
      </c>
      <c r="R2271" s="6" t="s">
        <v>10</v>
      </c>
      <c r="S2271" s="5">
        <v>21532</v>
      </c>
      <c r="T2271" s="5" t="s">
        <v>53</v>
      </c>
      <c r="U2271" s="35">
        <f>_xlfn.IFNA(VLOOKUP($Q2271&amp;"_"&amp;$R2271&amp;"_"&amp;$S2271&amp;"_"&amp;$T2271&amp;"_"&amp;U$5,[1]data_input_tab!$E:$F,2,FALSE),0)</f>
        <v>0</v>
      </c>
    </row>
    <row r="2272" spans="17:21" ht="16.2" thickBot="1" x14ac:dyDescent="0.35">
      <c r="Q2272" s="4" t="s">
        <v>18</v>
      </c>
      <c r="R2272" s="6" t="s">
        <v>10</v>
      </c>
      <c r="S2272" s="5">
        <v>21536</v>
      </c>
      <c r="T2272" s="5" t="s">
        <v>53</v>
      </c>
      <c r="U2272" s="35">
        <f>_xlfn.IFNA(VLOOKUP($Q2272&amp;"_"&amp;$R2272&amp;"_"&amp;$S2272&amp;"_"&amp;$T2272&amp;"_"&amp;U$5,[1]data_input_tab!$E:$F,2,FALSE),0)</f>
        <v>0</v>
      </c>
    </row>
    <row r="2273" spans="17:21" ht="16.2" thickBot="1" x14ac:dyDescent="0.35">
      <c r="Q2273" s="4" t="s">
        <v>18</v>
      </c>
      <c r="R2273" s="6" t="s">
        <v>10</v>
      </c>
      <c r="S2273" s="5">
        <v>21538</v>
      </c>
      <c r="T2273" s="5" t="s">
        <v>53</v>
      </c>
      <c r="U2273" s="35">
        <f>_xlfn.IFNA(VLOOKUP($Q2273&amp;"_"&amp;$R2273&amp;"_"&amp;$S2273&amp;"_"&amp;$T2273&amp;"_"&amp;U$5,[1]data_input_tab!$E:$F,2,FALSE),0)</f>
        <v>0</v>
      </c>
    </row>
    <row r="2274" spans="17:21" ht="16.2" thickBot="1" x14ac:dyDescent="0.35">
      <c r="Q2274" s="4" t="s">
        <v>18</v>
      </c>
      <c r="R2274" s="6" t="s">
        <v>10</v>
      </c>
      <c r="S2274" s="5">
        <v>21539</v>
      </c>
      <c r="T2274" s="5" t="s">
        <v>53</v>
      </c>
      <c r="U2274" s="35">
        <f>_xlfn.IFNA(VLOOKUP($Q2274&amp;"_"&amp;$R2274&amp;"_"&amp;$S2274&amp;"_"&amp;$T2274&amp;"_"&amp;U$5,[1]data_input_tab!$E:$F,2,FALSE),0)</f>
        <v>0</v>
      </c>
    </row>
    <row r="2275" spans="17:21" ht="16.2" thickBot="1" x14ac:dyDescent="0.35">
      <c r="Q2275" s="4" t="s">
        <v>18</v>
      </c>
      <c r="R2275" s="6" t="s">
        <v>10</v>
      </c>
      <c r="S2275" s="5">
        <v>21540</v>
      </c>
      <c r="T2275" s="5" t="s">
        <v>53</v>
      </c>
      <c r="U2275" s="35">
        <f>_xlfn.IFNA(VLOOKUP($Q2275&amp;"_"&amp;$R2275&amp;"_"&amp;$S2275&amp;"_"&amp;$T2275&amp;"_"&amp;U$5,[1]data_input_tab!$E:$F,2,FALSE),0)</f>
        <v>0</v>
      </c>
    </row>
    <row r="2276" spans="17:21" ht="16.2" thickBot="1" x14ac:dyDescent="0.35">
      <c r="Q2276" s="4" t="s">
        <v>18</v>
      </c>
      <c r="R2276" s="6" t="s">
        <v>10</v>
      </c>
      <c r="S2276" s="5">
        <v>21541</v>
      </c>
      <c r="T2276" s="5" t="s">
        <v>53</v>
      </c>
      <c r="U2276" s="35">
        <f>_xlfn.IFNA(VLOOKUP($Q2276&amp;"_"&amp;$R2276&amp;"_"&amp;$S2276&amp;"_"&amp;$T2276&amp;"_"&amp;U$5,[1]data_input_tab!$E:$F,2,FALSE),0)</f>
        <v>0</v>
      </c>
    </row>
    <row r="2277" spans="17:21" ht="16.2" thickBot="1" x14ac:dyDescent="0.35">
      <c r="Q2277" s="4" t="s">
        <v>18</v>
      </c>
      <c r="R2277" s="6" t="s">
        <v>10</v>
      </c>
      <c r="S2277" s="5">
        <v>21542</v>
      </c>
      <c r="T2277" s="5" t="s">
        <v>53</v>
      </c>
      <c r="U2277" s="35">
        <f>_xlfn.IFNA(VLOOKUP($Q2277&amp;"_"&amp;$R2277&amp;"_"&amp;$S2277&amp;"_"&amp;$T2277&amp;"_"&amp;U$5,[1]data_input_tab!$E:$F,2,FALSE),0)</f>
        <v>0</v>
      </c>
    </row>
    <row r="2278" spans="17:21" ht="16.2" thickBot="1" x14ac:dyDescent="0.35">
      <c r="Q2278" s="4" t="s">
        <v>18</v>
      </c>
      <c r="R2278" s="6" t="s">
        <v>10</v>
      </c>
      <c r="S2278" s="5">
        <v>21550</v>
      </c>
      <c r="T2278" s="5" t="s">
        <v>53</v>
      </c>
      <c r="U2278" s="35">
        <f>_xlfn.IFNA(VLOOKUP($Q2278&amp;"_"&amp;$R2278&amp;"_"&amp;$S2278&amp;"_"&amp;$T2278&amp;"_"&amp;U$5,[1]data_input_tab!$E:$F,2,FALSE),0)</f>
        <v>0</v>
      </c>
    </row>
    <row r="2279" spans="17:21" ht="16.2" thickBot="1" x14ac:dyDescent="0.35">
      <c r="Q2279" s="4" t="s">
        <v>18</v>
      </c>
      <c r="R2279" s="6" t="s">
        <v>10</v>
      </c>
      <c r="S2279" s="5">
        <v>21555</v>
      </c>
      <c r="T2279" s="5" t="s">
        <v>53</v>
      </c>
      <c r="U2279" s="35">
        <f>_xlfn.IFNA(VLOOKUP($Q2279&amp;"_"&amp;$R2279&amp;"_"&amp;$S2279&amp;"_"&amp;$T2279&amp;"_"&amp;U$5,[1]data_input_tab!$E:$F,2,FALSE),0)</f>
        <v>0</v>
      </c>
    </row>
    <row r="2280" spans="17:21" ht="16.2" thickBot="1" x14ac:dyDescent="0.35">
      <c r="Q2280" s="4" t="s">
        <v>18</v>
      </c>
      <c r="R2280" s="6" t="s">
        <v>10</v>
      </c>
      <c r="S2280" s="5">
        <v>21557</v>
      </c>
      <c r="T2280" s="5" t="s">
        <v>53</v>
      </c>
      <c r="U2280" s="35">
        <f>_xlfn.IFNA(VLOOKUP($Q2280&amp;"_"&amp;$R2280&amp;"_"&amp;$S2280&amp;"_"&amp;$T2280&amp;"_"&amp;U$5,[1]data_input_tab!$E:$F,2,FALSE),0)</f>
        <v>0</v>
      </c>
    </row>
    <row r="2281" spans="17:21" ht="16.2" thickBot="1" x14ac:dyDescent="0.35">
      <c r="Q2281" s="4" t="s">
        <v>18</v>
      </c>
      <c r="R2281" s="6" t="s">
        <v>10</v>
      </c>
      <c r="S2281" s="5">
        <v>21561</v>
      </c>
      <c r="T2281" s="5" t="s">
        <v>53</v>
      </c>
      <c r="U2281" s="35">
        <f>_xlfn.IFNA(VLOOKUP($Q2281&amp;"_"&amp;$R2281&amp;"_"&amp;$S2281&amp;"_"&amp;$T2281&amp;"_"&amp;U$5,[1]data_input_tab!$E:$F,2,FALSE),0)</f>
        <v>0</v>
      </c>
    </row>
    <row r="2282" spans="17:21" ht="16.2" thickBot="1" x14ac:dyDescent="0.35">
      <c r="Q2282" s="4" t="s">
        <v>18</v>
      </c>
      <c r="R2282" s="6" t="s">
        <v>10</v>
      </c>
      <c r="S2282" s="5">
        <v>21562</v>
      </c>
      <c r="T2282" s="5" t="s">
        <v>53</v>
      </c>
      <c r="U2282" s="35">
        <f>_xlfn.IFNA(VLOOKUP($Q2282&amp;"_"&amp;$R2282&amp;"_"&amp;$S2282&amp;"_"&amp;$T2282&amp;"_"&amp;U$5,[1]data_input_tab!$E:$F,2,FALSE),0)</f>
        <v>0</v>
      </c>
    </row>
    <row r="2283" spans="17:21" ht="16.2" thickBot="1" x14ac:dyDescent="0.35">
      <c r="Q2283" s="4" t="s">
        <v>18</v>
      </c>
      <c r="R2283" s="6" t="s">
        <v>10</v>
      </c>
      <c r="S2283" s="5">
        <v>21710</v>
      </c>
      <c r="T2283" s="5" t="s">
        <v>53</v>
      </c>
      <c r="U2283" s="35">
        <f>_xlfn.IFNA(VLOOKUP($Q2283&amp;"_"&amp;$R2283&amp;"_"&amp;$S2283&amp;"_"&amp;$T2283&amp;"_"&amp;U$5,[1]data_input_tab!$E:$F,2,FALSE),0)</f>
        <v>0</v>
      </c>
    </row>
    <row r="2284" spans="17:21" ht="16.2" thickBot="1" x14ac:dyDescent="0.35">
      <c r="Q2284" s="4" t="s">
        <v>18</v>
      </c>
      <c r="R2284" s="6" t="s">
        <v>10</v>
      </c>
      <c r="S2284" s="5">
        <v>21771</v>
      </c>
      <c r="T2284" s="5" t="s">
        <v>53</v>
      </c>
      <c r="U2284" s="35">
        <f>_xlfn.IFNA(VLOOKUP($Q2284&amp;"_"&amp;$R2284&amp;"_"&amp;$S2284&amp;"_"&amp;$T2284&amp;"_"&amp;U$5,[1]data_input_tab!$E:$F,2,FALSE),0)</f>
        <v>0</v>
      </c>
    </row>
    <row r="2285" spans="17:21" ht="16.2" thickBot="1" x14ac:dyDescent="0.35">
      <c r="Q2285" s="4" t="s">
        <v>18</v>
      </c>
      <c r="R2285" s="6" t="s">
        <v>10</v>
      </c>
      <c r="S2285" s="5">
        <v>21783</v>
      </c>
      <c r="T2285" s="5" t="s">
        <v>53</v>
      </c>
      <c r="U2285" s="35">
        <f>_xlfn.IFNA(VLOOKUP($Q2285&amp;"_"&amp;$R2285&amp;"_"&amp;$S2285&amp;"_"&amp;$T2285&amp;"_"&amp;U$5,[1]data_input_tab!$E:$F,2,FALSE),0)</f>
        <v>0</v>
      </c>
    </row>
    <row r="2286" spans="17:21" ht="16.2" thickBot="1" x14ac:dyDescent="0.35">
      <c r="Q2286" s="4" t="s">
        <v>18</v>
      </c>
      <c r="R2286" s="6" t="s">
        <v>11</v>
      </c>
      <c r="S2286" s="5">
        <v>20872</v>
      </c>
      <c r="T2286" s="5" t="s">
        <v>53</v>
      </c>
      <c r="U2286" s="35">
        <f>_xlfn.IFNA(VLOOKUP($Q2286&amp;"_"&amp;$R2286&amp;"_"&amp;$S2286&amp;"_"&amp;$T2286&amp;"_"&amp;U$5,[1]data_input_tab!$E:$F,2,FALSE),0)</f>
        <v>0</v>
      </c>
    </row>
    <row r="2287" spans="17:21" ht="16.2" thickBot="1" x14ac:dyDescent="0.35">
      <c r="Q2287" s="4" t="s">
        <v>18</v>
      </c>
      <c r="R2287" s="6" t="s">
        <v>11</v>
      </c>
      <c r="S2287" s="5">
        <v>20882</v>
      </c>
      <c r="T2287" s="5" t="s">
        <v>53</v>
      </c>
      <c r="U2287" s="35">
        <f>_xlfn.IFNA(VLOOKUP($Q2287&amp;"_"&amp;$R2287&amp;"_"&amp;$S2287&amp;"_"&amp;$T2287&amp;"_"&amp;U$5,[1]data_input_tab!$E:$F,2,FALSE),0)</f>
        <v>0</v>
      </c>
    </row>
    <row r="2288" spans="17:21" ht="16.2" thickBot="1" x14ac:dyDescent="0.35">
      <c r="Q2288" s="4" t="s">
        <v>18</v>
      </c>
      <c r="R2288" s="6" t="s">
        <v>11</v>
      </c>
      <c r="S2288" s="5">
        <v>21754</v>
      </c>
      <c r="T2288" s="5" t="s">
        <v>53</v>
      </c>
      <c r="U2288" s="35">
        <f>_xlfn.IFNA(VLOOKUP($Q2288&amp;"_"&amp;$R2288&amp;"_"&amp;$S2288&amp;"_"&amp;$T2288&amp;"_"&amp;U$5,[1]data_input_tab!$E:$F,2,FALSE),0)</f>
        <v>0</v>
      </c>
    </row>
    <row r="2289" spans="17:21" ht="16.2" thickBot="1" x14ac:dyDescent="0.35">
      <c r="Q2289" s="4" t="s">
        <v>18</v>
      </c>
      <c r="R2289" s="6" t="s">
        <v>11</v>
      </c>
      <c r="S2289" s="5">
        <v>21757</v>
      </c>
      <c r="T2289" s="5" t="s">
        <v>53</v>
      </c>
      <c r="U2289" s="35">
        <f>_xlfn.IFNA(VLOOKUP($Q2289&amp;"_"&amp;$R2289&amp;"_"&amp;$S2289&amp;"_"&amp;$T2289&amp;"_"&amp;U$5,[1]data_input_tab!$E:$F,2,FALSE),0)</f>
        <v>0</v>
      </c>
    </row>
    <row r="2290" spans="17:21" ht="16.2" thickBot="1" x14ac:dyDescent="0.35">
      <c r="Q2290" s="4" t="s">
        <v>18</v>
      </c>
      <c r="R2290" s="6" t="s">
        <v>11</v>
      </c>
      <c r="S2290" s="5">
        <v>21765</v>
      </c>
      <c r="T2290" s="5" t="s">
        <v>53</v>
      </c>
      <c r="U2290" s="35">
        <f>_xlfn.IFNA(VLOOKUP($Q2290&amp;"_"&amp;$R2290&amp;"_"&amp;$S2290&amp;"_"&amp;$T2290&amp;"_"&amp;U$5,[1]data_input_tab!$E:$F,2,FALSE),0)</f>
        <v>0</v>
      </c>
    </row>
    <row r="2291" spans="17:21" ht="16.2" thickBot="1" x14ac:dyDescent="0.35">
      <c r="Q2291" s="4" t="s">
        <v>18</v>
      </c>
      <c r="R2291" s="6" t="s">
        <v>11</v>
      </c>
      <c r="S2291" s="5">
        <v>21769</v>
      </c>
      <c r="T2291" s="5" t="s">
        <v>53</v>
      </c>
      <c r="U2291" s="35">
        <f>_xlfn.IFNA(VLOOKUP($Q2291&amp;"_"&amp;$R2291&amp;"_"&amp;$S2291&amp;"_"&amp;$T2291&amp;"_"&amp;U$5,[1]data_input_tab!$E:$F,2,FALSE),0)</f>
        <v>0</v>
      </c>
    </row>
    <row r="2292" spans="17:21" ht="16.2" thickBot="1" x14ac:dyDescent="0.35">
      <c r="Q2292" s="4" t="s">
        <v>18</v>
      </c>
      <c r="R2292" s="6" t="s">
        <v>11</v>
      </c>
      <c r="S2292" s="5">
        <v>21771</v>
      </c>
      <c r="T2292" s="5" t="s">
        <v>53</v>
      </c>
      <c r="U2292" s="35">
        <f>_xlfn.IFNA(VLOOKUP($Q2292&amp;"_"&amp;$R2292&amp;"_"&amp;$S2292&amp;"_"&amp;$T2292&amp;"_"&amp;U$5,[1]data_input_tab!$E:$F,2,FALSE),0)</f>
        <v>0</v>
      </c>
    </row>
    <row r="2293" spans="17:21" ht="16.2" thickBot="1" x14ac:dyDescent="0.35">
      <c r="Q2293" s="4" t="s">
        <v>18</v>
      </c>
      <c r="R2293" s="6" t="s">
        <v>11</v>
      </c>
      <c r="S2293" s="5">
        <v>21774</v>
      </c>
      <c r="T2293" s="5" t="s">
        <v>53</v>
      </c>
      <c r="U2293" s="35">
        <f>_xlfn.IFNA(VLOOKUP($Q2293&amp;"_"&amp;$R2293&amp;"_"&amp;$S2293&amp;"_"&amp;$T2293&amp;"_"&amp;U$5,[1]data_input_tab!$E:$F,2,FALSE),0)</f>
        <v>0</v>
      </c>
    </row>
    <row r="2294" spans="17:21" ht="16.2" thickBot="1" x14ac:dyDescent="0.35">
      <c r="Q2294" s="4" t="s">
        <v>18</v>
      </c>
      <c r="R2294" s="6" t="s">
        <v>11</v>
      </c>
      <c r="S2294" s="5">
        <v>21791</v>
      </c>
      <c r="T2294" s="5" t="s">
        <v>53</v>
      </c>
      <c r="U2294" s="35">
        <f>_xlfn.IFNA(VLOOKUP($Q2294&amp;"_"&amp;$R2294&amp;"_"&amp;$S2294&amp;"_"&amp;$T2294&amp;"_"&amp;U$5,[1]data_input_tab!$E:$F,2,FALSE),0)</f>
        <v>0</v>
      </c>
    </row>
    <row r="2295" spans="17:21" ht="16.2" thickBot="1" x14ac:dyDescent="0.35">
      <c r="Q2295" s="4" t="s">
        <v>18</v>
      </c>
      <c r="R2295" s="6" t="s">
        <v>11</v>
      </c>
      <c r="S2295" s="5">
        <v>21797</v>
      </c>
      <c r="T2295" s="5" t="s">
        <v>53</v>
      </c>
      <c r="U2295" s="35">
        <f>_xlfn.IFNA(VLOOKUP($Q2295&amp;"_"&amp;$R2295&amp;"_"&amp;$S2295&amp;"_"&amp;$T2295&amp;"_"&amp;U$5,[1]data_input_tab!$E:$F,2,FALSE),0)</f>
        <v>0</v>
      </c>
    </row>
    <row r="2296" spans="17:21" ht="16.2" thickBot="1" x14ac:dyDescent="0.35">
      <c r="Q2296" s="4" t="s">
        <v>18</v>
      </c>
      <c r="R2296" s="6" t="s">
        <v>11</v>
      </c>
      <c r="S2296" s="5">
        <v>21798</v>
      </c>
      <c r="T2296" s="5" t="s">
        <v>53</v>
      </c>
      <c r="U2296" s="35">
        <f>_xlfn.IFNA(VLOOKUP($Q2296&amp;"_"&amp;$R2296&amp;"_"&amp;$S2296&amp;"_"&amp;$T2296&amp;"_"&amp;U$5,[1]data_input_tab!$E:$F,2,FALSE),0)</f>
        <v>0</v>
      </c>
    </row>
    <row r="2297" spans="17:21" ht="16.2" thickBot="1" x14ac:dyDescent="0.35">
      <c r="Q2297" s="4" t="s">
        <v>18</v>
      </c>
      <c r="R2297" s="6" t="s">
        <v>12</v>
      </c>
      <c r="S2297" s="5">
        <v>20837</v>
      </c>
      <c r="T2297" s="5" t="s">
        <v>53</v>
      </c>
      <c r="U2297" s="35">
        <f>_xlfn.IFNA(VLOOKUP($Q2297&amp;"_"&amp;$R2297&amp;"_"&amp;$S2297&amp;"_"&amp;$T2297&amp;"_"&amp;U$5,[1]data_input_tab!$E:$F,2,FALSE),0)</f>
        <v>0</v>
      </c>
    </row>
    <row r="2298" spans="17:21" ht="16.2" thickBot="1" x14ac:dyDescent="0.35">
      <c r="Q2298" s="4" t="s">
        <v>18</v>
      </c>
      <c r="R2298" s="6" t="s">
        <v>12</v>
      </c>
      <c r="S2298" s="5">
        <v>20838</v>
      </c>
      <c r="T2298" s="5" t="s">
        <v>53</v>
      </c>
      <c r="U2298" s="35">
        <f>_xlfn.IFNA(VLOOKUP($Q2298&amp;"_"&amp;$R2298&amp;"_"&amp;$S2298&amp;"_"&amp;$T2298&amp;"_"&amp;U$5,[1]data_input_tab!$E:$F,2,FALSE),0)</f>
        <v>0</v>
      </c>
    </row>
    <row r="2299" spans="17:21" ht="16.2" thickBot="1" x14ac:dyDescent="0.35">
      <c r="Q2299" s="4" t="s">
        <v>18</v>
      </c>
      <c r="R2299" s="6" t="s">
        <v>12</v>
      </c>
      <c r="S2299" s="5">
        <v>20839</v>
      </c>
      <c r="T2299" s="5" t="s">
        <v>53</v>
      </c>
      <c r="U2299" s="35">
        <f>_xlfn.IFNA(VLOOKUP($Q2299&amp;"_"&amp;$R2299&amp;"_"&amp;$S2299&amp;"_"&amp;$T2299&amp;"_"&amp;U$5,[1]data_input_tab!$E:$F,2,FALSE),0)</f>
        <v>0</v>
      </c>
    </row>
    <row r="2300" spans="17:21" ht="16.2" thickBot="1" x14ac:dyDescent="0.35">
      <c r="Q2300" s="4" t="s">
        <v>18</v>
      </c>
      <c r="R2300" s="6" t="s">
        <v>12</v>
      </c>
      <c r="S2300" s="5">
        <v>20841</v>
      </c>
      <c r="T2300" s="5" t="s">
        <v>53</v>
      </c>
      <c r="U2300" s="35">
        <f>_xlfn.IFNA(VLOOKUP($Q2300&amp;"_"&amp;$R2300&amp;"_"&amp;$S2300&amp;"_"&amp;$T2300&amp;"_"&amp;U$5,[1]data_input_tab!$E:$F,2,FALSE),0)</f>
        <v>0</v>
      </c>
    </row>
    <row r="2301" spans="17:21" ht="16.2" thickBot="1" x14ac:dyDescent="0.35">
      <c r="Q2301" s="4" t="s">
        <v>18</v>
      </c>
      <c r="R2301" s="6" t="s">
        <v>12</v>
      </c>
      <c r="S2301" s="5">
        <v>20842</v>
      </c>
      <c r="T2301" s="5" t="s">
        <v>53</v>
      </c>
      <c r="U2301" s="35">
        <f>_xlfn.IFNA(VLOOKUP($Q2301&amp;"_"&amp;$R2301&amp;"_"&amp;$S2301&amp;"_"&amp;$T2301&amp;"_"&amp;U$5,[1]data_input_tab!$E:$F,2,FALSE),0)</f>
        <v>0</v>
      </c>
    </row>
    <row r="2302" spans="17:21" ht="16.2" thickBot="1" x14ac:dyDescent="0.35">
      <c r="Q2302" s="4" t="s">
        <v>18</v>
      </c>
      <c r="R2302" s="6" t="s">
        <v>12</v>
      </c>
      <c r="S2302" s="5">
        <v>20871</v>
      </c>
      <c r="T2302" s="5" t="s">
        <v>53</v>
      </c>
      <c r="U2302" s="35">
        <f>_xlfn.IFNA(VLOOKUP($Q2302&amp;"_"&amp;$R2302&amp;"_"&amp;$S2302&amp;"_"&amp;$T2302&amp;"_"&amp;U$5,[1]data_input_tab!$E:$F,2,FALSE),0)</f>
        <v>0</v>
      </c>
    </row>
    <row r="2303" spans="17:21" ht="16.2" thickBot="1" x14ac:dyDescent="0.35">
      <c r="Q2303" s="4" t="s">
        <v>18</v>
      </c>
      <c r="R2303" s="6" t="s">
        <v>12</v>
      </c>
      <c r="S2303" s="5">
        <v>20872</v>
      </c>
      <c r="T2303" s="5" t="s">
        <v>53</v>
      </c>
      <c r="U2303" s="35">
        <f>_xlfn.IFNA(VLOOKUP($Q2303&amp;"_"&amp;$R2303&amp;"_"&amp;$S2303&amp;"_"&amp;$T2303&amp;"_"&amp;U$5,[1]data_input_tab!$E:$F,2,FALSE),0)</f>
        <v>0</v>
      </c>
    </row>
    <row r="2304" spans="17:21" ht="16.2" thickBot="1" x14ac:dyDescent="0.35">
      <c r="Q2304" s="4" t="s">
        <v>18</v>
      </c>
      <c r="R2304" s="6" t="s">
        <v>12</v>
      </c>
      <c r="S2304" s="5">
        <v>20874</v>
      </c>
      <c r="T2304" s="5" t="s">
        <v>53</v>
      </c>
      <c r="U2304" s="35">
        <f>_xlfn.IFNA(VLOOKUP($Q2304&amp;"_"&amp;$R2304&amp;"_"&amp;$S2304&amp;"_"&amp;$T2304&amp;"_"&amp;U$5,[1]data_input_tab!$E:$F,2,FALSE),0)</f>
        <v>0</v>
      </c>
    </row>
    <row r="2305" spans="17:21" ht="16.2" thickBot="1" x14ac:dyDescent="0.35">
      <c r="Q2305" s="4" t="s">
        <v>18</v>
      </c>
      <c r="R2305" s="6" t="s">
        <v>12</v>
      </c>
      <c r="S2305" s="5">
        <v>20876</v>
      </c>
      <c r="T2305" s="5" t="s">
        <v>53</v>
      </c>
      <c r="U2305" s="35">
        <f>_xlfn.IFNA(VLOOKUP($Q2305&amp;"_"&amp;$R2305&amp;"_"&amp;$S2305&amp;"_"&amp;$T2305&amp;"_"&amp;U$5,[1]data_input_tab!$E:$F,2,FALSE),0)</f>
        <v>0</v>
      </c>
    </row>
    <row r="2306" spans="17:21" ht="16.2" thickBot="1" x14ac:dyDescent="0.35">
      <c r="Q2306" s="4" t="s">
        <v>18</v>
      </c>
      <c r="R2306" s="6" t="s">
        <v>12</v>
      </c>
      <c r="S2306" s="5">
        <v>20877</v>
      </c>
      <c r="T2306" s="5" t="s">
        <v>53</v>
      </c>
      <c r="U2306" s="35">
        <f>_xlfn.IFNA(VLOOKUP($Q2306&amp;"_"&amp;$R2306&amp;"_"&amp;$S2306&amp;"_"&amp;$T2306&amp;"_"&amp;U$5,[1]data_input_tab!$E:$F,2,FALSE),0)</f>
        <v>0</v>
      </c>
    </row>
    <row r="2307" spans="17:21" ht="16.2" thickBot="1" x14ac:dyDescent="0.35">
      <c r="Q2307" s="4" t="s">
        <v>18</v>
      </c>
      <c r="R2307" s="6" t="s">
        <v>12</v>
      </c>
      <c r="S2307" s="5">
        <v>20878</v>
      </c>
      <c r="T2307" s="5" t="s">
        <v>53</v>
      </c>
      <c r="U2307" s="35">
        <f>_xlfn.IFNA(VLOOKUP($Q2307&amp;"_"&amp;$R2307&amp;"_"&amp;$S2307&amp;"_"&amp;$T2307&amp;"_"&amp;U$5,[1]data_input_tab!$E:$F,2,FALSE),0)</f>
        <v>0</v>
      </c>
    </row>
    <row r="2308" spans="17:21" ht="16.2" thickBot="1" x14ac:dyDescent="0.35">
      <c r="Q2308" s="4" t="s">
        <v>18</v>
      </c>
      <c r="R2308" s="6" t="s">
        <v>12</v>
      </c>
      <c r="S2308" s="5">
        <v>20879</v>
      </c>
      <c r="T2308" s="5" t="s">
        <v>53</v>
      </c>
      <c r="U2308" s="35">
        <f>_xlfn.IFNA(VLOOKUP($Q2308&amp;"_"&amp;$R2308&amp;"_"&amp;$S2308&amp;"_"&amp;$T2308&amp;"_"&amp;U$5,[1]data_input_tab!$E:$F,2,FALSE),0)</f>
        <v>0</v>
      </c>
    </row>
    <row r="2309" spans="17:21" ht="16.2" thickBot="1" x14ac:dyDescent="0.35">
      <c r="Q2309" s="4" t="s">
        <v>18</v>
      </c>
      <c r="R2309" s="6" t="s">
        <v>12</v>
      </c>
      <c r="S2309" s="5">
        <v>20882</v>
      </c>
      <c r="T2309" s="5" t="s">
        <v>53</v>
      </c>
      <c r="U2309" s="35">
        <f>_xlfn.IFNA(VLOOKUP($Q2309&amp;"_"&amp;$R2309&amp;"_"&amp;$S2309&amp;"_"&amp;$T2309&amp;"_"&amp;U$5,[1]data_input_tab!$E:$F,2,FALSE),0)</f>
        <v>0</v>
      </c>
    </row>
    <row r="2310" spans="17:21" ht="16.2" thickBot="1" x14ac:dyDescent="0.35">
      <c r="Q2310" s="4" t="s">
        <v>18</v>
      </c>
      <c r="R2310" s="6" t="s">
        <v>12</v>
      </c>
      <c r="S2310" s="5">
        <v>21703</v>
      </c>
      <c r="T2310" s="5" t="s">
        <v>53</v>
      </c>
      <c r="U2310" s="35">
        <f>_xlfn.IFNA(VLOOKUP($Q2310&amp;"_"&amp;$R2310&amp;"_"&amp;$S2310&amp;"_"&amp;$T2310&amp;"_"&amp;U$5,[1]data_input_tab!$E:$F,2,FALSE),0)</f>
        <v>0</v>
      </c>
    </row>
    <row r="2311" spans="17:21" ht="16.2" thickBot="1" x14ac:dyDescent="0.35">
      <c r="Q2311" s="4" t="s">
        <v>18</v>
      </c>
      <c r="R2311" s="6" t="s">
        <v>12</v>
      </c>
      <c r="S2311" s="5">
        <v>21704</v>
      </c>
      <c r="T2311" s="5" t="s">
        <v>53</v>
      </c>
      <c r="U2311" s="35">
        <f>_xlfn.IFNA(VLOOKUP($Q2311&amp;"_"&amp;$R2311&amp;"_"&amp;$S2311&amp;"_"&amp;$T2311&amp;"_"&amp;U$5,[1]data_input_tab!$E:$F,2,FALSE),0)</f>
        <v>0</v>
      </c>
    </row>
    <row r="2312" spans="17:21" ht="16.2" thickBot="1" x14ac:dyDescent="0.35">
      <c r="Q2312" s="4" t="s">
        <v>18</v>
      </c>
      <c r="R2312" s="6" t="s">
        <v>12</v>
      </c>
      <c r="S2312" s="5">
        <v>21770</v>
      </c>
      <c r="T2312" s="5" t="s">
        <v>53</v>
      </c>
      <c r="U2312" s="35">
        <f>_xlfn.IFNA(VLOOKUP($Q2312&amp;"_"&amp;$R2312&amp;"_"&amp;$S2312&amp;"_"&amp;$T2312&amp;"_"&amp;U$5,[1]data_input_tab!$E:$F,2,FALSE),0)</f>
        <v>0</v>
      </c>
    </row>
    <row r="2313" spans="17:21" ht="16.2" thickBot="1" x14ac:dyDescent="0.35">
      <c r="Q2313" s="4" t="s">
        <v>18</v>
      </c>
      <c r="R2313" s="6" t="s">
        <v>12</v>
      </c>
      <c r="S2313" s="5">
        <v>21771</v>
      </c>
      <c r="T2313" s="5" t="s">
        <v>53</v>
      </c>
      <c r="U2313" s="35">
        <f>_xlfn.IFNA(VLOOKUP($Q2313&amp;"_"&amp;$R2313&amp;"_"&amp;$S2313&amp;"_"&amp;$T2313&amp;"_"&amp;U$5,[1]data_input_tab!$E:$F,2,FALSE),0)</f>
        <v>0</v>
      </c>
    </row>
    <row r="2314" spans="17:21" ht="16.2" thickBot="1" x14ac:dyDescent="0.35">
      <c r="Q2314" s="4" t="s">
        <v>18</v>
      </c>
      <c r="R2314" s="6" t="s">
        <v>12</v>
      </c>
      <c r="S2314" s="5">
        <v>21791</v>
      </c>
      <c r="T2314" s="5" t="s">
        <v>53</v>
      </c>
      <c r="U2314" s="35">
        <f>_xlfn.IFNA(VLOOKUP($Q2314&amp;"_"&amp;$R2314&amp;"_"&amp;$S2314&amp;"_"&amp;$T2314&amp;"_"&amp;U$5,[1]data_input_tab!$E:$F,2,FALSE),0)</f>
        <v>0</v>
      </c>
    </row>
    <row r="2315" spans="17:21" ht="16.2" thickBot="1" x14ac:dyDescent="0.35">
      <c r="Q2315" s="4" t="s">
        <v>18</v>
      </c>
      <c r="R2315" s="6" t="s">
        <v>12</v>
      </c>
      <c r="S2315" s="5">
        <v>21797</v>
      </c>
      <c r="T2315" s="5" t="s">
        <v>53</v>
      </c>
      <c r="U2315" s="35">
        <f>_xlfn.IFNA(VLOOKUP($Q2315&amp;"_"&amp;$R2315&amp;"_"&amp;$S2315&amp;"_"&amp;$T2315&amp;"_"&amp;U$5,[1]data_input_tab!$E:$F,2,FALSE),0)</f>
        <v>0</v>
      </c>
    </row>
    <row r="2316" spans="17:21" ht="16.2" thickBot="1" x14ac:dyDescent="0.35">
      <c r="Q2316" s="4" t="s">
        <v>18</v>
      </c>
      <c r="R2316" s="6" t="s">
        <v>13</v>
      </c>
      <c r="S2316" s="5">
        <v>21532</v>
      </c>
      <c r="T2316" s="5" t="s">
        <v>53</v>
      </c>
      <c r="U2316" s="35">
        <f>_xlfn.IFNA(VLOOKUP($Q2316&amp;"_"&amp;$R2316&amp;"_"&amp;$S2316&amp;"_"&amp;$T2316&amp;"_"&amp;U$5,[1]data_input_tab!$E:$F,2,FALSE),0)</f>
        <v>0</v>
      </c>
    </row>
    <row r="2317" spans="17:21" ht="16.2" thickBot="1" x14ac:dyDescent="0.35">
      <c r="Q2317" s="4" t="s">
        <v>18</v>
      </c>
      <c r="R2317" s="6" t="s">
        <v>13</v>
      </c>
      <c r="S2317" s="5">
        <v>21557</v>
      </c>
      <c r="T2317" s="5" t="s">
        <v>53</v>
      </c>
      <c r="U2317" s="35">
        <f>_xlfn.IFNA(VLOOKUP($Q2317&amp;"_"&amp;$R2317&amp;"_"&amp;$S2317&amp;"_"&amp;$T2317&amp;"_"&amp;U$5,[1]data_input_tab!$E:$F,2,FALSE),0)</f>
        <v>0</v>
      </c>
    </row>
    <row r="2318" spans="17:21" ht="16.2" thickBot="1" x14ac:dyDescent="0.35">
      <c r="Q2318" s="4" t="s">
        <v>18</v>
      </c>
      <c r="R2318" s="6" t="s">
        <v>14</v>
      </c>
      <c r="S2318" s="5">
        <v>17214</v>
      </c>
      <c r="T2318" s="5" t="s">
        <v>53</v>
      </c>
      <c r="U2318" s="35">
        <f>_xlfn.IFNA(VLOOKUP($Q2318&amp;"_"&amp;$R2318&amp;"_"&amp;$S2318&amp;"_"&amp;$T2318&amp;"_"&amp;U$5,[1]data_input_tab!$E:$F,2,FALSE),0)</f>
        <v>0</v>
      </c>
    </row>
    <row r="2319" spans="17:21" ht="16.2" thickBot="1" x14ac:dyDescent="0.35">
      <c r="Q2319" s="4" t="s">
        <v>18</v>
      </c>
      <c r="R2319" s="6" t="s">
        <v>14</v>
      </c>
      <c r="S2319" s="5">
        <v>21541</v>
      </c>
      <c r="T2319" s="5" t="s">
        <v>53</v>
      </c>
      <c r="U2319" s="35">
        <f>_xlfn.IFNA(VLOOKUP($Q2319&amp;"_"&amp;$R2319&amp;"_"&amp;$S2319&amp;"_"&amp;$T2319&amp;"_"&amp;U$5,[1]data_input_tab!$E:$F,2,FALSE),0)</f>
        <v>0</v>
      </c>
    </row>
    <row r="2320" spans="17:21" ht="16.2" thickBot="1" x14ac:dyDescent="0.35">
      <c r="Q2320" s="4" t="s">
        <v>18</v>
      </c>
      <c r="R2320" s="6" t="s">
        <v>14</v>
      </c>
      <c r="S2320" s="5">
        <v>21702</v>
      </c>
      <c r="T2320" s="5" t="s">
        <v>53</v>
      </c>
      <c r="U2320" s="35">
        <f>_xlfn.IFNA(VLOOKUP($Q2320&amp;"_"&amp;$R2320&amp;"_"&amp;$S2320&amp;"_"&amp;$T2320&amp;"_"&amp;U$5,[1]data_input_tab!$E:$F,2,FALSE),0)</f>
        <v>0</v>
      </c>
    </row>
    <row r="2321" spans="17:21" ht="16.2" thickBot="1" x14ac:dyDescent="0.35">
      <c r="Q2321" s="4" t="s">
        <v>18</v>
      </c>
      <c r="R2321" s="6" t="s">
        <v>14</v>
      </c>
      <c r="S2321" s="5">
        <v>21703</v>
      </c>
      <c r="T2321" s="5" t="s">
        <v>53</v>
      </c>
      <c r="U2321" s="35">
        <f>_xlfn.IFNA(VLOOKUP($Q2321&amp;"_"&amp;$R2321&amp;"_"&amp;$S2321&amp;"_"&amp;$T2321&amp;"_"&amp;U$5,[1]data_input_tab!$E:$F,2,FALSE),0)</f>
        <v>0</v>
      </c>
    </row>
    <row r="2322" spans="17:21" ht="16.2" thickBot="1" x14ac:dyDescent="0.35">
      <c r="Q2322" s="4" t="s">
        <v>18</v>
      </c>
      <c r="R2322" s="6" t="s">
        <v>14</v>
      </c>
      <c r="S2322" s="5">
        <v>21704</v>
      </c>
      <c r="T2322" s="5" t="s">
        <v>53</v>
      </c>
      <c r="U2322" s="35">
        <f>_xlfn.IFNA(VLOOKUP($Q2322&amp;"_"&amp;$R2322&amp;"_"&amp;$S2322&amp;"_"&amp;$T2322&amp;"_"&amp;U$5,[1]data_input_tab!$E:$F,2,FALSE),0)</f>
        <v>0</v>
      </c>
    </row>
    <row r="2323" spans="17:21" ht="16.2" thickBot="1" x14ac:dyDescent="0.35">
      <c r="Q2323" s="4" t="s">
        <v>18</v>
      </c>
      <c r="R2323" s="6" t="s">
        <v>14</v>
      </c>
      <c r="S2323" s="5">
        <v>21711</v>
      </c>
      <c r="T2323" s="5" t="s">
        <v>53</v>
      </c>
      <c r="U2323" s="35">
        <f>_xlfn.IFNA(VLOOKUP($Q2323&amp;"_"&amp;$R2323&amp;"_"&amp;$S2323&amp;"_"&amp;$T2323&amp;"_"&amp;U$5,[1]data_input_tab!$E:$F,2,FALSE),0)</f>
        <v>0</v>
      </c>
    </row>
    <row r="2324" spans="17:21" ht="16.2" thickBot="1" x14ac:dyDescent="0.35">
      <c r="Q2324" s="4" t="s">
        <v>18</v>
      </c>
      <c r="R2324" s="6" t="s">
        <v>14</v>
      </c>
      <c r="S2324" s="5">
        <v>21713</v>
      </c>
      <c r="T2324" s="5" t="s">
        <v>53</v>
      </c>
      <c r="U2324" s="35">
        <f>_xlfn.IFNA(VLOOKUP($Q2324&amp;"_"&amp;$R2324&amp;"_"&amp;$S2324&amp;"_"&amp;$T2324&amp;"_"&amp;U$5,[1]data_input_tab!$E:$F,2,FALSE),0)</f>
        <v>0</v>
      </c>
    </row>
    <row r="2325" spans="17:21" ht="16.2" thickBot="1" x14ac:dyDescent="0.35">
      <c r="Q2325" s="4" t="s">
        <v>18</v>
      </c>
      <c r="R2325" s="6" t="s">
        <v>14</v>
      </c>
      <c r="S2325" s="5">
        <v>21715</v>
      </c>
      <c r="T2325" s="5" t="s">
        <v>53</v>
      </c>
      <c r="U2325" s="35">
        <f>_xlfn.IFNA(VLOOKUP($Q2325&amp;"_"&amp;$R2325&amp;"_"&amp;$S2325&amp;"_"&amp;$T2325&amp;"_"&amp;U$5,[1]data_input_tab!$E:$F,2,FALSE),0)</f>
        <v>0</v>
      </c>
    </row>
    <row r="2326" spans="17:21" ht="16.2" thickBot="1" x14ac:dyDescent="0.35">
      <c r="Q2326" s="4" t="s">
        <v>18</v>
      </c>
      <c r="R2326" s="6" t="s">
        <v>14</v>
      </c>
      <c r="S2326" s="5">
        <v>21719</v>
      </c>
      <c r="T2326" s="5" t="s">
        <v>53</v>
      </c>
      <c r="U2326" s="35">
        <f>_xlfn.IFNA(VLOOKUP($Q2326&amp;"_"&amp;$R2326&amp;"_"&amp;$S2326&amp;"_"&amp;$T2326&amp;"_"&amp;U$5,[1]data_input_tab!$E:$F,2,FALSE),0)</f>
        <v>0</v>
      </c>
    </row>
    <row r="2327" spans="17:21" ht="16.2" thickBot="1" x14ac:dyDescent="0.35">
      <c r="Q2327" s="4" t="s">
        <v>18</v>
      </c>
      <c r="R2327" s="6" t="s">
        <v>14</v>
      </c>
      <c r="S2327" s="5">
        <v>21720</v>
      </c>
      <c r="T2327" s="5" t="s">
        <v>53</v>
      </c>
      <c r="U2327" s="35">
        <f>_xlfn.IFNA(VLOOKUP($Q2327&amp;"_"&amp;$R2327&amp;"_"&amp;$S2327&amp;"_"&amp;$T2327&amp;"_"&amp;U$5,[1]data_input_tab!$E:$F,2,FALSE),0)</f>
        <v>0</v>
      </c>
    </row>
    <row r="2328" spans="17:21" ht="16.2" thickBot="1" x14ac:dyDescent="0.35">
      <c r="Q2328" s="4" t="s">
        <v>18</v>
      </c>
      <c r="R2328" s="6" t="s">
        <v>14</v>
      </c>
      <c r="S2328" s="5">
        <v>21721</v>
      </c>
      <c r="T2328" s="5" t="s">
        <v>53</v>
      </c>
      <c r="U2328" s="35">
        <f>_xlfn.IFNA(VLOOKUP($Q2328&amp;"_"&amp;$R2328&amp;"_"&amp;$S2328&amp;"_"&amp;$T2328&amp;"_"&amp;U$5,[1]data_input_tab!$E:$F,2,FALSE),0)</f>
        <v>0</v>
      </c>
    </row>
    <row r="2329" spans="17:21" ht="16.2" thickBot="1" x14ac:dyDescent="0.35">
      <c r="Q2329" s="4" t="s">
        <v>18</v>
      </c>
      <c r="R2329" s="6" t="s">
        <v>14</v>
      </c>
      <c r="S2329" s="5">
        <v>21722</v>
      </c>
      <c r="T2329" s="5" t="s">
        <v>53</v>
      </c>
      <c r="U2329" s="35">
        <f>_xlfn.IFNA(VLOOKUP($Q2329&amp;"_"&amp;$R2329&amp;"_"&amp;$S2329&amp;"_"&amp;$T2329&amp;"_"&amp;U$5,[1]data_input_tab!$E:$F,2,FALSE),0)</f>
        <v>0</v>
      </c>
    </row>
    <row r="2330" spans="17:21" ht="16.2" thickBot="1" x14ac:dyDescent="0.35">
      <c r="Q2330" s="4" t="s">
        <v>18</v>
      </c>
      <c r="R2330" s="6" t="s">
        <v>14</v>
      </c>
      <c r="S2330" s="5">
        <v>21727</v>
      </c>
      <c r="T2330" s="5" t="s">
        <v>53</v>
      </c>
      <c r="U2330" s="35">
        <f>_xlfn.IFNA(VLOOKUP($Q2330&amp;"_"&amp;$R2330&amp;"_"&amp;$S2330&amp;"_"&amp;$T2330&amp;"_"&amp;U$5,[1]data_input_tab!$E:$F,2,FALSE),0)</f>
        <v>0</v>
      </c>
    </row>
    <row r="2331" spans="17:21" ht="16.2" thickBot="1" x14ac:dyDescent="0.35">
      <c r="Q2331" s="4" t="s">
        <v>18</v>
      </c>
      <c r="R2331" s="6" t="s">
        <v>14</v>
      </c>
      <c r="S2331" s="5">
        <v>21733</v>
      </c>
      <c r="T2331" s="5" t="s">
        <v>53</v>
      </c>
      <c r="U2331" s="35">
        <f>_xlfn.IFNA(VLOOKUP($Q2331&amp;"_"&amp;$R2331&amp;"_"&amp;$S2331&amp;"_"&amp;$T2331&amp;"_"&amp;U$5,[1]data_input_tab!$E:$F,2,FALSE),0)</f>
        <v>0</v>
      </c>
    </row>
    <row r="2332" spans="17:21" ht="16.2" thickBot="1" x14ac:dyDescent="0.35">
      <c r="Q2332" s="4" t="s">
        <v>18</v>
      </c>
      <c r="R2332" s="6" t="s">
        <v>14</v>
      </c>
      <c r="S2332" s="5">
        <v>21734</v>
      </c>
      <c r="T2332" s="5" t="s">
        <v>53</v>
      </c>
      <c r="U2332" s="35">
        <f>_xlfn.IFNA(VLOOKUP($Q2332&amp;"_"&amp;$R2332&amp;"_"&amp;$S2332&amp;"_"&amp;$T2332&amp;"_"&amp;U$5,[1]data_input_tab!$E:$F,2,FALSE),0)</f>
        <v>0</v>
      </c>
    </row>
    <row r="2333" spans="17:21" ht="16.2" thickBot="1" x14ac:dyDescent="0.35">
      <c r="Q2333" s="4" t="s">
        <v>18</v>
      </c>
      <c r="R2333" s="6" t="s">
        <v>14</v>
      </c>
      <c r="S2333" s="5">
        <v>21740</v>
      </c>
      <c r="T2333" s="5" t="s">
        <v>53</v>
      </c>
      <c r="U2333" s="35">
        <f>_xlfn.IFNA(VLOOKUP($Q2333&amp;"_"&amp;$R2333&amp;"_"&amp;$S2333&amp;"_"&amp;$T2333&amp;"_"&amp;U$5,[1]data_input_tab!$E:$F,2,FALSE),0)</f>
        <v>0</v>
      </c>
    </row>
    <row r="2334" spans="17:21" ht="16.2" thickBot="1" x14ac:dyDescent="0.35">
      <c r="Q2334" s="4" t="s">
        <v>18</v>
      </c>
      <c r="R2334" s="6" t="s">
        <v>14</v>
      </c>
      <c r="S2334" s="5">
        <v>21741</v>
      </c>
      <c r="T2334" s="5" t="s">
        <v>53</v>
      </c>
      <c r="U2334" s="35">
        <f>_xlfn.IFNA(VLOOKUP($Q2334&amp;"_"&amp;$R2334&amp;"_"&amp;$S2334&amp;"_"&amp;$T2334&amp;"_"&amp;U$5,[1]data_input_tab!$E:$F,2,FALSE),0)</f>
        <v>0</v>
      </c>
    </row>
    <row r="2335" spans="17:21" ht="16.2" thickBot="1" x14ac:dyDescent="0.35">
      <c r="Q2335" s="4" t="s">
        <v>18</v>
      </c>
      <c r="R2335" s="6" t="s">
        <v>14</v>
      </c>
      <c r="S2335" s="5">
        <v>21742</v>
      </c>
      <c r="T2335" s="5" t="s">
        <v>53</v>
      </c>
      <c r="U2335" s="35">
        <f>_xlfn.IFNA(VLOOKUP($Q2335&amp;"_"&amp;$R2335&amp;"_"&amp;$S2335&amp;"_"&amp;$T2335&amp;"_"&amp;U$5,[1]data_input_tab!$E:$F,2,FALSE),0)</f>
        <v>0</v>
      </c>
    </row>
    <row r="2336" spans="17:21" ht="16.2" thickBot="1" x14ac:dyDescent="0.35">
      <c r="Q2336" s="4" t="s">
        <v>18</v>
      </c>
      <c r="R2336" s="6" t="s">
        <v>14</v>
      </c>
      <c r="S2336" s="5">
        <v>21746</v>
      </c>
      <c r="T2336" s="5" t="s">
        <v>53</v>
      </c>
      <c r="U2336" s="35">
        <f>_xlfn.IFNA(VLOOKUP($Q2336&amp;"_"&amp;$R2336&amp;"_"&amp;$S2336&amp;"_"&amp;$T2336&amp;"_"&amp;U$5,[1]data_input_tab!$E:$F,2,FALSE),0)</f>
        <v>0</v>
      </c>
    </row>
    <row r="2337" spans="17:21" ht="16.2" thickBot="1" x14ac:dyDescent="0.35">
      <c r="Q2337" s="4" t="s">
        <v>18</v>
      </c>
      <c r="R2337" s="6" t="s">
        <v>14</v>
      </c>
      <c r="S2337" s="5">
        <v>21750</v>
      </c>
      <c r="T2337" s="5" t="s">
        <v>53</v>
      </c>
      <c r="U2337" s="35">
        <f>_xlfn.IFNA(VLOOKUP($Q2337&amp;"_"&amp;$R2337&amp;"_"&amp;$S2337&amp;"_"&amp;$T2337&amp;"_"&amp;U$5,[1]data_input_tab!$E:$F,2,FALSE),0)</f>
        <v>0</v>
      </c>
    </row>
    <row r="2338" spans="17:21" ht="16.2" thickBot="1" x14ac:dyDescent="0.35">
      <c r="Q2338" s="4" t="s">
        <v>18</v>
      </c>
      <c r="R2338" s="6" t="s">
        <v>14</v>
      </c>
      <c r="S2338" s="5">
        <v>21756</v>
      </c>
      <c r="T2338" s="5" t="s">
        <v>53</v>
      </c>
      <c r="U2338" s="35">
        <f>_xlfn.IFNA(VLOOKUP($Q2338&amp;"_"&amp;$R2338&amp;"_"&amp;$S2338&amp;"_"&amp;$T2338&amp;"_"&amp;U$5,[1]data_input_tab!$E:$F,2,FALSE),0)</f>
        <v>0</v>
      </c>
    </row>
    <row r="2339" spans="17:21" ht="16.2" thickBot="1" x14ac:dyDescent="0.35">
      <c r="Q2339" s="4" t="s">
        <v>18</v>
      </c>
      <c r="R2339" s="6" t="s">
        <v>14</v>
      </c>
      <c r="S2339" s="5">
        <v>21758</v>
      </c>
      <c r="T2339" s="5" t="s">
        <v>53</v>
      </c>
      <c r="U2339" s="35">
        <f>_xlfn.IFNA(VLOOKUP($Q2339&amp;"_"&amp;$R2339&amp;"_"&amp;$S2339&amp;"_"&amp;$T2339&amp;"_"&amp;U$5,[1]data_input_tab!$E:$F,2,FALSE),0)</f>
        <v>0</v>
      </c>
    </row>
    <row r="2340" spans="17:21" ht="16.2" thickBot="1" x14ac:dyDescent="0.35">
      <c r="Q2340" s="4" t="s">
        <v>18</v>
      </c>
      <c r="R2340" s="6" t="s">
        <v>14</v>
      </c>
      <c r="S2340" s="5">
        <v>21767</v>
      </c>
      <c r="T2340" s="5" t="s">
        <v>53</v>
      </c>
      <c r="U2340" s="35">
        <f>_xlfn.IFNA(VLOOKUP($Q2340&amp;"_"&amp;$R2340&amp;"_"&amp;$S2340&amp;"_"&amp;$T2340&amp;"_"&amp;U$5,[1]data_input_tab!$E:$F,2,FALSE),0)</f>
        <v>0</v>
      </c>
    </row>
    <row r="2341" spans="17:21" ht="16.2" thickBot="1" x14ac:dyDescent="0.35">
      <c r="Q2341" s="4" t="s">
        <v>18</v>
      </c>
      <c r="R2341" s="6" t="s">
        <v>14</v>
      </c>
      <c r="S2341" s="5">
        <v>21769</v>
      </c>
      <c r="T2341" s="5" t="s">
        <v>53</v>
      </c>
      <c r="U2341" s="35">
        <f>_xlfn.IFNA(VLOOKUP($Q2341&amp;"_"&amp;$R2341&amp;"_"&amp;$S2341&amp;"_"&amp;$T2341&amp;"_"&amp;U$5,[1]data_input_tab!$E:$F,2,FALSE),0)</f>
        <v>0</v>
      </c>
    </row>
    <row r="2342" spans="17:21" ht="16.2" thickBot="1" x14ac:dyDescent="0.35">
      <c r="Q2342" s="4" t="s">
        <v>18</v>
      </c>
      <c r="R2342" s="6" t="s">
        <v>14</v>
      </c>
      <c r="S2342" s="5">
        <v>21771</v>
      </c>
      <c r="T2342" s="5" t="s">
        <v>53</v>
      </c>
      <c r="U2342" s="35">
        <f>_xlfn.IFNA(VLOOKUP($Q2342&amp;"_"&amp;$R2342&amp;"_"&amp;$S2342&amp;"_"&amp;$T2342&amp;"_"&amp;U$5,[1]data_input_tab!$E:$F,2,FALSE),0)</f>
        <v>0</v>
      </c>
    </row>
    <row r="2343" spans="17:21" ht="16.2" thickBot="1" x14ac:dyDescent="0.35">
      <c r="Q2343" s="4" t="s">
        <v>18</v>
      </c>
      <c r="R2343" s="6" t="s">
        <v>14</v>
      </c>
      <c r="S2343" s="5">
        <v>21773</v>
      </c>
      <c r="T2343" s="5" t="s">
        <v>53</v>
      </c>
      <c r="U2343" s="35">
        <f>_xlfn.IFNA(VLOOKUP($Q2343&amp;"_"&amp;$R2343&amp;"_"&amp;$S2343&amp;"_"&amp;$T2343&amp;"_"&amp;U$5,[1]data_input_tab!$E:$F,2,FALSE),0)</f>
        <v>0</v>
      </c>
    </row>
    <row r="2344" spans="17:21" ht="16.2" thickBot="1" x14ac:dyDescent="0.35">
      <c r="Q2344" s="4" t="s">
        <v>18</v>
      </c>
      <c r="R2344" s="6" t="s">
        <v>14</v>
      </c>
      <c r="S2344" s="5">
        <v>21777</v>
      </c>
      <c r="T2344" s="5" t="s">
        <v>53</v>
      </c>
      <c r="U2344" s="35">
        <f>_xlfn.IFNA(VLOOKUP($Q2344&amp;"_"&amp;$R2344&amp;"_"&amp;$S2344&amp;"_"&amp;$T2344&amp;"_"&amp;U$5,[1]data_input_tab!$E:$F,2,FALSE),0)</f>
        <v>0</v>
      </c>
    </row>
    <row r="2345" spans="17:21" ht="16.2" thickBot="1" x14ac:dyDescent="0.35">
      <c r="Q2345" s="4" t="s">
        <v>18</v>
      </c>
      <c r="R2345" s="6" t="s">
        <v>14</v>
      </c>
      <c r="S2345" s="5">
        <v>21779</v>
      </c>
      <c r="T2345" s="5" t="s">
        <v>53</v>
      </c>
      <c r="U2345" s="35">
        <f>_xlfn.IFNA(VLOOKUP($Q2345&amp;"_"&amp;$R2345&amp;"_"&amp;$S2345&amp;"_"&amp;$T2345&amp;"_"&amp;U$5,[1]data_input_tab!$E:$F,2,FALSE),0)</f>
        <v>0</v>
      </c>
    </row>
    <row r="2346" spans="17:21" ht="16.2" thickBot="1" x14ac:dyDescent="0.35">
      <c r="Q2346" s="4" t="s">
        <v>18</v>
      </c>
      <c r="R2346" s="6" t="s">
        <v>14</v>
      </c>
      <c r="S2346" s="5">
        <v>21780</v>
      </c>
      <c r="T2346" s="5" t="s">
        <v>53</v>
      </c>
      <c r="U2346" s="35">
        <f>_xlfn.IFNA(VLOOKUP($Q2346&amp;"_"&amp;$R2346&amp;"_"&amp;$S2346&amp;"_"&amp;$T2346&amp;"_"&amp;U$5,[1]data_input_tab!$E:$F,2,FALSE),0)</f>
        <v>0</v>
      </c>
    </row>
    <row r="2347" spans="17:21" ht="16.2" thickBot="1" x14ac:dyDescent="0.35">
      <c r="Q2347" s="4" t="s">
        <v>18</v>
      </c>
      <c r="R2347" s="6" t="s">
        <v>14</v>
      </c>
      <c r="S2347" s="5">
        <v>21781</v>
      </c>
      <c r="T2347" s="5" t="s">
        <v>53</v>
      </c>
      <c r="U2347" s="35">
        <f>_xlfn.IFNA(VLOOKUP($Q2347&amp;"_"&amp;$R2347&amp;"_"&amp;$S2347&amp;"_"&amp;$T2347&amp;"_"&amp;U$5,[1]data_input_tab!$E:$F,2,FALSE),0)</f>
        <v>0</v>
      </c>
    </row>
    <row r="2348" spans="17:21" ht="16.2" thickBot="1" x14ac:dyDescent="0.35">
      <c r="Q2348" s="4" t="s">
        <v>18</v>
      </c>
      <c r="R2348" s="6" t="s">
        <v>14</v>
      </c>
      <c r="S2348" s="5">
        <v>21782</v>
      </c>
      <c r="T2348" s="5" t="s">
        <v>53</v>
      </c>
      <c r="U2348" s="35">
        <f>_xlfn.IFNA(VLOOKUP($Q2348&amp;"_"&amp;$R2348&amp;"_"&amp;$S2348&amp;"_"&amp;$T2348&amp;"_"&amp;U$5,[1]data_input_tab!$E:$F,2,FALSE),0)</f>
        <v>0</v>
      </c>
    </row>
    <row r="2349" spans="17:21" ht="16.2" thickBot="1" x14ac:dyDescent="0.35">
      <c r="Q2349" s="4" t="s">
        <v>18</v>
      </c>
      <c r="R2349" s="6" t="s">
        <v>14</v>
      </c>
      <c r="S2349" s="5">
        <v>21783</v>
      </c>
      <c r="T2349" s="5" t="s">
        <v>53</v>
      </c>
      <c r="U2349" s="35">
        <f>_xlfn.IFNA(VLOOKUP($Q2349&amp;"_"&amp;$R2349&amp;"_"&amp;$S2349&amp;"_"&amp;$T2349&amp;"_"&amp;U$5,[1]data_input_tab!$E:$F,2,FALSE),0)</f>
        <v>0</v>
      </c>
    </row>
    <row r="2350" spans="17:21" ht="16.2" thickBot="1" x14ac:dyDescent="0.35">
      <c r="Q2350" s="4" t="s">
        <v>18</v>
      </c>
      <c r="R2350" s="6" t="s">
        <v>14</v>
      </c>
      <c r="S2350" s="5">
        <v>21788</v>
      </c>
      <c r="T2350" s="5" t="s">
        <v>53</v>
      </c>
      <c r="U2350" s="35">
        <f>_xlfn.IFNA(VLOOKUP($Q2350&amp;"_"&amp;$R2350&amp;"_"&amp;$S2350&amp;"_"&amp;$T2350&amp;"_"&amp;U$5,[1]data_input_tab!$E:$F,2,FALSE),0)</f>
        <v>0</v>
      </c>
    </row>
    <row r="2351" spans="17:21" ht="15.6" x14ac:dyDescent="0.3">
      <c r="Q2351" s="4" t="s">
        <v>18</v>
      </c>
      <c r="R2351" s="7" t="s">
        <v>14</v>
      </c>
      <c r="S2351" s="8">
        <v>21795</v>
      </c>
      <c r="T2351" s="5" t="s">
        <v>53</v>
      </c>
      <c r="U2351" s="35">
        <f>_xlfn.IFNA(VLOOKUP($Q2351&amp;"_"&amp;$R2351&amp;"_"&amp;$S2351&amp;"_"&amp;$T2351&amp;"_"&amp;U$5,[1]data_input_tab!$E:$F,2,FALSE),0)</f>
        <v>0</v>
      </c>
    </row>
    <row r="2352" spans="17:21" ht="16.2" thickBot="1" x14ac:dyDescent="0.35">
      <c r="Q2352" s="9" t="s">
        <v>15</v>
      </c>
      <c r="R2352" s="10" t="s">
        <v>16</v>
      </c>
      <c r="S2352" s="10" t="s">
        <v>16</v>
      </c>
      <c r="T2352" s="11">
        <f>SUM(T1572:T1766)</f>
        <v>0</v>
      </c>
      <c r="U2352" s="12">
        <f>SUM(U1572:U2351)</f>
        <v>5</v>
      </c>
    </row>
    <row r="2353" ht="15" thickTop="1" x14ac:dyDescent="0.3"/>
  </sheetData>
  <mergeCells count="17">
    <mergeCell ref="AI3:AL3"/>
    <mergeCell ref="B2:G2"/>
    <mergeCell ref="I2:O2"/>
    <mergeCell ref="Q2:U2"/>
    <mergeCell ref="W2:Z2"/>
    <mergeCell ref="AB2:AG2"/>
    <mergeCell ref="AI2:AL2"/>
    <mergeCell ref="B3:F3"/>
    <mergeCell ref="I3:M3"/>
    <mergeCell ref="Q3:U3"/>
    <mergeCell ref="W3:Z3"/>
    <mergeCell ref="AB3:AF3"/>
    <mergeCell ref="B599:G599"/>
    <mergeCell ref="I599:O599"/>
    <mergeCell ref="W599:Z599"/>
    <mergeCell ref="AB599:AG599"/>
    <mergeCell ref="AI599:AL599"/>
  </mergeCells>
  <pageMargins left="0.7" right="0.7" top="0.75" bottom="0.75" header="0.3" footer="0.3"/>
  <pageSetup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3506-3180-47FF-9944-6E1CDF4DDF8B}">
  <dimension ref="B1:E104"/>
  <sheetViews>
    <sheetView zoomScale="85" zoomScaleNormal="85" workbookViewId="0"/>
  </sheetViews>
  <sheetFormatPr defaultRowHeight="14.4" x14ac:dyDescent="0.3"/>
  <cols>
    <col min="2" max="2" width="41.88671875" customWidth="1"/>
    <col min="3" max="3" width="19.6640625" customWidth="1"/>
    <col min="4" max="4" width="14.88671875" customWidth="1"/>
    <col min="5" max="5" width="22" customWidth="1"/>
  </cols>
  <sheetData>
    <row r="1" spans="2:5" ht="15" thickBot="1" x14ac:dyDescent="0.35"/>
    <row r="2" spans="2:5" ht="37.5" customHeight="1" thickBot="1" x14ac:dyDescent="0.35">
      <c r="B2" s="123" t="s">
        <v>55</v>
      </c>
      <c r="C2" s="124"/>
      <c r="D2" s="124"/>
      <c r="E2" s="125"/>
    </row>
    <row r="3" spans="2:5" ht="15.6" customHeight="1" x14ac:dyDescent="0.3">
      <c r="B3" s="129"/>
      <c r="C3" s="129"/>
      <c r="D3" s="129"/>
      <c r="E3" s="129"/>
    </row>
    <row r="4" spans="2:5" ht="14.25" customHeight="1" thickBot="1" x14ac:dyDescent="0.35">
      <c r="B4" s="1"/>
      <c r="C4" s="1"/>
      <c r="D4" s="1"/>
      <c r="E4" s="85"/>
    </row>
    <row r="5" spans="2:5" ht="78.599999999999994" thickBot="1" x14ac:dyDescent="0.35">
      <c r="B5" s="86" t="s">
        <v>1</v>
      </c>
      <c r="C5" s="87" t="s">
        <v>2</v>
      </c>
      <c r="D5" s="87" t="s">
        <v>3</v>
      </c>
      <c r="E5" s="88" t="s">
        <v>56</v>
      </c>
    </row>
    <row r="6" spans="2:5" ht="15.75" customHeight="1" x14ac:dyDescent="0.3">
      <c r="B6" s="4" t="s">
        <v>6</v>
      </c>
      <c r="C6" s="5"/>
      <c r="D6" s="5"/>
      <c r="E6" s="39"/>
    </row>
    <row r="7" spans="2:5" ht="15.6" x14ac:dyDescent="0.3">
      <c r="B7" s="102" t="s">
        <v>6</v>
      </c>
      <c r="C7" s="6"/>
      <c r="D7" s="6"/>
      <c r="E7" s="89"/>
    </row>
    <row r="8" spans="2:5" ht="15.6" x14ac:dyDescent="0.3">
      <c r="B8" s="102" t="s">
        <v>6</v>
      </c>
      <c r="C8" s="44"/>
      <c r="D8" s="44"/>
      <c r="E8" s="90"/>
    </row>
    <row r="9" spans="2:5" ht="15.6" x14ac:dyDescent="0.3">
      <c r="B9" s="102" t="s">
        <v>6</v>
      </c>
      <c r="C9" s="44"/>
      <c r="D9" s="44"/>
      <c r="E9" s="90"/>
    </row>
    <row r="10" spans="2:5" ht="15.6" x14ac:dyDescent="0.3">
      <c r="B10" s="102" t="s">
        <v>6</v>
      </c>
      <c r="C10" s="44"/>
      <c r="D10" s="44"/>
      <c r="E10" s="90"/>
    </row>
    <row r="11" spans="2:5" ht="15.6" x14ac:dyDescent="0.3">
      <c r="B11" s="102" t="s">
        <v>6</v>
      </c>
      <c r="C11" s="44"/>
      <c r="D11" s="44"/>
      <c r="E11" s="90"/>
    </row>
    <row r="12" spans="2:5" ht="15.6" x14ac:dyDescent="0.3">
      <c r="B12" s="102" t="s">
        <v>6</v>
      </c>
      <c r="C12" s="44"/>
      <c r="D12" s="44"/>
      <c r="E12" s="90"/>
    </row>
    <row r="13" spans="2:5" ht="15.6" x14ac:dyDescent="0.3">
      <c r="B13" s="102" t="s">
        <v>6</v>
      </c>
      <c r="C13" s="44"/>
      <c r="D13" s="44"/>
      <c r="E13" s="90"/>
    </row>
    <row r="14" spans="2:5" ht="16.2" thickBot="1" x14ac:dyDescent="0.35">
      <c r="B14" s="91" t="s">
        <v>15</v>
      </c>
      <c r="C14" s="92" t="s">
        <v>16</v>
      </c>
      <c r="D14" s="92" t="s">
        <v>16</v>
      </c>
      <c r="E14" s="92" t="s">
        <v>16</v>
      </c>
    </row>
    <row r="15" spans="2:5" ht="16.2" thickBot="1" x14ac:dyDescent="0.35">
      <c r="B15" s="13"/>
      <c r="C15" s="1"/>
      <c r="D15" s="1"/>
      <c r="E15" s="85"/>
    </row>
    <row r="16" spans="2:5" ht="78.599999999999994" thickBot="1" x14ac:dyDescent="0.35">
      <c r="B16" s="86" t="s">
        <v>1</v>
      </c>
      <c r="C16" s="87" t="s">
        <v>2</v>
      </c>
      <c r="D16" s="87" t="s">
        <v>3</v>
      </c>
      <c r="E16" s="88" t="s">
        <v>56</v>
      </c>
    </row>
    <row r="17" spans="2:5" ht="15.6" x14ac:dyDescent="0.3">
      <c r="B17" s="103" t="s">
        <v>17</v>
      </c>
      <c r="C17" s="104" t="s">
        <v>7</v>
      </c>
      <c r="D17" s="105">
        <v>21502</v>
      </c>
      <c r="E17" s="105">
        <v>89</v>
      </c>
    </row>
    <row r="18" spans="2:5" ht="15.6" x14ac:dyDescent="0.3">
      <c r="B18" s="102" t="s">
        <v>17</v>
      </c>
      <c r="C18" s="106" t="s">
        <v>7</v>
      </c>
      <c r="D18" s="107">
        <v>21505</v>
      </c>
      <c r="E18" s="107">
        <v>1</v>
      </c>
    </row>
    <row r="19" spans="2:5" ht="15.6" x14ac:dyDescent="0.3">
      <c r="B19" s="102" t="s">
        <v>17</v>
      </c>
      <c r="C19" s="106" t="s">
        <v>7</v>
      </c>
      <c r="D19" s="107">
        <v>21521</v>
      </c>
      <c r="E19" s="107">
        <v>1</v>
      </c>
    </row>
    <row r="20" spans="2:5" ht="15.6" x14ac:dyDescent="0.3">
      <c r="B20" s="102" t="s">
        <v>17</v>
      </c>
      <c r="C20" s="106" t="s">
        <v>7</v>
      </c>
      <c r="D20" s="107">
        <v>21524</v>
      </c>
      <c r="E20" s="107">
        <v>1</v>
      </c>
    </row>
    <row r="21" spans="2:5" ht="15.6" x14ac:dyDescent="0.3">
      <c r="B21" s="102" t="s">
        <v>17</v>
      </c>
      <c r="C21" s="106" t="s">
        <v>7</v>
      </c>
      <c r="D21" s="107">
        <v>21532</v>
      </c>
      <c r="E21" s="107">
        <v>15</v>
      </c>
    </row>
    <row r="22" spans="2:5" ht="15.6" x14ac:dyDescent="0.3">
      <c r="B22" s="102" t="s">
        <v>17</v>
      </c>
      <c r="C22" s="106" t="s">
        <v>7</v>
      </c>
      <c r="D22" s="107">
        <v>21539</v>
      </c>
      <c r="E22" s="107">
        <v>7</v>
      </c>
    </row>
    <row r="23" spans="2:5" ht="15.6" x14ac:dyDescent="0.3">
      <c r="B23" s="102" t="s">
        <v>17</v>
      </c>
      <c r="C23" s="106" t="s">
        <v>7</v>
      </c>
      <c r="D23" s="107">
        <v>21545</v>
      </c>
      <c r="E23" s="107">
        <v>4</v>
      </c>
    </row>
    <row r="24" spans="2:5" ht="15.6" x14ac:dyDescent="0.3">
      <c r="B24" s="102" t="s">
        <v>17</v>
      </c>
      <c r="C24" s="106" t="s">
        <v>7</v>
      </c>
      <c r="D24" s="107">
        <v>21555</v>
      </c>
      <c r="E24" s="107">
        <v>3</v>
      </c>
    </row>
    <row r="25" spans="2:5" ht="15.6" x14ac:dyDescent="0.3">
      <c r="B25" s="102" t="s">
        <v>17</v>
      </c>
      <c r="C25" s="106" t="s">
        <v>7</v>
      </c>
      <c r="D25" s="107">
        <v>21557</v>
      </c>
      <c r="E25" s="107">
        <v>2</v>
      </c>
    </row>
    <row r="26" spans="2:5" ht="15.6" x14ac:dyDescent="0.3">
      <c r="B26" s="102" t="s">
        <v>17</v>
      </c>
      <c r="C26" s="106" t="s">
        <v>7</v>
      </c>
      <c r="D26" s="107">
        <v>21562</v>
      </c>
      <c r="E26" s="107">
        <v>7</v>
      </c>
    </row>
    <row r="27" spans="2:5" ht="15.6" x14ac:dyDescent="0.3">
      <c r="B27" s="102" t="s">
        <v>17</v>
      </c>
      <c r="C27" s="108" t="s">
        <v>7</v>
      </c>
      <c r="D27" s="107">
        <v>21766</v>
      </c>
      <c r="E27" s="107">
        <v>1</v>
      </c>
    </row>
    <row r="28" spans="2:5" ht="15.6" x14ac:dyDescent="0.3">
      <c r="B28" s="102" t="s">
        <v>17</v>
      </c>
      <c r="C28" s="106" t="s">
        <v>8</v>
      </c>
      <c r="D28" s="107">
        <v>21157</v>
      </c>
      <c r="E28" s="107">
        <v>1</v>
      </c>
    </row>
    <row r="29" spans="2:5" ht="15.6" x14ac:dyDescent="0.3">
      <c r="B29" s="102" t="s">
        <v>17</v>
      </c>
      <c r="C29" s="106" t="s">
        <v>8</v>
      </c>
      <c r="D29" s="107">
        <v>21757</v>
      </c>
      <c r="E29" s="107">
        <v>1</v>
      </c>
    </row>
    <row r="30" spans="2:5" ht="15.6" x14ac:dyDescent="0.3">
      <c r="B30" s="102" t="s">
        <v>17</v>
      </c>
      <c r="C30" s="106" t="s">
        <v>8</v>
      </c>
      <c r="D30" s="107">
        <v>21771</v>
      </c>
      <c r="E30" s="107">
        <v>1</v>
      </c>
    </row>
    <row r="31" spans="2:5" ht="15.6" x14ac:dyDescent="0.3">
      <c r="B31" s="102" t="s">
        <v>17</v>
      </c>
      <c r="C31" s="106" t="s">
        <v>8</v>
      </c>
      <c r="D31" s="107">
        <v>21776</v>
      </c>
      <c r="E31" s="107">
        <v>1</v>
      </c>
    </row>
    <row r="32" spans="2:5" ht="15.6" x14ac:dyDescent="0.3">
      <c r="B32" s="102" t="s">
        <v>17</v>
      </c>
      <c r="C32" s="106" t="s">
        <v>8</v>
      </c>
      <c r="D32" s="107">
        <v>21787</v>
      </c>
      <c r="E32" s="107">
        <v>17</v>
      </c>
    </row>
    <row r="33" spans="2:5" ht="15.6" x14ac:dyDescent="0.3">
      <c r="B33" s="102" t="s">
        <v>17</v>
      </c>
      <c r="C33" s="106" t="s">
        <v>8</v>
      </c>
      <c r="D33" s="107">
        <v>21791</v>
      </c>
      <c r="E33" s="107">
        <v>3</v>
      </c>
    </row>
    <row r="34" spans="2:5" ht="15.6" x14ac:dyDescent="0.3">
      <c r="B34" s="102" t="s">
        <v>17</v>
      </c>
      <c r="C34" s="106" t="s">
        <v>9</v>
      </c>
      <c r="D34" s="107">
        <v>20884</v>
      </c>
      <c r="E34" s="107">
        <v>1</v>
      </c>
    </row>
    <row r="35" spans="2:5" ht="15.6" x14ac:dyDescent="0.3">
      <c r="B35" s="102" t="s">
        <v>17</v>
      </c>
      <c r="C35" s="106" t="s">
        <v>9</v>
      </c>
      <c r="D35" s="107">
        <v>21701</v>
      </c>
      <c r="E35" s="107">
        <v>29</v>
      </c>
    </row>
    <row r="36" spans="2:5" ht="15.6" x14ac:dyDescent="0.3">
      <c r="B36" s="102" t="s">
        <v>17</v>
      </c>
      <c r="C36" s="106" t="s">
        <v>9</v>
      </c>
      <c r="D36" s="107">
        <v>21702</v>
      </c>
      <c r="E36" s="107">
        <v>50</v>
      </c>
    </row>
    <row r="37" spans="2:5" ht="15.6" x14ac:dyDescent="0.3">
      <c r="B37" s="102" t="s">
        <v>17</v>
      </c>
      <c r="C37" s="106" t="s">
        <v>9</v>
      </c>
      <c r="D37" s="107">
        <v>21703</v>
      </c>
      <c r="E37" s="107">
        <v>52</v>
      </c>
    </row>
    <row r="38" spans="2:5" ht="15.6" x14ac:dyDescent="0.3">
      <c r="B38" s="102" t="s">
        <v>17</v>
      </c>
      <c r="C38" s="106" t="s">
        <v>9</v>
      </c>
      <c r="D38" s="107">
        <v>21704</v>
      </c>
      <c r="E38" s="107">
        <v>6</v>
      </c>
    </row>
    <row r="39" spans="2:5" ht="15.6" x14ac:dyDescent="0.3">
      <c r="B39" s="102" t="s">
        <v>17</v>
      </c>
      <c r="C39" s="106" t="s">
        <v>9</v>
      </c>
      <c r="D39" s="107">
        <v>21714</v>
      </c>
      <c r="E39" s="107">
        <v>2</v>
      </c>
    </row>
    <row r="40" spans="2:5" ht="15.6" x14ac:dyDescent="0.3">
      <c r="B40" s="102" t="s">
        <v>17</v>
      </c>
      <c r="C40" s="106" t="s">
        <v>9</v>
      </c>
      <c r="D40" s="107">
        <v>21716</v>
      </c>
      <c r="E40" s="107">
        <v>7</v>
      </c>
    </row>
    <row r="41" spans="2:5" ht="15.6" x14ac:dyDescent="0.3">
      <c r="B41" s="102" t="s">
        <v>17</v>
      </c>
      <c r="C41" s="106" t="s">
        <v>9</v>
      </c>
      <c r="D41" s="107">
        <v>21717</v>
      </c>
      <c r="E41" s="107">
        <v>1</v>
      </c>
    </row>
    <row r="42" spans="2:5" ht="15.6" x14ac:dyDescent="0.3">
      <c r="B42" s="102" t="s">
        <v>17</v>
      </c>
      <c r="C42" s="106" t="s">
        <v>9</v>
      </c>
      <c r="D42" s="107">
        <v>21727</v>
      </c>
      <c r="E42" s="107">
        <v>2</v>
      </c>
    </row>
    <row r="43" spans="2:5" ht="15.6" x14ac:dyDescent="0.3">
      <c r="B43" s="102" t="s">
        <v>17</v>
      </c>
      <c r="C43" s="106" t="s">
        <v>9</v>
      </c>
      <c r="D43" s="107">
        <v>21754</v>
      </c>
      <c r="E43" s="107">
        <v>2</v>
      </c>
    </row>
    <row r="44" spans="2:5" ht="15.6" x14ac:dyDescent="0.3">
      <c r="B44" s="102" t="s">
        <v>17</v>
      </c>
      <c r="C44" s="106" t="s">
        <v>9</v>
      </c>
      <c r="D44" s="107">
        <v>21755</v>
      </c>
      <c r="E44" s="107">
        <v>4</v>
      </c>
    </row>
    <row r="45" spans="2:5" ht="15.6" x14ac:dyDescent="0.3">
      <c r="B45" s="102" t="s">
        <v>17</v>
      </c>
      <c r="C45" s="106" t="s">
        <v>9</v>
      </c>
      <c r="D45" s="107">
        <v>21757</v>
      </c>
      <c r="E45" s="107">
        <v>1</v>
      </c>
    </row>
    <row r="46" spans="2:5" ht="15.6" x14ac:dyDescent="0.3">
      <c r="B46" s="102" t="s">
        <v>17</v>
      </c>
      <c r="C46" s="106" t="s">
        <v>9</v>
      </c>
      <c r="D46" s="107">
        <v>21758</v>
      </c>
      <c r="E46" s="107">
        <v>4</v>
      </c>
    </row>
    <row r="47" spans="2:5" ht="15.6" x14ac:dyDescent="0.3">
      <c r="B47" s="102" t="s">
        <v>17</v>
      </c>
      <c r="C47" s="106" t="s">
        <v>9</v>
      </c>
      <c r="D47" s="107">
        <v>21769</v>
      </c>
      <c r="E47" s="107">
        <v>6</v>
      </c>
    </row>
    <row r="48" spans="2:5" ht="15.6" x14ac:dyDescent="0.3">
      <c r="B48" s="102" t="s">
        <v>17</v>
      </c>
      <c r="C48" s="106" t="s">
        <v>9</v>
      </c>
      <c r="D48" s="107">
        <v>21771</v>
      </c>
      <c r="E48" s="107">
        <v>2</v>
      </c>
    </row>
    <row r="49" spans="2:5" ht="15.6" x14ac:dyDescent="0.3">
      <c r="B49" s="102" t="s">
        <v>17</v>
      </c>
      <c r="C49" s="106" t="s">
        <v>9</v>
      </c>
      <c r="D49" s="107">
        <v>21773</v>
      </c>
      <c r="E49" s="107">
        <v>2</v>
      </c>
    </row>
    <row r="50" spans="2:5" ht="15.6" x14ac:dyDescent="0.3">
      <c r="B50" s="102" t="s">
        <v>17</v>
      </c>
      <c r="C50" s="106" t="s">
        <v>9</v>
      </c>
      <c r="D50" s="107">
        <v>21774</v>
      </c>
      <c r="E50" s="107">
        <v>4</v>
      </c>
    </row>
    <row r="51" spans="2:5" ht="15.6" x14ac:dyDescent="0.3">
      <c r="B51" s="102" t="s">
        <v>17</v>
      </c>
      <c r="C51" s="106" t="s">
        <v>9</v>
      </c>
      <c r="D51" s="107">
        <v>21780</v>
      </c>
      <c r="E51" s="107">
        <v>2</v>
      </c>
    </row>
    <row r="52" spans="2:5" ht="15.6" x14ac:dyDescent="0.3">
      <c r="B52" s="102" t="s">
        <v>17</v>
      </c>
      <c r="C52" s="106" t="s">
        <v>9</v>
      </c>
      <c r="D52" s="107">
        <v>21788</v>
      </c>
      <c r="E52" s="107">
        <v>4</v>
      </c>
    </row>
    <row r="53" spans="2:5" ht="15.6" x14ac:dyDescent="0.3">
      <c r="B53" s="102" t="s">
        <v>17</v>
      </c>
      <c r="C53" s="106" t="s">
        <v>9</v>
      </c>
      <c r="D53" s="107">
        <v>21793</v>
      </c>
      <c r="E53" s="107">
        <v>5</v>
      </c>
    </row>
    <row r="54" spans="2:5" ht="15.6" x14ac:dyDescent="0.3">
      <c r="B54" s="102" t="s">
        <v>17</v>
      </c>
      <c r="C54" s="106" t="s">
        <v>9</v>
      </c>
      <c r="D54" s="107">
        <v>21798</v>
      </c>
      <c r="E54" s="107">
        <v>1</v>
      </c>
    </row>
    <row r="55" spans="2:5" ht="15.6" x14ac:dyDescent="0.3">
      <c r="B55" s="102" t="s">
        <v>17</v>
      </c>
      <c r="C55" s="106" t="s">
        <v>10</v>
      </c>
      <c r="D55" s="107">
        <v>21520</v>
      </c>
      <c r="E55" s="107">
        <v>2</v>
      </c>
    </row>
    <row r="56" spans="2:5" ht="15.6" x14ac:dyDescent="0.3">
      <c r="B56" s="102" t="s">
        <v>17</v>
      </c>
      <c r="C56" s="106" t="s">
        <v>10</v>
      </c>
      <c r="D56" s="107">
        <v>21531</v>
      </c>
      <c r="E56" s="107">
        <v>2</v>
      </c>
    </row>
    <row r="57" spans="2:5" ht="15.6" x14ac:dyDescent="0.3">
      <c r="B57" s="102" t="s">
        <v>17</v>
      </c>
      <c r="C57" s="106" t="s">
        <v>10</v>
      </c>
      <c r="D57" s="107">
        <v>21536</v>
      </c>
      <c r="E57" s="107">
        <v>1</v>
      </c>
    </row>
    <row r="58" spans="2:5" ht="15.6" x14ac:dyDescent="0.3">
      <c r="B58" s="102" t="s">
        <v>17</v>
      </c>
      <c r="C58" s="106" t="s">
        <v>10</v>
      </c>
      <c r="D58" s="107">
        <v>21538</v>
      </c>
      <c r="E58" s="107">
        <v>2</v>
      </c>
    </row>
    <row r="59" spans="2:5" ht="15.6" x14ac:dyDescent="0.3">
      <c r="B59" s="102" t="s">
        <v>17</v>
      </c>
      <c r="C59" s="106" t="s">
        <v>10</v>
      </c>
      <c r="D59" s="107">
        <v>21541</v>
      </c>
      <c r="E59" s="107">
        <v>3</v>
      </c>
    </row>
    <row r="60" spans="2:5" ht="15.6" x14ac:dyDescent="0.3">
      <c r="B60" s="102" t="s">
        <v>17</v>
      </c>
      <c r="C60" s="106" t="s">
        <v>10</v>
      </c>
      <c r="D60" s="107">
        <v>21550</v>
      </c>
      <c r="E60" s="107">
        <v>20</v>
      </c>
    </row>
    <row r="61" spans="2:5" ht="15.6" x14ac:dyDescent="0.3">
      <c r="B61" s="102" t="s">
        <v>17</v>
      </c>
      <c r="C61" s="106" t="s">
        <v>10</v>
      </c>
      <c r="D61" s="107">
        <v>21561</v>
      </c>
      <c r="E61" s="107">
        <v>2</v>
      </c>
    </row>
    <row r="62" spans="2:5" ht="15.6" x14ac:dyDescent="0.3">
      <c r="B62" s="102" t="s">
        <v>17</v>
      </c>
      <c r="C62" s="106" t="s">
        <v>11</v>
      </c>
      <c r="D62" s="107">
        <v>21797</v>
      </c>
      <c r="E62" s="107">
        <v>1</v>
      </c>
    </row>
    <row r="63" spans="2:5" ht="15.6" x14ac:dyDescent="0.3">
      <c r="B63" s="102" t="s">
        <v>17</v>
      </c>
      <c r="C63" s="106" t="s">
        <v>12</v>
      </c>
      <c r="D63" s="107">
        <v>20837</v>
      </c>
      <c r="E63" s="107">
        <v>2</v>
      </c>
    </row>
    <row r="64" spans="2:5" ht="15.6" x14ac:dyDescent="0.3">
      <c r="B64" s="102" t="s">
        <v>17</v>
      </c>
      <c r="C64" s="106" t="s">
        <v>12</v>
      </c>
      <c r="D64" s="107">
        <v>20841</v>
      </c>
      <c r="E64" s="107">
        <v>1</v>
      </c>
    </row>
    <row r="65" spans="2:5" ht="15.6" x14ac:dyDescent="0.3">
      <c r="B65" s="102" t="s">
        <v>17</v>
      </c>
      <c r="C65" s="106" t="s">
        <v>12</v>
      </c>
      <c r="D65" s="107">
        <v>20871</v>
      </c>
      <c r="E65" s="107">
        <v>9</v>
      </c>
    </row>
    <row r="66" spans="2:5" ht="15.6" x14ac:dyDescent="0.3">
      <c r="B66" s="102" t="s">
        <v>17</v>
      </c>
      <c r="C66" s="106" t="s">
        <v>12</v>
      </c>
      <c r="D66" s="107">
        <v>20872</v>
      </c>
      <c r="E66" s="107">
        <v>9</v>
      </c>
    </row>
    <row r="67" spans="2:5" ht="15.6" x14ac:dyDescent="0.3">
      <c r="B67" s="102" t="s">
        <v>17</v>
      </c>
      <c r="C67" s="106" t="s">
        <v>12</v>
      </c>
      <c r="D67" s="107">
        <v>20874</v>
      </c>
      <c r="E67" s="107">
        <v>17</v>
      </c>
    </row>
    <row r="68" spans="2:5" ht="15.6" x14ac:dyDescent="0.3">
      <c r="B68" s="102" t="s">
        <v>17</v>
      </c>
      <c r="C68" s="106" t="s">
        <v>12</v>
      </c>
      <c r="D68" s="107">
        <v>20876</v>
      </c>
      <c r="E68" s="107">
        <v>2</v>
      </c>
    </row>
    <row r="69" spans="2:5" ht="15.6" x14ac:dyDescent="0.3">
      <c r="B69" s="102" t="s">
        <v>17</v>
      </c>
      <c r="C69" s="106" t="s">
        <v>12</v>
      </c>
      <c r="D69" s="107">
        <v>20882</v>
      </c>
      <c r="E69" s="107">
        <v>1</v>
      </c>
    </row>
    <row r="70" spans="2:5" ht="15.6" x14ac:dyDescent="0.3">
      <c r="B70" s="102" t="s">
        <v>17</v>
      </c>
      <c r="C70" s="106" t="s">
        <v>14</v>
      </c>
      <c r="D70" s="107">
        <v>21713</v>
      </c>
      <c r="E70" s="107">
        <v>3</v>
      </c>
    </row>
    <row r="71" spans="2:5" ht="15.6" x14ac:dyDescent="0.3">
      <c r="B71" s="102" t="s">
        <v>17</v>
      </c>
      <c r="C71" s="106" t="s">
        <v>14</v>
      </c>
      <c r="D71" s="107">
        <v>21719</v>
      </c>
      <c r="E71" s="107">
        <v>1</v>
      </c>
    </row>
    <row r="72" spans="2:5" ht="15.6" x14ac:dyDescent="0.3">
      <c r="B72" s="102" t="s">
        <v>17</v>
      </c>
      <c r="C72" s="106" t="s">
        <v>14</v>
      </c>
      <c r="D72" s="107">
        <v>21721</v>
      </c>
      <c r="E72" s="107">
        <v>1</v>
      </c>
    </row>
    <row r="73" spans="2:5" ht="15.6" x14ac:dyDescent="0.3">
      <c r="B73" s="102" t="s">
        <v>17</v>
      </c>
      <c r="C73" s="106" t="s">
        <v>14</v>
      </c>
      <c r="D73" s="107">
        <v>21722</v>
      </c>
      <c r="E73" s="107">
        <v>1</v>
      </c>
    </row>
    <row r="74" spans="2:5" ht="15.6" x14ac:dyDescent="0.3">
      <c r="B74" s="102" t="s">
        <v>17</v>
      </c>
      <c r="C74" s="106" t="s">
        <v>14</v>
      </c>
      <c r="D74" s="107">
        <v>21733</v>
      </c>
      <c r="E74" s="107">
        <v>1</v>
      </c>
    </row>
    <row r="75" spans="2:5" ht="15.6" x14ac:dyDescent="0.3">
      <c r="B75" s="102" t="s">
        <v>17</v>
      </c>
      <c r="C75" s="106" t="s">
        <v>14</v>
      </c>
      <c r="D75" s="107">
        <v>21740</v>
      </c>
      <c r="E75" s="107">
        <v>40</v>
      </c>
    </row>
    <row r="76" spans="2:5" ht="15.6" x14ac:dyDescent="0.3">
      <c r="B76" s="102" t="s">
        <v>17</v>
      </c>
      <c r="C76" s="106" t="s">
        <v>14</v>
      </c>
      <c r="D76" s="107">
        <v>21742</v>
      </c>
      <c r="E76" s="107">
        <v>22</v>
      </c>
    </row>
    <row r="77" spans="2:5" ht="15.6" x14ac:dyDescent="0.3">
      <c r="B77" s="102" t="s">
        <v>17</v>
      </c>
      <c r="C77" s="106" t="s">
        <v>14</v>
      </c>
      <c r="D77" s="107">
        <v>21750</v>
      </c>
      <c r="E77" s="107">
        <v>5</v>
      </c>
    </row>
    <row r="78" spans="2:5" ht="15.6" x14ac:dyDescent="0.3">
      <c r="B78" s="102" t="s">
        <v>17</v>
      </c>
      <c r="C78" s="106" t="s">
        <v>14</v>
      </c>
      <c r="D78" s="107">
        <v>21756</v>
      </c>
      <c r="E78" s="107">
        <v>2</v>
      </c>
    </row>
    <row r="79" spans="2:5" ht="15.6" x14ac:dyDescent="0.3">
      <c r="B79" s="102" t="s">
        <v>17</v>
      </c>
      <c r="C79" s="106" t="s">
        <v>14</v>
      </c>
      <c r="D79" s="107">
        <v>21758</v>
      </c>
      <c r="E79" s="107">
        <v>1</v>
      </c>
    </row>
    <row r="80" spans="2:5" ht="15.6" x14ac:dyDescent="0.3">
      <c r="B80" s="102" t="s">
        <v>17</v>
      </c>
      <c r="C80" s="106" t="s">
        <v>14</v>
      </c>
      <c r="D80" s="107">
        <v>21767</v>
      </c>
      <c r="E80" s="107">
        <v>2</v>
      </c>
    </row>
    <row r="81" spans="2:5" ht="15.6" x14ac:dyDescent="0.3">
      <c r="B81" s="102" t="s">
        <v>17</v>
      </c>
      <c r="C81" s="106" t="s">
        <v>14</v>
      </c>
      <c r="D81" s="107">
        <v>21782</v>
      </c>
      <c r="E81" s="107">
        <v>2</v>
      </c>
    </row>
    <row r="82" spans="2:5" ht="15.6" x14ac:dyDescent="0.3">
      <c r="B82" s="102" t="s">
        <v>17</v>
      </c>
      <c r="C82" s="106" t="s">
        <v>14</v>
      </c>
      <c r="D82" s="107">
        <v>21783</v>
      </c>
      <c r="E82" s="107">
        <v>5</v>
      </c>
    </row>
    <row r="83" spans="2:5" ht="15.6" x14ac:dyDescent="0.3">
      <c r="B83" s="102" t="s">
        <v>17</v>
      </c>
      <c r="C83" s="106" t="s">
        <v>14</v>
      </c>
      <c r="D83" s="107">
        <v>21795</v>
      </c>
      <c r="E83" s="107">
        <v>4</v>
      </c>
    </row>
    <row r="84" spans="2:5" ht="15.6" x14ac:dyDescent="0.3">
      <c r="B84" s="102"/>
      <c r="C84" s="5"/>
      <c r="D84" s="5"/>
      <c r="E84" s="5"/>
    </row>
    <row r="85" spans="2:5" ht="16.2" thickBot="1" x14ac:dyDescent="0.35">
      <c r="B85" s="91" t="s">
        <v>15</v>
      </c>
      <c r="C85" s="92" t="s">
        <v>16</v>
      </c>
      <c r="D85" s="92" t="s">
        <v>16</v>
      </c>
      <c r="E85" s="109">
        <f>SUM(E17:E84)</f>
        <v>506</v>
      </c>
    </row>
    <row r="86" spans="2:5" ht="16.2" thickBot="1" x14ac:dyDescent="0.35">
      <c r="B86" s="14"/>
      <c r="C86" s="93"/>
      <c r="D86" s="93"/>
      <c r="E86" s="94"/>
    </row>
    <row r="87" spans="2:5" ht="78.599999999999994" thickBot="1" x14ac:dyDescent="0.35">
      <c r="B87" s="86" t="s">
        <v>1</v>
      </c>
      <c r="C87" s="95" t="s">
        <v>2</v>
      </c>
      <c r="D87" s="95" t="s">
        <v>3</v>
      </c>
      <c r="E87" s="88" t="s">
        <v>56</v>
      </c>
    </row>
    <row r="88" spans="2:5" ht="15.6" x14ac:dyDescent="0.3">
      <c r="B88" s="103" t="s">
        <v>18</v>
      </c>
      <c r="C88" s="5"/>
      <c r="D88" s="5"/>
      <c r="E88" s="39"/>
    </row>
    <row r="89" spans="2:5" ht="15.6" x14ac:dyDescent="0.3">
      <c r="B89" s="102" t="s">
        <v>18</v>
      </c>
      <c r="C89" s="6"/>
      <c r="D89" s="6"/>
      <c r="E89" s="89"/>
    </row>
    <row r="90" spans="2:5" ht="15.6" x14ac:dyDescent="0.3">
      <c r="B90" s="102" t="s">
        <v>18</v>
      </c>
      <c r="C90" s="6"/>
      <c r="D90" s="6"/>
      <c r="E90" s="89"/>
    </row>
    <row r="91" spans="2:5" ht="15.6" x14ac:dyDescent="0.3">
      <c r="B91" s="102" t="s">
        <v>18</v>
      </c>
      <c r="C91" s="6"/>
      <c r="D91" s="6"/>
      <c r="E91" s="89"/>
    </row>
    <row r="92" spans="2:5" ht="15.6" x14ac:dyDescent="0.3">
      <c r="B92" s="102" t="s">
        <v>18</v>
      </c>
      <c r="C92" s="6"/>
      <c r="D92" s="6"/>
      <c r="E92" s="89"/>
    </row>
    <row r="93" spans="2:5" ht="15.6" x14ac:dyDescent="0.3">
      <c r="B93" s="102" t="s">
        <v>18</v>
      </c>
      <c r="C93" s="6"/>
      <c r="D93" s="6"/>
      <c r="E93" s="89"/>
    </row>
    <row r="94" spans="2:5" ht="15.6" x14ac:dyDescent="0.3">
      <c r="B94" s="102" t="s">
        <v>18</v>
      </c>
      <c r="C94" s="6"/>
      <c r="D94" s="6"/>
      <c r="E94" s="89"/>
    </row>
    <row r="95" spans="2:5" ht="15.6" x14ac:dyDescent="0.3">
      <c r="B95" s="102" t="s">
        <v>18</v>
      </c>
      <c r="C95" s="6"/>
      <c r="D95" s="6"/>
      <c r="E95" s="89"/>
    </row>
    <row r="96" spans="2:5" ht="16.2" thickBot="1" x14ac:dyDescent="0.35">
      <c r="B96" s="91" t="s">
        <v>15</v>
      </c>
      <c r="C96" s="92" t="s">
        <v>16</v>
      </c>
      <c r="D96" s="92" t="s">
        <v>16</v>
      </c>
      <c r="E96" s="92" t="s">
        <v>16</v>
      </c>
    </row>
    <row r="97" spans="2:5" ht="15" thickBot="1" x14ac:dyDescent="0.35"/>
    <row r="98" spans="2:5" ht="15" thickBot="1" x14ac:dyDescent="0.35">
      <c r="B98" s="130" t="s">
        <v>19</v>
      </c>
      <c r="C98" s="131"/>
      <c r="D98" s="131"/>
      <c r="E98" s="132"/>
    </row>
    <row r="99" spans="2:5" ht="157.5" customHeight="1" x14ac:dyDescent="0.3">
      <c r="B99" s="133" t="s">
        <v>137</v>
      </c>
      <c r="C99" s="134"/>
      <c r="D99" s="134"/>
      <c r="E99" s="135"/>
    </row>
    <row r="100" spans="2:5" x14ac:dyDescent="0.3">
      <c r="B100" s="96"/>
      <c r="C100" s="97"/>
      <c r="D100" s="97"/>
      <c r="E100" s="98"/>
    </row>
    <row r="101" spans="2:5" x14ac:dyDescent="0.3">
      <c r="B101" s="96"/>
      <c r="C101" s="97"/>
      <c r="D101" s="97"/>
      <c r="E101" s="98"/>
    </row>
    <row r="102" spans="2:5" x14ac:dyDescent="0.3">
      <c r="B102" s="96"/>
      <c r="C102" s="97"/>
      <c r="D102" s="97"/>
      <c r="E102" s="98"/>
    </row>
    <row r="103" spans="2:5" x14ac:dyDescent="0.3">
      <c r="B103" s="96"/>
      <c r="C103" s="97"/>
      <c r="D103" s="97"/>
      <c r="E103" s="98"/>
    </row>
    <row r="104" spans="2:5" ht="15" thickBot="1" x14ac:dyDescent="0.35">
      <c r="B104" s="99"/>
      <c r="C104" s="100"/>
      <c r="D104" s="100"/>
      <c r="E104" s="101"/>
    </row>
  </sheetData>
  <mergeCells count="4">
    <mergeCell ref="B2:E2"/>
    <mergeCell ref="B3:E3"/>
    <mergeCell ref="B98:E98"/>
    <mergeCell ref="B99:E99"/>
  </mergeCells>
  <pageMargins left="0.7" right="0.7" top="0.75" bottom="0.75" header="0.3" footer="0.3"/>
  <pageSetup scale="84" orientation="portrait" r:id="rId1"/>
  <rowBreaks count="1" manualBreakCount="1">
    <brk id="85"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04A27-43E1-47CC-8C88-A93373485E4A}">
  <dimension ref="B1:F605"/>
  <sheetViews>
    <sheetView zoomScale="80" zoomScaleNormal="80" workbookViewId="0"/>
  </sheetViews>
  <sheetFormatPr defaultRowHeight="14.4" x14ac:dyDescent="0.3"/>
  <cols>
    <col min="2" max="2" width="36.5546875" customWidth="1"/>
    <col min="3" max="3" width="18" customWidth="1"/>
    <col min="4" max="4" width="17.109375" customWidth="1"/>
    <col min="5" max="5" width="29.6640625" customWidth="1"/>
    <col min="6" max="6" width="36.5546875" customWidth="1"/>
    <col min="7" max="7" width="24.44140625" customWidth="1"/>
  </cols>
  <sheetData>
    <row r="1" spans="2:6" ht="15" thickBot="1" x14ac:dyDescent="0.35"/>
    <row r="2" spans="2:6" ht="42.6" customHeight="1" thickBot="1" x14ac:dyDescent="0.35">
      <c r="B2" s="126" t="s">
        <v>57</v>
      </c>
      <c r="C2" s="127"/>
      <c r="D2" s="127"/>
      <c r="E2" s="127"/>
      <c r="F2" s="128"/>
    </row>
    <row r="3" spans="2:6" ht="15.6" x14ac:dyDescent="0.3">
      <c r="B3" s="113"/>
      <c r="C3" s="113"/>
      <c r="D3" s="113"/>
      <c r="E3" s="113"/>
      <c r="F3" s="113"/>
    </row>
    <row r="4" spans="2:6" ht="16.2" thickBot="1" x14ac:dyDescent="0.35">
      <c r="B4" s="1"/>
      <c r="C4" s="1"/>
      <c r="D4" s="1"/>
      <c r="E4" s="1"/>
      <c r="F4" s="1"/>
    </row>
    <row r="5" spans="2:6" ht="78.599999999999994" thickBot="1" x14ac:dyDescent="0.35">
      <c r="B5" s="2" t="s">
        <v>1</v>
      </c>
      <c r="C5" s="3" t="s">
        <v>2</v>
      </c>
      <c r="D5" s="3" t="s">
        <v>3</v>
      </c>
      <c r="E5" s="3" t="s">
        <v>58</v>
      </c>
      <c r="F5" s="3" t="s">
        <v>59</v>
      </c>
    </row>
    <row r="6" spans="2:6" ht="16.2" thickBot="1" x14ac:dyDescent="0.35">
      <c r="B6" s="4" t="s">
        <v>6</v>
      </c>
      <c r="C6" s="5" t="s">
        <v>7</v>
      </c>
      <c r="D6" s="5">
        <v>21501</v>
      </c>
      <c r="E6" s="35">
        <f>_xlfn.IFNA(VLOOKUP($B6&amp;"_"&amp;$C6&amp;"_"&amp;$D6&amp;"_"&amp;E$5,[1]data_input_tab!$E:$F,2,FALSE),0)</f>
        <v>0</v>
      </c>
      <c r="F6" s="40">
        <f>ROUND(_xlfn.IFNA(VLOOKUP($B6&amp;"_"&amp;$C6&amp;"_"&amp;$D6&amp;"_"&amp;F$5,[1]data_input_tab!$E:$F,2,FALSE),0),2)</f>
        <v>0</v>
      </c>
    </row>
    <row r="7" spans="2:6" ht="16.2" thickBot="1" x14ac:dyDescent="0.35">
      <c r="B7" s="4" t="s">
        <v>6</v>
      </c>
      <c r="C7" s="5" t="s">
        <v>7</v>
      </c>
      <c r="D7" s="5">
        <v>21502</v>
      </c>
      <c r="E7" s="35">
        <f>_xlfn.IFNA(VLOOKUP($B7&amp;"_"&amp;$C7&amp;"_"&amp;$D7&amp;"_"&amp;E$5,[1]data_input_tab!$E:$F,2,FALSE),0)</f>
        <v>19</v>
      </c>
      <c r="F7" s="40">
        <f>ROUND(_xlfn.IFNA(VLOOKUP($B7&amp;"_"&amp;$C7&amp;"_"&amp;$D7&amp;"_"&amp;F$5,[1]data_input_tab!$E:$F,2,FALSE),0),2)</f>
        <v>6014.4</v>
      </c>
    </row>
    <row r="8" spans="2:6" ht="16.2" thickBot="1" x14ac:dyDescent="0.35">
      <c r="B8" s="4" t="s">
        <v>6</v>
      </c>
      <c r="C8" s="5" t="s">
        <v>7</v>
      </c>
      <c r="D8" s="5">
        <v>21503</v>
      </c>
      <c r="E8" s="35">
        <f>_xlfn.IFNA(VLOOKUP($B8&amp;"_"&amp;$C8&amp;"_"&amp;$D8&amp;"_"&amp;E$5,[1]data_input_tab!$E:$F,2,FALSE),0)</f>
        <v>0</v>
      </c>
      <c r="F8" s="40">
        <f>ROUND(_xlfn.IFNA(VLOOKUP($B8&amp;"_"&amp;$C8&amp;"_"&amp;$D8&amp;"_"&amp;F$5,[1]data_input_tab!$E:$F,2,FALSE),0),2)</f>
        <v>0</v>
      </c>
    </row>
    <row r="9" spans="2:6" ht="16.2" thickBot="1" x14ac:dyDescent="0.35">
      <c r="B9" s="4" t="s">
        <v>6</v>
      </c>
      <c r="C9" s="5" t="s">
        <v>7</v>
      </c>
      <c r="D9" s="5">
        <v>21505</v>
      </c>
      <c r="E9" s="35">
        <f>_xlfn.IFNA(VLOOKUP($B9&amp;"_"&amp;$C9&amp;"_"&amp;$D9&amp;"_"&amp;E$5,[1]data_input_tab!$E:$F,2,FALSE),0)</f>
        <v>0</v>
      </c>
      <c r="F9" s="40">
        <f>ROUND(_xlfn.IFNA(VLOOKUP($B9&amp;"_"&amp;$C9&amp;"_"&amp;$D9&amp;"_"&amp;F$5,[1]data_input_tab!$E:$F,2,FALSE),0),2)</f>
        <v>0</v>
      </c>
    </row>
    <row r="10" spans="2:6" ht="16.2" thickBot="1" x14ac:dyDescent="0.35">
      <c r="B10" s="4" t="s">
        <v>6</v>
      </c>
      <c r="C10" s="5" t="s">
        <v>7</v>
      </c>
      <c r="D10" s="5">
        <v>21520</v>
      </c>
      <c r="E10" s="35">
        <f>_xlfn.IFNA(VLOOKUP($B10&amp;"_"&amp;$C10&amp;"_"&amp;$D10&amp;"_"&amp;E$5,[1]data_input_tab!$E:$F,2,FALSE),0)</f>
        <v>0</v>
      </c>
      <c r="F10" s="40">
        <f>ROUND(_xlfn.IFNA(VLOOKUP($B10&amp;"_"&amp;$C10&amp;"_"&amp;$D10&amp;"_"&amp;F$5,[1]data_input_tab!$E:$F,2,FALSE),0),2)</f>
        <v>0</v>
      </c>
    </row>
    <row r="11" spans="2:6" ht="16.2" thickBot="1" x14ac:dyDescent="0.35">
      <c r="B11" s="4" t="s">
        <v>6</v>
      </c>
      <c r="C11" s="5" t="s">
        <v>7</v>
      </c>
      <c r="D11" s="5">
        <v>21521</v>
      </c>
      <c r="E11" s="35">
        <f>_xlfn.IFNA(VLOOKUP($B11&amp;"_"&amp;$C11&amp;"_"&amp;$D11&amp;"_"&amp;E$5,[1]data_input_tab!$E:$F,2,FALSE),0)</f>
        <v>2</v>
      </c>
      <c r="F11" s="40">
        <f>ROUND(_xlfn.IFNA(VLOOKUP($B11&amp;"_"&amp;$C11&amp;"_"&amp;$D11&amp;"_"&amp;F$5,[1]data_input_tab!$E:$F,2,FALSE),0),2)</f>
        <v>806.81</v>
      </c>
    </row>
    <row r="12" spans="2:6" ht="16.2" thickBot="1" x14ac:dyDescent="0.35">
      <c r="B12" s="4" t="s">
        <v>6</v>
      </c>
      <c r="C12" s="5" t="s">
        <v>7</v>
      </c>
      <c r="D12" s="5">
        <v>21522</v>
      </c>
      <c r="E12" s="35">
        <f>_xlfn.IFNA(VLOOKUP($B12&amp;"_"&amp;$C12&amp;"_"&amp;$D12&amp;"_"&amp;E$5,[1]data_input_tab!$E:$F,2,FALSE),0)</f>
        <v>0</v>
      </c>
      <c r="F12" s="40">
        <f>ROUND(_xlfn.IFNA(VLOOKUP($B12&amp;"_"&amp;$C12&amp;"_"&amp;$D12&amp;"_"&amp;F$5,[1]data_input_tab!$E:$F,2,FALSE),0),2)</f>
        <v>0</v>
      </c>
    </row>
    <row r="13" spans="2:6" ht="16.2" thickBot="1" x14ac:dyDescent="0.35">
      <c r="B13" s="4" t="s">
        <v>6</v>
      </c>
      <c r="C13" s="5" t="s">
        <v>7</v>
      </c>
      <c r="D13" s="5">
        <v>21523</v>
      </c>
      <c r="E13" s="35">
        <f>_xlfn.IFNA(VLOOKUP($B13&amp;"_"&amp;$C13&amp;"_"&amp;$D13&amp;"_"&amp;E$5,[1]data_input_tab!$E:$F,2,FALSE),0)</f>
        <v>0</v>
      </c>
      <c r="F13" s="40">
        <f>ROUND(_xlfn.IFNA(VLOOKUP($B13&amp;"_"&amp;$C13&amp;"_"&amp;$D13&amp;"_"&amp;F$5,[1]data_input_tab!$E:$F,2,FALSE),0),2)</f>
        <v>0</v>
      </c>
    </row>
    <row r="14" spans="2:6" ht="16.2" thickBot="1" x14ac:dyDescent="0.35">
      <c r="B14" s="4" t="s">
        <v>6</v>
      </c>
      <c r="C14" s="5" t="s">
        <v>7</v>
      </c>
      <c r="D14" s="5">
        <v>21524</v>
      </c>
      <c r="E14" s="35">
        <f>_xlfn.IFNA(VLOOKUP($B14&amp;"_"&amp;$C14&amp;"_"&amp;$D14&amp;"_"&amp;E$5,[1]data_input_tab!$E:$F,2,FALSE),0)</f>
        <v>0</v>
      </c>
      <c r="F14" s="40">
        <f>ROUND(_xlfn.IFNA(VLOOKUP($B14&amp;"_"&amp;$C14&amp;"_"&amp;$D14&amp;"_"&amp;F$5,[1]data_input_tab!$E:$F,2,FALSE),0),2)</f>
        <v>0</v>
      </c>
    </row>
    <row r="15" spans="2:6" ht="16.2" thickBot="1" x14ac:dyDescent="0.35">
      <c r="B15" s="4" t="s">
        <v>6</v>
      </c>
      <c r="C15" s="5" t="s">
        <v>7</v>
      </c>
      <c r="D15" s="5">
        <v>21528</v>
      </c>
      <c r="E15" s="35">
        <f>_xlfn.IFNA(VLOOKUP($B15&amp;"_"&amp;$C15&amp;"_"&amp;$D15&amp;"_"&amp;E$5,[1]data_input_tab!$E:$F,2,FALSE),0)</f>
        <v>1</v>
      </c>
      <c r="F15" s="40">
        <f>ROUND(_xlfn.IFNA(VLOOKUP($B15&amp;"_"&amp;$C15&amp;"_"&amp;$D15&amp;"_"&amp;F$5,[1]data_input_tab!$E:$F,2,FALSE),0),2)</f>
        <v>601.30999999999995</v>
      </c>
    </row>
    <row r="16" spans="2:6" ht="16.2" thickBot="1" x14ac:dyDescent="0.35">
      <c r="B16" s="4" t="s">
        <v>6</v>
      </c>
      <c r="C16" s="5" t="s">
        <v>7</v>
      </c>
      <c r="D16" s="5">
        <v>21529</v>
      </c>
      <c r="E16" s="35">
        <f>_xlfn.IFNA(VLOOKUP($B16&amp;"_"&amp;$C16&amp;"_"&amp;$D16&amp;"_"&amp;E$5,[1]data_input_tab!$E:$F,2,FALSE),0)</f>
        <v>0</v>
      </c>
      <c r="F16" s="40">
        <f>ROUND(_xlfn.IFNA(VLOOKUP($B16&amp;"_"&amp;$C16&amp;"_"&amp;$D16&amp;"_"&amp;F$5,[1]data_input_tab!$E:$F,2,FALSE),0),2)</f>
        <v>0</v>
      </c>
    </row>
    <row r="17" spans="2:6" ht="16.2" thickBot="1" x14ac:dyDescent="0.35">
      <c r="B17" s="4" t="s">
        <v>6</v>
      </c>
      <c r="C17" s="5" t="s">
        <v>7</v>
      </c>
      <c r="D17" s="5">
        <v>21530</v>
      </c>
      <c r="E17" s="35">
        <f>_xlfn.IFNA(VLOOKUP($B17&amp;"_"&amp;$C17&amp;"_"&amp;$D17&amp;"_"&amp;E$5,[1]data_input_tab!$E:$F,2,FALSE),0)</f>
        <v>0</v>
      </c>
      <c r="F17" s="40">
        <f>ROUND(_xlfn.IFNA(VLOOKUP($B17&amp;"_"&amp;$C17&amp;"_"&amp;$D17&amp;"_"&amp;F$5,[1]data_input_tab!$E:$F,2,FALSE),0),2)</f>
        <v>0</v>
      </c>
    </row>
    <row r="18" spans="2:6" ht="16.2" thickBot="1" x14ac:dyDescent="0.35">
      <c r="B18" s="4" t="s">
        <v>6</v>
      </c>
      <c r="C18" s="5" t="s">
        <v>7</v>
      </c>
      <c r="D18" s="5">
        <v>21531</v>
      </c>
      <c r="E18" s="35">
        <f>_xlfn.IFNA(VLOOKUP($B18&amp;"_"&amp;$C18&amp;"_"&amp;$D18&amp;"_"&amp;E$5,[1]data_input_tab!$E:$F,2,FALSE),0)</f>
        <v>0</v>
      </c>
      <c r="F18" s="40">
        <f>ROUND(_xlfn.IFNA(VLOOKUP($B18&amp;"_"&amp;$C18&amp;"_"&amp;$D18&amp;"_"&amp;F$5,[1]data_input_tab!$E:$F,2,FALSE),0),2)</f>
        <v>0</v>
      </c>
    </row>
    <row r="19" spans="2:6" ht="16.2" thickBot="1" x14ac:dyDescent="0.35">
      <c r="B19" s="4" t="s">
        <v>6</v>
      </c>
      <c r="C19" s="5" t="s">
        <v>7</v>
      </c>
      <c r="D19" s="5">
        <v>21532</v>
      </c>
      <c r="E19" s="35">
        <f>_xlfn.IFNA(VLOOKUP($B19&amp;"_"&amp;$C19&amp;"_"&amp;$D19&amp;"_"&amp;E$5,[1]data_input_tab!$E:$F,2,FALSE),0)</f>
        <v>11</v>
      </c>
      <c r="F19" s="40">
        <f>ROUND(_xlfn.IFNA(VLOOKUP($B19&amp;"_"&amp;$C19&amp;"_"&amp;$D19&amp;"_"&amp;F$5,[1]data_input_tab!$E:$F,2,FALSE),0),2)</f>
        <v>4082.32</v>
      </c>
    </row>
    <row r="20" spans="2:6" ht="16.2" thickBot="1" x14ac:dyDescent="0.35">
      <c r="B20" s="4" t="s">
        <v>6</v>
      </c>
      <c r="C20" s="6" t="s">
        <v>7</v>
      </c>
      <c r="D20" s="5">
        <v>21536</v>
      </c>
      <c r="E20" s="35">
        <f>_xlfn.IFNA(VLOOKUP($B20&amp;"_"&amp;$C20&amp;"_"&amp;$D20&amp;"_"&amp;E$5,[1]data_input_tab!$E:$F,2,FALSE),0)</f>
        <v>0</v>
      </c>
      <c r="F20" s="40">
        <f>ROUND(_xlfn.IFNA(VLOOKUP($B20&amp;"_"&amp;$C20&amp;"_"&amp;$D20&amp;"_"&amp;F$5,[1]data_input_tab!$E:$F,2,FALSE),0),2)</f>
        <v>0</v>
      </c>
    </row>
    <row r="21" spans="2:6" ht="16.2" thickBot="1" x14ac:dyDescent="0.35">
      <c r="B21" s="4" t="s">
        <v>6</v>
      </c>
      <c r="C21" s="6" t="s">
        <v>7</v>
      </c>
      <c r="D21" s="5">
        <v>21539</v>
      </c>
      <c r="E21" s="35">
        <f>_xlfn.IFNA(VLOOKUP($B21&amp;"_"&amp;$C21&amp;"_"&amp;$D21&amp;"_"&amp;E$5,[1]data_input_tab!$E:$F,2,FALSE),0)</f>
        <v>4</v>
      </c>
      <c r="F21" s="40">
        <f>ROUND(_xlfn.IFNA(VLOOKUP($B21&amp;"_"&amp;$C21&amp;"_"&amp;$D21&amp;"_"&amp;F$5,[1]data_input_tab!$E:$F,2,FALSE),0),2)</f>
        <v>484.58</v>
      </c>
    </row>
    <row r="22" spans="2:6" ht="16.2" thickBot="1" x14ac:dyDescent="0.35">
      <c r="B22" s="4" t="s">
        <v>6</v>
      </c>
      <c r="C22" s="6" t="s">
        <v>7</v>
      </c>
      <c r="D22" s="5">
        <v>21540</v>
      </c>
      <c r="E22" s="35">
        <f>_xlfn.IFNA(VLOOKUP($B22&amp;"_"&amp;$C22&amp;"_"&amp;$D22&amp;"_"&amp;E$5,[1]data_input_tab!$E:$F,2,FALSE),0)</f>
        <v>0</v>
      </c>
      <c r="F22" s="40">
        <f>ROUND(_xlfn.IFNA(VLOOKUP($B22&amp;"_"&amp;$C22&amp;"_"&amp;$D22&amp;"_"&amp;F$5,[1]data_input_tab!$E:$F,2,FALSE),0),2)</f>
        <v>0</v>
      </c>
    </row>
    <row r="23" spans="2:6" ht="16.2" thickBot="1" x14ac:dyDescent="0.35">
      <c r="B23" s="4" t="s">
        <v>6</v>
      </c>
      <c r="C23" s="6" t="s">
        <v>7</v>
      </c>
      <c r="D23" s="5">
        <v>21541</v>
      </c>
      <c r="E23" s="35">
        <f>_xlfn.IFNA(VLOOKUP($B23&amp;"_"&amp;$C23&amp;"_"&amp;$D23&amp;"_"&amp;E$5,[1]data_input_tab!$E:$F,2,FALSE),0)</f>
        <v>0</v>
      </c>
      <c r="F23" s="40">
        <f>ROUND(_xlfn.IFNA(VLOOKUP($B23&amp;"_"&amp;$C23&amp;"_"&amp;$D23&amp;"_"&amp;F$5,[1]data_input_tab!$E:$F,2,FALSE),0),2)</f>
        <v>0</v>
      </c>
    </row>
    <row r="24" spans="2:6" ht="16.2" thickBot="1" x14ac:dyDescent="0.35">
      <c r="B24" s="4" t="s">
        <v>6</v>
      </c>
      <c r="C24" s="6" t="s">
        <v>7</v>
      </c>
      <c r="D24" s="5">
        <v>21542</v>
      </c>
      <c r="E24" s="35">
        <f>_xlfn.IFNA(VLOOKUP($B24&amp;"_"&amp;$C24&amp;"_"&amp;$D24&amp;"_"&amp;E$5,[1]data_input_tab!$E:$F,2,FALSE),0)</f>
        <v>0</v>
      </c>
      <c r="F24" s="40">
        <f>ROUND(_xlfn.IFNA(VLOOKUP($B24&amp;"_"&amp;$C24&amp;"_"&amp;$D24&amp;"_"&amp;F$5,[1]data_input_tab!$E:$F,2,FALSE),0),2)</f>
        <v>0</v>
      </c>
    </row>
    <row r="25" spans="2:6" ht="16.2" thickBot="1" x14ac:dyDescent="0.35">
      <c r="B25" s="4" t="s">
        <v>6</v>
      </c>
      <c r="C25" s="6" t="s">
        <v>7</v>
      </c>
      <c r="D25" s="5">
        <v>21543</v>
      </c>
      <c r="E25" s="35">
        <f>_xlfn.IFNA(VLOOKUP($B25&amp;"_"&amp;$C25&amp;"_"&amp;$D25&amp;"_"&amp;E$5,[1]data_input_tab!$E:$F,2,FALSE),0)</f>
        <v>0</v>
      </c>
      <c r="F25" s="40">
        <f>ROUND(_xlfn.IFNA(VLOOKUP($B25&amp;"_"&amp;$C25&amp;"_"&amp;$D25&amp;"_"&amp;F$5,[1]data_input_tab!$E:$F,2,FALSE),0),2)</f>
        <v>0</v>
      </c>
    </row>
    <row r="26" spans="2:6" ht="16.2" thickBot="1" x14ac:dyDescent="0.35">
      <c r="B26" s="4" t="s">
        <v>6</v>
      </c>
      <c r="C26" s="6" t="s">
        <v>7</v>
      </c>
      <c r="D26" s="5">
        <v>21545</v>
      </c>
      <c r="E26" s="35">
        <f>_xlfn.IFNA(VLOOKUP($B26&amp;"_"&amp;$C26&amp;"_"&amp;$D26&amp;"_"&amp;E$5,[1]data_input_tab!$E:$F,2,FALSE),0)</f>
        <v>1</v>
      </c>
      <c r="F26" s="40">
        <f>ROUND(_xlfn.IFNA(VLOOKUP($B26&amp;"_"&amp;$C26&amp;"_"&amp;$D26&amp;"_"&amp;F$5,[1]data_input_tab!$E:$F,2,FALSE),0),2)</f>
        <v>0</v>
      </c>
    </row>
    <row r="27" spans="2:6" ht="16.2" thickBot="1" x14ac:dyDescent="0.35">
      <c r="B27" s="4" t="s">
        <v>6</v>
      </c>
      <c r="C27" s="6" t="s">
        <v>7</v>
      </c>
      <c r="D27" s="5">
        <v>21550</v>
      </c>
      <c r="E27" s="35">
        <f>_xlfn.IFNA(VLOOKUP($B27&amp;"_"&amp;$C27&amp;"_"&amp;$D27&amp;"_"&amp;E$5,[1]data_input_tab!$E:$F,2,FALSE),0)</f>
        <v>0</v>
      </c>
      <c r="F27" s="40">
        <f>ROUND(_xlfn.IFNA(VLOOKUP($B27&amp;"_"&amp;$C27&amp;"_"&amp;$D27&amp;"_"&amp;F$5,[1]data_input_tab!$E:$F,2,FALSE),0),2)</f>
        <v>0</v>
      </c>
    </row>
    <row r="28" spans="2:6" ht="16.2" thickBot="1" x14ac:dyDescent="0.35">
      <c r="B28" s="4" t="s">
        <v>6</v>
      </c>
      <c r="C28" s="6" t="s">
        <v>7</v>
      </c>
      <c r="D28" s="5">
        <v>21555</v>
      </c>
      <c r="E28" s="35">
        <f>_xlfn.IFNA(VLOOKUP($B28&amp;"_"&amp;$C28&amp;"_"&amp;$D28&amp;"_"&amp;E$5,[1]data_input_tab!$E:$F,2,FALSE),0)</f>
        <v>1</v>
      </c>
      <c r="F28" s="40">
        <f>ROUND(_xlfn.IFNA(VLOOKUP($B28&amp;"_"&amp;$C28&amp;"_"&amp;$D28&amp;"_"&amp;F$5,[1]data_input_tab!$E:$F,2,FALSE),0),2)</f>
        <v>0</v>
      </c>
    </row>
    <row r="29" spans="2:6" ht="16.2" thickBot="1" x14ac:dyDescent="0.35">
      <c r="B29" s="4" t="s">
        <v>6</v>
      </c>
      <c r="C29" s="6" t="s">
        <v>7</v>
      </c>
      <c r="D29" s="5">
        <v>21556</v>
      </c>
      <c r="E29" s="35">
        <f>_xlfn.IFNA(VLOOKUP($B29&amp;"_"&amp;$C29&amp;"_"&amp;$D29&amp;"_"&amp;E$5,[1]data_input_tab!$E:$F,2,FALSE),0)</f>
        <v>0</v>
      </c>
      <c r="F29" s="40">
        <f>ROUND(_xlfn.IFNA(VLOOKUP($B29&amp;"_"&amp;$C29&amp;"_"&amp;$D29&amp;"_"&amp;F$5,[1]data_input_tab!$E:$F,2,FALSE),0),2)</f>
        <v>0</v>
      </c>
    </row>
    <row r="30" spans="2:6" ht="16.2" thickBot="1" x14ac:dyDescent="0.35">
      <c r="B30" s="4" t="s">
        <v>6</v>
      </c>
      <c r="C30" s="6" t="s">
        <v>7</v>
      </c>
      <c r="D30" s="5">
        <v>21557</v>
      </c>
      <c r="E30" s="35">
        <f>_xlfn.IFNA(VLOOKUP($B30&amp;"_"&amp;$C30&amp;"_"&amp;$D30&amp;"_"&amp;E$5,[1]data_input_tab!$E:$F,2,FALSE),0)</f>
        <v>4</v>
      </c>
      <c r="F30" s="40">
        <f>ROUND(_xlfn.IFNA(VLOOKUP($B30&amp;"_"&amp;$C30&amp;"_"&amp;$D30&amp;"_"&amp;F$5,[1]data_input_tab!$E:$F,2,FALSE),0),2)</f>
        <v>650</v>
      </c>
    </row>
    <row r="31" spans="2:6" ht="16.2" thickBot="1" x14ac:dyDescent="0.35">
      <c r="B31" s="4" t="s">
        <v>6</v>
      </c>
      <c r="C31" s="6" t="s">
        <v>7</v>
      </c>
      <c r="D31" s="5">
        <v>21560</v>
      </c>
      <c r="E31" s="35">
        <f>_xlfn.IFNA(VLOOKUP($B31&amp;"_"&amp;$C31&amp;"_"&amp;$D31&amp;"_"&amp;E$5,[1]data_input_tab!$E:$F,2,FALSE),0)</f>
        <v>0</v>
      </c>
      <c r="F31" s="40">
        <f>ROUND(_xlfn.IFNA(VLOOKUP($B31&amp;"_"&amp;$C31&amp;"_"&amp;$D31&amp;"_"&amp;F$5,[1]data_input_tab!$E:$F,2,FALSE),0),2)</f>
        <v>0</v>
      </c>
    </row>
    <row r="32" spans="2:6" ht="16.2" thickBot="1" x14ac:dyDescent="0.35">
      <c r="B32" s="4" t="s">
        <v>6</v>
      </c>
      <c r="C32" s="6" t="s">
        <v>7</v>
      </c>
      <c r="D32" s="5">
        <v>21561</v>
      </c>
      <c r="E32" s="35">
        <f>_xlfn.IFNA(VLOOKUP($B32&amp;"_"&amp;$C32&amp;"_"&amp;$D32&amp;"_"&amp;E$5,[1]data_input_tab!$E:$F,2,FALSE),0)</f>
        <v>0</v>
      </c>
      <c r="F32" s="40">
        <f>ROUND(_xlfn.IFNA(VLOOKUP($B32&amp;"_"&amp;$C32&amp;"_"&amp;$D32&amp;"_"&amp;F$5,[1]data_input_tab!$E:$F,2,FALSE),0),2)</f>
        <v>0</v>
      </c>
    </row>
    <row r="33" spans="2:6" ht="16.2" thickBot="1" x14ac:dyDescent="0.35">
      <c r="B33" s="4" t="s">
        <v>6</v>
      </c>
      <c r="C33" s="6" t="s">
        <v>7</v>
      </c>
      <c r="D33" s="5">
        <v>21562</v>
      </c>
      <c r="E33" s="35">
        <f>_xlfn.IFNA(VLOOKUP($B33&amp;"_"&amp;$C33&amp;"_"&amp;$D33&amp;"_"&amp;E$5,[1]data_input_tab!$E:$F,2,FALSE),0)</f>
        <v>0</v>
      </c>
      <c r="F33" s="40">
        <f>ROUND(_xlfn.IFNA(VLOOKUP($B33&amp;"_"&amp;$C33&amp;"_"&amp;$D33&amp;"_"&amp;F$5,[1]data_input_tab!$E:$F,2,FALSE),0),2)</f>
        <v>0</v>
      </c>
    </row>
    <row r="34" spans="2:6" ht="16.2" thickBot="1" x14ac:dyDescent="0.35">
      <c r="B34" s="4" t="s">
        <v>6</v>
      </c>
      <c r="C34" s="6" t="s">
        <v>7</v>
      </c>
      <c r="D34" s="5">
        <v>21713</v>
      </c>
      <c r="E34" s="35">
        <f>_xlfn.IFNA(VLOOKUP($B34&amp;"_"&amp;$C34&amp;"_"&amp;$D34&amp;"_"&amp;E$5,[1]data_input_tab!$E:$F,2,FALSE),0)</f>
        <v>0</v>
      </c>
      <c r="F34" s="40">
        <f>ROUND(_xlfn.IFNA(VLOOKUP($B34&amp;"_"&amp;$C34&amp;"_"&amp;$D34&amp;"_"&amp;F$5,[1]data_input_tab!$E:$F,2,FALSE),0),2)</f>
        <v>0</v>
      </c>
    </row>
    <row r="35" spans="2:6" ht="16.2" thickBot="1" x14ac:dyDescent="0.35">
      <c r="B35" s="4" t="s">
        <v>6</v>
      </c>
      <c r="C35" s="6" t="s">
        <v>7</v>
      </c>
      <c r="D35" s="5">
        <v>21750</v>
      </c>
      <c r="E35" s="35">
        <f>_xlfn.IFNA(VLOOKUP($B35&amp;"_"&amp;$C35&amp;"_"&amp;$D35&amp;"_"&amp;E$5,[1]data_input_tab!$E:$F,2,FALSE),0)</f>
        <v>0</v>
      </c>
      <c r="F35" s="40">
        <f>ROUND(_xlfn.IFNA(VLOOKUP($B35&amp;"_"&amp;$C35&amp;"_"&amp;$D35&amp;"_"&amp;F$5,[1]data_input_tab!$E:$F,2,FALSE),0),2)</f>
        <v>0</v>
      </c>
    </row>
    <row r="36" spans="2:6" ht="16.2" thickBot="1" x14ac:dyDescent="0.35">
      <c r="B36" s="4" t="s">
        <v>6</v>
      </c>
      <c r="C36" s="6" t="s">
        <v>7</v>
      </c>
      <c r="D36" s="5">
        <v>21766</v>
      </c>
      <c r="E36" s="35">
        <f>_xlfn.IFNA(VLOOKUP($B36&amp;"_"&amp;$C36&amp;"_"&amp;$D36&amp;"_"&amp;E$5,[1]data_input_tab!$E:$F,2,FALSE),0)</f>
        <v>0</v>
      </c>
      <c r="F36" s="40">
        <f>ROUND(_xlfn.IFNA(VLOOKUP($B36&amp;"_"&amp;$C36&amp;"_"&amp;$D36&amp;"_"&amp;F$5,[1]data_input_tab!$E:$F,2,FALSE),0),2)</f>
        <v>0</v>
      </c>
    </row>
    <row r="37" spans="2:6" ht="16.2" thickBot="1" x14ac:dyDescent="0.35">
      <c r="B37" s="4" t="s">
        <v>6</v>
      </c>
      <c r="C37" s="6" t="s">
        <v>7</v>
      </c>
      <c r="D37" s="5">
        <v>25434</v>
      </c>
      <c r="E37" s="35">
        <f>_xlfn.IFNA(VLOOKUP($B37&amp;"_"&amp;$C37&amp;"_"&amp;$D37&amp;"_"&amp;E$5,[1]data_input_tab!$E:$F,2,FALSE),0)</f>
        <v>0</v>
      </c>
      <c r="F37" s="40">
        <f>ROUND(_xlfn.IFNA(VLOOKUP($B37&amp;"_"&amp;$C37&amp;"_"&amp;$D37&amp;"_"&amp;F$5,[1]data_input_tab!$E:$F,2,FALSE),0),2)</f>
        <v>0</v>
      </c>
    </row>
    <row r="38" spans="2:6" ht="16.2" thickBot="1" x14ac:dyDescent="0.35">
      <c r="B38" s="4" t="s">
        <v>6</v>
      </c>
      <c r="C38" s="6" t="s">
        <v>7</v>
      </c>
      <c r="D38" s="5">
        <v>26726</v>
      </c>
      <c r="E38" s="35">
        <f>_xlfn.IFNA(VLOOKUP($B38&amp;"_"&amp;$C38&amp;"_"&amp;$D38&amp;"_"&amp;E$5,[1]data_input_tab!$E:$F,2,FALSE),0)</f>
        <v>0</v>
      </c>
      <c r="F38" s="40">
        <f>ROUND(_xlfn.IFNA(VLOOKUP($B38&amp;"_"&amp;$C38&amp;"_"&amp;$D38&amp;"_"&amp;F$5,[1]data_input_tab!$E:$F,2,FALSE),0),2)</f>
        <v>0</v>
      </c>
    </row>
    <row r="39" spans="2:6" ht="16.2" thickBot="1" x14ac:dyDescent="0.35">
      <c r="B39" s="4" t="s">
        <v>6</v>
      </c>
      <c r="C39" s="6" t="s">
        <v>8</v>
      </c>
      <c r="D39" s="5">
        <v>20841</v>
      </c>
      <c r="E39" s="35">
        <f>_xlfn.IFNA(VLOOKUP($B39&amp;"_"&amp;$C39&amp;"_"&amp;$D39&amp;"_"&amp;E$5,[1]data_input_tab!$E:$F,2,FALSE),0)</f>
        <v>0</v>
      </c>
      <c r="F39" s="40">
        <f>ROUND(_xlfn.IFNA(VLOOKUP($B39&amp;"_"&amp;$C39&amp;"_"&amp;$D39&amp;"_"&amp;F$5,[1]data_input_tab!$E:$F,2,FALSE),0),2)</f>
        <v>0</v>
      </c>
    </row>
    <row r="40" spans="2:6" ht="16.2" thickBot="1" x14ac:dyDescent="0.35">
      <c r="B40" s="4" t="s">
        <v>6</v>
      </c>
      <c r="C40" s="6" t="s">
        <v>8</v>
      </c>
      <c r="D40" s="5">
        <v>20872</v>
      </c>
      <c r="E40" s="35">
        <f>_xlfn.IFNA(VLOOKUP($B40&amp;"_"&amp;$C40&amp;"_"&amp;$D40&amp;"_"&amp;E$5,[1]data_input_tab!$E:$F,2,FALSE),0)</f>
        <v>0</v>
      </c>
      <c r="F40" s="40">
        <f>ROUND(_xlfn.IFNA(VLOOKUP($B40&amp;"_"&amp;$C40&amp;"_"&amp;$D40&amp;"_"&amp;F$5,[1]data_input_tab!$E:$F,2,FALSE),0),2)</f>
        <v>0</v>
      </c>
    </row>
    <row r="41" spans="2:6" ht="16.2" thickBot="1" x14ac:dyDescent="0.35">
      <c r="B41" s="4" t="s">
        <v>6</v>
      </c>
      <c r="C41" s="6" t="s">
        <v>8</v>
      </c>
      <c r="D41" s="5">
        <v>21157</v>
      </c>
      <c r="E41" s="35">
        <f>_xlfn.IFNA(VLOOKUP($B41&amp;"_"&amp;$C41&amp;"_"&amp;$D41&amp;"_"&amp;E$5,[1]data_input_tab!$E:$F,2,FALSE),0)</f>
        <v>0</v>
      </c>
      <c r="F41" s="40">
        <f>ROUND(_xlfn.IFNA(VLOOKUP($B41&amp;"_"&amp;$C41&amp;"_"&amp;$D41&amp;"_"&amp;F$5,[1]data_input_tab!$E:$F,2,FALSE),0),2)</f>
        <v>0</v>
      </c>
    </row>
    <row r="42" spans="2:6" ht="16.2" thickBot="1" x14ac:dyDescent="0.35">
      <c r="B42" s="4" t="s">
        <v>6</v>
      </c>
      <c r="C42" s="6" t="s">
        <v>8</v>
      </c>
      <c r="D42" s="5">
        <v>21158</v>
      </c>
      <c r="E42" s="35">
        <f>_xlfn.IFNA(VLOOKUP($B42&amp;"_"&amp;$C42&amp;"_"&amp;$D42&amp;"_"&amp;E$5,[1]data_input_tab!$E:$F,2,FALSE),0)</f>
        <v>0</v>
      </c>
      <c r="F42" s="40">
        <f>ROUND(_xlfn.IFNA(VLOOKUP($B42&amp;"_"&amp;$C42&amp;"_"&amp;$D42&amp;"_"&amp;F$5,[1]data_input_tab!$E:$F,2,FALSE),0),2)</f>
        <v>0</v>
      </c>
    </row>
    <row r="43" spans="2:6" ht="16.2" thickBot="1" x14ac:dyDescent="0.35">
      <c r="B43" s="4" t="s">
        <v>6</v>
      </c>
      <c r="C43" s="6" t="s">
        <v>8</v>
      </c>
      <c r="D43" s="5">
        <v>21502</v>
      </c>
      <c r="E43" s="35">
        <f>_xlfn.IFNA(VLOOKUP($B43&amp;"_"&amp;$C43&amp;"_"&amp;$D43&amp;"_"&amp;E$5,[1]data_input_tab!$E:$F,2,FALSE),0)</f>
        <v>0</v>
      </c>
      <c r="F43" s="40">
        <f>ROUND(_xlfn.IFNA(VLOOKUP($B43&amp;"_"&amp;$C43&amp;"_"&amp;$D43&amp;"_"&amp;F$5,[1]data_input_tab!$E:$F,2,FALSE),0),2)</f>
        <v>0</v>
      </c>
    </row>
    <row r="44" spans="2:6" ht="16.2" thickBot="1" x14ac:dyDescent="0.35">
      <c r="B44" s="4" t="s">
        <v>6</v>
      </c>
      <c r="C44" s="6" t="s">
        <v>8</v>
      </c>
      <c r="D44" s="5">
        <v>21701</v>
      </c>
      <c r="E44" s="35">
        <f>_xlfn.IFNA(VLOOKUP($B44&amp;"_"&amp;$C44&amp;"_"&amp;$D44&amp;"_"&amp;E$5,[1]data_input_tab!$E:$F,2,FALSE),0)</f>
        <v>0</v>
      </c>
      <c r="F44" s="40">
        <f>ROUND(_xlfn.IFNA(VLOOKUP($B44&amp;"_"&amp;$C44&amp;"_"&amp;$D44&amp;"_"&amp;F$5,[1]data_input_tab!$E:$F,2,FALSE),0),2)</f>
        <v>0</v>
      </c>
    </row>
    <row r="45" spans="2:6" ht="16.2" thickBot="1" x14ac:dyDescent="0.35">
      <c r="B45" s="4" t="s">
        <v>6</v>
      </c>
      <c r="C45" s="6" t="s">
        <v>8</v>
      </c>
      <c r="D45" s="5">
        <v>21703</v>
      </c>
      <c r="E45" s="35">
        <f>_xlfn.IFNA(VLOOKUP($B45&amp;"_"&amp;$C45&amp;"_"&amp;$D45&amp;"_"&amp;E$5,[1]data_input_tab!$E:$F,2,FALSE),0)</f>
        <v>0</v>
      </c>
      <c r="F45" s="40">
        <f>ROUND(_xlfn.IFNA(VLOOKUP($B45&amp;"_"&amp;$C45&amp;"_"&amp;$D45&amp;"_"&amp;F$5,[1]data_input_tab!$E:$F,2,FALSE),0),2)</f>
        <v>0</v>
      </c>
    </row>
    <row r="46" spans="2:6" ht="16.2" thickBot="1" x14ac:dyDescent="0.35">
      <c r="B46" s="4" t="s">
        <v>6</v>
      </c>
      <c r="C46" s="6" t="s">
        <v>8</v>
      </c>
      <c r="D46" s="5">
        <v>21710</v>
      </c>
      <c r="E46" s="35">
        <f>_xlfn.IFNA(VLOOKUP($B46&amp;"_"&amp;$C46&amp;"_"&amp;$D46&amp;"_"&amp;E$5,[1]data_input_tab!$E:$F,2,FALSE),0)</f>
        <v>0</v>
      </c>
      <c r="F46" s="40">
        <f>ROUND(_xlfn.IFNA(VLOOKUP($B46&amp;"_"&amp;$C46&amp;"_"&amp;$D46&amp;"_"&amp;F$5,[1]data_input_tab!$E:$F,2,FALSE),0),2)</f>
        <v>0</v>
      </c>
    </row>
    <row r="47" spans="2:6" ht="16.2" thickBot="1" x14ac:dyDescent="0.35">
      <c r="B47" s="4" t="s">
        <v>6</v>
      </c>
      <c r="C47" s="6" t="s">
        <v>8</v>
      </c>
      <c r="D47" s="5">
        <v>21711</v>
      </c>
      <c r="E47" s="35">
        <f>_xlfn.IFNA(VLOOKUP($B47&amp;"_"&amp;$C47&amp;"_"&amp;$D47&amp;"_"&amp;E$5,[1]data_input_tab!$E:$F,2,FALSE),0)</f>
        <v>0</v>
      </c>
      <c r="F47" s="40">
        <f>ROUND(_xlfn.IFNA(VLOOKUP($B47&amp;"_"&amp;$C47&amp;"_"&amp;$D47&amp;"_"&amp;F$5,[1]data_input_tab!$E:$F,2,FALSE),0),2)</f>
        <v>0</v>
      </c>
    </row>
    <row r="48" spans="2:6" ht="16.2" thickBot="1" x14ac:dyDescent="0.35">
      <c r="B48" s="4" t="s">
        <v>6</v>
      </c>
      <c r="C48" s="6" t="s">
        <v>8</v>
      </c>
      <c r="D48" s="5">
        <v>21718</v>
      </c>
      <c r="E48" s="35">
        <f>_xlfn.IFNA(VLOOKUP($B48&amp;"_"&amp;$C48&amp;"_"&amp;$D48&amp;"_"&amp;E$5,[1]data_input_tab!$E:$F,2,FALSE),0)</f>
        <v>0</v>
      </c>
      <c r="F48" s="40">
        <f>ROUND(_xlfn.IFNA(VLOOKUP($B48&amp;"_"&amp;$C48&amp;"_"&amp;$D48&amp;"_"&amp;F$5,[1]data_input_tab!$E:$F,2,FALSE),0),2)</f>
        <v>0</v>
      </c>
    </row>
    <row r="49" spans="2:6" ht="16.2" thickBot="1" x14ac:dyDescent="0.35">
      <c r="B49" s="4" t="s">
        <v>6</v>
      </c>
      <c r="C49" s="6" t="s">
        <v>8</v>
      </c>
      <c r="D49" s="5">
        <v>21727</v>
      </c>
      <c r="E49" s="35">
        <f>_xlfn.IFNA(VLOOKUP($B49&amp;"_"&amp;$C49&amp;"_"&amp;$D49&amp;"_"&amp;E$5,[1]data_input_tab!$E:$F,2,FALSE),0)</f>
        <v>0</v>
      </c>
      <c r="F49" s="40">
        <f>ROUND(_xlfn.IFNA(VLOOKUP($B49&amp;"_"&amp;$C49&amp;"_"&amp;$D49&amp;"_"&amp;F$5,[1]data_input_tab!$E:$F,2,FALSE),0),2)</f>
        <v>0</v>
      </c>
    </row>
    <row r="50" spans="2:6" ht="16.2" thickBot="1" x14ac:dyDescent="0.35">
      <c r="B50" s="4" t="s">
        <v>6</v>
      </c>
      <c r="C50" s="6" t="s">
        <v>8</v>
      </c>
      <c r="D50" s="5">
        <v>21754</v>
      </c>
      <c r="E50" s="35">
        <f>_xlfn.IFNA(VLOOKUP($B50&amp;"_"&amp;$C50&amp;"_"&amp;$D50&amp;"_"&amp;E$5,[1]data_input_tab!$E:$F,2,FALSE),0)</f>
        <v>0</v>
      </c>
      <c r="F50" s="40">
        <f>ROUND(_xlfn.IFNA(VLOOKUP($B50&amp;"_"&amp;$C50&amp;"_"&amp;$D50&amp;"_"&amp;F$5,[1]data_input_tab!$E:$F,2,FALSE),0),2)</f>
        <v>0</v>
      </c>
    </row>
    <row r="51" spans="2:6" ht="16.2" thickBot="1" x14ac:dyDescent="0.35">
      <c r="B51" s="4" t="s">
        <v>6</v>
      </c>
      <c r="C51" s="6" t="s">
        <v>8</v>
      </c>
      <c r="D51" s="5">
        <v>21757</v>
      </c>
      <c r="E51" s="35">
        <f>_xlfn.IFNA(VLOOKUP($B51&amp;"_"&amp;$C51&amp;"_"&amp;$D51&amp;"_"&amp;E$5,[1]data_input_tab!$E:$F,2,FALSE),0)</f>
        <v>0</v>
      </c>
      <c r="F51" s="40">
        <f>ROUND(_xlfn.IFNA(VLOOKUP($B51&amp;"_"&amp;$C51&amp;"_"&amp;$D51&amp;"_"&amp;F$5,[1]data_input_tab!$E:$F,2,FALSE),0),2)</f>
        <v>0</v>
      </c>
    </row>
    <row r="52" spans="2:6" ht="16.2" thickBot="1" x14ac:dyDescent="0.35">
      <c r="B52" s="4" t="s">
        <v>6</v>
      </c>
      <c r="C52" s="6" t="s">
        <v>8</v>
      </c>
      <c r="D52" s="5">
        <v>21770</v>
      </c>
      <c r="E52" s="35">
        <f>_xlfn.IFNA(VLOOKUP($B52&amp;"_"&amp;$C52&amp;"_"&amp;$D52&amp;"_"&amp;E$5,[1]data_input_tab!$E:$F,2,FALSE),0)</f>
        <v>0</v>
      </c>
      <c r="F52" s="40">
        <f>ROUND(_xlfn.IFNA(VLOOKUP($B52&amp;"_"&amp;$C52&amp;"_"&amp;$D52&amp;"_"&amp;F$5,[1]data_input_tab!$E:$F,2,FALSE),0),2)</f>
        <v>0</v>
      </c>
    </row>
    <row r="53" spans="2:6" ht="16.2" thickBot="1" x14ac:dyDescent="0.35">
      <c r="B53" s="4" t="s">
        <v>6</v>
      </c>
      <c r="C53" s="6" t="s">
        <v>8</v>
      </c>
      <c r="D53" s="5">
        <v>21771</v>
      </c>
      <c r="E53" s="35">
        <f>_xlfn.IFNA(VLOOKUP($B53&amp;"_"&amp;$C53&amp;"_"&amp;$D53&amp;"_"&amp;E$5,[1]data_input_tab!$E:$F,2,FALSE),0)</f>
        <v>1</v>
      </c>
      <c r="F53" s="40">
        <f>ROUND(_xlfn.IFNA(VLOOKUP($B53&amp;"_"&amp;$C53&amp;"_"&amp;$D53&amp;"_"&amp;F$5,[1]data_input_tab!$E:$F,2,FALSE),0),2)</f>
        <v>1092.1500000000001</v>
      </c>
    </row>
    <row r="54" spans="2:6" ht="16.2" thickBot="1" x14ac:dyDescent="0.35">
      <c r="B54" s="4" t="s">
        <v>6</v>
      </c>
      <c r="C54" s="6" t="s">
        <v>8</v>
      </c>
      <c r="D54" s="5">
        <v>21774</v>
      </c>
      <c r="E54" s="35">
        <f>_xlfn.IFNA(VLOOKUP($B54&amp;"_"&amp;$C54&amp;"_"&amp;$D54&amp;"_"&amp;E$5,[1]data_input_tab!$E:$F,2,FALSE),0)</f>
        <v>0</v>
      </c>
      <c r="F54" s="40">
        <f>ROUND(_xlfn.IFNA(VLOOKUP($B54&amp;"_"&amp;$C54&amp;"_"&amp;$D54&amp;"_"&amp;F$5,[1]data_input_tab!$E:$F,2,FALSE),0),2)</f>
        <v>0</v>
      </c>
    </row>
    <row r="55" spans="2:6" ht="16.2" thickBot="1" x14ac:dyDescent="0.35">
      <c r="B55" s="4" t="s">
        <v>6</v>
      </c>
      <c r="C55" s="6" t="s">
        <v>8</v>
      </c>
      <c r="D55" s="5">
        <v>21776</v>
      </c>
      <c r="E55" s="35">
        <f>_xlfn.IFNA(VLOOKUP($B55&amp;"_"&amp;$C55&amp;"_"&amp;$D55&amp;"_"&amp;E$5,[1]data_input_tab!$E:$F,2,FALSE),0)</f>
        <v>1</v>
      </c>
      <c r="F55" s="40">
        <f>ROUND(_xlfn.IFNA(VLOOKUP($B55&amp;"_"&amp;$C55&amp;"_"&amp;$D55&amp;"_"&amp;F$5,[1]data_input_tab!$E:$F,2,FALSE),0),2)</f>
        <v>0</v>
      </c>
    </row>
    <row r="56" spans="2:6" ht="16.2" thickBot="1" x14ac:dyDescent="0.35">
      <c r="B56" s="4" t="s">
        <v>6</v>
      </c>
      <c r="C56" s="6" t="s">
        <v>8</v>
      </c>
      <c r="D56" s="5">
        <v>21783</v>
      </c>
      <c r="E56" s="35">
        <f>_xlfn.IFNA(VLOOKUP($B56&amp;"_"&amp;$C56&amp;"_"&amp;$D56&amp;"_"&amp;E$5,[1]data_input_tab!$E:$F,2,FALSE),0)</f>
        <v>0</v>
      </c>
      <c r="F56" s="40">
        <f>ROUND(_xlfn.IFNA(VLOOKUP($B56&amp;"_"&amp;$C56&amp;"_"&amp;$D56&amp;"_"&amp;F$5,[1]data_input_tab!$E:$F,2,FALSE),0),2)</f>
        <v>0</v>
      </c>
    </row>
    <row r="57" spans="2:6" ht="16.2" thickBot="1" x14ac:dyDescent="0.35">
      <c r="B57" s="4" t="s">
        <v>6</v>
      </c>
      <c r="C57" s="6" t="s">
        <v>8</v>
      </c>
      <c r="D57" s="5">
        <v>21787</v>
      </c>
      <c r="E57" s="35">
        <f>_xlfn.IFNA(VLOOKUP($B57&amp;"_"&amp;$C57&amp;"_"&amp;$D57&amp;"_"&amp;E$5,[1]data_input_tab!$E:$F,2,FALSE),0)</f>
        <v>4</v>
      </c>
      <c r="F57" s="40">
        <f>ROUND(_xlfn.IFNA(VLOOKUP($B57&amp;"_"&amp;$C57&amp;"_"&amp;$D57&amp;"_"&amp;F$5,[1]data_input_tab!$E:$F,2,FALSE),0),2)</f>
        <v>1536.34</v>
      </c>
    </row>
    <row r="58" spans="2:6" ht="16.2" thickBot="1" x14ac:dyDescent="0.35">
      <c r="B58" s="4" t="s">
        <v>6</v>
      </c>
      <c r="C58" s="6" t="s">
        <v>8</v>
      </c>
      <c r="D58" s="5">
        <v>21790</v>
      </c>
      <c r="E58" s="35">
        <f>_xlfn.IFNA(VLOOKUP($B58&amp;"_"&amp;$C58&amp;"_"&amp;$D58&amp;"_"&amp;E$5,[1]data_input_tab!$E:$F,2,FALSE),0)</f>
        <v>0</v>
      </c>
      <c r="F58" s="40">
        <f>ROUND(_xlfn.IFNA(VLOOKUP($B58&amp;"_"&amp;$C58&amp;"_"&amp;$D58&amp;"_"&amp;F$5,[1]data_input_tab!$E:$F,2,FALSE),0),2)</f>
        <v>0</v>
      </c>
    </row>
    <row r="59" spans="2:6" ht="16.2" thickBot="1" x14ac:dyDescent="0.35">
      <c r="B59" s="4" t="s">
        <v>6</v>
      </c>
      <c r="C59" s="6" t="s">
        <v>8</v>
      </c>
      <c r="D59" s="5">
        <v>21791</v>
      </c>
      <c r="E59" s="35">
        <f>_xlfn.IFNA(VLOOKUP($B59&amp;"_"&amp;$C59&amp;"_"&amp;$D59&amp;"_"&amp;E$5,[1]data_input_tab!$E:$F,2,FALSE),0)</f>
        <v>0</v>
      </c>
      <c r="F59" s="40">
        <f>ROUND(_xlfn.IFNA(VLOOKUP($B59&amp;"_"&amp;$C59&amp;"_"&amp;$D59&amp;"_"&amp;F$5,[1]data_input_tab!$E:$F,2,FALSE),0),2)</f>
        <v>0</v>
      </c>
    </row>
    <row r="60" spans="2:6" ht="16.2" thickBot="1" x14ac:dyDescent="0.35">
      <c r="B60" s="4" t="s">
        <v>6</v>
      </c>
      <c r="C60" s="6" t="s">
        <v>8</v>
      </c>
      <c r="D60" s="5">
        <v>21793</v>
      </c>
      <c r="E60" s="35">
        <f>_xlfn.IFNA(VLOOKUP($B60&amp;"_"&amp;$C60&amp;"_"&amp;$D60&amp;"_"&amp;E$5,[1]data_input_tab!$E:$F,2,FALSE),0)</f>
        <v>0</v>
      </c>
      <c r="F60" s="40">
        <f>ROUND(_xlfn.IFNA(VLOOKUP($B60&amp;"_"&amp;$C60&amp;"_"&amp;$D60&amp;"_"&amp;F$5,[1]data_input_tab!$E:$F,2,FALSE),0),2)</f>
        <v>0</v>
      </c>
    </row>
    <row r="61" spans="2:6" ht="16.2" thickBot="1" x14ac:dyDescent="0.35">
      <c r="B61" s="4" t="s">
        <v>6</v>
      </c>
      <c r="C61" s="6" t="s">
        <v>8</v>
      </c>
      <c r="D61" s="5">
        <v>21797</v>
      </c>
      <c r="E61" s="35">
        <f>_xlfn.IFNA(VLOOKUP($B61&amp;"_"&amp;$C61&amp;"_"&amp;$D61&amp;"_"&amp;E$5,[1]data_input_tab!$E:$F,2,FALSE),0)</f>
        <v>0</v>
      </c>
      <c r="F61" s="40">
        <f>ROUND(_xlfn.IFNA(VLOOKUP($B61&amp;"_"&amp;$C61&amp;"_"&amp;$D61&amp;"_"&amp;F$5,[1]data_input_tab!$E:$F,2,FALSE),0),2)</f>
        <v>0</v>
      </c>
    </row>
    <row r="62" spans="2:6" ht="16.2" thickBot="1" x14ac:dyDescent="0.35">
      <c r="B62" s="4" t="s">
        <v>6</v>
      </c>
      <c r="C62" s="6" t="s">
        <v>8</v>
      </c>
      <c r="D62" s="5">
        <v>21798</v>
      </c>
      <c r="E62" s="35">
        <f>_xlfn.IFNA(VLOOKUP($B62&amp;"_"&amp;$C62&amp;"_"&amp;$D62&amp;"_"&amp;E$5,[1]data_input_tab!$E:$F,2,FALSE),0)</f>
        <v>0</v>
      </c>
      <c r="F62" s="40">
        <f>ROUND(_xlfn.IFNA(VLOOKUP($B62&amp;"_"&amp;$C62&amp;"_"&amp;$D62&amp;"_"&amp;F$5,[1]data_input_tab!$E:$F,2,FALSE),0),2)</f>
        <v>0</v>
      </c>
    </row>
    <row r="63" spans="2:6" ht="16.2" thickBot="1" x14ac:dyDescent="0.35">
      <c r="B63" s="4" t="s">
        <v>6</v>
      </c>
      <c r="C63" s="6" t="s">
        <v>9</v>
      </c>
      <c r="D63" s="5">
        <v>20837</v>
      </c>
      <c r="E63" s="35">
        <f>_xlfn.IFNA(VLOOKUP($B63&amp;"_"&amp;$C63&amp;"_"&amp;$D63&amp;"_"&amp;E$5,[1]data_input_tab!$E:$F,2,FALSE),0)</f>
        <v>0</v>
      </c>
      <c r="F63" s="40">
        <f>ROUND(_xlfn.IFNA(VLOOKUP($B63&amp;"_"&amp;$C63&amp;"_"&amp;$D63&amp;"_"&amp;F$5,[1]data_input_tab!$E:$F,2,FALSE),0),2)</f>
        <v>0</v>
      </c>
    </row>
    <row r="64" spans="2:6" ht="16.2" thickBot="1" x14ac:dyDescent="0.35">
      <c r="B64" s="4" t="s">
        <v>6</v>
      </c>
      <c r="C64" s="6" t="s">
        <v>9</v>
      </c>
      <c r="D64" s="5">
        <v>20838</v>
      </c>
      <c r="E64" s="35">
        <f>_xlfn.IFNA(VLOOKUP($B64&amp;"_"&amp;$C64&amp;"_"&amp;$D64&amp;"_"&amp;E$5,[1]data_input_tab!$E:$F,2,FALSE),0)</f>
        <v>0</v>
      </c>
      <c r="F64" s="40">
        <f>ROUND(_xlfn.IFNA(VLOOKUP($B64&amp;"_"&amp;$C64&amp;"_"&amp;$D64&amp;"_"&amp;F$5,[1]data_input_tab!$E:$F,2,FALSE),0),2)</f>
        <v>0</v>
      </c>
    </row>
    <row r="65" spans="2:6" ht="16.2" thickBot="1" x14ac:dyDescent="0.35">
      <c r="B65" s="4" t="s">
        <v>6</v>
      </c>
      <c r="C65" s="6" t="s">
        <v>9</v>
      </c>
      <c r="D65" s="5">
        <v>20841</v>
      </c>
      <c r="E65" s="35">
        <f>_xlfn.IFNA(VLOOKUP($B65&amp;"_"&amp;$C65&amp;"_"&amp;$D65&amp;"_"&amp;E$5,[1]data_input_tab!$E:$F,2,FALSE),0)</f>
        <v>0</v>
      </c>
      <c r="F65" s="40">
        <f>ROUND(_xlfn.IFNA(VLOOKUP($B65&amp;"_"&amp;$C65&amp;"_"&amp;$D65&amp;"_"&amp;F$5,[1]data_input_tab!$E:$F,2,FALSE),0),2)</f>
        <v>0</v>
      </c>
    </row>
    <row r="66" spans="2:6" ht="16.2" thickBot="1" x14ac:dyDescent="0.35">
      <c r="B66" s="4" t="s">
        <v>6</v>
      </c>
      <c r="C66" s="6" t="s">
        <v>9</v>
      </c>
      <c r="D66" s="5">
        <v>20842</v>
      </c>
      <c r="E66" s="35">
        <f>_xlfn.IFNA(VLOOKUP($B66&amp;"_"&amp;$C66&amp;"_"&amp;$D66&amp;"_"&amp;E$5,[1]data_input_tab!$E:$F,2,FALSE),0)</f>
        <v>0</v>
      </c>
      <c r="F66" s="40">
        <f>ROUND(_xlfn.IFNA(VLOOKUP($B66&amp;"_"&amp;$C66&amp;"_"&amp;$D66&amp;"_"&amp;F$5,[1]data_input_tab!$E:$F,2,FALSE),0),2)</f>
        <v>0</v>
      </c>
    </row>
    <row r="67" spans="2:6" ht="16.2" thickBot="1" x14ac:dyDescent="0.35">
      <c r="B67" s="4" t="s">
        <v>6</v>
      </c>
      <c r="C67" s="6" t="s">
        <v>9</v>
      </c>
      <c r="D67" s="5">
        <v>20871</v>
      </c>
      <c r="E67" s="35">
        <f>_xlfn.IFNA(VLOOKUP($B67&amp;"_"&amp;$C67&amp;"_"&amp;$D67&amp;"_"&amp;E$5,[1]data_input_tab!$E:$F,2,FALSE),0)</f>
        <v>0</v>
      </c>
      <c r="F67" s="40">
        <f>ROUND(_xlfn.IFNA(VLOOKUP($B67&amp;"_"&amp;$C67&amp;"_"&amp;$D67&amp;"_"&amp;F$5,[1]data_input_tab!$E:$F,2,FALSE),0),2)</f>
        <v>0</v>
      </c>
    </row>
    <row r="68" spans="2:6" ht="16.2" thickBot="1" x14ac:dyDescent="0.35">
      <c r="B68" s="4" t="s">
        <v>6</v>
      </c>
      <c r="C68" s="6" t="s">
        <v>9</v>
      </c>
      <c r="D68" s="5">
        <v>20872</v>
      </c>
      <c r="E68" s="35">
        <f>_xlfn.IFNA(VLOOKUP($B68&amp;"_"&amp;$C68&amp;"_"&amp;$D68&amp;"_"&amp;E$5,[1]data_input_tab!$E:$F,2,FALSE),0)</f>
        <v>0</v>
      </c>
      <c r="F68" s="40">
        <f>ROUND(_xlfn.IFNA(VLOOKUP($B68&amp;"_"&amp;$C68&amp;"_"&amp;$D68&amp;"_"&amp;F$5,[1]data_input_tab!$E:$F,2,FALSE),0),2)</f>
        <v>0</v>
      </c>
    </row>
    <row r="69" spans="2:6" ht="16.2" thickBot="1" x14ac:dyDescent="0.35">
      <c r="B69" s="4" t="s">
        <v>6</v>
      </c>
      <c r="C69" s="6" t="s">
        <v>9</v>
      </c>
      <c r="D69" s="5">
        <v>20874</v>
      </c>
      <c r="E69" s="35">
        <f>_xlfn.IFNA(VLOOKUP($B69&amp;"_"&amp;$C69&amp;"_"&amp;$D69&amp;"_"&amp;E$5,[1]data_input_tab!$E:$F,2,FALSE),0)</f>
        <v>0</v>
      </c>
      <c r="F69" s="40">
        <f>ROUND(_xlfn.IFNA(VLOOKUP($B69&amp;"_"&amp;$C69&amp;"_"&amp;$D69&amp;"_"&amp;F$5,[1]data_input_tab!$E:$F,2,FALSE),0),2)</f>
        <v>0</v>
      </c>
    </row>
    <row r="70" spans="2:6" ht="16.2" thickBot="1" x14ac:dyDescent="0.35">
      <c r="B70" s="4" t="s">
        <v>6</v>
      </c>
      <c r="C70" s="6" t="s">
        <v>9</v>
      </c>
      <c r="D70" s="5">
        <v>20876</v>
      </c>
      <c r="E70" s="35">
        <f>_xlfn.IFNA(VLOOKUP($B70&amp;"_"&amp;$C70&amp;"_"&amp;$D70&amp;"_"&amp;E$5,[1]data_input_tab!$E:$F,2,FALSE),0)</f>
        <v>0</v>
      </c>
      <c r="F70" s="40">
        <f>ROUND(_xlfn.IFNA(VLOOKUP($B70&amp;"_"&amp;$C70&amp;"_"&amp;$D70&amp;"_"&amp;F$5,[1]data_input_tab!$E:$F,2,FALSE),0),2)</f>
        <v>0</v>
      </c>
    </row>
    <row r="71" spans="2:6" ht="16.2" thickBot="1" x14ac:dyDescent="0.35">
      <c r="B71" s="4" t="s">
        <v>6</v>
      </c>
      <c r="C71" s="6" t="s">
        <v>9</v>
      </c>
      <c r="D71" s="5">
        <v>20878</v>
      </c>
      <c r="E71" s="35">
        <f>_xlfn.IFNA(VLOOKUP($B71&amp;"_"&amp;$C71&amp;"_"&amp;$D71&amp;"_"&amp;E$5,[1]data_input_tab!$E:$F,2,FALSE),0)</f>
        <v>0</v>
      </c>
      <c r="F71" s="40">
        <f>ROUND(_xlfn.IFNA(VLOOKUP($B71&amp;"_"&amp;$C71&amp;"_"&amp;$D71&amp;"_"&amp;F$5,[1]data_input_tab!$E:$F,2,FALSE),0),2)</f>
        <v>0</v>
      </c>
    </row>
    <row r="72" spans="2:6" ht="16.2" thickBot="1" x14ac:dyDescent="0.35">
      <c r="B72" s="4" t="s">
        <v>6</v>
      </c>
      <c r="C72" s="6" t="s">
        <v>9</v>
      </c>
      <c r="D72" s="5">
        <v>20882</v>
      </c>
      <c r="E72" s="35">
        <f>_xlfn.IFNA(VLOOKUP($B72&amp;"_"&amp;$C72&amp;"_"&amp;$D72&amp;"_"&amp;E$5,[1]data_input_tab!$E:$F,2,FALSE),0)</f>
        <v>0</v>
      </c>
      <c r="F72" s="40">
        <f>ROUND(_xlfn.IFNA(VLOOKUP($B72&amp;"_"&amp;$C72&amp;"_"&amp;$D72&amp;"_"&amp;F$5,[1]data_input_tab!$E:$F,2,FALSE),0),2)</f>
        <v>0</v>
      </c>
    </row>
    <row r="73" spans="2:6" ht="16.2" thickBot="1" x14ac:dyDescent="0.35">
      <c r="B73" s="4" t="s">
        <v>6</v>
      </c>
      <c r="C73" s="6" t="s">
        <v>9</v>
      </c>
      <c r="D73" s="5">
        <v>21157</v>
      </c>
      <c r="E73" s="35">
        <f>_xlfn.IFNA(VLOOKUP($B73&amp;"_"&amp;$C73&amp;"_"&amp;$D73&amp;"_"&amp;E$5,[1]data_input_tab!$E:$F,2,FALSE),0)</f>
        <v>0</v>
      </c>
      <c r="F73" s="40">
        <f>ROUND(_xlfn.IFNA(VLOOKUP($B73&amp;"_"&amp;$C73&amp;"_"&amp;$D73&amp;"_"&amp;F$5,[1]data_input_tab!$E:$F,2,FALSE),0),2)</f>
        <v>0</v>
      </c>
    </row>
    <row r="74" spans="2:6" ht="16.2" thickBot="1" x14ac:dyDescent="0.35">
      <c r="B74" s="4" t="s">
        <v>6</v>
      </c>
      <c r="C74" s="6" t="s">
        <v>9</v>
      </c>
      <c r="D74" s="5">
        <v>21701</v>
      </c>
      <c r="E74" s="35">
        <f>_xlfn.IFNA(VLOOKUP($B74&amp;"_"&amp;$C74&amp;"_"&amp;$D74&amp;"_"&amp;E$5,[1]data_input_tab!$E:$F,2,FALSE),0)</f>
        <v>23</v>
      </c>
      <c r="F74" s="40">
        <f>ROUND(_xlfn.IFNA(VLOOKUP($B74&amp;"_"&amp;$C74&amp;"_"&amp;$D74&amp;"_"&amp;F$5,[1]data_input_tab!$E:$F,2,FALSE),0),2)</f>
        <v>4523.54</v>
      </c>
    </row>
    <row r="75" spans="2:6" ht="16.2" thickBot="1" x14ac:dyDescent="0.35">
      <c r="B75" s="4" t="s">
        <v>6</v>
      </c>
      <c r="C75" s="6" t="s">
        <v>9</v>
      </c>
      <c r="D75" s="5">
        <v>21702</v>
      </c>
      <c r="E75" s="35">
        <f>_xlfn.IFNA(VLOOKUP($B75&amp;"_"&amp;$C75&amp;"_"&amp;$D75&amp;"_"&amp;E$5,[1]data_input_tab!$E:$F,2,FALSE),0)</f>
        <v>18</v>
      </c>
      <c r="F75" s="40">
        <f>ROUND(_xlfn.IFNA(VLOOKUP($B75&amp;"_"&amp;$C75&amp;"_"&amp;$D75&amp;"_"&amp;F$5,[1]data_input_tab!$E:$F,2,FALSE),0),2)</f>
        <v>5272.53</v>
      </c>
    </row>
    <row r="76" spans="2:6" ht="16.2" thickBot="1" x14ac:dyDescent="0.35">
      <c r="B76" s="4" t="s">
        <v>6</v>
      </c>
      <c r="C76" s="6" t="s">
        <v>9</v>
      </c>
      <c r="D76" s="5">
        <v>21703</v>
      </c>
      <c r="E76" s="35">
        <f>_xlfn.IFNA(VLOOKUP($B76&amp;"_"&amp;$C76&amp;"_"&amp;$D76&amp;"_"&amp;E$5,[1]data_input_tab!$E:$F,2,FALSE),0)</f>
        <v>22</v>
      </c>
      <c r="F76" s="40">
        <f>ROUND(_xlfn.IFNA(VLOOKUP($B76&amp;"_"&amp;$C76&amp;"_"&amp;$D76&amp;"_"&amp;F$5,[1]data_input_tab!$E:$F,2,FALSE),0),2)</f>
        <v>6446.21</v>
      </c>
    </row>
    <row r="77" spans="2:6" ht="16.2" thickBot="1" x14ac:dyDescent="0.35">
      <c r="B77" s="4" t="s">
        <v>6</v>
      </c>
      <c r="C77" s="6" t="s">
        <v>9</v>
      </c>
      <c r="D77" s="5">
        <v>21704</v>
      </c>
      <c r="E77" s="35">
        <f>_xlfn.IFNA(VLOOKUP($B77&amp;"_"&amp;$C77&amp;"_"&amp;$D77&amp;"_"&amp;E$5,[1]data_input_tab!$E:$F,2,FALSE),0)</f>
        <v>10</v>
      </c>
      <c r="F77" s="40">
        <f>ROUND(_xlfn.IFNA(VLOOKUP($B77&amp;"_"&amp;$C77&amp;"_"&amp;$D77&amp;"_"&amp;F$5,[1]data_input_tab!$E:$F,2,FALSE),0),2)</f>
        <v>3877.15</v>
      </c>
    </row>
    <row r="78" spans="2:6" ht="16.2" thickBot="1" x14ac:dyDescent="0.35">
      <c r="B78" s="4" t="s">
        <v>6</v>
      </c>
      <c r="C78" s="6" t="s">
        <v>9</v>
      </c>
      <c r="D78" s="5">
        <v>21710</v>
      </c>
      <c r="E78" s="35">
        <f>_xlfn.IFNA(VLOOKUP($B78&amp;"_"&amp;$C78&amp;"_"&amp;$D78&amp;"_"&amp;E$5,[1]data_input_tab!$E:$F,2,FALSE),0)</f>
        <v>1</v>
      </c>
      <c r="F78" s="40">
        <f>ROUND(_xlfn.IFNA(VLOOKUP($B78&amp;"_"&amp;$C78&amp;"_"&amp;$D78&amp;"_"&amp;F$5,[1]data_input_tab!$E:$F,2,FALSE),0),2)</f>
        <v>1075</v>
      </c>
    </row>
    <row r="79" spans="2:6" ht="16.2" thickBot="1" x14ac:dyDescent="0.35">
      <c r="B79" s="4" t="s">
        <v>6</v>
      </c>
      <c r="C79" s="6" t="s">
        <v>9</v>
      </c>
      <c r="D79" s="5">
        <v>21713</v>
      </c>
      <c r="E79" s="35">
        <f>_xlfn.IFNA(VLOOKUP($B79&amp;"_"&amp;$C79&amp;"_"&amp;$D79&amp;"_"&amp;E$5,[1]data_input_tab!$E:$F,2,FALSE),0)</f>
        <v>0</v>
      </c>
      <c r="F79" s="40">
        <f>ROUND(_xlfn.IFNA(VLOOKUP($B79&amp;"_"&amp;$C79&amp;"_"&amp;$D79&amp;"_"&amp;F$5,[1]data_input_tab!$E:$F,2,FALSE),0),2)</f>
        <v>0</v>
      </c>
    </row>
    <row r="80" spans="2:6" ht="16.2" thickBot="1" x14ac:dyDescent="0.35">
      <c r="B80" s="4" t="s">
        <v>6</v>
      </c>
      <c r="C80" s="6" t="s">
        <v>9</v>
      </c>
      <c r="D80" s="5">
        <v>21714</v>
      </c>
      <c r="E80" s="35">
        <f>_xlfn.IFNA(VLOOKUP($B80&amp;"_"&amp;$C80&amp;"_"&amp;$D80&amp;"_"&amp;E$5,[1]data_input_tab!$E:$F,2,FALSE),0)</f>
        <v>0</v>
      </c>
      <c r="F80" s="40">
        <f>ROUND(_xlfn.IFNA(VLOOKUP($B80&amp;"_"&amp;$C80&amp;"_"&amp;$D80&amp;"_"&amp;F$5,[1]data_input_tab!$E:$F,2,FALSE),0),2)</f>
        <v>0</v>
      </c>
    </row>
    <row r="81" spans="2:6" ht="16.2" thickBot="1" x14ac:dyDescent="0.35">
      <c r="B81" s="4" t="s">
        <v>6</v>
      </c>
      <c r="C81" s="6" t="s">
        <v>9</v>
      </c>
      <c r="D81" s="5">
        <v>21716</v>
      </c>
      <c r="E81" s="35">
        <f>_xlfn.IFNA(VLOOKUP($B81&amp;"_"&amp;$C81&amp;"_"&amp;$D81&amp;"_"&amp;E$5,[1]data_input_tab!$E:$F,2,FALSE),0)</f>
        <v>1</v>
      </c>
      <c r="F81" s="40">
        <f>ROUND(_xlfn.IFNA(VLOOKUP($B81&amp;"_"&amp;$C81&amp;"_"&amp;$D81&amp;"_"&amp;F$5,[1]data_input_tab!$E:$F,2,FALSE),0),2)</f>
        <v>0</v>
      </c>
    </row>
    <row r="82" spans="2:6" ht="16.2" thickBot="1" x14ac:dyDescent="0.35">
      <c r="B82" s="4" t="s">
        <v>6</v>
      </c>
      <c r="C82" s="6" t="s">
        <v>9</v>
      </c>
      <c r="D82" s="5">
        <v>21717</v>
      </c>
      <c r="E82" s="35">
        <f>_xlfn.IFNA(VLOOKUP($B82&amp;"_"&amp;$C82&amp;"_"&amp;$D82&amp;"_"&amp;E$5,[1]data_input_tab!$E:$F,2,FALSE),0)</f>
        <v>0</v>
      </c>
      <c r="F82" s="40">
        <f>ROUND(_xlfn.IFNA(VLOOKUP($B82&amp;"_"&amp;$C82&amp;"_"&amp;$D82&amp;"_"&amp;F$5,[1]data_input_tab!$E:$F,2,FALSE),0),2)</f>
        <v>0</v>
      </c>
    </row>
    <row r="83" spans="2:6" ht="16.2" thickBot="1" x14ac:dyDescent="0.35">
      <c r="B83" s="4" t="s">
        <v>6</v>
      </c>
      <c r="C83" s="6" t="s">
        <v>9</v>
      </c>
      <c r="D83" s="5">
        <v>21718</v>
      </c>
      <c r="E83" s="35">
        <f>_xlfn.IFNA(VLOOKUP($B83&amp;"_"&amp;$C83&amp;"_"&amp;$D83&amp;"_"&amp;E$5,[1]data_input_tab!$E:$F,2,FALSE),0)</f>
        <v>1</v>
      </c>
      <c r="F83" s="40">
        <f>ROUND(_xlfn.IFNA(VLOOKUP($B83&amp;"_"&amp;$C83&amp;"_"&amp;$D83&amp;"_"&amp;F$5,[1]data_input_tab!$E:$F,2,FALSE),0),2)</f>
        <v>640.53</v>
      </c>
    </row>
    <row r="84" spans="2:6" ht="16.2" thickBot="1" x14ac:dyDescent="0.35">
      <c r="B84" s="4" t="s">
        <v>6</v>
      </c>
      <c r="C84" s="6" t="s">
        <v>9</v>
      </c>
      <c r="D84" s="5">
        <v>21719</v>
      </c>
      <c r="E84" s="35">
        <f>_xlfn.IFNA(VLOOKUP($B84&amp;"_"&amp;$C84&amp;"_"&amp;$D84&amp;"_"&amp;E$5,[1]data_input_tab!$E:$F,2,FALSE),0)</f>
        <v>0</v>
      </c>
      <c r="F84" s="40">
        <f>ROUND(_xlfn.IFNA(VLOOKUP($B84&amp;"_"&amp;$C84&amp;"_"&amp;$D84&amp;"_"&amp;F$5,[1]data_input_tab!$E:$F,2,FALSE),0),2)</f>
        <v>0</v>
      </c>
    </row>
    <row r="85" spans="2:6" ht="16.2" thickBot="1" x14ac:dyDescent="0.35">
      <c r="B85" s="4" t="s">
        <v>6</v>
      </c>
      <c r="C85" s="6" t="s">
        <v>9</v>
      </c>
      <c r="D85" s="5">
        <v>21727</v>
      </c>
      <c r="E85" s="35">
        <f>_xlfn.IFNA(VLOOKUP($B85&amp;"_"&amp;$C85&amp;"_"&amp;$D85&amp;"_"&amp;E$5,[1]data_input_tab!$E:$F,2,FALSE),0)</f>
        <v>3</v>
      </c>
      <c r="F85" s="40">
        <f>ROUND(_xlfn.IFNA(VLOOKUP($B85&amp;"_"&amp;$C85&amp;"_"&amp;$D85&amp;"_"&amp;F$5,[1]data_input_tab!$E:$F,2,FALSE),0),2)</f>
        <v>950.96</v>
      </c>
    </row>
    <row r="86" spans="2:6" ht="16.2" thickBot="1" x14ac:dyDescent="0.35">
      <c r="B86" s="4" t="s">
        <v>6</v>
      </c>
      <c r="C86" s="6" t="s">
        <v>9</v>
      </c>
      <c r="D86" s="5">
        <v>21740</v>
      </c>
      <c r="E86" s="35">
        <f>_xlfn.IFNA(VLOOKUP($B86&amp;"_"&amp;$C86&amp;"_"&amp;$D86&amp;"_"&amp;E$5,[1]data_input_tab!$E:$F,2,FALSE),0)</f>
        <v>0</v>
      </c>
      <c r="F86" s="40">
        <f>ROUND(_xlfn.IFNA(VLOOKUP($B86&amp;"_"&amp;$C86&amp;"_"&amp;$D86&amp;"_"&amp;F$5,[1]data_input_tab!$E:$F,2,FALSE),0),2)</f>
        <v>0</v>
      </c>
    </row>
    <row r="87" spans="2:6" ht="16.2" thickBot="1" x14ac:dyDescent="0.35">
      <c r="B87" s="4" t="s">
        <v>6</v>
      </c>
      <c r="C87" s="6" t="s">
        <v>9</v>
      </c>
      <c r="D87" s="5">
        <v>21754</v>
      </c>
      <c r="E87" s="35">
        <f>_xlfn.IFNA(VLOOKUP($B87&amp;"_"&amp;$C87&amp;"_"&amp;$D87&amp;"_"&amp;E$5,[1]data_input_tab!$E:$F,2,FALSE),0)</f>
        <v>2</v>
      </c>
      <c r="F87" s="40">
        <f>ROUND(_xlfn.IFNA(VLOOKUP($B87&amp;"_"&amp;$C87&amp;"_"&amp;$D87&amp;"_"&amp;F$5,[1]data_input_tab!$E:$F,2,FALSE),0),2)</f>
        <v>558.41</v>
      </c>
    </row>
    <row r="88" spans="2:6" ht="16.2" thickBot="1" x14ac:dyDescent="0.35">
      <c r="B88" s="4" t="s">
        <v>6</v>
      </c>
      <c r="C88" s="6" t="s">
        <v>9</v>
      </c>
      <c r="D88" s="5">
        <v>21755</v>
      </c>
      <c r="E88" s="35">
        <f>_xlfn.IFNA(VLOOKUP($B88&amp;"_"&amp;$C88&amp;"_"&amp;$D88&amp;"_"&amp;E$5,[1]data_input_tab!$E:$F,2,FALSE),0)</f>
        <v>0</v>
      </c>
      <c r="F88" s="40">
        <f>ROUND(_xlfn.IFNA(VLOOKUP($B88&amp;"_"&amp;$C88&amp;"_"&amp;$D88&amp;"_"&amp;F$5,[1]data_input_tab!$E:$F,2,FALSE),0),2)</f>
        <v>0</v>
      </c>
    </row>
    <row r="89" spans="2:6" ht="16.2" thickBot="1" x14ac:dyDescent="0.35">
      <c r="B89" s="4" t="s">
        <v>6</v>
      </c>
      <c r="C89" s="6" t="s">
        <v>9</v>
      </c>
      <c r="D89" s="5">
        <v>21757</v>
      </c>
      <c r="E89" s="35">
        <f>_xlfn.IFNA(VLOOKUP($B89&amp;"_"&amp;$C89&amp;"_"&amp;$D89&amp;"_"&amp;E$5,[1]data_input_tab!$E:$F,2,FALSE),0)</f>
        <v>0</v>
      </c>
      <c r="F89" s="40">
        <f>ROUND(_xlfn.IFNA(VLOOKUP($B89&amp;"_"&amp;$C89&amp;"_"&amp;$D89&amp;"_"&amp;F$5,[1]data_input_tab!$E:$F,2,FALSE),0),2)</f>
        <v>0</v>
      </c>
    </row>
    <row r="90" spans="2:6" ht="16.2" thickBot="1" x14ac:dyDescent="0.35">
      <c r="B90" s="4" t="s">
        <v>6</v>
      </c>
      <c r="C90" s="6" t="s">
        <v>9</v>
      </c>
      <c r="D90" s="5">
        <v>21758</v>
      </c>
      <c r="E90" s="35">
        <f>_xlfn.IFNA(VLOOKUP($B90&amp;"_"&amp;$C90&amp;"_"&amp;$D90&amp;"_"&amp;E$5,[1]data_input_tab!$E:$F,2,FALSE),0)</f>
        <v>2</v>
      </c>
      <c r="F90" s="40">
        <f>ROUND(_xlfn.IFNA(VLOOKUP($B90&amp;"_"&amp;$C90&amp;"_"&amp;$D90&amp;"_"&amp;F$5,[1]data_input_tab!$E:$F,2,FALSE),0),2)</f>
        <v>893.37</v>
      </c>
    </row>
    <row r="91" spans="2:6" ht="16.2" thickBot="1" x14ac:dyDescent="0.35">
      <c r="B91" s="4" t="s">
        <v>6</v>
      </c>
      <c r="C91" s="6" t="s">
        <v>9</v>
      </c>
      <c r="D91" s="5">
        <v>21759</v>
      </c>
      <c r="E91" s="35">
        <f>_xlfn.IFNA(VLOOKUP($B91&amp;"_"&amp;$C91&amp;"_"&amp;$D91&amp;"_"&amp;E$5,[1]data_input_tab!$E:$F,2,FALSE),0)</f>
        <v>0</v>
      </c>
      <c r="F91" s="40">
        <f>ROUND(_xlfn.IFNA(VLOOKUP($B91&amp;"_"&amp;$C91&amp;"_"&amp;$D91&amp;"_"&amp;F$5,[1]data_input_tab!$E:$F,2,FALSE),0),2)</f>
        <v>0</v>
      </c>
    </row>
    <row r="92" spans="2:6" ht="16.2" thickBot="1" x14ac:dyDescent="0.35">
      <c r="B92" s="4" t="s">
        <v>6</v>
      </c>
      <c r="C92" s="6" t="s">
        <v>9</v>
      </c>
      <c r="D92" s="5">
        <v>21762</v>
      </c>
      <c r="E92" s="35">
        <f>_xlfn.IFNA(VLOOKUP($B92&amp;"_"&amp;$C92&amp;"_"&amp;$D92&amp;"_"&amp;E$5,[1]data_input_tab!$E:$F,2,FALSE),0)</f>
        <v>0</v>
      </c>
      <c r="F92" s="40">
        <f>ROUND(_xlfn.IFNA(VLOOKUP($B92&amp;"_"&amp;$C92&amp;"_"&amp;$D92&amp;"_"&amp;F$5,[1]data_input_tab!$E:$F,2,FALSE),0),2)</f>
        <v>0</v>
      </c>
    </row>
    <row r="93" spans="2:6" ht="16.2" thickBot="1" x14ac:dyDescent="0.35">
      <c r="B93" s="4" t="s">
        <v>6</v>
      </c>
      <c r="C93" s="6" t="s">
        <v>9</v>
      </c>
      <c r="D93" s="5">
        <v>21769</v>
      </c>
      <c r="E93" s="35">
        <f>_xlfn.IFNA(VLOOKUP($B93&amp;"_"&amp;$C93&amp;"_"&amp;$D93&amp;"_"&amp;E$5,[1]data_input_tab!$E:$F,2,FALSE),0)</f>
        <v>5</v>
      </c>
      <c r="F93" s="40">
        <f>ROUND(_xlfn.IFNA(VLOOKUP($B93&amp;"_"&amp;$C93&amp;"_"&amp;$D93&amp;"_"&amp;F$5,[1]data_input_tab!$E:$F,2,FALSE),0),2)</f>
        <v>3477.41</v>
      </c>
    </row>
    <row r="94" spans="2:6" ht="16.2" thickBot="1" x14ac:dyDescent="0.35">
      <c r="B94" s="4" t="s">
        <v>6</v>
      </c>
      <c r="C94" s="6" t="s">
        <v>9</v>
      </c>
      <c r="D94" s="5">
        <v>21770</v>
      </c>
      <c r="E94" s="35">
        <f>_xlfn.IFNA(VLOOKUP($B94&amp;"_"&amp;$C94&amp;"_"&amp;$D94&amp;"_"&amp;E$5,[1]data_input_tab!$E:$F,2,FALSE),0)</f>
        <v>0</v>
      </c>
      <c r="F94" s="40">
        <f>ROUND(_xlfn.IFNA(VLOOKUP($B94&amp;"_"&amp;$C94&amp;"_"&amp;$D94&amp;"_"&amp;F$5,[1]data_input_tab!$E:$F,2,FALSE),0),2)</f>
        <v>0</v>
      </c>
    </row>
    <row r="95" spans="2:6" ht="16.2" thickBot="1" x14ac:dyDescent="0.35">
      <c r="B95" s="4" t="s">
        <v>6</v>
      </c>
      <c r="C95" s="6" t="s">
        <v>9</v>
      </c>
      <c r="D95" s="5">
        <v>21771</v>
      </c>
      <c r="E95" s="35">
        <f>_xlfn.IFNA(VLOOKUP($B95&amp;"_"&amp;$C95&amp;"_"&amp;$D95&amp;"_"&amp;E$5,[1]data_input_tab!$E:$F,2,FALSE),0)</f>
        <v>0</v>
      </c>
      <c r="F95" s="40">
        <f>ROUND(_xlfn.IFNA(VLOOKUP($B95&amp;"_"&amp;$C95&amp;"_"&amp;$D95&amp;"_"&amp;F$5,[1]data_input_tab!$E:$F,2,FALSE),0),2)</f>
        <v>0</v>
      </c>
    </row>
    <row r="96" spans="2:6" ht="16.2" thickBot="1" x14ac:dyDescent="0.35">
      <c r="B96" s="4" t="s">
        <v>6</v>
      </c>
      <c r="C96" s="6" t="s">
        <v>9</v>
      </c>
      <c r="D96" s="5">
        <v>21773</v>
      </c>
      <c r="E96" s="35">
        <f>_xlfn.IFNA(VLOOKUP($B96&amp;"_"&amp;$C96&amp;"_"&amp;$D96&amp;"_"&amp;E$5,[1]data_input_tab!$E:$F,2,FALSE),0)</f>
        <v>5</v>
      </c>
      <c r="F96" s="40">
        <f>ROUND(_xlfn.IFNA(VLOOKUP($B96&amp;"_"&amp;$C96&amp;"_"&amp;$D96&amp;"_"&amp;F$5,[1]data_input_tab!$E:$F,2,FALSE),0),2)</f>
        <v>2402.64</v>
      </c>
    </row>
    <row r="97" spans="2:6" ht="16.2" thickBot="1" x14ac:dyDescent="0.35">
      <c r="B97" s="4" t="s">
        <v>6</v>
      </c>
      <c r="C97" s="6" t="s">
        <v>9</v>
      </c>
      <c r="D97" s="5">
        <v>21774</v>
      </c>
      <c r="E97" s="35">
        <f>_xlfn.IFNA(VLOOKUP($B97&amp;"_"&amp;$C97&amp;"_"&amp;$D97&amp;"_"&amp;E$5,[1]data_input_tab!$E:$F,2,FALSE),0)</f>
        <v>3</v>
      </c>
      <c r="F97" s="40">
        <f>ROUND(_xlfn.IFNA(VLOOKUP($B97&amp;"_"&amp;$C97&amp;"_"&amp;$D97&amp;"_"&amp;F$5,[1]data_input_tab!$E:$F,2,FALSE),0),2)</f>
        <v>4474.1400000000003</v>
      </c>
    </row>
    <row r="98" spans="2:6" ht="16.2" thickBot="1" x14ac:dyDescent="0.35">
      <c r="B98" s="4" t="s">
        <v>6</v>
      </c>
      <c r="C98" s="6" t="s">
        <v>9</v>
      </c>
      <c r="D98" s="5">
        <v>21775</v>
      </c>
      <c r="E98" s="35">
        <f>_xlfn.IFNA(VLOOKUP($B98&amp;"_"&amp;$C98&amp;"_"&amp;$D98&amp;"_"&amp;E$5,[1]data_input_tab!$E:$F,2,FALSE),0)</f>
        <v>0</v>
      </c>
      <c r="F98" s="40">
        <f>ROUND(_xlfn.IFNA(VLOOKUP($B98&amp;"_"&amp;$C98&amp;"_"&amp;$D98&amp;"_"&amp;F$5,[1]data_input_tab!$E:$F,2,FALSE),0),2)</f>
        <v>0</v>
      </c>
    </row>
    <row r="99" spans="2:6" ht="16.2" thickBot="1" x14ac:dyDescent="0.35">
      <c r="B99" s="4" t="s">
        <v>6</v>
      </c>
      <c r="C99" s="6" t="s">
        <v>9</v>
      </c>
      <c r="D99" s="5">
        <v>21776</v>
      </c>
      <c r="E99" s="35">
        <f>_xlfn.IFNA(VLOOKUP($B99&amp;"_"&amp;$C99&amp;"_"&amp;$D99&amp;"_"&amp;E$5,[1]data_input_tab!$E:$F,2,FALSE),0)</f>
        <v>0</v>
      </c>
      <c r="F99" s="40">
        <f>ROUND(_xlfn.IFNA(VLOOKUP($B99&amp;"_"&amp;$C99&amp;"_"&amp;$D99&amp;"_"&amp;F$5,[1]data_input_tab!$E:$F,2,FALSE),0),2)</f>
        <v>0</v>
      </c>
    </row>
    <row r="100" spans="2:6" ht="16.2" thickBot="1" x14ac:dyDescent="0.35">
      <c r="B100" s="4" t="s">
        <v>6</v>
      </c>
      <c r="C100" s="6" t="s">
        <v>9</v>
      </c>
      <c r="D100" s="5">
        <v>21777</v>
      </c>
      <c r="E100" s="35">
        <f>_xlfn.IFNA(VLOOKUP($B100&amp;"_"&amp;$C100&amp;"_"&amp;$D100&amp;"_"&amp;E$5,[1]data_input_tab!$E:$F,2,FALSE),0)</f>
        <v>0</v>
      </c>
      <c r="F100" s="40">
        <f>ROUND(_xlfn.IFNA(VLOOKUP($B100&amp;"_"&amp;$C100&amp;"_"&amp;$D100&amp;"_"&amp;F$5,[1]data_input_tab!$E:$F,2,FALSE),0),2)</f>
        <v>0</v>
      </c>
    </row>
    <row r="101" spans="2:6" ht="16.2" thickBot="1" x14ac:dyDescent="0.35">
      <c r="B101" s="4" t="s">
        <v>6</v>
      </c>
      <c r="C101" s="6" t="s">
        <v>9</v>
      </c>
      <c r="D101" s="5">
        <v>21778</v>
      </c>
      <c r="E101" s="35">
        <f>_xlfn.IFNA(VLOOKUP($B101&amp;"_"&amp;$C101&amp;"_"&amp;$D101&amp;"_"&amp;E$5,[1]data_input_tab!$E:$F,2,FALSE),0)</f>
        <v>0</v>
      </c>
      <c r="F101" s="40">
        <f>ROUND(_xlfn.IFNA(VLOOKUP($B101&amp;"_"&amp;$C101&amp;"_"&amp;$D101&amp;"_"&amp;F$5,[1]data_input_tab!$E:$F,2,FALSE),0),2)</f>
        <v>0</v>
      </c>
    </row>
    <row r="102" spans="2:6" ht="16.2" thickBot="1" x14ac:dyDescent="0.35">
      <c r="B102" s="4" t="s">
        <v>6</v>
      </c>
      <c r="C102" s="6" t="s">
        <v>9</v>
      </c>
      <c r="D102" s="5">
        <v>21779</v>
      </c>
      <c r="E102" s="35">
        <f>_xlfn.IFNA(VLOOKUP($B102&amp;"_"&amp;$C102&amp;"_"&amp;$D102&amp;"_"&amp;E$5,[1]data_input_tab!$E:$F,2,FALSE),0)</f>
        <v>0</v>
      </c>
      <c r="F102" s="40">
        <f>ROUND(_xlfn.IFNA(VLOOKUP($B102&amp;"_"&amp;$C102&amp;"_"&amp;$D102&amp;"_"&amp;F$5,[1]data_input_tab!$E:$F,2,FALSE),0),2)</f>
        <v>0</v>
      </c>
    </row>
    <row r="103" spans="2:6" ht="16.2" thickBot="1" x14ac:dyDescent="0.35">
      <c r="B103" s="4" t="s">
        <v>6</v>
      </c>
      <c r="C103" s="6" t="s">
        <v>9</v>
      </c>
      <c r="D103" s="5">
        <v>21780</v>
      </c>
      <c r="E103" s="35">
        <f>_xlfn.IFNA(VLOOKUP($B103&amp;"_"&amp;$C103&amp;"_"&amp;$D103&amp;"_"&amp;E$5,[1]data_input_tab!$E:$F,2,FALSE),0)</f>
        <v>0</v>
      </c>
      <c r="F103" s="40">
        <f>ROUND(_xlfn.IFNA(VLOOKUP($B103&amp;"_"&amp;$C103&amp;"_"&amp;$D103&amp;"_"&amp;F$5,[1]data_input_tab!$E:$F,2,FALSE),0),2)</f>
        <v>0</v>
      </c>
    </row>
    <row r="104" spans="2:6" ht="16.2" thickBot="1" x14ac:dyDescent="0.35">
      <c r="B104" s="4" t="s">
        <v>6</v>
      </c>
      <c r="C104" s="6" t="s">
        <v>9</v>
      </c>
      <c r="D104" s="5">
        <v>21783</v>
      </c>
      <c r="E104" s="35">
        <f>_xlfn.IFNA(VLOOKUP($B104&amp;"_"&amp;$C104&amp;"_"&amp;$D104&amp;"_"&amp;E$5,[1]data_input_tab!$E:$F,2,FALSE),0)</f>
        <v>0</v>
      </c>
      <c r="F104" s="40">
        <f>ROUND(_xlfn.IFNA(VLOOKUP($B104&amp;"_"&amp;$C104&amp;"_"&amp;$D104&amp;"_"&amp;F$5,[1]data_input_tab!$E:$F,2,FALSE),0),2)</f>
        <v>0</v>
      </c>
    </row>
    <row r="105" spans="2:6" ht="16.2" thickBot="1" x14ac:dyDescent="0.35">
      <c r="B105" s="4" t="s">
        <v>6</v>
      </c>
      <c r="C105" s="6" t="s">
        <v>9</v>
      </c>
      <c r="D105" s="5">
        <v>21787</v>
      </c>
      <c r="E105" s="35">
        <f>_xlfn.IFNA(VLOOKUP($B105&amp;"_"&amp;$C105&amp;"_"&amp;$D105&amp;"_"&amp;E$5,[1]data_input_tab!$E:$F,2,FALSE),0)</f>
        <v>0</v>
      </c>
      <c r="F105" s="40">
        <f>ROUND(_xlfn.IFNA(VLOOKUP($B105&amp;"_"&amp;$C105&amp;"_"&amp;$D105&amp;"_"&amp;F$5,[1]data_input_tab!$E:$F,2,FALSE),0),2)</f>
        <v>0</v>
      </c>
    </row>
    <row r="106" spans="2:6" ht="16.2" thickBot="1" x14ac:dyDescent="0.35">
      <c r="B106" s="4" t="s">
        <v>6</v>
      </c>
      <c r="C106" s="6" t="s">
        <v>9</v>
      </c>
      <c r="D106" s="5">
        <v>21788</v>
      </c>
      <c r="E106" s="35">
        <f>_xlfn.IFNA(VLOOKUP($B106&amp;"_"&amp;$C106&amp;"_"&amp;$D106&amp;"_"&amp;E$5,[1]data_input_tab!$E:$F,2,FALSE),0)</f>
        <v>0</v>
      </c>
      <c r="F106" s="40">
        <f>ROUND(_xlfn.IFNA(VLOOKUP($B106&amp;"_"&amp;$C106&amp;"_"&amp;$D106&amp;"_"&amp;F$5,[1]data_input_tab!$E:$F,2,FALSE),0),2)</f>
        <v>0</v>
      </c>
    </row>
    <row r="107" spans="2:6" ht="16.2" thickBot="1" x14ac:dyDescent="0.35">
      <c r="B107" s="4" t="s">
        <v>6</v>
      </c>
      <c r="C107" s="6" t="s">
        <v>9</v>
      </c>
      <c r="D107" s="5">
        <v>21790</v>
      </c>
      <c r="E107" s="35">
        <f>_xlfn.IFNA(VLOOKUP($B107&amp;"_"&amp;$C107&amp;"_"&amp;$D107&amp;"_"&amp;E$5,[1]data_input_tab!$E:$F,2,FALSE),0)</f>
        <v>0</v>
      </c>
      <c r="F107" s="40">
        <f>ROUND(_xlfn.IFNA(VLOOKUP($B107&amp;"_"&amp;$C107&amp;"_"&amp;$D107&amp;"_"&amp;F$5,[1]data_input_tab!$E:$F,2,FALSE),0),2)</f>
        <v>0</v>
      </c>
    </row>
    <row r="108" spans="2:6" ht="16.2" thickBot="1" x14ac:dyDescent="0.35">
      <c r="B108" s="4" t="s">
        <v>6</v>
      </c>
      <c r="C108" s="6" t="s">
        <v>9</v>
      </c>
      <c r="D108" s="5">
        <v>21791</v>
      </c>
      <c r="E108" s="35">
        <f>_xlfn.IFNA(VLOOKUP($B108&amp;"_"&amp;$C108&amp;"_"&amp;$D108&amp;"_"&amp;E$5,[1]data_input_tab!$E:$F,2,FALSE),0)</f>
        <v>0</v>
      </c>
      <c r="F108" s="40">
        <f>ROUND(_xlfn.IFNA(VLOOKUP($B108&amp;"_"&amp;$C108&amp;"_"&amp;$D108&amp;"_"&amp;F$5,[1]data_input_tab!$E:$F,2,FALSE),0),2)</f>
        <v>0</v>
      </c>
    </row>
    <row r="109" spans="2:6" ht="16.2" thickBot="1" x14ac:dyDescent="0.35">
      <c r="B109" s="4" t="s">
        <v>6</v>
      </c>
      <c r="C109" s="6" t="s">
        <v>9</v>
      </c>
      <c r="D109" s="5">
        <v>21792</v>
      </c>
      <c r="E109" s="35">
        <f>_xlfn.IFNA(VLOOKUP($B109&amp;"_"&amp;$C109&amp;"_"&amp;$D109&amp;"_"&amp;E$5,[1]data_input_tab!$E:$F,2,FALSE),0)</f>
        <v>0</v>
      </c>
      <c r="F109" s="40">
        <f>ROUND(_xlfn.IFNA(VLOOKUP($B109&amp;"_"&amp;$C109&amp;"_"&amp;$D109&amp;"_"&amp;F$5,[1]data_input_tab!$E:$F,2,FALSE),0),2)</f>
        <v>0</v>
      </c>
    </row>
    <row r="110" spans="2:6" ht="16.2" thickBot="1" x14ac:dyDescent="0.35">
      <c r="B110" s="4" t="s">
        <v>6</v>
      </c>
      <c r="C110" s="6" t="s">
        <v>9</v>
      </c>
      <c r="D110" s="5">
        <v>21793</v>
      </c>
      <c r="E110" s="35">
        <f>_xlfn.IFNA(VLOOKUP($B110&amp;"_"&amp;$C110&amp;"_"&amp;$D110&amp;"_"&amp;E$5,[1]data_input_tab!$E:$F,2,FALSE),0)</f>
        <v>0</v>
      </c>
      <c r="F110" s="40">
        <f>ROUND(_xlfn.IFNA(VLOOKUP($B110&amp;"_"&amp;$C110&amp;"_"&amp;$D110&amp;"_"&amp;F$5,[1]data_input_tab!$E:$F,2,FALSE),0),2)</f>
        <v>0</v>
      </c>
    </row>
    <row r="111" spans="2:6" ht="16.2" thickBot="1" x14ac:dyDescent="0.35">
      <c r="B111" s="4" t="s">
        <v>6</v>
      </c>
      <c r="C111" s="6" t="s">
        <v>9</v>
      </c>
      <c r="D111" s="5">
        <v>21797</v>
      </c>
      <c r="E111" s="35">
        <f>_xlfn.IFNA(VLOOKUP($B111&amp;"_"&amp;$C111&amp;"_"&amp;$D111&amp;"_"&amp;E$5,[1]data_input_tab!$E:$F,2,FALSE),0)</f>
        <v>0</v>
      </c>
      <c r="F111" s="40">
        <f>ROUND(_xlfn.IFNA(VLOOKUP($B111&amp;"_"&amp;$C111&amp;"_"&amp;$D111&amp;"_"&amp;F$5,[1]data_input_tab!$E:$F,2,FALSE),0),2)</f>
        <v>0</v>
      </c>
    </row>
    <row r="112" spans="2:6" ht="16.2" thickBot="1" x14ac:dyDescent="0.35">
      <c r="B112" s="4" t="s">
        <v>6</v>
      </c>
      <c r="C112" s="6" t="s">
        <v>9</v>
      </c>
      <c r="D112" s="5">
        <v>21798</v>
      </c>
      <c r="E112" s="35">
        <f>_xlfn.IFNA(VLOOKUP($B112&amp;"_"&amp;$C112&amp;"_"&amp;$D112&amp;"_"&amp;E$5,[1]data_input_tab!$E:$F,2,FALSE),0)</f>
        <v>0</v>
      </c>
      <c r="F112" s="40">
        <f>ROUND(_xlfn.IFNA(VLOOKUP($B112&amp;"_"&amp;$C112&amp;"_"&amp;$D112&amp;"_"&amp;F$5,[1]data_input_tab!$E:$F,2,FALSE),0),2)</f>
        <v>0</v>
      </c>
    </row>
    <row r="113" spans="2:6" ht="16.2" thickBot="1" x14ac:dyDescent="0.35">
      <c r="B113" s="4" t="s">
        <v>6</v>
      </c>
      <c r="C113" s="6" t="s">
        <v>10</v>
      </c>
      <c r="D113" s="5">
        <v>21501</v>
      </c>
      <c r="E113" s="35">
        <f>_xlfn.IFNA(VLOOKUP($B113&amp;"_"&amp;$C113&amp;"_"&amp;$D113&amp;"_"&amp;E$5,[1]data_input_tab!$E:$F,2,FALSE),0)</f>
        <v>0</v>
      </c>
      <c r="F113" s="40">
        <f>ROUND(_xlfn.IFNA(VLOOKUP($B113&amp;"_"&amp;$C113&amp;"_"&amp;$D113&amp;"_"&amp;F$5,[1]data_input_tab!$E:$F,2,FALSE),0),2)</f>
        <v>0</v>
      </c>
    </row>
    <row r="114" spans="2:6" ht="16.2" thickBot="1" x14ac:dyDescent="0.35">
      <c r="B114" s="4" t="s">
        <v>6</v>
      </c>
      <c r="C114" s="6" t="s">
        <v>10</v>
      </c>
      <c r="D114" s="5">
        <v>21502</v>
      </c>
      <c r="E114" s="35">
        <f>_xlfn.IFNA(VLOOKUP($B114&amp;"_"&amp;$C114&amp;"_"&amp;$D114&amp;"_"&amp;E$5,[1]data_input_tab!$E:$F,2,FALSE),0)</f>
        <v>0</v>
      </c>
      <c r="F114" s="40">
        <f>ROUND(_xlfn.IFNA(VLOOKUP($B114&amp;"_"&amp;$C114&amp;"_"&amp;$D114&amp;"_"&amp;F$5,[1]data_input_tab!$E:$F,2,FALSE),0),2)</f>
        <v>0</v>
      </c>
    </row>
    <row r="115" spans="2:6" ht="16.2" thickBot="1" x14ac:dyDescent="0.35">
      <c r="B115" s="4" t="s">
        <v>6</v>
      </c>
      <c r="C115" s="6" t="s">
        <v>10</v>
      </c>
      <c r="D115" s="5">
        <v>21520</v>
      </c>
      <c r="E115" s="35">
        <f>_xlfn.IFNA(VLOOKUP($B115&amp;"_"&amp;$C115&amp;"_"&amp;$D115&amp;"_"&amp;E$5,[1]data_input_tab!$E:$F,2,FALSE),0)</f>
        <v>2</v>
      </c>
      <c r="F115" s="40">
        <f>ROUND(_xlfn.IFNA(VLOOKUP($B115&amp;"_"&amp;$C115&amp;"_"&amp;$D115&amp;"_"&amp;F$5,[1]data_input_tab!$E:$F,2,FALSE),0),2)</f>
        <v>313.74</v>
      </c>
    </row>
    <row r="116" spans="2:6" ht="16.2" thickBot="1" x14ac:dyDescent="0.35">
      <c r="B116" s="4" t="s">
        <v>6</v>
      </c>
      <c r="C116" s="6" t="s">
        <v>10</v>
      </c>
      <c r="D116" s="5">
        <v>21521</v>
      </c>
      <c r="E116" s="35">
        <f>_xlfn.IFNA(VLOOKUP($B116&amp;"_"&amp;$C116&amp;"_"&amp;$D116&amp;"_"&amp;E$5,[1]data_input_tab!$E:$F,2,FALSE),0)</f>
        <v>0</v>
      </c>
      <c r="F116" s="40">
        <f>ROUND(_xlfn.IFNA(VLOOKUP($B116&amp;"_"&amp;$C116&amp;"_"&amp;$D116&amp;"_"&amp;F$5,[1]data_input_tab!$E:$F,2,FALSE),0),2)</f>
        <v>0</v>
      </c>
    </row>
    <row r="117" spans="2:6" ht="16.2" thickBot="1" x14ac:dyDescent="0.35">
      <c r="B117" s="4" t="s">
        <v>6</v>
      </c>
      <c r="C117" s="6" t="s">
        <v>10</v>
      </c>
      <c r="D117" s="5">
        <v>21522</v>
      </c>
      <c r="E117" s="35">
        <f>_xlfn.IFNA(VLOOKUP($B117&amp;"_"&amp;$C117&amp;"_"&amp;$D117&amp;"_"&amp;E$5,[1]data_input_tab!$E:$F,2,FALSE),0)</f>
        <v>0</v>
      </c>
      <c r="F117" s="40">
        <f>ROUND(_xlfn.IFNA(VLOOKUP($B117&amp;"_"&amp;$C117&amp;"_"&amp;$D117&amp;"_"&amp;F$5,[1]data_input_tab!$E:$F,2,FALSE),0),2)</f>
        <v>0</v>
      </c>
    </row>
    <row r="118" spans="2:6" ht="16.2" thickBot="1" x14ac:dyDescent="0.35">
      <c r="B118" s="4" t="s">
        <v>6</v>
      </c>
      <c r="C118" s="6" t="s">
        <v>10</v>
      </c>
      <c r="D118" s="5">
        <v>21523</v>
      </c>
      <c r="E118" s="35">
        <f>_xlfn.IFNA(VLOOKUP($B118&amp;"_"&amp;$C118&amp;"_"&amp;$D118&amp;"_"&amp;E$5,[1]data_input_tab!$E:$F,2,FALSE),0)</f>
        <v>0</v>
      </c>
      <c r="F118" s="40">
        <f>ROUND(_xlfn.IFNA(VLOOKUP($B118&amp;"_"&amp;$C118&amp;"_"&amp;$D118&amp;"_"&amp;F$5,[1]data_input_tab!$E:$F,2,FALSE),0),2)</f>
        <v>0</v>
      </c>
    </row>
    <row r="119" spans="2:6" ht="16.2" thickBot="1" x14ac:dyDescent="0.35">
      <c r="B119" s="4" t="s">
        <v>6</v>
      </c>
      <c r="C119" s="6" t="s">
        <v>10</v>
      </c>
      <c r="D119" s="5">
        <v>21531</v>
      </c>
      <c r="E119" s="35">
        <f>_xlfn.IFNA(VLOOKUP($B119&amp;"_"&amp;$C119&amp;"_"&amp;$D119&amp;"_"&amp;E$5,[1]data_input_tab!$E:$F,2,FALSE),0)</f>
        <v>3</v>
      </c>
      <c r="F119" s="40">
        <f>ROUND(_xlfn.IFNA(VLOOKUP($B119&amp;"_"&amp;$C119&amp;"_"&amp;$D119&amp;"_"&amp;F$5,[1]data_input_tab!$E:$F,2,FALSE),0),2)</f>
        <v>1785.82</v>
      </c>
    </row>
    <row r="120" spans="2:6" ht="16.2" thickBot="1" x14ac:dyDescent="0.35">
      <c r="B120" s="4" t="s">
        <v>6</v>
      </c>
      <c r="C120" s="6" t="s">
        <v>10</v>
      </c>
      <c r="D120" s="5">
        <v>21532</v>
      </c>
      <c r="E120" s="35">
        <f>_xlfn.IFNA(VLOOKUP($B120&amp;"_"&amp;$C120&amp;"_"&amp;$D120&amp;"_"&amp;E$5,[1]data_input_tab!$E:$F,2,FALSE),0)</f>
        <v>4</v>
      </c>
      <c r="F120" s="40">
        <f>ROUND(_xlfn.IFNA(VLOOKUP($B120&amp;"_"&amp;$C120&amp;"_"&amp;$D120&amp;"_"&amp;F$5,[1]data_input_tab!$E:$F,2,FALSE),0),2)</f>
        <v>3479.13</v>
      </c>
    </row>
    <row r="121" spans="2:6" ht="16.2" thickBot="1" x14ac:dyDescent="0.35">
      <c r="B121" s="4" t="s">
        <v>6</v>
      </c>
      <c r="C121" s="6" t="s">
        <v>10</v>
      </c>
      <c r="D121" s="5">
        <v>21536</v>
      </c>
      <c r="E121" s="35">
        <f>_xlfn.IFNA(VLOOKUP($B121&amp;"_"&amp;$C121&amp;"_"&amp;$D121&amp;"_"&amp;E$5,[1]data_input_tab!$E:$F,2,FALSE),0)</f>
        <v>4</v>
      </c>
      <c r="F121" s="40">
        <f>ROUND(_xlfn.IFNA(VLOOKUP($B121&amp;"_"&amp;$C121&amp;"_"&amp;$D121&amp;"_"&amp;F$5,[1]data_input_tab!$E:$F,2,FALSE),0),2)</f>
        <v>1613.93</v>
      </c>
    </row>
    <row r="122" spans="2:6" ht="16.2" thickBot="1" x14ac:dyDescent="0.35">
      <c r="B122" s="4" t="s">
        <v>6</v>
      </c>
      <c r="C122" s="6" t="s">
        <v>10</v>
      </c>
      <c r="D122" s="5">
        <v>21538</v>
      </c>
      <c r="E122" s="35">
        <f>_xlfn.IFNA(VLOOKUP($B122&amp;"_"&amp;$C122&amp;"_"&amp;$D122&amp;"_"&amp;E$5,[1]data_input_tab!$E:$F,2,FALSE),0)</f>
        <v>3</v>
      </c>
      <c r="F122" s="40">
        <f>ROUND(_xlfn.IFNA(VLOOKUP($B122&amp;"_"&amp;$C122&amp;"_"&amp;$D122&amp;"_"&amp;F$5,[1]data_input_tab!$E:$F,2,FALSE),0),2)</f>
        <v>1112.4000000000001</v>
      </c>
    </row>
    <row r="123" spans="2:6" ht="16.2" thickBot="1" x14ac:dyDescent="0.35">
      <c r="B123" s="4" t="s">
        <v>6</v>
      </c>
      <c r="C123" s="6" t="s">
        <v>10</v>
      </c>
      <c r="D123" s="5">
        <v>21539</v>
      </c>
      <c r="E123" s="35">
        <f>_xlfn.IFNA(VLOOKUP($B123&amp;"_"&amp;$C123&amp;"_"&amp;$D123&amp;"_"&amp;E$5,[1]data_input_tab!$E:$F,2,FALSE),0)</f>
        <v>0</v>
      </c>
      <c r="F123" s="40">
        <f>ROUND(_xlfn.IFNA(VLOOKUP($B123&amp;"_"&amp;$C123&amp;"_"&amp;$D123&amp;"_"&amp;F$5,[1]data_input_tab!$E:$F,2,FALSE),0),2)</f>
        <v>0</v>
      </c>
    </row>
    <row r="124" spans="2:6" ht="16.2" thickBot="1" x14ac:dyDescent="0.35">
      <c r="B124" s="4" t="s">
        <v>6</v>
      </c>
      <c r="C124" s="6" t="s">
        <v>10</v>
      </c>
      <c r="D124" s="5">
        <v>21540</v>
      </c>
      <c r="E124" s="35">
        <f>_xlfn.IFNA(VLOOKUP($B124&amp;"_"&amp;$C124&amp;"_"&amp;$D124&amp;"_"&amp;E$5,[1]data_input_tab!$E:$F,2,FALSE),0)</f>
        <v>0</v>
      </c>
      <c r="F124" s="40">
        <f>ROUND(_xlfn.IFNA(VLOOKUP($B124&amp;"_"&amp;$C124&amp;"_"&amp;$D124&amp;"_"&amp;F$5,[1]data_input_tab!$E:$F,2,FALSE),0),2)</f>
        <v>0</v>
      </c>
    </row>
    <row r="125" spans="2:6" ht="16.2" thickBot="1" x14ac:dyDescent="0.35">
      <c r="B125" s="4" t="s">
        <v>6</v>
      </c>
      <c r="C125" s="6" t="s">
        <v>10</v>
      </c>
      <c r="D125" s="5">
        <v>21541</v>
      </c>
      <c r="E125" s="35">
        <f>_xlfn.IFNA(VLOOKUP($B125&amp;"_"&amp;$C125&amp;"_"&amp;$D125&amp;"_"&amp;E$5,[1]data_input_tab!$E:$F,2,FALSE),0)</f>
        <v>6</v>
      </c>
      <c r="F125" s="40">
        <f>ROUND(_xlfn.IFNA(VLOOKUP($B125&amp;"_"&amp;$C125&amp;"_"&amp;$D125&amp;"_"&amp;F$5,[1]data_input_tab!$E:$F,2,FALSE),0),2)</f>
        <v>2508.27</v>
      </c>
    </row>
    <row r="126" spans="2:6" ht="16.2" thickBot="1" x14ac:dyDescent="0.35">
      <c r="B126" s="4" t="s">
        <v>6</v>
      </c>
      <c r="C126" s="6" t="s">
        <v>10</v>
      </c>
      <c r="D126" s="5">
        <v>21542</v>
      </c>
      <c r="E126" s="35">
        <f>_xlfn.IFNA(VLOOKUP($B126&amp;"_"&amp;$C126&amp;"_"&amp;$D126&amp;"_"&amp;E$5,[1]data_input_tab!$E:$F,2,FALSE),0)</f>
        <v>0</v>
      </c>
      <c r="F126" s="40">
        <f>ROUND(_xlfn.IFNA(VLOOKUP($B126&amp;"_"&amp;$C126&amp;"_"&amp;$D126&amp;"_"&amp;F$5,[1]data_input_tab!$E:$F,2,FALSE),0),2)</f>
        <v>0</v>
      </c>
    </row>
    <row r="127" spans="2:6" ht="16.2" thickBot="1" x14ac:dyDescent="0.35">
      <c r="B127" s="4" t="s">
        <v>6</v>
      </c>
      <c r="C127" s="6" t="s">
        <v>10</v>
      </c>
      <c r="D127" s="5">
        <v>21550</v>
      </c>
      <c r="E127" s="35">
        <f>_xlfn.IFNA(VLOOKUP($B127&amp;"_"&amp;$C127&amp;"_"&amp;$D127&amp;"_"&amp;E$5,[1]data_input_tab!$E:$F,2,FALSE),0)</f>
        <v>16</v>
      </c>
      <c r="F127" s="40">
        <f>ROUND(_xlfn.IFNA(VLOOKUP($B127&amp;"_"&amp;$C127&amp;"_"&amp;$D127&amp;"_"&amp;F$5,[1]data_input_tab!$E:$F,2,FALSE),0),2)</f>
        <v>3317.01</v>
      </c>
    </row>
    <row r="128" spans="2:6" ht="16.2" thickBot="1" x14ac:dyDescent="0.35">
      <c r="B128" s="4" t="s">
        <v>6</v>
      </c>
      <c r="C128" s="6" t="s">
        <v>10</v>
      </c>
      <c r="D128" s="5">
        <v>21555</v>
      </c>
      <c r="E128" s="35">
        <f>_xlfn.IFNA(VLOOKUP($B128&amp;"_"&amp;$C128&amp;"_"&amp;$D128&amp;"_"&amp;E$5,[1]data_input_tab!$E:$F,2,FALSE),0)</f>
        <v>0</v>
      </c>
      <c r="F128" s="40">
        <f>ROUND(_xlfn.IFNA(VLOOKUP($B128&amp;"_"&amp;$C128&amp;"_"&amp;$D128&amp;"_"&amp;F$5,[1]data_input_tab!$E:$F,2,FALSE),0),2)</f>
        <v>0</v>
      </c>
    </row>
    <row r="129" spans="2:6" ht="16.2" thickBot="1" x14ac:dyDescent="0.35">
      <c r="B129" s="4" t="s">
        <v>6</v>
      </c>
      <c r="C129" s="6" t="s">
        <v>10</v>
      </c>
      <c r="D129" s="5">
        <v>21557</v>
      </c>
      <c r="E129" s="35">
        <f>_xlfn.IFNA(VLOOKUP($B129&amp;"_"&amp;$C129&amp;"_"&amp;$D129&amp;"_"&amp;E$5,[1]data_input_tab!$E:$F,2,FALSE),0)</f>
        <v>0</v>
      </c>
      <c r="F129" s="40">
        <f>ROUND(_xlfn.IFNA(VLOOKUP($B129&amp;"_"&amp;$C129&amp;"_"&amp;$D129&amp;"_"&amp;F$5,[1]data_input_tab!$E:$F,2,FALSE),0),2)</f>
        <v>0</v>
      </c>
    </row>
    <row r="130" spans="2:6" ht="16.2" thickBot="1" x14ac:dyDescent="0.35">
      <c r="B130" s="4" t="s">
        <v>6</v>
      </c>
      <c r="C130" s="6" t="s">
        <v>10</v>
      </c>
      <c r="D130" s="5">
        <v>21561</v>
      </c>
      <c r="E130" s="35">
        <f>_xlfn.IFNA(VLOOKUP($B130&amp;"_"&amp;$C130&amp;"_"&amp;$D130&amp;"_"&amp;E$5,[1]data_input_tab!$E:$F,2,FALSE),0)</f>
        <v>1</v>
      </c>
      <c r="F130" s="40">
        <f>ROUND(_xlfn.IFNA(VLOOKUP($B130&amp;"_"&amp;$C130&amp;"_"&amp;$D130&amp;"_"&amp;F$5,[1]data_input_tab!$E:$F,2,FALSE),0),2)</f>
        <v>177.67</v>
      </c>
    </row>
    <row r="131" spans="2:6" ht="16.2" thickBot="1" x14ac:dyDescent="0.35">
      <c r="B131" s="4" t="s">
        <v>6</v>
      </c>
      <c r="C131" s="6" t="s">
        <v>10</v>
      </c>
      <c r="D131" s="5">
        <v>21562</v>
      </c>
      <c r="E131" s="35">
        <f>_xlfn.IFNA(VLOOKUP($B131&amp;"_"&amp;$C131&amp;"_"&amp;$D131&amp;"_"&amp;E$5,[1]data_input_tab!$E:$F,2,FALSE),0)</f>
        <v>0</v>
      </c>
      <c r="F131" s="40">
        <f>ROUND(_xlfn.IFNA(VLOOKUP($B131&amp;"_"&amp;$C131&amp;"_"&amp;$D131&amp;"_"&amp;F$5,[1]data_input_tab!$E:$F,2,FALSE),0),2)</f>
        <v>0</v>
      </c>
    </row>
    <row r="132" spans="2:6" ht="16.2" thickBot="1" x14ac:dyDescent="0.35">
      <c r="B132" s="4" t="s">
        <v>6</v>
      </c>
      <c r="C132" s="6" t="s">
        <v>10</v>
      </c>
      <c r="D132" s="5">
        <v>21710</v>
      </c>
      <c r="E132" s="35">
        <f>_xlfn.IFNA(VLOOKUP($B132&amp;"_"&amp;$C132&amp;"_"&amp;$D132&amp;"_"&amp;E$5,[1]data_input_tab!$E:$F,2,FALSE),0)</f>
        <v>0</v>
      </c>
      <c r="F132" s="40">
        <f>ROUND(_xlfn.IFNA(VLOOKUP($B132&amp;"_"&amp;$C132&amp;"_"&amp;$D132&amp;"_"&amp;F$5,[1]data_input_tab!$E:$F,2,FALSE),0),2)</f>
        <v>0</v>
      </c>
    </row>
    <row r="133" spans="2:6" ht="16.2" thickBot="1" x14ac:dyDescent="0.35">
      <c r="B133" s="4" t="s">
        <v>6</v>
      </c>
      <c r="C133" s="6" t="s">
        <v>10</v>
      </c>
      <c r="D133" s="5">
        <v>21771</v>
      </c>
      <c r="E133" s="35">
        <f>_xlfn.IFNA(VLOOKUP($B133&amp;"_"&amp;$C133&amp;"_"&amp;$D133&amp;"_"&amp;E$5,[1]data_input_tab!$E:$F,2,FALSE),0)</f>
        <v>0</v>
      </c>
      <c r="F133" s="40">
        <f>ROUND(_xlfn.IFNA(VLOOKUP($B133&amp;"_"&amp;$C133&amp;"_"&amp;$D133&amp;"_"&amp;F$5,[1]data_input_tab!$E:$F,2,FALSE),0),2)</f>
        <v>0</v>
      </c>
    </row>
    <row r="134" spans="2:6" ht="16.2" thickBot="1" x14ac:dyDescent="0.35">
      <c r="B134" s="4" t="s">
        <v>6</v>
      </c>
      <c r="C134" s="6" t="s">
        <v>10</v>
      </c>
      <c r="D134" s="5">
        <v>21783</v>
      </c>
      <c r="E134" s="35">
        <f>_xlfn.IFNA(VLOOKUP($B134&amp;"_"&amp;$C134&amp;"_"&amp;$D134&amp;"_"&amp;E$5,[1]data_input_tab!$E:$F,2,FALSE),0)</f>
        <v>0</v>
      </c>
      <c r="F134" s="40">
        <f>ROUND(_xlfn.IFNA(VLOOKUP($B134&amp;"_"&amp;$C134&amp;"_"&amp;$D134&amp;"_"&amp;F$5,[1]data_input_tab!$E:$F,2,FALSE),0),2)</f>
        <v>0</v>
      </c>
    </row>
    <row r="135" spans="2:6" ht="16.2" thickBot="1" x14ac:dyDescent="0.35">
      <c r="B135" s="4" t="s">
        <v>6</v>
      </c>
      <c r="C135" s="6" t="s">
        <v>11</v>
      </c>
      <c r="D135" s="5">
        <v>20872</v>
      </c>
      <c r="E135" s="35">
        <f>_xlfn.IFNA(VLOOKUP($B135&amp;"_"&amp;$C135&amp;"_"&amp;$D135&amp;"_"&amp;E$5,[1]data_input_tab!$E:$F,2,FALSE),0)</f>
        <v>0</v>
      </c>
      <c r="F135" s="40">
        <f>ROUND(_xlfn.IFNA(VLOOKUP($B135&amp;"_"&amp;$C135&amp;"_"&amp;$D135&amp;"_"&amp;F$5,[1]data_input_tab!$E:$F,2,FALSE),0),2)</f>
        <v>0</v>
      </c>
    </row>
    <row r="136" spans="2:6" ht="16.2" thickBot="1" x14ac:dyDescent="0.35">
      <c r="B136" s="4" t="s">
        <v>6</v>
      </c>
      <c r="C136" s="6" t="s">
        <v>11</v>
      </c>
      <c r="D136" s="5">
        <v>20882</v>
      </c>
      <c r="E136" s="35">
        <f>_xlfn.IFNA(VLOOKUP($B136&amp;"_"&amp;$C136&amp;"_"&amp;$D136&amp;"_"&amp;E$5,[1]data_input_tab!$E:$F,2,FALSE),0)</f>
        <v>0</v>
      </c>
      <c r="F136" s="40">
        <f>ROUND(_xlfn.IFNA(VLOOKUP($B136&amp;"_"&amp;$C136&amp;"_"&amp;$D136&amp;"_"&amp;F$5,[1]data_input_tab!$E:$F,2,FALSE),0),2)</f>
        <v>0</v>
      </c>
    </row>
    <row r="137" spans="2:6" ht="16.2" thickBot="1" x14ac:dyDescent="0.35">
      <c r="B137" s="4" t="s">
        <v>6</v>
      </c>
      <c r="C137" s="6" t="s">
        <v>11</v>
      </c>
      <c r="D137" s="5">
        <v>21754</v>
      </c>
      <c r="E137" s="35">
        <f>_xlfn.IFNA(VLOOKUP($B137&amp;"_"&amp;$C137&amp;"_"&amp;$D137&amp;"_"&amp;E$5,[1]data_input_tab!$E:$F,2,FALSE),0)</f>
        <v>0</v>
      </c>
      <c r="F137" s="40">
        <f>ROUND(_xlfn.IFNA(VLOOKUP($B137&amp;"_"&amp;$C137&amp;"_"&amp;$D137&amp;"_"&amp;F$5,[1]data_input_tab!$E:$F,2,FALSE),0),2)</f>
        <v>0</v>
      </c>
    </row>
    <row r="138" spans="2:6" ht="16.2" thickBot="1" x14ac:dyDescent="0.35">
      <c r="B138" s="4" t="s">
        <v>6</v>
      </c>
      <c r="C138" s="6" t="s">
        <v>11</v>
      </c>
      <c r="D138" s="5">
        <v>21757</v>
      </c>
      <c r="E138" s="35">
        <f>_xlfn.IFNA(VLOOKUP($B138&amp;"_"&amp;$C138&amp;"_"&amp;$D138&amp;"_"&amp;E$5,[1]data_input_tab!$E:$F,2,FALSE),0)</f>
        <v>0</v>
      </c>
      <c r="F138" s="40">
        <f>ROUND(_xlfn.IFNA(VLOOKUP($B138&amp;"_"&amp;$C138&amp;"_"&amp;$D138&amp;"_"&amp;F$5,[1]data_input_tab!$E:$F,2,FALSE),0),2)</f>
        <v>0</v>
      </c>
    </row>
    <row r="139" spans="2:6" ht="16.2" thickBot="1" x14ac:dyDescent="0.35">
      <c r="B139" s="4" t="s">
        <v>6</v>
      </c>
      <c r="C139" s="6" t="s">
        <v>11</v>
      </c>
      <c r="D139" s="5">
        <v>21765</v>
      </c>
      <c r="E139" s="35">
        <f>_xlfn.IFNA(VLOOKUP($B139&amp;"_"&amp;$C139&amp;"_"&amp;$D139&amp;"_"&amp;E$5,[1]data_input_tab!$E:$F,2,FALSE),0)</f>
        <v>0</v>
      </c>
      <c r="F139" s="40">
        <f>ROUND(_xlfn.IFNA(VLOOKUP($B139&amp;"_"&amp;$C139&amp;"_"&amp;$D139&amp;"_"&amp;F$5,[1]data_input_tab!$E:$F,2,FALSE),0),2)</f>
        <v>0</v>
      </c>
    </row>
    <row r="140" spans="2:6" ht="16.2" thickBot="1" x14ac:dyDescent="0.35">
      <c r="B140" s="4" t="s">
        <v>6</v>
      </c>
      <c r="C140" s="6" t="s">
        <v>11</v>
      </c>
      <c r="D140" s="5">
        <v>21769</v>
      </c>
      <c r="E140" s="35">
        <f>_xlfn.IFNA(VLOOKUP($B140&amp;"_"&amp;$C140&amp;"_"&amp;$D140&amp;"_"&amp;E$5,[1]data_input_tab!$E:$F,2,FALSE),0)</f>
        <v>0</v>
      </c>
      <c r="F140" s="40">
        <f>ROUND(_xlfn.IFNA(VLOOKUP($B140&amp;"_"&amp;$C140&amp;"_"&amp;$D140&amp;"_"&amp;F$5,[1]data_input_tab!$E:$F,2,FALSE),0),2)</f>
        <v>0</v>
      </c>
    </row>
    <row r="141" spans="2:6" ht="16.2" thickBot="1" x14ac:dyDescent="0.35">
      <c r="B141" s="4" t="s">
        <v>6</v>
      </c>
      <c r="C141" s="6" t="s">
        <v>11</v>
      </c>
      <c r="D141" s="5">
        <v>21771</v>
      </c>
      <c r="E141" s="35">
        <f>_xlfn.IFNA(VLOOKUP($B141&amp;"_"&amp;$C141&amp;"_"&amp;$D141&amp;"_"&amp;E$5,[1]data_input_tab!$E:$F,2,FALSE),0)</f>
        <v>2</v>
      </c>
      <c r="F141" s="40">
        <f>ROUND(_xlfn.IFNA(VLOOKUP($B141&amp;"_"&amp;$C141&amp;"_"&amp;$D141&amp;"_"&amp;F$5,[1]data_input_tab!$E:$F,2,FALSE),0),2)</f>
        <v>917.7</v>
      </c>
    </row>
    <row r="142" spans="2:6" ht="16.2" thickBot="1" x14ac:dyDescent="0.35">
      <c r="B142" s="4" t="s">
        <v>6</v>
      </c>
      <c r="C142" s="6" t="s">
        <v>11</v>
      </c>
      <c r="D142" s="5">
        <v>21774</v>
      </c>
      <c r="E142" s="35">
        <f>_xlfn.IFNA(VLOOKUP($B142&amp;"_"&amp;$C142&amp;"_"&amp;$D142&amp;"_"&amp;E$5,[1]data_input_tab!$E:$F,2,FALSE),0)</f>
        <v>0</v>
      </c>
      <c r="F142" s="40">
        <f>ROUND(_xlfn.IFNA(VLOOKUP($B142&amp;"_"&amp;$C142&amp;"_"&amp;$D142&amp;"_"&amp;F$5,[1]data_input_tab!$E:$F,2,FALSE),0),2)</f>
        <v>0</v>
      </c>
    </row>
    <row r="143" spans="2:6" ht="16.2" thickBot="1" x14ac:dyDescent="0.35">
      <c r="B143" s="4" t="s">
        <v>6</v>
      </c>
      <c r="C143" s="6" t="s">
        <v>11</v>
      </c>
      <c r="D143" s="5">
        <v>21791</v>
      </c>
      <c r="E143" s="35">
        <f>_xlfn.IFNA(VLOOKUP($B143&amp;"_"&amp;$C143&amp;"_"&amp;$D143&amp;"_"&amp;E$5,[1]data_input_tab!$E:$F,2,FALSE),0)</f>
        <v>0</v>
      </c>
      <c r="F143" s="40">
        <f>ROUND(_xlfn.IFNA(VLOOKUP($B143&amp;"_"&amp;$C143&amp;"_"&amp;$D143&amp;"_"&amp;F$5,[1]data_input_tab!$E:$F,2,FALSE),0),2)</f>
        <v>0</v>
      </c>
    </row>
    <row r="144" spans="2:6" ht="16.2" thickBot="1" x14ac:dyDescent="0.35">
      <c r="B144" s="4" t="s">
        <v>6</v>
      </c>
      <c r="C144" s="6" t="s">
        <v>11</v>
      </c>
      <c r="D144" s="5">
        <v>21797</v>
      </c>
      <c r="E144" s="35">
        <f>_xlfn.IFNA(VLOOKUP($B144&amp;"_"&amp;$C144&amp;"_"&amp;$D144&amp;"_"&amp;E$5,[1]data_input_tab!$E:$F,2,FALSE),0)</f>
        <v>0</v>
      </c>
      <c r="F144" s="40">
        <f>ROUND(_xlfn.IFNA(VLOOKUP($B144&amp;"_"&amp;$C144&amp;"_"&amp;$D144&amp;"_"&amp;F$5,[1]data_input_tab!$E:$F,2,FALSE),0),2)</f>
        <v>0</v>
      </c>
    </row>
    <row r="145" spans="2:6" ht="16.2" thickBot="1" x14ac:dyDescent="0.35">
      <c r="B145" s="4" t="s">
        <v>6</v>
      </c>
      <c r="C145" s="6" t="s">
        <v>11</v>
      </c>
      <c r="D145" s="5">
        <v>21798</v>
      </c>
      <c r="E145" s="35">
        <f>_xlfn.IFNA(VLOOKUP($B145&amp;"_"&amp;$C145&amp;"_"&amp;$D145&amp;"_"&amp;E$5,[1]data_input_tab!$E:$F,2,FALSE),0)</f>
        <v>0</v>
      </c>
      <c r="F145" s="40">
        <f>ROUND(_xlfn.IFNA(VLOOKUP($B145&amp;"_"&amp;$C145&amp;"_"&amp;$D145&amp;"_"&amp;F$5,[1]data_input_tab!$E:$F,2,FALSE),0),2)</f>
        <v>0</v>
      </c>
    </row>
    <row r="146" spans="2:6" ht="16.2" thickBot="1" x14ac:dyDescent="0.35">
      <c r="B146" s="4" t="s">
        <v>6</v>
      </c>
      <c r="C146" s="6" t="s">
        <v>12</v>
      </c>
      <c r="D146" s="5">
        <v>20837</v>
      </c>
      <c r="E146" s="35">
        <f>_xlfn.IFNA(VLOOKUP($B146&amp;"_"&amp;$C146&amp;"_"&amp;$D146&amp;"_"&amp;E$5,[1]data_input_tab!$E:$F,2,FALSE),0)</f>
        <v>3</v>
      </c>
      <c r="F146" s="40">
        <f>ROUND(_xlfn.IFNA(VLOOKUP($B146&amp;"_"&amp;$C146&amp;"_"&amp;$D146&amp;"_"&amp;F$5,[1]data_input_tab!$E:$F,2,FALSE),0),2)</f>
        <v>751.21</v>
      </c>
    </row>
    <row r="147" spans="2:6" ht="16.2" thickBot="1" x14ac:dyDescent="0.35">
      <c r="B147" s="4" t="s">
        <v>6</v>
      </c>
      <c r="C147" s="6" t="s">
        <v>12</v>
      </c>
      <c r="D147" s="5">
        <v>20838</v>
      </c>
      <c r="E147" s="35">
        <f>_xlfn.IFNA(VLOOKUP($B147&amp;"_"&amp;$C147&amp;"_"&amp;$D147&amp;"_"&amp;E$5,[1]data_input_tab!$E:$F,2,FALSE),0)</f>
        <v>0</v>
      </c>
      <c r="F147" s="40">
        <f>ROUND(_xlfn.IFNA(VLOOKUP($B147&amp;"_"&amp;$C147&amp;"_"&amp;$D147&amp;"_"&amp;F$5,[1]data_input_tab!$E:$F,2,FALSE),0),2)</f>
        <v>0</v>
      </c>
    </row>
    <row r="148" spans="2:6" ht="16.2" thickBot="1" x14ac:dyDescent="0.35">
      <c r="B148" s="4" t="s">
        <v>6</v>
      </c>
      <c r="C148" s="6" t="s">
        <v>12</v>
      </c>
      <c r="D148" s="5">
        <v>20839</v>
      </c>
      <c r="E148" s="35">
        <f>_xlfn.IFNA(VLOOKUP($B148&amp;"_"&amp;$C148&amp;"_"&amp;$D148&amp;"_"&amp;E$5,[1]data_input_tab!$E:$F,2,FALSE),0)</f>
        <v>0</v>
      </c>
      <c r="F148" s="40">
        <f>ROUND(_xlfn.IFNA(VLOOKUP($B148&amp;"_"&amp;$C148&amp;"_"&amp;$D148&amp;"_"&amp;F$5,[1]data_input_tab!$E:$F,2,FALSE),0),2)</f>
        <v>0</v>
      </c>
    </row>
    <row r="149" spans="2:6" ht="16.2" thickBot="1" x14ac:dyDescent="0.35">
      <c r="B149" s="4" t="s">
        <v>6</v>
      </c>
      <c r="C149" s="6" t="s">
        <v>12</v>
      </c>
      <c r="D149" s="5">
        <v>20841</v>
      </c>
      <c r="E149" s="35">
        <f>_xlfn.IFNA(VLOOKUP($B149&amp;"_"&amp;$C149&amp;"_"&amp;$D149&amp;"_"&amp;E$5,[1]data_input_tab!$E:$F,2,FALSE),0)</f>
        <v>1</v>
      </c>
      <c r="F149" s="40">
        <f>ROUND(_xlfn.IFNA(VLOOKUP($B149&amp;"_"&amp;$C149&amp;"_"&amp;$D149&amp;"_"&amp;F$5,[1]data_input_tab!$E:$F,2,FALSE),0),2)</f>
        <v>300</v>
      </c>
    </row>
    <row r="150" spans="2:6" ht="16.2" thickBot="1" x14ac:dyDescent="0.35">
      <c r="B150" s="4" t="s">
        <v>6</v>
      </c>
      <c r="C150" s="6" t="s">
        <v>12</v>
      </c>
      <c r="D150" s="5">
        <v>20842</v>
      </c>
      <c r="E150" s="35">
        <f>_xlfn.IFNA(VLOOKUP($B150&amp;"_"&amp;$C150&amp;"_"&amp;$D150&amp;"_"&amp;E$5,[1]data_input_tab!$E:$F,2,FALSE),0)</f>
        <v>0</v>
      </c>
      <c r="F150" s="40">
        <f>ROUND(_xlfn.IFNA(VLOOKUP($B150&amp;"_"&amp;$C150&amp;"_"&amp;$D150&amp;"_"&amp;F$5,[1]data_input_tab!$E:$F,2,FALSE),0),2)</f>
        <v>0</v>
      </c>
    </row>
    <row r="151" spans="2:6" ht="16.2" thickBot="1" x14ac:dyDescent="0.35">
      <c r="B151" s="4" t="s">
        <v>6</v>
      </c>
      <c r="C151" s="6" t="s">
        <v>12</v>
      </c>
      <c r="D151" s="5">
        <v>20871</v>
      </c>
      <c r="E151" s="35">
        <f>_xlfn.IFNA(VLOOKUP($B151&amp;"_"&amp;$C151&amp;"_"&amp;$D151&amp;"_"&amp;E$5,[1]data_input_tab!$E:$F,2,FALSE),0)</f>
        <v>31</v>
      </c>
      <c r="F151" s="40">
        <f>ROUND(_xlfn.IFNA(VLOOKUP($B151&amp;"_"&amp;$C151&amp;"_"&amp;$D151&amp;"_"&amp;F$5,[1]data_input_tab!$E:$F,2,FALSE),0),2)</f>
        <v>10299.549999999999</v>
      </c>
    </row>
    <row r="152" spans="2:6" ht="16.2" thickBot="1" x14ac:dyDescent="0.35">
      <c r="B152" s="4" t="s">
        <v>6</v>
      </c>
      <c r="C152" s="6" t="s">
        <v>12</v>
      </c>
      <c r="D152" s="5">
        <v>20872</v>
      </c>
      <c r="E152" s="35">
        <f>_xlfn.IFNA(VLOOKUP($B152&amp;"_"&amp;$C152&amp;"_"&amp;$D152&amp;"_"&amp;E$5,[1]data_input_tab!$E:$F,2,FALSE),0)</f>
        <v>7</v>
      </c>
      <c r="F152" s="40">
        <f>ROUND(_xlfn.IFNA(VLOOKUP($B152&amp;"_"&amp;$C152&amp;"_"&amp;$D152&amp;"_"&amp;F$5,[1]data_input_tab!$E:$F,2,FALSE),0),2)</f>
        <v>6328.62</v>
      </c>
    </row>
    <row r="153" spans="2:6" ht="16.2" thickBot="1" x14ac:dyDescent="0.35">
      <c r="B153" s="4" t="s">
        <v>6</v>
      </c>
      <c r="C153" s="6" t="s">
        <v>12</v>
      </c>
      <c r="D153" s="5">
        <v>20874</v>
      </c>
      <c r="E153" s="35">
        <f>_xlfn.IFNA(VLOOKUP($B153&amp;"_"&amp;$C153&amp;"_"&amp;$D153&amp;"_"&amp;E$5,[1]data_input_tab!$E:$F,2,FALSE),0)</f>
        <v>44</v>
      </c>
      <c r="F153" s="40">
        <f>ROUND(_xlfn.IFNA(VLOOKUP($B153&amp;"_"&amp;$C153&amp;"_"&amp;$D153&amp;"_"&amp;F$5,[1]data_input_tab!$E:$F,2,FALSE),0),2)</f>
        <v>17376.099999999999</v>
      </c>
    </row>
    <row r="154" spans="2:6" ht="16.2" thickBot="1" x14ac:dyDescent="0.35">
      <c r="B154" s="4" t="s">
        <v>6</v>
      </c>
      <c r="C154" s="6" t="s">
        <v>12</v>
      </c>
      <c r="D154" s="5">
        <v>20876</v>
      </c>
      <c r="E154" s="35">
        <f>_xlfn.IFNA(VLOOKUP($B154&amp;"_"&amp;$C154&amp;"_"&amp;$D154&amp;"_"&amp;E$5,[1]data_input_tab!$E:$F,2,FALSE),0)</f>
        <v>9</v>
      </c>
      <c r="F154" s="40">
        <f>ROUND(_xlfn.IFNA(VLOOKUP($B154&amp;"_"&amp;$C154&amp;"_"&amp;$D154&amp;"_"&amp;F$5,[1]data_input_tab!$E:$F,2,FALSE),0),2)</f>
        <v>2224.11</v>
      </c>
    </row>
    <row r="155" spans="2:6" ht="16.2" thickBot="1" x14ac:dyDescent="0.35">
      <c r="B155" s="4" t="s">
        <v>6</v>
      </c>
      <c r="C155" s="6" t="s">
        <v>12</v>
      </c>
      <c r="D155" s="5">
        <v>20877</v>
      </c>
      <c r="E155" s="35">
        <f>_xlfn.IFNA(VLOOKUP($B155&amp;"_"&amp;$C155&amp;"_"&amp;$D155&amp;"_"&amp;E$5,[1]data_input_tab!$E:$F,2,FALSE),0)</f>
        <v>0</v>
      </c>
      <c r="F155" s="40">
        <f>ROUND(_xlfn.IFNA(VLOOKUP($B155&amp;"_"&amp;$C155&amp;"_"&amp;$D155&amp;"_"&amp;F$5,[1]data_input_tab!$E:$F,2,FALSE),0),2)</f>
        <v>0</v>
      </c>
    </row>
    <row r="156" spans="2:6" ht="16.2" thickBot="1" x14ac:dyDescent="0.35">
      <c r="B156" s="4" t="s">
        <v>6</v>
      </c>
      <c r="C156" s="6" t="s">
        <v>12</v>
      </c>
      <c r="D156" s="5">
        <v>20878</v>
      </c>
      <c r="E156" s="35">
        <f>_xlfn.IFNA(VLOOKUP($B156&amp;"_"&amp;$C156&amp;"_"&amp;$D156&amp;"_"&amp;E$5,[1]data_input_tab!$E:$F,2,FALSE),0)</f>
        <v>0</v>
      </c>
      <c r="F156" s="40">
        <f>ROUND(_xlfn.IFNA(VLOOKUP($B156&amp;"_"&amp;$C156&amp;"_"&amp;$D156&amp;"_"&amp;F$5,[1]data_input_tab!$E:$F,2,FALSE),0),2)</f>
        <v>0</v>
      </c>
    </row>
    <row r="157" spans="2:6" ht="16.2" thickBot="1" x14ac:dyDescent="0.35">
      <c r="B157" s="4" t="s">
        <v>6</v>
      </c>
      <c r="C157" s="6" t="s">
        <v>12</v>
      </c>
      <c r="D157" s="5">
        <v>20879</v>
      </c>
      <c r="E157" s="35">
        <f>_xlfn.IFNA(VLOOKUP($B157&amp;"_"&amp;$C157&amp;"_"&amp;$D157&amp;"_"&amp;E$5,[1]data_input_tab!$E:$F,2,FALSE),0)</f>
        <v>0</v>
      </c>
      <c r="F157" s="40">
        <f>ROUND(_xlfn.IFNA(VLOOKUP($B157&amp;"_"&amp;$C157&amp;"_"&amp;$D157&amp;"_"&amp;F$5,[1]data_input_tab!$E:$F,2,FALSE),0),2)</f>
        <v>0</v>
      </c>
    </row>
    <row r="158" spans="2:6" ht="16.2" thickBot="1" x14ac:dyDescent="0.35">
      <c r="B158" s="4" t="s">
        <v>6</v>
      </c>
      <c r="C158" s="6" t="s">
        <v>12</v>
      </c>
      <c r="D158" s="5">
        <v>20882</v>
      </c>
      <c r="E158" s="35">
        <f>_xlfn.IFNA(VLOOKUP($B158&amp;"_"&amp;$C158&amp;"_"&amp;$D158&amp;"_"&amp;E$5,[1]data_input_tab!$E:$F,2,FALSE),0)</f>
        <v>6</v>
      </c>
      <c r="F158" s="40">
        <f>ROUND(_xlfn.IFNA(VLOOKUP($B158&amp;"_"&amp;$C158&amp;"_"&amp;$D158&amp;"_"&amp;F$5,[1]data_input_tab!$E:$F,2,FALSE),0),2)</f>
        <v>1812.58</v>
      </c>
    </row>
    <row r="159" spans="2:6" ht="16.2" thickBot="1" x14ac:dyDescent="0.35">
      <c r="B159" s="4" t="s">
        <v>6</v>
      </c>
      <c r="C159" s="6" t="s">
        <v>12</v>
      </c>
      <c r="D159" s="5">
        <v>21703</v>
      </c>
      <c r="E159" s="35">
        <f>_xlfn.IFNA(VLOOKUP($B159&amp;"_"&amp;$C159&amp;"_"&amp;$D159&amp;"_"&amp;E$5,[1]data_input_tab!$E:$F,2,FALSE),0)</f>
        <v>0</v>
      </c>
      <c r="F159" s="40">
        <f>ROUND(_xlfn.IFNA(VLOOKUP($B159&amp;"_"&amp;$C159&amp;"_"&amp;$D159&amp;"_"&amp;F$5,[1]data_input_tab!$E:$F,2,FALSE),0),2)</f>
        <v>0</v>
      </c>
    </row>
    <row r="160" spans="2:6" ht="16.2" thickBot="1" x14ac:dyDescent="0.35">
      <c r="B160" s="4" t="s">
        <v>6</v>
      </c>
      <c r="C160" s="6" t="s">
        <v>12</v>
      </c>
      <c r="D160" s="5">
        <v>21704</v>
      </c>
      <c r="E160" s="35">
        <f>_xlfn.IFNA(VLOOKUP($B160&amp;"_"&amp;$C160&amp;"_"&amp;$D160&amp;"_"&amp;E$5,[1]data_input_tab!$E:$F,2,FALSE),0)</f>
        <v>0</v>
      </c>
      <c r="F160" s="40">
        <f>ROUND(_xlfn.IFNA(VLOOKUP($B160&amp;"_"&amp;$C160&amp;"_"&amp;$D160&amp;"_"&amp;F$5,[1]data_input_tab!$E:$F,2,FALSE),0),2)</f>
        <v>0</v>
      </c>
    </row>
    <row r="161" spans="2:6" ht="16.2" thickBot="1" x14ac:dyDescent="0.35">
      <c r="B161" s="4" t="s">
        <v>6</v>
      </c>
      <c r="C161" s="6" t="s">
        <v>12</v>
      </c>
      <c r="D161" s="5">
        <v>21770</v>
      </c>
      <c r="E161" s="35">
        <f>_xlfn.IFNA(VLOOKUP($B161&amp;"_"&amp;$C161&amp;"_"&amp;$D161&amp;"_"&amp;E$5,[1]data_input_tab!$E:$F,2,FALSE),0)</f>
        <v>0</v>
      </c>
      <c r="F161" s="40">
        <f>ROUND(_xlfn.IFNA(VLOOKUP($B161&amp;"_"&amp;$C161&amp;"_"&amp;$D161&amp;"_"&amp;F$5,[1]data_input_tab!$E:$F,2,FALSE),0),2)</f>
        <v>0</v>
      </c>
    </row>
    <row r="162" spans="2:6" ht="16.2" thickBot="1" x14ac:dyDescent="0.35">
      <c r="B162" s="4" t="s">
        <v>6</v>
      </c>
      <c r="C162" s="6" t="s">
        <v>12</v>
      </c>
      <c r="D162" s="5">
        <v>21771</v>
      </c>
      <c r="E162" s="35">
        <f>_xlfn.IFNA(VLOOKUP($B162&amp;"_"&amp;$C162&amp;"_"&amp;$D162&amp;"_"&amp;E$5,[1]data_input_tab!$E:$F,2,FALSE),0)</f>
        <v>1</v>
      </c>
      <c r="F162" s="40">
        <f>ROUND(_xlfn.IFNA(VLOOKUP($B162&amp;"_"&amp;$C162&amp;"_"&amp;$D162&amp;"_"&amp;F$5,[1]data_input_tab!$E:$F,2,FALSE),0),2)</f>
        <v>312.99</v>
      </c>
    </row>
    <row r="163" spans="2:6" ht="16.2" thickBot="1" x14ac:dyDescent="0.35">
      <c r="B163" s="4" t="s">
        <v>6</v>
      </c>
      <c r="C163" s="6" t="s">
        <v>12</v>
      </c>
      <c r="D163" s="5">
        <v>21791</v>
      </c>
      <c r="E163" s="35">
        <f>_xlfn.IFNA(VLOOKUP($B163&amp;"_"&amp;$C163&amp;"_"&amp;$D163&amp;"_"&amp;E$5,[1]data_input_tab!$E:$F,2,FALSE),0)</f>
        <v>0</v>
      </c>
      <c r="F163" s="40">
        <f>ROUND(_xlfn.IFNA(VLOOKUP($B163&amp;"_"&amp;$C163&amp;"_"&amp;$D163&amp;"_"&amp;F$5,[1]data_input_tab!$E:$F,2,FALSE),0),2)</f>
        <v>0</v>
      </c>
    </row>
    <row r="164" spans="2:6" ht="16.2" thickBot="1" x14ac:dyDescent="0.35">
      <c r="B164" s="4" t="s">
        <v>6</v>
      </c>
      <c r="C164" s="6" t="s">
        <v>12</v>
      </c>
      <c r="D164" s="5">
        <v>21797</v>
      </c>
      <c r="E164" s="35">
        <f>_xlfn.IFNA(VLOOKUP($B164&amp;"_"&amp;$C164&amp;"_"&amp;$D164&amp;"_"&amp;E$5,[1]data_input_tab!$E:$F,2,FALSE),0)</f>
        <v>0</v>
      </c>
      <c r="F164" s="40">
        <f>ROUND(_xlfn.IFNA(VLOOKUP($B164&amp;"_"&amp;$C164&amp;"_"&amp;$D164&amp;"_"&amp;F$5,[1]data_input_tab!$E:$F,2,FALSE),0),2)</f>
        <v>0</v>
      </c>
    </row>
    <row r="165" spans="2:6" ht="16.2" thickBot="1" x14ac:dyDescent="0.35">
      <c r="B165" s="4" t="s">
        <v>6</v>
      </c>
      <c r="C165" s="6" t="s">
        <v>13</v>
      </c>
      <c r="D165" s="5">
        <v>21532</v>
      </c>
      <c r="E165" s="35">
        <f>_xlfn.IFNA(VLOOKUP($B165&amp;"_"&amp;$C165&amp;"_"&amp;$D165&amp;"_"&amp;E$5,[1]data_input_tab!$E:$F,2,FALSE),0)</f>
        <v>0</v>
      </c>
      <c r="F165" s="40">
        <f>ROUND(_xlfn.IFNA(VLOOKUP($B165&amp;"_"&amp;$C165&amp;"_"&amp;$D165&amp;"_"&amp;F$5,[1]data_input_tab!$E:$F,2,FALSE),0),2)</f>
        <v>0</v>
      </c>
    </row>
    <row r="166" spans="2:6" ht="16.2" thickBot="1" x14ac:dyDescent="0.35">
      <c r="B166" s="4" t="s">
        <v>6</v>
      </c>
      <c r="C166" s="6" t="s">
        <v>13</v>
      </c>
      <c r="D166" s="5">
        <v>21557</v>
      </c>
      <c r="E166" s="35">
        <f>_xlfn.IFNA(VLOOKUP($B166&amp;"_"&amp;$C166&amp;"_"&amp;$D166&amp;"_"&amp;E$5,[1]data_input_tab!$E:$F,2,FALSE),0)</f>
        <v>1</v>
      </c>
      <c r="F166" s="40">
        <f>ROUND(_xlfn.IFNA(VLOOKUP($B166&amp;"_"&amp;$C166&amp;"_"&amp;$D166&amp;"_"&amp;F$5,[1]data_input_tab!$E:$F,2,FALSE),0),2)</f>
        <v>1258.5</v>
      </c>
    </row>
    <row r="167" spans="2:6" ht="16.2" thickBot="1" x14ac:dyDescent="0.35">
      <c r="B167" s="4" t="s">
        <v>6</v>
      </c>
      <c r="C167" s="6" t="s">
        <v>14</v>
      </c>
      <c r="D167" s="5">
        <v>17214</v>
      </c>
      <c r="E167" s="35">
        <f>_xlfn.IFNA(VLOOKUP($B167&amp;"_"&amp;$C167&amp;"_"&amp;$D167&amp;"_"&amp;E$5,[1]data_input_tab!$E:$F,2,FALSE),0)</f>
        <v>0</v>
      </c>
      <c r="F167" s="40">
        <f>ROUND(_xlfn.IFNA(VLOOKUP($B167&amp;"_"&amp;$C167&amp;"_"&amp;$D167&amp;"_"&amp;F$5,[1]data_input_tab!$E:$F,2,FALSE),0),2)</f>
        <v>0</v>
      </c>
    </row>
    <row r="168" spans="2:6" ht="16.2" thickBot="1" x14ac:dyDescent="0.35">
      <c r="B168" s="4" t="s">
        <v>6</v>
      </c>
      <c r="C168" s="6" t="s">
        <v>14</v>
      </c>
      <c r="D168" s="5">
        <v>21541</v>
      </c>
      <c r="E168" s="35">
        <f>_xlfn.IFNA(VLOOKUP($B168&amp;"_"&amp;$C168&amp;"_"&amp;$D168&amp;"_"&amp;E$5,[1]data_input_tab!$E:$F,2,FALSE),0)</f>
        <v>0</v>
      </c>
      <c r="F168" s="40">
        <f>ROUND(_xlfn.IFNA(VLOOKUP($B168&amp;"_"&amp;$C168&amp;"_"&amp;$D168&amp;"_"&amp;F$5,[1]data_input_tab!$E:$F,2,FALSE),0),2)</f>
        <v>0</v>
      </c>
    </row>
    <row r="169" spans="2:6" ht="16.2" thickBot="1" x14ac:dyDescent="0.35">
      <c r="B169" s="4" t="s">
        <v>6</v>
      </c>
      <c r="C169" s="6" t="s">
        <v>14</v>
      </c>
      <c r="D169" s="5">
        <v>21702</v>
      </c>
      <c r="E169" s="35">
        <f>_xlfn.IFNA(VLOOKUP($B169&amp;"_"&amp;$C169&amp;"_"&amp;$D169&amp;"_"&amp;E$5,[1]data_input_tab!$E:$F,2,FALSE),0)</f>
        <v>0</v>
      </c>
      <c r="F169" s="40">
        <f>ROUND(_xlfn.IFNA(VLOOKUP($B169&amp;"_"&amp;$C169&amp;"_"&amp;$D169&amp;"_"&amp;F$5,[1]data_input_tab!$E:$F,2,FALSE),0),2)</f>
        <v>0</v>
      </c>
    </row>
    <row r="170" spans="2:6" ht="16.2" thickBot="1" x14ac:dyDescent="0.35">
      <c r="B170" s="4" t="s">
        <v>6</v>
      </c>
      <c r="C170" s="6" t="s">
        <v>14</v>
      </c>
      <c r="D170" s="5">
        <v>21703</v>
      </c>
      <c r="E170" s="35">
        <f>_xlfn.IFNA(VLOOKUP($B170&amp;"_"&amp;$C170&amp;"_"&amp;$D170&amp;"_"&amp;E$5,[1]data_input_tab!$E:$F,2,FALSE),0)</f>
        <v>0</v>
      </c>
      <c r="F170" s="40">
        <f>ROUND(_xlfn.IFNA(VLOOKUP($B170&amp;"_"&amp;$C170&amp;"_"&amp;$D170&amp;"_"&amp;F$5,[1]data_input_tab!$E:$F,2,FALSE),0),2)</f>
        <v>0</v>
      </c>
    </row>
    <row r="171" spans="2:6" ht="16.2" thickBot="1" x14ac:dyDescent="0.35">
      <c r="B171" s="4" t="s">
        <v>6</v>
      </c>
      <c r="C171" s="6" t="s">
        <v>14</v>
      </c>
      <c r="D171" s="5">
        <v>21704</v>
      </c>
      <c r="E171" s="35">
        <f>_xlfn.IFNA(VLOOKUP($B171&amp;"_"&amp;$C171&amp;"_"&amp;$D171&amp;"_"&amp;E$5,[1]data_input_tab!$E:$F,2,FALSE),0)</f>
        <v>0</v>
      </c>
      <c r="F171" s="40">
        <f>ROUND(_xlfn.IFNA(VLOOKUP($B171&amp;"_"&amp;$C171&amp;"_"&amp;$D171&amp;"_"&amp;F$5,[1]data_input_tab!$E:$F,2,FALSE),0),2)</f>
        <v>0</v>
      </c>
    </row>
    <row r="172" spans="2:6" ht="16.2" thickBot="1" x14ac:dyDescent="0.35">
      <c r="B172" s="4" t="s">
        <v>6</v>
      </c>
      <c r="C172" s="6" t="s">
        <v>14</v>
      </c>
      <c r="D172" s="5">
        <v>21711</v>
      </c>
      <c r="E172" s="35">
        <f>_xlfn.IFNA(VLOOKUP($B172&amp;"_"&amp;$C172&amp;"_"&amp;$D172&amp;"_"&amp;E$5,[1]data_input_tab!$E:$F,2,FALSE),0)</f>
        <v>0</v>
      </c>
      <c r="F172" s="40">
        <f>ROUND(_xlfn.IFNA(VLOOKUP($B172&amp;"_"&amp;$C172&amp;"_"&amp;$D172&amp;"_"&amp;F$5,[1]data_input_tab!$E:$F,2,FALSE),0),2)</f>
        <v>0</v>
      </c>
    </row>
    <row r="173" spans="2:6" ht="16.2" thickBot="1" x14ac:dyDescent="0.35">
      <c r="B173" s="4" t="s">
        <v>6</v>
      </c>
      <c r="C173" s="6" t="s">
        <v>14</v>
      </c>
      <c r="D173" s="5">
        <v>21713</v>
      </c>
      <c r="E173" s="35">
        <f>_xlfn.IFNA(VLOOKUP($B173&amp;"_"&amp;$C173&amp;"_"&amp;$D173&amp;"_"&amp;E$5,[1]data_input_tab!$E:$F,2,FALSE),0)</f>
        <v>5</v>
      </c>
      <c r="F173" s="40">
        <f>ROUND(_xlfn.IFNA(VLOOKUP($B173&amp;"_"&amp;$C173&amp;"_"&amp;$D173&amp;"_"&amp;F$5,[1]data_input_tab!$E:$F,2,FALSE),0),2)</f>
        <v>1313.52</v>
      </c>
    </row>
    <row r="174" spans="2:6" ht="16.2" thickBot="1" x14ac:dyDescent="0.35">
      <c r="B174" s="4" t="s">
        <v>6</v>
      </c>
      <c r="C174" s="6" t="s">
        <v>14</v>
      </c>
      <c r="D174" s="5">
        <v>21715</v>
      </c>
      <c r="E174" s="35">
        <f>_xlfn.IFNA(VLOOKUP($B174&amp;"_"&amp;$C174&amp;"_"&amp;$D174&amp;"_"&amp;E$5,[1]data_input_tab!$E:$F,2,FALSE),0)</f>
        <v>0</v>
      </c>
      <c r="F174" s="40">
        <f>ROUND(_xlfn.IFNA(VLOOKUP($B174&amp;"_"&amp;$C174&amp;"_"&amp;$D174&amp;"_"&amp;F$5,[1]data_input_tab!$E:$F,2,FALSE),0),2)</f>
        <v>0</v>
      </c>
    </row>
    <row r="175" spans="2:6" ht="16.2" thickBot="1" x14ac:dyDescent="0.35">
      <c r="B175" s="4" t="s">
        <v>6</v>
      </c>
      <c r="C175" s="6" t="s">
        <v>14</v>
      </c>
      <c r="D175" s="5">
        <v>21719</v>
      </c>
      <c r="E175" s="35">
        <f>_xlfn.IFNA(VLOOKUP($B175&amp;"_"&amp;$C175&amp;"_"&amp;$D175&amp;"_"&amp;E$5,[1]data_input_tab!$E:$F,2,FALSE),0)</f>
        <v>0</v>
      </c>
      <c r="F175" s="40">
        <f>ROUND(_xlfn.IFNA(VLOOKUP($B175&amp;"_"&amp;$C175&amp;"_"&amp;$D175&amp;"_"&amp;F$5,[1]data_input_tab!$E:$F,2,FALSE),0),2)</f>
        <v>0</v>
      </c>
    </row>
    <row r="176" spans="2:6" ht="16.2" thickBot="1" x14ac:dyDescent="0.35">
      <c r="B176" s="4" t="s">
        <v>6</v>
      </c>
      <c r="C176" s="6" t="s">
        <v>14</v>
      </c>
      <c r="D176" s="5">
        <v>21720</v>
      </c>
      <c r="E176" s="35">
        <f>_xlfn.IFNA(VLOOKUP($B176&amp;"_"&amp;$C176&amp;"_"&amp;$D176&amp;"_"&amp;E$5,[1]data_input_tab!$E:$F,2,FALSE),0)</f>
        <v>0</v>
      </c>
      <c r="F176" s="40">
        <f>ROUND(_xlfn.IFNA(VLOOKUP($B176&amp;"_"&amp;$C176&amp;"_"&amp;$D176&amp;"_"&amp;F$5,[1]data_input_tab!$E:$F,2,FALSE),0),2)</f>
        <v>0</v>
      </c>
    </row>
    <row r="177" spans="2:6" ht="16.2" thickBot="1" x14ac:dyDescent="0.35">
      <c r="B177" s="4" t="s">
        <v>6</v>
      </c>
      <c r="C177" s="6" t="s">
        <v>14</v>
      </c>
      <c r="D177" s="5">
        <v>21721</v>
      </c>
      <c r="E177" s="35">
        <f>_xlfn.IFNA(VLOOKUP($B177&amp;"_"&amp;$C177&amp;"_"&amp;$D177&amp;"_"&amp;E$5,[1]data_input_tab!$E:$F,2,FALSE),0)</f>
        <v>0</v>
      </c>
      <c r="F177" s="40">
        <f>ROUND(_xlfn.IFNA(VLOOKUP($B177&amp;"_"&amp;$C177&amp;"_"&amp;$D177&amp;"_"&amp;F$5,[1]data_input_tab!$E:$F,2,FALSE),0),2)</f>
        <v>0</v>
      </c>
    </row>
    <row r="178" spans="2:6" ht="16.2" thickBot="1" x14ac:dyDescent="0.35">
      <c r="B178" s="4" t="s">
        <v>6</v>
      </c>
      <c r="C178" s="6" t="s">
        <v>14</v>
      </c>
      <c r="D178" s="5">
        <v>21722</v>
      </c>
      <c r="E178" s="35">
        <f>_xlfn.IFNA(VLOOKUP($B178&amp;"_"&amp;$C178&amp;"_"&amp;$D178&amp;"_"&amp;E$5,[1]data_input_tab!$E:$F,2,FALSE),0)</f>
        <v>0</v>
      </c>
      <c r="F178" s="40">
        <f>ROUND(_xlfn.IFNA(VLOOKUP($B178&amp;"_"&amp;$C178&amp;"_"&amp;$D178&amp;"_"&amp;F$5,[1]data_input_tab!$E:$F,2,FALSE),0),2)</f>
        <v>0</v>
      </c>
    </row>
    <row r="179" spans="2:6" ht="16.2" thickBot="1" x14ac:dyDescent="0.35">
      <c r="B179" s="4" t="s">
        <v>6</v>
      </c>
      <c r="C179" s="6" t="s">
        <v>14</v>
      </c>
      <c r="D179" s="5">
        <v>21727</v>
      </c>
      <c r="E179" s="35">
        <f>_xlfn.IFNA(VLOOKUP($B179&amp;"_"&amp;$C179&amp;"_"&amp;$D179&amp;"_"&amp;E$5,[1]data_input_tab!$E:$F,2,FALSE),0)</f>
        <v>0</v>
      </c>
      <c r="F179" s="40">
        <f>ROUND(_xlfn.IFNA(VLOOKUP($B179&amp;"_"&amp;$C179&amp;"_"&amp;$D179&amp;"_"&amp;F$5,[1]data_input_tab!$E:$F,2,FALSE),0),2)</f>
        <v>0</v>
      </c>
    </row>
    <row r="180" spans="2:6" ht="16.2" thickBot="1" x14ac:dyDescent="0.35">
      <c r="B180" s="4" t="s">
        <v>6</v>
      </c>
      <c r="C180" s="6" t="s">
        <v>14</v>
      </c>
      <c r="D180" s="5">
        <v>21733</v>
      </c>
      <c r="E180" s="35">
        <f>_xlfn.IFNA(VLOOKUP($B180&amp;"_"&amp;$C180&amp;"_"&amp;$D180&amp;"_"&amp;E$5,[1]data_input_tab!$E:$F,2,FALSE),0)</f>
        <v>2</v>
      </c>
      <c r="F180" s="40">
        <f>ROUND(_xlfn.IFNA(VLOOKUP($B180&amp;"_"&amp;$C180&amp;"_"&amp;$D180&amp;"_"&amp;F$5,[1]data_input_tab!$E:$F,2,FALSE),0),2)</f>
        <v>854.04</v>
      </c>
    </row>
    <row r="181" spans="2:6" ht="16.2" thickBot="1" x14ac:dyDescent="0.35">
      <c r="B181" s="4" t="s">
        <v>6</v>
      </c>
      <c r="C181" s="6" t="s">
        <v>14</v>
      </c>
      <c r="D181" s="5">
        <v>21734</v>
      </c>
      <c r="E181" s="35">
        <f>_xlfn.IFNA(VLOOKUP($B181&amp;"_"&amp;$C181&amp;"_"&amp;$D181&amp;"_"&amp;E$5,[1]data_input_tab!$E:$F,2,FALSE),0)</f>
        <v>0</v>
      </c>
      <c r="F181" s="40">
        <f>ROUND(_xlfn.IFNA(VLOOKUP($B181&amp;"_"&amp;$C181&amp;"_"&amp;$D181&amp;"_"&amp;F$5,[1]data_input_tab!$E:$F,2,FALSE),0),2)</f>
        <v>0</v>
      </c>
    </row>
    <row r="182" spans="2:6" ht="16.2" thickBot="1" x14ac:dyDescent="0.35">
      <c r="B182" s="4" t="s">
        <v>6</v>
      </c>
      <c r="C182" s="6" t="s">
        <v>14</v>
      </c>
      <c r="D182" s="5">
        <v>21740</v>
      </c>
      <c r="E182" s="35">
        <f>_xlfn.IFNA(VLOOKUP($B182&amp;"_"&amp;$C182&amp;"_"&amp;$D182&amp;"_"&amp;E$5,[1]data_input_tab!$E:$F,2,FALSE),0)</f>
        <v>49</v>
      </c>
      <c r="F182" s="40">
        <f>ROUND(_xlfn.IFNA(VLOOKUP($B182&amp;"_"&amp;$C182&amp;"_"&amp;$D182&amp;"_"&amp;F$5,[1]data_input_tab!$E:$F,2,FALSE),0),2)</f>
        <v>17953.71</v>
      </c>
    </row>
    <row r="183" spans="2:6" ht="16.2" thickBot="1" x14ac:dyDescent="0.35">
      <c r="B183" s="4" t="s">
        <v>6</v>
      </c>
      <c r="C183" s="6" t="s">
        <v>14</v>
      </c>
      <c r="D183" s="5">
        <v>21741</v>
      </c>
      <c r="E183" s="35">
        <f>_xlfn.IFNA(VLOOKUP($B183&amp;"_"&amp;$C183&amp;"_"&amp;$D183&amp;"_"&amp;E$5,[1]data_input_tab!$E:$F,2,FALSE),0)</f>
        <v>0</v>
      </c>
      <c r="F183" s="40">
        <f>ROUND(_xlfn.IFNA(VLOOKUP($B183&amp;"_"&amp;$C183&amp;"_"&amp;$D183&amp;"_"&amp;F$5,[1]data_input_tab!$E:$F,2,FALSE),0),2)</f>
        <v>0</v>
      </c>
    </row>
    <row r="184" spans="2:6" ht="16.2" thickBot="1" x14ac:dyDescent="0.35">
      <c r="B184" s="4" t="s">
        <v>6</v>
      </c>
      <c r="C184" s="6" t="s">
        <v>14</v>
      </c>
      <c r="D184" s="5">
        <v>21742</v>
      </c>
      <c r="E184" s="35">
        <f>_xlfn.IFNA(VLOOKUP($B184&amp;"_"&amp;$C184&amp;"_"&amp;$D184&amp;"_"&amp;E$5,[1]data_input_tab!$E:$F,2,FALSE),0)</f>
        <v>49</v>
      </c>
      <c r="F184" s="40">
        <f>ROUND(_xlfn.IFNA(VLOOKUP($B184&amp;"_"&amp;$C184&amp;"_"&amp;$D184&amp;"_"&amp;F$5,[1]data_input_tab!$E:$F,2,FALSE),0),2)</f>
        <v>15170.87</v>
      </c>
    </row>
    <row r="185" spans="2:6" ht="16.2" thickBot="1" x14ac:dyDescent="0.35">
      <c r="B185" s="4" t="s">
        <v>6</v>
      </c>
      <c r="C185" s="6" t="s">
        <v>14</v>
      </c>
      <c r="D185" s="5">
        <v>21746</v>
      </c>
      <c r="E185" s="35">
        <f>_xlfn.IFNA(VLOOKUP($B185&amp;"_"&amp;$C185&amp;"_"&amp;$D185&amp;"_"&amp;E$5,[1]data_input_tab!$E:$F,2,FALSE),0)</f>
        <v>0</v>
      </c>
      <c r="F185" s="40">
        <f>ROUND(_xlfn.IFNA(VLOOKUP($B185&amp;"_"&amp;$C185&amp;"_"&amp;$D185&amp;"_"&amp;F$5,[1]data_input_tab!$E:$F,2,FALSE),0),2)</f>
        <v>0</v>
      </c>
    </row>
    <row r="186" spans="2:6" ht="16.2" thickBot="1" x14ac:dyDescent="0.35">
      <c r="B186" s="4" t="s">
        <v>6</v>
      </c>
      <c r="C186" s="6" t="s">
        <v>14</v>
      </c>
      <c r="D186" s="5">
        <v>21750</v>
      </c>
      <c r="E186" s="35">
        <f>_xlfn.IFNA(VLOOKUP($B186&amp;"_"&amp;$C186&amp;"_"&amp;$D186&amp;"_"&amp;E$5,[1]data_input_tab!$E:$F,2,FALSE),0)</f>
        <v>4</v>
      </c>
      <c r="F186" s="40">
        <f>ROUND(_xlfn.IFNA(VLOOKUP($B186&amp;"_"&amp;$C186&amp;"_"&amp;$D186&amp;"_"&amp;F$5,[1]data_input_tab!$E:$F,2,FALSE),0),2)</f>
        <v>1363.23</v>
      </c>
    </row>
    <row r="187" spans="2:6" ht="16.2" thickBot="1" x14ac:dyDescent="0.35">
      <c r="B187" s="4" t="s">
        <v>6</v>
      </c>
      <c r="C187" s="6" t="s">
        <v>14</v>
      </c>
      <c r="D187" s="5">
        <v>21756</v>
      </c>
      <c r="E187" s="35">
        <f>_xlfn.IFNA(VLOOKUP($B187&amp;"_"&amp;$C187&amp;"_"&amp;$D187&amp;"_"&amp;E$5,[1]data_input_tab!$E:$F,2,FALSE),0)</f>
        <v>2</v>
      </c>
      <c r="F187" s="40">
        <f>ROUND(_xlfn.IFNA(VLOOKUP($B187&amp;"_"&amp;$C187&amp;"_"&amp;$D187&amp;"_"&amp;F$5,[1]data_input_tab!$E:$F,2,FALSE),0),2)</f>
        <v>183.19</v>
      </c>
    </row>
    <row r="188" spans="2:6" ht="16.2" thickBot="1" x14ac:dyDescent="0.35">
      <c r="B188" s="4" t="s">
        <v>6</v>
      </c>
      <c r="C188" s="6" t="s">
        <v>14</v>
      </c>
      <c r="D188" s="5">
        <v>21758</v>
      </c>
      <c r="E188" s="35">
        <f>_xlfn.IFNA(VLOOKUP($B188&amp;"_"&amp;$C188&amp;"_"&amp;$D188&amp;"_"&amp;E$5,[1]data_input_tab!$E:$F,2,FALSE),0)</f>
        <v>2</v>
      </c>
      <c r="F188" s="40">
        <f>ROUND(_xlfn.IFNA(VLOOKUP($B188&amp;"_"&amp;$C188&amp;"_"&amp;$D188&amp;"_"&amp;F$5,[1]data_input_tab!$E:$F,2,FALSE),0),2)</f>
        <v>2130.86</v>
      </c>
    </row>
    <row r="189" spans="2:6" ht="16.2" thickBot="1" x14ac:dyDescent="0.35">
      <c r="B189" s="4" t="s">
        <v>6</v>
      </c>
      <c r="C189" s="6" t="s">
        <v>14</v>
      </c>
      <c r="D189" s="5">
        <v>21767</v>
      </c>
      <c r="E189" s="35">
        <f>_xlfn.IFNA(VLOOKUP($B189&amp;"_"&amp;$C189&amp;"_"&amp;$D189&amp;"_"&amp;E$5,[1]data_input_tab!$E:$F,2,FALSE),0)</f>
        <v>1</v>
      </c>
      <c r="F189" s="40">
        <f>ROUND(_xlfn.IFNA(VLOOKUP($B189&amp;"_"&amp;$C189&amp;"_"&amp;$D189&amp;"_"&amp;F$5,[1]data_input_tab!$E:$F,2,FALSE),0),2)</f>
        <v>254.49</v>
      </c>
    </row>
    <row r="190" spans="2:6" ht="16.2" thickBot="1" x14ac:dyDescent="0.35">
      <c r="B190" s="4" t="s">
        <v>6</v>
      </c>
      <c r="C190" s="6" t="s">
        <v>14</v>
      </c>
      <c r="D190" s="5">
        <v>21769</v>
      </c>
      <c r="E190" s="35">
        <f>_xlfn.IFNA(VLOOKUP($B190&amp;"_"&amp;$C190&amp;"_"&amp;$D190&amp;"_"&amp;E$5,[1]data_input_tab!$E:$F,2,FALSE),0)</f>
        <v>0</v>
      </c>
      <c r="F190" s="40">
        <f>ROUND(_xlfn.IFNA(VLOOKUP($B190&amp;"_"&amp;$C190&amp;"_"&amp;$D190&amp;"_"&amp;F$5,[1]data_input_tab!$E:$F,2,FALSE),0),2)</f>
        <v>0</v>
      </c>
    </row>
    <row r="191" spans="2:6" ht="16.2" thickBot="1" x14ac:dyDescent="0.35">
      <c r="B191" s="4" t="s">
        <v>6</v>
      </c>
      <c r="C191" s="6" t="s">
        <v>14</v>
      </c>
      <c r="D191" s="5">
        <v>21771</v>
      </c>
      <c r="E191" s="35">
        <f>_xlfn.IFNA(VLOOKUP($B191&amp;"_"&amp;$C191&amp;"_"&amp;$D191&amp;"_"&amp;E$5,[1]data_input_tab!$E:$F,2,FALSE),0)</f>
        <v>0</v>
      </c>
      <c r="F191" s="40">
        <f>ROUND(_xlfn.IFNA(VLOOKUP($B191&amp;"_"&amp;$C191&amp;"_"&amp;$D191&amp;"_"&amp;F$5,[1]data_input_tab!$E:$F,2,FALSE),0),2)</f>
        <v>0</v>
      </c>
    </row>
    <row r="192" spans="2:6" ht="16.2" thickBot="1" x14ac:dyDescent="0.35">
      <c r="B192" s="4" t="s">
        <v>6</v>
      </c>
      <c r="C192" s="6" t="s">
        <v>14</v>
      </c>
      <c r="D192" s="5">
        <v>21773</v>
      </c>
      <c r="E192" s="35">
        <f>_xlfn.IFNA(VLOOKUP($B192&amp;"_"&amp;$C192&amp;"_"&amp;$D192&amp;"_"&amp;E$5,[1]data_input_tab!$E:$F,2,FALSE),0)</f>
        <v>0</v>
      </c>
      <c r="F192" s="40">
        <f>ROUND(_xlfn.IFNA(VLOOKUP($B192&amp;"_"&amp;$C192&amp;"_"&amp;$D192&amp;"_"&amp;F$5,[1]data_input_tab!$E:$F,2,FALSE),0),2)</f>
        <v>0</v>
      </c>
    </row>
    <row r="193" spans="2:6" ht="16.2" thickBot="1" x14ac:dyDescent="0.35">
      <c r="B193" s="4" t="s">
        <v>6</v>
      </c>
      <c r="C193" s="6" t="s">
        <v>14</v>
      </c>
      <c r="D193" s="5">
        <v>21777</v>
      </c>
      <c r="E193" s="35">
        <f>_xlfn.IFNA(VLOOKUP($B193&amp;"_"&amp;$C193&amp;"_"&amp;$D193&amp;"_"&amp;E$5,[1]data_input_tab!$E:$F,2,FALSE),0)</f>
        <v>0</v>
      </c>
      <c r="F193" s="40">
        <f>ROUND(_xlfn.IFNA(VLOOKUP($B193&amp;"_"&amp;$C193&amp;"_"&amp;$D193&amp;"_"&amp;F$5,[1]data_input_tab!$E:$F,2,FALSE),0),2)</f>
        <v>0</v>
      </c>
    </row>
    <row r="194" spans="2:6" ht="16.2" thickBot="1" x14ac:dyDescent="0.35">
      <c r="B194" s="4" t="s">
        <v>6</v>
      </c>
      <c r="C194" s="6" t="s">
        <v>14</v>
      </c>
      <c r="D194" s="5">
        <v>21779</v>
      </c>
      <c r="E194" s="35">
        <f>_xlfn.IFNA(VLOOKUP($B194&amp;"_"&amp;$C194&amp;"_"&amp;$D194&amp;"_"&amp;E$5,[1]data_input_tab!$E:$F,2,FALSE),0)</f>
        <v>0</v>
      </c>
      <c r="F194" s="40">
        <f>ROUND(_xlfn.IFNA(VLOOKUP($B194&amp;"_"&amp;$C194&amp;"_"&amp;$D194&amp;"_"&amp;F$5,[1]data_input_tab!$E:$F,2,FALSE),0),2)</f>
        <v>0</v>
      </c>
    </row>
    <row r="195" spans="2:6" ht="16.2" thickBot="1" x14ac:dyDescent="0.35">
      <c r="B195" s="4" t="s">
        <v>6</v>
      </c>
      <c r="C195" s="6" t="s">
        <v>14</v>
      </c>
      <c r="D195" s="5">
        <v>21780</v>
      </c>
      <c r="E195" s="35">
        <f>_xlfn.IFNA(VLOOKUP($B195&amp;"_"&amp;$C195&amp;"_"&amp;$D195&amp;"_"&amp;E$5,[1]data_input_tab!$E:$F,2,FALSE),0)</f>
        <v>0</v>
      </c>
      <c r="F195" s="40">
        <f>ROUND(_xlfn.IFNA(VLOOKUP($B195&amp;"_"&amp;$C195&amp;"_"&amp;$D195&amp;"_"&amp;F$5,[1]data_input_tab!$E:$F,2,FALSE),0),2)</f>
        <v>0</v>
      </c>
    </row>
    <row r="196" spans="2:6" ht="16.2" thickBot="1" x14ac:dyDescent="0.35">
      <c r="B196" s="4" t="s">
        <v>6</v>
      </c>
      <c r="C196" s="6" t="s">
        <v>14</v>
      </c>
      <c r="D196" s="5">
        <v>21781</v>
      </c>
      <c r="E196" s="35">
        <f>_xlfn.IFNA(VLOOKUP($B196&amp;"_"&amp;$C196&amp;"_"&amp;$D196&amp;"_"&amp;E$5,[1]data_input_tab!$E:$F,2,FALSE),0)</f>
        <v>0</v>
      </c>
      <c r="F196" s="40">
        <f>ROUND(_xlfn.IFNA(VLOOKUP($B196&amp;"_"&amp;$C196&amp;"_"&amp;$D196&amp;"_"&amp;F$5,[1]data_input_tab!$E:$F,2,FALSE),0),2)</f>
        <v>0</v>
      </c>
    </row>
    <row r="197" spans="2:6" ht="16.2" thickBot="1" x14ac:dyDescent="0.35">
      <c r="B197" s="4" t="s">
        <v>6</v>
      </c>
      <c r="C197" s="6" t="s">
        <v>14</v>
      </c>
      <c r="D197" s="5">
        <v>21782</v>
      </c>
      <c r="E197" s="35">
        <f>_xlfn.IFNA(VLOOKUP($B197&amp;"_"&amp;$C197&amp;"_"&amp;$D197&amp;"_"&amp;E$5,[1]data_input_tab!$E:$F,2,FALSE),0)</f>
        <v>2</v>
      </c>
      <c r="F197" s="40">
        <f>ROUND(_xlfn.IFNA(VLOOKUP($B197&amp;"_"&amp;$C197&amp;"_"&amp;$D197&amp;"_"&amp;F$5,[1]data_input_tab!$E:$F,2,FALSE),0),2)</f>
        <v>674.78</v>
      </c>
    </row>
    <row r="198" spans="2:6" ht="16.2" thickBot="1" x14ac:dyDescent="0.35">
      <c r="B198" s="4" t="s">
        <v>6</v>
      </c>
      <c r="C198" s="6" t="s">
        <v>14</v>
      </c>
      <c r="D198" s="5">
        <v>21783</v>
      </c>
      <c r="E198" s="35">
        <f>_xlfn.IFNA(VLOOKUP($B198&amp;"_"&amp;$C198&amp;"_"&amp;$D198&amp;"_"&amp;E$5,[1]data_input_tab!$E:$F,2,FALSE),0)</f>
        <v>3</v>
      </c>
      <c r="F198" s="40">
        <f>ROUND(_xlfn.IFNA(VLOOKUP($B198&amp;"_"&amp;$C198&amp;"_"&amp;$D198&amp;"_"&amp;F$5,[1]data_input_tab!$E:$F,2,FALSE),0),2)</f>
        <v>522.67999999999995</v>
      </c>
    </row>
    <row r="199" spans="2:6" ht="16.2" thickBot="1" x14ac:dyDescent="0.35">
      <c r="B199" s="4" t="s">
        <v>6</v>
      </c>
      <c r="C199" s="6" t="s">
        <v>14</v>
      </c>
      <c r="D199" s="5">
        <v>21788</v>
      </c>
      <c r="E199" s="35">
        <f>_xlfn.IFNA(VLOOKUP($B199&amp;"_"&amp;$C199&amp;"_"&amp;$D199&amp;"_"&amp;E$5,[1]data_input_tab!$E:$F,2,FALSE),0)</f>
        <v>0</v>
      </c>
      <c r="F199" s="40">
        <f>ROUND(_xlfn.IFNA(VLOOKUP($B199&amp;"_"&amp;$C199&amp;"_"&amp;$D199&amp;"_"&amp;F$5,[1]data_input_tab!$E:$F,2,FALSE),0),2)</f>
        <v>0</v>
      </c>
    </row>
    <row r="200" spans="2:6" ht="15.6" x14ac:dyDescent="0.3">
      <c r="B200" s="4" t="s">
        <v>6</v>
      </c>
      <c r="C200" s="7" t="s">
        <v>14</v>
      </c>
      <c r="D200" s="8">
        <v>21795</v>
      </c>
      <c r="E200" s="35">
        <f>_xlfn.IFNA(VLOOKUP($B200&amp;"_"&amp;$C200&amp;"_"&amp;$D200&amp;"_"&amp;E$5,[1]data_input_tab!$E:$F,2,FALSE),0)</f>
        <v>5</v>
      </c>
      <c r="F200" s="40">
        <f>ROUND(_xlfn.IFNA(VLOOKUP($B200&amp;"_"&amp;$C200&amp;"_"&amp;$D200&amp;"_"&amp;F$5,[1]data_input_tab!$E:$F,2,FALSE),0),2)</f>
        <v>1292.82</v>
      </c>
    </row>
    <row r="201" spans="2:6" ht="16.2" thickBot="1" x14ac:dyDescent="0.35">
      <c r="B201" s="9" t="s">
        <v>15</v>
      </c>
      <c r="C201" s="10" t="s">
        <v>16</v>
      </c>
      <c r="D201" s="10" t="s">
        <v>16</v>
      </c>
      <c r="E201" s="11">
        <f>SUM(E6:E200)</f>
        <v>413</v>
      </c>
      <c r="F201" s="54">
        <f>SUM(F6:F200)</f>
        <v>147463.31999999998</v>
      </c>
    </row>
    <row r="202" spans="2:6" ht="16.8" thickTop="1" thickBot="1" x14ac:dyDescent="0.35">
      <c r="B202" s="13"/>
      <c r="C202" s="1"/>
      <c r="D202" s="1"/>
      <c r="E202" s="1"/>
      <c r="F202" s="1"/>
    </row>
    <row r="203" spans="2:6" ht="78.599999999999994" thickBot="1" x14ac:dyDescent="0.35">
      <c r="B203" s="2" t="s">
        <v>1</v>
      </c>
      <c r="C203" s="3" t="s">
        <v>2</v>
      </c>
      <c r="D203" s="3" t="s">
        <v>3</v>
      </c>
      <c r="E203" s="3" t="str">
        <f>E5</f>
        <v>Total Number of customers who have had service reconnected</v>
      </c>
      <c r="F203" s="3" t="str">
        <f>F5</f>
        <v>Average security deposit amount for reconnection of service (inclusive of current and past due amounts plus reconnection fees and security deposit amounts)</v>
      </c>
    </row>
    <row r="204" spans="2:6" ht="16.2" thickBot="1" x14ac:dyDescent="0.35">
      <c r="B204" s="4" t="s">
        <v>17</v>
      </c>
      <c r="C204" s="5" t="s">
        <v>7</v>
      </c>
      <c r="D204" s="5">
        <v>21501</v>
      </c>
      <c r="E204" s="35">
        <f>_xlfn.IFNA(VLOOKUP($B204&amp;"_"&amp;$C204&amp;"_"&amp;$D204&amp;"_"&amp;E$5,[1]data_input_tab!$E:$F,2,FALSE),0)</f>
        <v>0</v>
      </c>
      <c r="F204" s="40">
        <f>ROUND(_xlfn.IFNA(VLOOKUP($B204&amp;"_"&amp;$C204&amp;"_"&amp;$D204&amp;"_"&amp;F$5,[1]data_input_tab!$E:$F,2,FALSE),0),2)</f>
        <v>0</v>
      </c>
    </row>
    <row r="205" spans="2:6" ht="16.2" thickBot="1" x14ac:dyDescent="0.35">
      <c r="B205" s="4" t="s">
        <v>17</v>
      </c>
      <c r="C205" s="5" t="s">
        <v>7</v>
      </c>
      <c r="D205" s="5">
        <v>21502</v>
      </c>
      <c r="E205" s="35">
        <f>_xlfn.IFNA(VLOOKUP($B205&amp;"_"&amp;$C205&amp;"_"&amp;$D205&amp;"_"&amp;E$5,[1]data_input_tab!$E:$F,2,FALSE),0)</f>
        <v>38</v>
      </c>
      <c r="F205" s="40">
        <f>ROUND(_xlfn.IFNA(VLOOKUP($B205&amp;"_"&amp;$C205&amp;"_"&amp;$D205&amp;"_"&amp;F$5,[1]data_input_tab!$E:$F,2,FALSE),0),2)</f>
        <v>7106.69</v>
      </c>
    </row>
    <row r="206" spans="2:6" ht="16.2" thickBot="1" x14ac:dyDescent="0.35">
      <c r="B206" s="4" t="s">
        <v>17</v>
      </c>
      <c r="C206" s="5" t="s">
        <v>7</v>
      </c>
      <c r="D206" s="5">
        <v>21503</v>
      </c>
      <c r="E206" s="35">
        <f>_xlfn.IFNA(VLOOKUP($B206&amp;"_"&amp;$C206&amp;"_"&amp;$D206&amp;"_"&amp;E$5,[1]data_input_tab!$E:$F,2,FALSE),0)</f>
        <v>0</v>
      </c>
      <c r="F206" s="40">
        <f>ROUND(_xlfn.IFNA(VLOOKUP($B206&amp;"_"&amp;$C206&amp;"_"&amp;$D206&amp;"_"&amp;F$5,[1]data_input_tab!$E:$F,2,FALSE),0),2)</f>
        <v>0</v>
      </c>
    </row>
    <row r="207" spans="2:6" ht="16.2" thickBot="1" x14ac:dyDescent="0.35">
      <c r="B207" s="4" t="s">
        <v>17</v>
      </c>
      <c r="C207" s="5" t="s">
        <v>7</v>
      </c>
      <c r="D207" s="5">
        <v>21505</v>
      </c>
      <c r="E207" s="35">
        <f>_xlfn.IFNA(VLOOKUP($B207&amp;"_"&amp;$C207&amp;"_"&amp;$D207&amp;"_"&amp;E$5,[1]data_input_tab!$E:$F,2,FALSE),0)</f>
        <v>0</v>
      </c>
      <c r="F207" s="40">
        <f>ROUND(_xlfn.IFNA(VLOOKUP($B207&amp;"_"&amp;$C207&amp;"_"&amp;$D207&amp;"_"&amp;F$5,[1]data_input_tab!$E:$F,2,FALSE),0),2)</f>
        <v>0</v>
      </c>
    </row>
    <row r="208" spans="2:6" ht="16.2" thickBot="1" x14ac:dyDescent="0.35">
      <c r="B208" s="4" t="s">
        <v>17</v>
      </c>
      <c r="C208" s="5" t="s">
        <v>7</v>
      </c>
      <c r="D208" s="5">
        <v>21520</v>
      </c>
      <c r="E208" s="35">
        <f>_xlfn.IFNA(VLOOKUP($B208&amp;"_"&amp;$C208&amp;"_"&amp;$D208&amp;"_"&amp;E$5,[1]data_input_tab!$E:$F,2,FALSE),0)</f>
        <v>0</v>
      </c>
      <c r="F208" s="40">
        <f>ROUND(_xlfn.IFNA(VLOOKUP($B208&amp;"_"&amp;$C208&amp;"_"&amp;$D208&amp;"_"&amp;F$5,[1]data_input_tab!$E:$F,2,FALSE),0),2)</f>
        <v>0</v>
      </c>
    </row>
    <row r="209" spans="2:6" ht="16.2" thickBot="1" x14ac:dyDescent="0.35">
      <c r="B209" s="4" t="s">
        <v>17</v>
      </c>
      <c r="C209" s="5" t="s">
        <v>7</v>
      </c>
      <c r="D209" s="5">
        <v>21521</v>
      </c>
      <c r="E209" s="35">
        <f>_xlfn.IFNA(VLOOKUP($B209&amp;"_"&amp;$C209&amp;"_"&amp;$D209&amp;"_"&amp;E$5,[1]data_input_tab!$E:$F,2,FALSE),0)</f>
        <v>0</v>
      </c>
      <c r="F209" s="40">
        <f>ROUND(_xlfn.IFNA(VLOOKUP($B209&amp;"_"&amp;$C209&amp;"_"&amp;$D209&amp;"_"&amp;F$5,[1]data_input_tab!$E:$F,2,FALSE),0),2)</f>
        <v>0</v>
      </c>
    </row>
    <row r="210" spans="2:6" ht="16.2" thickBot="1" x14ac:dyDescent="0.35">
      <c r="B210" s="4" t="s">
        <v>17</v>
      </c>
      <c r="C210" s="5" t="s">
        <v>7</v>
      </c>
      <c r="D210" s="5">
        <v>21522</v>
      </c>
      <c r="E210" s="35">
        <f>_xlfn.IFNA(VLOOKUP($B210&amp;"_"&amp;$C210&amp;"_"&amp;$D210&amp;"_"&amp;E$5,[1]data_input_tab!$E:$F,2,FALSE),0)</f>
        <v>0</v>
      </c>
      <c r="F210" s="40">
        <f>ROUND(_xlfn.IFNA(VLOOKUP($B210&amp;"_"&amp;$C210&amp;"_"&amp;$D210&amp;"_"&amp;F$5,[1]data_input_tab!$E:$F,2,FALSE),0),2)</f>
        <v>0</v>
      </c>
    </row>
    <row r="211" spans="2:6" ht="16.2" thickBot="1" x14ac:dyDescent="0.35">
      <c r="B211" s="4" t="s">
        <v>17</v>
      </c>
      <c r="C211" s="5" t="s">
        <v>7</v>
      </c>
      <c r="D211" s="5">
        <v>21523</v>
      </c>
      <c r="E211" s="35">
        <f>_xlfn.IFNA(VLOOKUP($B211&amp;"_"&amp;$C211&amp;"_"&amp;$D211&amp;"_"&amp;E$5,[1]data_input_tab!$E:$F,2,FALSE),0)</f>
        <v>0</v>
      </c>
      <c r="F211" s="40">
        <f>ROUND(_xlfn.IFNA(VLOOKUP($B211&amp;"_"&amp;$C211&amp;"_"&amp;$D211&amp;"_"&amp;F$5,[1]data_input_tab!$E:$F,2,FALSE),0),2)</f>
        <v>0</v>
      </c>
    </row>
    <row r="212" spans="2:6" ht="16.2" thickBot="1" x14ac:dyDescent="0.35">
      <c r="B212" s="4" t="s">
        <v>17</v>
      </c>
      <c r="C212" s="5" t="s">
        <v>7</v>
      </c>
      <c r="D212" s="5">
        <v>21524</v>
      </c>
      <c r="E212" s="35">
        <f>_xlfn.IFNA(VLOOKUP($B212&amp;"_"&amp;$C212&amp;"_"&amp;$D212&amp;"_"&amp;E$5,[1]data_input_tab!$E:$F,2,FALSE),0)</f>
        <v>2</v>
      </c>
      <c r="F212" s="40">
        <f>ROUND(_xlfn.IFNA(VLOOKUP($B212&amp;"_"&amp;$C212&amp;"_"&amp;$D212&amp;"_"&amp;F$5,[1]data_input_tab!$E:$F,2,FALSE),0),2)</f>
        <v>238.04</v>
      </c>
    </row>
    <row r="213" spans="2:6" ht="16.2" thickBot="1" x14ac:dyDescent="0.35">
      <c r="B213" s="4" t="s">
        <v>17</v>
      </c>
      <c r="C213" s="5" t="s">
        <v>7</v>
      </c>
      <c r="D213" s="5">
        <v>21528</v>
      </c>
      <c r="E213" s="35">
        <f>_xlfn.IFNA(VLOOKUP($B213&amp;"_"&amp;$C213&amp;"_"&amp;$D213&amp;"_"&amp;E$5,[1]data_input_tab!$E:$F,2,FALSE),0)</f>
        <v>0</v>
      </c>
      <c r="F213" s="40">
        <f>ROUND(_xlfn.IFNA(VLOOKUP($B213&amp;"_"&amp;$C213&amp;"_"&amp;$D213&amp;"_"&amp;F$5,[1]data_input_tab!$E:$F,2,FALSE),0),2)</f>
        <v>0</v>
      </c>
    </row>
    <row r="214" spans="2:6" ht="16.2" thickBot="1" x14ac:dyDescent="0.35">
      <c r="B214" s="4" t="s">
        <v>17</v>
      </c>
      <c r="C214" s="5" t="s">
        <v>7</v>
      </c>
      <c r="D214" s="5">
        <v>21529</v>
      </c>
      <c r="E214" s="35">
        <f>_xlfn.IFNA(VLOOKUP($B214&amp;"_"&amp;$C214&amp;"_"&amp;$D214&amp;"_"&amp;E$5,[1]data_input_tab!$E:$F,2,FALSE),0)</f>
        <v>0</v>
      </c>
      <c r="F214" s="40">
        <f>ROUND(_xlfn.IFNA(VLOOKUP($B214&amp;"_"&amp;$C214&amp;"_"&amp;$D214&amp;"_"&amp;F$5,[1]data_input_tab!$E:$F,2,FALSE),0),2)</f>
        <v>0</v>
      </c>
    </row>
    <row r="215" spans="2:6" ht="16.2" thickBot="1" x14ac:dyDescent="0.35">
      <c r="B215" s="4" t="s">
        <v>17</v>
      </c>
      <c r="C215" s="5" t="s">
        <v>7</v>
      </c>
      <c r="D215" s="5">
        <v>21530</v>
      </c>
      <c r="E215" s="35">
        <f>_xlfn.IFNA(VLOOKUP($B215&amp;"_"&amp;$C215&amp;"_"&amp;$D215&amp;"_"&amp;E$5,[1]data_input_tab!$E:$F,2,FALSE),0)</f>
        <v>0</v>
      </c>
      <c r="F215" s="40">
        <f>ROUND(_xlfn.IFNA(VLOOKUP($B215&amp;"_"&amp;$C215&amp;"_"&amp;$D215&amp;"_"&amp;F$5,[1]data_input_tab!$E:$F,2,FALSE),0),2)</f>
        <v>0</v>
      </c>
    </row>
    <row r="216" spans="2:6" ht="16.2" thickBot="1" x14ac:dyDescent="0.35">
      <c r="B216" s="4" t="s">
        <v>17</v>
      </c>
      <c r="C216" s="5" t="s">
        <v>7</v>
      </c>
      <c r="D216" s="5">
        <v>21531</v>
      </c>
      <c r="E216" s="35">
        <f>_xlfn.IFNA(VLOOKUP($B216&amp;"_"&amp;$C216&amp;"_"&amp;$D216&amp;"_"&amp;E$5,[1]data_input_tab!$E:$F,2,FALSE),0)</f>
        <v>0</v>
      </c>
      <c r="F216" s="40">
        <f>ROUND(_xlfn.IFNA(VLOOKUP($B216&amp;"_"&amp;$C216&amp;"_"&amp;$D216&amp;"_"&amp;F$5,[1]data_input_tab!$E:$F,2,FALSE),0),2)</f>
        <v>0</v>
      </c>
    </row>
    <row r="217" spans="2:6" ht="16.2" thickBot="1" x14ac:dyDescent="0.35">
      <c r="B217" s="4" t="s">
        <v>17</v>
      </c>
      <c r="C217" s="5" t="s">
        <v>7</v>
      </c>
      <c r="D217" s="5">
        <v>21532</v>
      </c>
      <c r="E217" s="35">
        <f>_xlfn.IFNA(VLOOKUP($B217&amp;"_"&amp;$C217&amp;"_"&amp;$D217&amp;"_"&amp;E$5,[1]data_input_tab!$E:$F,2,FALSE),0)</f>
        <v>5</v>
      </c>
      <c r="F217" s="40">
        <f>ROUND(_xlfn.IFNA(VLOOKUP($B217&amp;"_"&amp;$C217&amp;"_"&amp;$D217&amp;"_"&amp;F$5,[1]data_input_tab!$E:$F,2,FALSE),0),2)</f>
        <v>985.64</v>
      </c>
    </row>
    <row r="218" spans="2:6" ht="16.2" thickBot="1" x14ac:dyDescent="0.35">
      <c r="B218" s="4" t="s">
        <v>17</v>
      </c>
      <c r="C218" s="6" t="s">
        <v>7</v>
      </c>
      <c r="D218" s="5">
        <v>21536</v>
      </c>
      <c r="E218" s="35">
        <f>_xlfn.IFNA(VLOOKUP($B218&amp;"_"&amp;$C218&amp;"_"&amp;$D218&amp;"_"&amp;E$5,[1]data_input_tab!$E:$F,2,FALSE),0)</f>
        <v>0</v>
      </c>
      <c r="F218" s="40">
        <f>ROUND(_xlfn.IFNA(VLOOKUP($B218&amp;"_"&amp;$C218&amp;"_"&amp;$D218&amp;"_"&amp;F$5,[1]data_input_tab!$E:$F,2,FALSE),0),2)</f>
        <v>0</v>
      </c>
    </row>
    <row r="219" spans="2:6" ht="16.2" thickBot="1" x14ac:dyDescent="0.35">
      <c r="B219" s="4" t="s">
        <v>17</v>
      </c>
      <c r="C219" s="6" t="s">
        <v>7</v>
      </c>
      <c r="D219" s="5">
        <v>21539</v>
      </c>
      <c r="E219" s="35">
        <f>_xlfn.IFNA(VLOOKUP($B219&amp;"_"&amp;$C219&amp;"_"&amp;$D219&amp;"_"&amp;E$5,[1]data_input_tab!$E:$F,2,FALSE),0)</f>
        <v>2</v>
      </c>
      <c r="F219" s="40">
        <f>ROUND(_xlfn.IFNA(VLOOKUP($B219&amp;"_"&amp;$C219&amp;"_"&amp;$D219&amp;"_"&amp;F$5,[1]data_input_tab!$E:$F,2,FALSE),0),2)</f>
        <v>100</v>
      </c>
    </row>
    <row r="220" spans="2:6" ht="16.2" thickBot="1" x14ac:dyDescent="0.35">
      <c r="B220" s="4" t="s">
        <v>17</v>
      </c>
      <c r="C220" s="6" t="s">
        <v>7</v>
      </c>
      <c r="D220" s="5">
        <v>21540</v>
      </c>
      <c r="E220" s="35">
        <f>_xlfn.IFNA(VLOOKUP($B220&amp;"_"&amp;$C220&amp;"_"&amp;$D220&amp;"_"&amp;E$5,[1]data_input_tab!$E:$F,2,FALSE),0)</f>
        <v>0</v>
      </c>
      <c r="F220" s="40">
        <f>ROUND(_xlfn.IFNA(VLOOKUP($B220&amp;"_"&amp;$C220&amp;"_"&amp;$D220&amp;"_"&amp;F$5,[1]data_input_tab!$E:$F,2,FALSE),0),2)</f>
        <v>0</v>
      </c>
    </row>
    <row r="221" spans="2:6" ht="16.2" thickBot="1" x14ac:dyDescent="0.35">
      <c r="B221" s="4" t="s">
        <v>17</v>
      </c>
      <c r="C221" s="6" t="s">
        <v>7</v>
      </c>
      <c r="D221" s="5">
        <v>21541</v>
      </c>
      <c r="E221" s="35">
        <f>_xlfn.IFNA(VLOOKUP($B221&amp;"_"&amp;$C221&amp;"_"&amp;$D221&amp;"_"&amp;E$5,[1]data_input_tab!$E:$F,2,FALSE),0)</f>
        <v>0</v>
      </c>
      <c r="F221" s="40">
        <f>ROUND(_xlfn.IFNA(VLOOKUP($B221&amp;"_"&amp;$C221&amp;"_"&amp;$D221&amp;"_"&amp;F$5,[1]data_input_tab!$E:$F,2,FALSE),0),2)</f>
        <v>0</v>
      </c>
    </row>
    <row r="222" spans="2:6" ht="16.2" thickBot="1" x14ac:dyDescent="0.35">
      <c r="B222" s="4" t="s">
        <v>17</v>
      </c>
      <c r="C222" s="6" t="s">
        <v>7</v>
      </c>
      <c r="D222" s="5">
        <v>21542</v>
      </c>
      <c r="E222" s="35">
        <f>_xlfn.IFNA(VLOOKUP($B222&amp;"_"&amp;$C222&amp;"_"&amp;$D222&amp;"_"&amp;E$5,[1]data_input_tab!$E:$F,2,FALSE),0)</f>
        <v>0</v>
      </c>
      <c r="F222" s="40">
        <f>ROUND(_xlfn.IFNA(VLOOKUP($B222&amp;"_"&amp;$C222&amp;"_"&amp;$D222&amp;"_"&amp;F$5,[1]data_input_tab!$E:$F,2,FALSE),0),2)</f>
        <v>0</v>
      </c>
    </row>
    <row r="223" spans="2:6" ht="16.2" thickBot="1" x14ac:dyDescent="0.35">
      <c r="B223" s="4" t="s">
        <v>17</v>
      </c>
      <c r="C223" s="6" t="s">
        <v>7</v>
      </c>
      <c r="D223" s="5">
        <v>21543</v>
      </c>
      <c r="E223" s="35">
        <f>_xlfn.IFNA(VLOOKUP($B223&amp;"_"&amp;$C223&amp;"_"&amp;$D223&amp;"_"&amp;E$5,[1]data_input_tab!$E:$F,2,FALSE),0)</f>
        <v>1</v>
      </c>
      <c r="F223" s="40">
        <f>ROUND(_xlfn.IFNA(VLOOKUP($B223&amp;"_"&amp;$C223&amp;"_"&amp;$D223&amp;"_"&amp;F$5,[1]data_input_tab!$E:$F,2,FALSE),0),2)</f>
        <v>618.67999999999995</v>
      </c>
    </row>
    <row r="224" spans="2:6" ht="16.2" thickBot="1" x14ac:dyDescent="0.35">
      <c r="B224" s="4" t="s">
        <v>17</v>
      </c>
      <c r="C224" s="6" t="s">
        <v>7</v>
      </c>
      <c r="D224" s="5">
        <v>21545</v>
      </c>
      <c r="E224" s="35">
        <f>_xlfn.IFNA(VLOOKUP($B224&amp;"_"&amp;$C224&amp;"_"&amp;$D224&amp;"_"&amp;E$5,[1]data_input_tab!$E:$F,2,FALSE),0)</f>
        <v>2</v>
      </c>
      <c r="F224" s="40">
        <f>ROUND(_xlfn.IFNA(VLOOKUP($B224&amp;"_"&amp;$C224&amp;"_"&amp;$D224&amp;"_"&amp;F$5,[1]data_input_tab!$E:$F,2,FALSE),0),2)</f>
        <v>0</v>
      </c>
    </row>
    <row r="225" spans="2:6" ht="16.2" thickBot="1" x14ac:dyDescent="0.35">
      <c r="B225" s="4" t="s">
        <v>17</v>
      </c>
      <c r="C225" s="6" t="s">
        <v>7</v>
      </c>
      <c r="D225" s="5">
        <v>21550</v>
      </c>
      <c r="E225" s="35">
        <f>_xlfn.IFNA(VLOOKUP($B225&amp;"_"&amp;$C225&amp;"_"&amp;$D225&amp;"_"&amp;E$5,[1]data_input_tab!$E:$F,2,FALSE),0)</f>
        <v>0</v>
      </c>
      <c r="F225" s="40">
        <f>ROUND(_xlfn.IFNA(VLOOKUP($B225&amp;"_"&amp;$C225&amp;"_"&amp;$D225&amp;"_"&amp;F$5,[1]data_input_tab!$E:$F,2,FALSE),0),2)</f>
        <v>0</v>
      </c>
    </row>
    <row r="226" spans="2:6" ht="16.2" thickBot="1" x14ac:dyDescent="0.35">
      <c r="B226" s="4" t="s">
        <v>17</v>
      </c>
      <c r="C226" s="6" t="s">
        <v>7</v>
      </c>
      <c r="D226" s="5">
        <v>21555</v>
      </c>
      <c r="E226" s="35">
        <f>_xlfn.IFNA(VLOOKUP($B226&amp;"_"&amp;$C226&amp;"_"&amp;$D226&amp;"_"&amp;E$5,[1]data_input_tab!$E:$F,2,FALSE),0)</f>
        <v>0</v>
      </c>
      <c r="F226" s="40">
        <f>ROUND(_xlfn.IFNA(VLOOKUP($B226&amp;"_"&amp;$C226&amp;"_"&amp;$D226&amp;"_"&amp;F$5,[1]data_input_tab!$E:$F,2,FALSE),0),2)</f>
        <v>0</v>
      </c>
    </row>
    <row r="227" spans="2:6" ht="16.2" thickBot="1" x14ac:dyDescent="0.35">
      <c r="B227" s="4" t="s">
        <v>17</v>
      </c>
      <c r="C227" s="6" t="s">
        <v>7</v>
      </c>
      <c r="D227" s="5">
        <v>21556</v>
      </c>
      <c r="E227" s="35">
        <f>_xlfn.IFNA(VLOOKUP($B227&amp;"_"&amp;$C227&amp;"_"&amp;$D227&amp;"_"&amp;E$5,[1]data_input_tab!$E:$F,2,FALSE),0)</f>
        <v>0</v>
      </c>
      <c r="F227" s="40">
        <f>ROUND(_xlfn.IFNA(VLOOKUP($B227&amp;"_"&amp;$C227&amp;"_"&amp;$D227&amp;"_"&amp;F$5,[1]data_input_tab!$E:$F,2,FALSE),0),2)</f>
        <v>0</v>
      </c>
    </row>
    <row r="228" spans="2:6" ht="16.2" thickBot="1" x14ac:dyDescent="0.35">
      <c r="B228" s="4" t="s">
        <v>17</v>
      </c>
      <c r="C228" s="6" t="s">
        <v>7</v>
      </c>
      <c r="D228" s="5">
        <v>21557</v>
      </c>
      <c r="E228" s="35">
        <f>_xlfn.IFNA(VLOOKUP($B228&amp;"_"&amp;$C228&amp;"_"&amp;$D228&amp;"_"&amp;E$5,[1]data_input_tab!$E:$F,2,FALSE),0)</f>
        <v>2</v>
      </c>
      <c r="F228" s="40">
        <f>ROUND(_xlfn.IFNA(VLOOKUP($B228&amp;"_"&amp;$C228&amp;"_"&amp;$D228&amp;"_"&amp;F$5,[1]data_input_tab!$E:$F,2,FALSE),0),2)</f>
        <v>196.46</v>
      </c>
    </row>
    <row r="229" spans="2:6" ht="16.2" thickBot="1" x14ac:dyDescent="0.35">
      <c r="B229" s="4" t="s">
        <v>17</v>
      </c>
      <c r="C229" s="6" t="s">
        <v>7</v>
      </c>
      <c r="D229" s="5">
        <v>21560</v>
      </c>
      <c r="E229" s="35">
        <f>_xlfn.IFNA(VLOOKUP($B229&amp;"_"&amp;$C229&amp;"_"&amp;$D229&amp;"_"&amp;E$5,[1]data_input_tab!$E:$F,2,FALSE),0)</f>
        <v>0</v>
      </c>
      <c r="F229" s="40">
        <f>ROUND(_xlfn.IFNA(VLOOKUP($B229&amp;"_"&amp;$C229&amp;"_"&amp;$D229&amp;"_"&amp;F$5,[1]data_input_tab!$E:$F,2,FALSE),0),2)</f>
        <v>0</v>
      </c>
    </row>
    <row r="230" spans="2:6" ht="16.2" thickBot="1" x14ac:dyDescent="0.35">
      <c r="B230" s="4" t="s">
        <v>17</v>
      </c>
      <c r="C230" s="6" t="s">
        <v>7</v>
      </c>
      <c r="D230" s="5">
        <v>21561</v>
      </c>
      <c r="E230" s="35">
        <f>_xlfn.IFNA(VLOOKUP($B230&amp;"_"&amp;$C230&amp;"_"&amp;$D230&amp;"_"&amp;E$5,[1]data_input_tab!$E:$F,2,FALSE),0)</f>
        <v>0</v>
      </c>
      <c r="F230" s="40">
        <f>ROUND(_xlfn.IFNA(VLOOKUP($B230&amp;"_"&amp;$C230&amp;"_"&amp;$D230&amp;"_"&amp;F$5,[1]data_input_tab!$E:$F,2,FALSE),0),2)</f>
        <v>0</v>
      </c>
    </row>
    <row r="231" spans="2:6" ht="16.2" thickBot="1" x14ac:dyDescent="0.35">
      <c r="B231" s="4" t="s">
        <v>17</v>
      </c>
      <c r="C231" s="6" t="s">
        <v>7</v>
      </c>
      <c r="D231" s="5">
        <v>21562</v>
      </c>
      <c r="E231" s="35">
        <f>_xlfn.IFNA(VLOOKUP($B231&amp;"_"&amp;$C231&amp;"_"&amp;$D231&amp;"_"&amp;E$5,[1]data_input_tab!$E:$F,2,FALSE),0)</f>
        <v>3</v>
      </c>
      <c r="F231" s="40">
        <f>ROUND(_xlfn.IFNA(VLOOKUP($B231&amp;"_"&amp;$C231&amp;"_"&amp;$D231&amp;"_"&amp;F$5,[1]data_input_tab!$E:$F,2,FALSE),0),2)</f>
        <v>14873.54</v>
      </c>
    </row>
    <row r="232" spans="2:6" ht="16.2" thickBot="1" x14ac:dyDescent="0.35">
      <c r="B232" s="4" t="s">
        <v>17</v>
      </c>
      <c r="C232" s="6" t="s">
        <v>7</v>
      </c>
      <c r="D232" s="5">
        <v>21713</v>
      </c>
      <c r="E232" s="35">
        <f>_xlfn.IFNA(VLOOKUP($B232&amp;"_"&amp;$C232&amp;"_"&amp;$D232&amp;"_"&amp;E$5,[1]data_input_tab!$E:$F,2,FALSE),0)</f>
        <v>0</v>
      </c>
      <c r="F232" s="40">
        <f>ROUND(_xlfn.IFNA(VLOOKUP($B232&amp;"_"&amp;$C232&amp;"_"&amp;$D232&amp;"_"&amp;F$5,[1]data_input_tab!$E:$F,2,FALSE),0),2)</f>
        <v>0</v>
      </c>
    </row>
    <row r="233" spans="2:6" ht="16.2" thickBot="1" x14ac:dyDescent="0.35">
      <c r="B233" s="4" t="s">
        <v>17</v>
      </c>
      <c r="C233" s="6" t="s">
        <v>7</v>
      </c>
      <c r="D233" s="5">
        <v>21750</v>
      </c>
      <c r="E233" s="35">
        <f>_xlfn.IFNA(VLOOKUP($B233&amp;"_"&amp;$C233&amp;"_"&amp;$D233&amp;"_"&amp;E$5,[1]data_input_tab!$E:$F,2,FALSE),0)</f>
        <v>0</v>
      </c>
      <c r="F233" s="40">
        <f>ROUND(_xlfn.IFNA(VLOOKUP($B233&amp;"_"&amp;$C233&amp;"_"&amp;$D233&amp;"_"&amp;F$5,[1]data_input_tab!$E:$F,2,FALSE),0),2)</f>
        <v>0</v>
      </c>
    </row>
    <row r="234" spans="2:6" ht="16.2" thickBot="1" x14ac:dyDescent="0.35">
      <c r="B234" s="4" t="s">
        <v>17</v>
      </c>
      <c r="C234" s="6" t="s">
        <v>7</v>
      </c>
      <c r="D234" s="5">
        <v>21766</v>
      </c>
      <c r="E234" s="35">
        <f>_xlfn.IFNA(VLOOKUP($B234&amp;"_"&amp;$C234&amp;"_"&amp;$D234&amp;"_"&amp;E$5,[1]data_input_tab!$E:$F,2,FALSE),0)</f>
        <v>0</v>
      </c>
      <c r="F234" s="40">
        <f>ROUND(_xlfn.IFNA(VLOOKUP($B234&amp;"_"&amp;$C234&amp;"_"&amp;$D234&amp;"_"&amp;F$5,[1]data_input_tab!$E:$F,2,FALSE),0),2)</f>
        <v>0</v>
      </c>
    </row>
    <row r="235" spans="2:6" ht="16.2" thickBot="1" x14ac:dyDescent="0.35">
      <c r="B235" s="4" t="s">
        <v>17</v>
      </c>
      <c r="C235" s="6" t="s">
        <v>7</v>
      </c>
      <c r="D235" s="5">
        <v>25434</v>
      </c>
      <c r="E235" s="35">
        <f>_xlfn.IFNA(VLOOKUP($B235&amp;"_"&amp;$C235&amp;"_"&amp;$D235&amp;"_"&amp;E$5,[1]data_input_tab!$E:$F,2,FALSE),0)</f>
        <v>0</v>
      </c>
      <c r="F235" s="40">
        <f>ROUND(_xlfn.IFNA(VLOOKUP($B235&amp;"_"&amp;$C235&amp;"_"&amp;$D235&amp;"_"&amp;F$5,[1]data_input_tab!$E:$F,2,FALSE),0),2)</f>
        <v>0</v>
      </c>
    </row>
    <row r="236" spans="2:6" ht="16.2" thickBot="1" x14ac:dyDescent="0.35">
      <c r="B236" s="4" t="s">
        <v>17</v>
      </c>
      <c r="C236" s="6" t="s">
        <v>7</v>
      </c>
      <c r="D236" s="5">
        <v>26726</v>
      </c>
      <c r="E236" s="35">
        <f>_xlfn.IFNA(VLOOKUP($B236&amp;"_"&amp;$C236&amp;"_"&amp;$D236&amp;"_"&amp;E$5,[1]data_input_tab!$E:$F,2,FALSE),0)</f>
        <v>0</v>
      </c>
      <c r="F236" s="40">
        <f>ROUND(_xlfn.IFNA(VLOOKUP($B236&amp;"_"&amp;$C236&amp;"_"&amp;$D236&amp;"_"&amp;F$5,[1]data_input_tab!$E:$F,2,FALSE),0),2)</f>
        <v>0</v>
      </c>
    </row>
    <row r="237" spans="2:6" ht="16.2" thickBot="1" x14ac:dyDescent="0.35">
      <c r="B237" s="4" t="s">
        <v>17</v>
      </c>
      <c r="C237" s="6" t="s">
        <v>8</v>
      </c>
      <c r="D237" s="5">
        <v>20841</v>
      </c>
      <c r="E237" s="35">
        <f>_xlfn.IFNA(VLOOKUP($B237&amp;"_"&amp;$C237&amp;"_"&amp;$D237&amp;"_"&amp;E$5,[1]data_input_tab!$E:$F,2,FALSE),0)</f>
        <v>0</v>
      </c>
      <c r="F237" s="40">
        <f>ROUND(_xlfn.IFNA(VLOOKUP($B237&amp;"_"&amp;$C237&amp;"_"&amp;$D237&amp;"_"&amp;F$5,[1]data_input_tab!$E:$F,2,FALSE),0),2)</f>
        <v>0</v>
      </c>
    </row>
    <row r="238" spans="2:6" ht="16.2" thickBot="1" x14ac:dyDescent="0.35">
      <c r="B238" s="4" t="s">
        <v>17</v>
      </c>
      <c r="C238" s="6" t="s">
        <v>8</v>
      </c>
      <c r="D238" s="5">
        <v>20872</v>
      </c>
      <c r="E238" s="35">
        <f>_xlfn.IFNA(VLOOKUP($B238&amp;"_"&amp;$C238&amp;"_"&amp;$D238&amp;"_"&amp;E$5,[1]data_input_tab!$E:$F,2,FALSE),0)</f>
        <v>0</v>
      </c>
      <c r="F238" s="40">
        <f>ROUND(_xlfn.IFNA(VLOOKUP($B238&amp;"_"&amp;$C238&amp;"_"&amp;$D238&amp;"_"&amp;F$5,[1]data_input_tab!$E:$F,2,FALSE),0),2)</f>
        <v>0</v>
      </c>
    </row>
    <row r="239" spans="2:6" ht="16.2" thickBot="1" x14ac:dyDescent="0.35">
      <c r="B239" s="4" t="s">
        <v>17</v>
      </c>
      <c r="C239" s="6" t="s">
        <v>8</v>
      </c>
      <c r="D239" s="5">
        <v>21157</v>
      </c>
      <c r="E239" s="35">
        <f>_xlfn.IFNA(VLOOKUP($B239&amp;"_"&amp;$C239&amp;"_"&amp;$D239&amp;"_"&amp;E$5,[1]data_input_tab!$E:$F,2,FALSE),0)</f>
        <v>0</v>
      </c>
      <c r="F239" s="40">
        <f>ROUND(_xlfn.IFNA(VLOOKUP($B239&amp;"_"&amp;$C239&amp;"_"&amp;$D239&amp;"_"&amp;F$5,[1]data_input_tab!$E:$F,2,FALSE),0),2)</f>
        <v>0</v>
      </c>
    </row>
    <row r="240" spans="2:6" ht="16.2" thickBot="1" x14ac:dyDescent="0.35">
      <c r="B240" s="4" t="s">
        <v>17</v>
      </c>
      <c r="C240" s="6" t="s">
        <v>8</v>
      </c>
      <c r="D240" s="5">
        <v>21158</v>
      </c>
      <c r="E240" s="35">
        <f>_xlfn.IFNA(VLOOKUP($B240&amp;"_"&amp;$C240&amp;"_"&amp;$D240&amp;"_"&amp;E$5,[1]data_input_tab!$E:$F,2,FALSE),0)</f>
        <v>0</v>
      </c>
      <c r="F240" s="40">
        <f>ROUND(_xlfn.IFNA(VLOOKUP($B240&amp;"_"&amp;$C240&amp;"_"&amp;$D240&amp;"_"&amp;F$5,[1]data_input_tab!$E:$F,2,FALSE),0),2)</f>
        <v>0</v>
      </c>
    </row>
    <row r="241" spans="2:6" ht="16.2" thickBot="1" x14ac:dyDescent="0.35">
      <c r="B241" s="4" t="s">
        <v>17</v>
      </c>
      <c r="C241" s="6" t="s">
        <v>8</v>
      </c>
      <c r="D241" s="5">
        <v>21502</v>
      </c>
      <c r="E241" s="35">
        <f>_xlfn.IFNA(VLOOKUP($B241&amp;"_"&amp;$C241&amp;"_"&amp;$D241&amp;"_"&amp;E$5,[1]data_input_tab!$E:$F,2,FALSE),0)</f>
        <v>0</v>
      </c>
      <c r="F241" s="40">
        <f>ROUND(_xlfn.IFNA(VLOOKUP($B241&amp;"_"&amp;$C241&amp;"_"&amp;$D241&amp;"_"&amp;F$5,[1]data_input_tab!$E:$F,2,FALSE),0),2)</f>
        <v>0</v>
      </c>
    </row>
    <row r="242" spans="2:6" ht="16.2" thickBot="1" x14ac:dyDescent="0.35">
      <c r="B242" s="4" t="s">
        <v>17</v>
      </c>
      <c r="C242" s="6" t="s">
        <v>8</v>
      </c>
      <c r="D242" s="5">
        <v>21701</v>
      </c>
      <c r="E242" s="35">
        <f>_xlfn.IFNA(VLOOKUP($B242&amp;"_"&amp;$C242&amp;"_"&amp;$D242&amp;"_"&amp;E$5,[1]data_input_tab!$E:$F,2,FALSE),0)</f>
        <v>0</v>
      </c>
      <c r="F242" s="40">
        <f>ROUND(_xlfn.IFNA(VLOOKUP($B242&amp;"_"&amp;$C242&amp;"_"&amp;$D242&amp;"_"&amp;F$5,[1]data_input_tab!$E:$F,2,FALSE),0),2)</f>
        <v>0</v>
      </c>
    </row>
    <row r="243" spans="2:6" ht="16.2" thickBot="1" x14ac:dyDescent="0.35">
      <c r="B243" s="4" t="s">
        <v>17</v>
      </c>
      <c r="C243" s="6" t="s">
        <v>8</v>
      </c>
      <c r="D243" s="5">
        <v>21703</v>
      </c>
      <c r="E243" s="35">
        <f>_xlfn.IFNA(VLOOKUP($B243&amp;"_"&amp;$C243&amp;"_"&amp;$D243&amp;"_"&amp;E$5,[1]data_input_tab!$E:$F,2,FALSE),0)</f>
        <v>0</v>
      </c>
      <c r="F243" s="40">
        <f>ROUND(_xlfn.IFNA(VLOOKUP($B243&amp;"_"&amp;$C243&amp;"_"&amp;$D243&amp;"_"&amp;F$5,[1]data_input_tab!$E:$F,2,FALSE),0),2)</f>
        <v>0</v>
      </c>
    </row>
    <row r="244" spans="2:6" ht="16.2" thickBot="1" x14ac:dyDescent="0.35">
      <c r="B244" s="4" t="s">
        <v>17</v>
      </c>
      <c r="C244" s="6" t="s">
        <v>8</v>
      </c>
      <c r="D244" s="5">
        <v>21710</v>
      </c>
      <c r="E244" s="35">
        <f>_xlfn.IFNA(VLOOKUP($B244&amp;"_"&amp;$C244&amp;"_"&amp;$D244&amp;"_"&amp;E$5,[1]data_input_tab!$E:$F,2,FALSE),0)</f>
        <v>0</v>
      </c>
      <c r="F244" s="40">
        <f>ROUND(_xlfn.IFNA(VLOOKUP($B244&amp;"_"&amp;$C244&amp;"_"&amp;$D244&amp;"_"&amp;F$5,[1]data_input_tab!$E:$F,2,FALSE),0),2)</f>
        <v>0</v>
      </c>
    </row>
    <row r="245" spans="2:6" ht="16.2" thickBot="1" x14ac:dyDescent="0.35">
      <c r="B245" s="4" t="s">
        <v>17</v>
      </c>
      <c r="C245" s="6" t="s">
        <v>8</v>
      </c>
      <c r="D245" s="5">
        <v>21711</v>
      </c>
      <c r="E245" s="35">
        <f>_xlfn.IFNA(VLOOKUP($B245&amp;"_"&amp;$C245&amp;"_"&amp;$D245&amp;"_"&amp;E$5,[1]data_input_tab!$E:$F,2,FALSE),0)</f>
        <v>0</v>
      </c>
      <c r="F245" s="40">
        <f>ROUND(_xlfn.IFNA(VLOOKUP($B245&amp;"_"&amp;$C245&amp;"_"&amp;$D245&amp;"_"&amp;F$5,[1]data_input_tab!$E:$F,2,FALSE),0),2)</f>
        <v>0</v>
      </c>
    </row>
    <row r="246" spans="2:6" ht="16.2" thickBot="1" x14ac:dyDescent="0.35">
      <c r="B246" s="4" t="s">
        <v>17</v>
      </c>
      <c r="C246" s="6" t="s">
        <v>8</v>
      </c>
      <c r="D246" s="5">
        <v>21718</v>
      </c>
      <c r="E246" s="35">
        <f>_xlfn.IFNA(VLOOKUP($B246&amp;"_"&amp;$C246&amp;"_"&amp;$D246&amp;"_"&amp;E$5,[1]data_input_tab!$E:$F,2,FALSE),0)</f>
        <v>0</v>
      </c>
      <c r="F246" s="40">
        <f>ROUND(_xlfn.IFNA(VLOOKUP($B246&amp;"_"&amp;$C246&amp;"_"&amp;$D246&amp;"_"&amp;F$5,[1]data_input_tab!$E:$F,2,FALSE),0),2)</f>
        <v>0</v>
      </c>
    </row>
    <row r="247" spans="2:6" ht="16.2" thickBot="1" x14ac:dyDescent="0.35">
      <c r="B247" s="4" t="s">
        <v>17</v>
      </c>
      <c r="C247" s="6" t="s">
        <v>8</v>
      </c>
      <c r="D247" s="5">
        <v>21727</v>
      </c>
      <c r="E247" s="35">
        <f>_xlfn.IFNA(VLOOKUP($B247&amp;"_"&amp;$C247&amp;"_"&amp;$D247&amp;"_"&amp;E$5,[1]data_input_tab!$E:$F,2,FALSE),0)</f>
        <v>0</v>
      </c>
      <c r="F247" s="40">
        <f>ROUND(_xlfn.IFNA(VLOOKUP($B247&amp;"_"&amp;$C247&amp;"_"&amp;$D247&amp;"_"&amp;F$5,[1]data_input_tab!$E:$F,2,FALSE),0),2)</f>
        <v>0</v>
      </c>
    </row>
    <row r="248" spans="2:6" ht="16.2" thickBot="1" x14ac:dyDescent="0.35">
      <c r="B248" s="4" t="s">
        <v>17</v>
      </c>
      <c r="C248" s="6" t="s">
        <v>8</v>
      </c>
      <c r="D248" s="5">
        <v>21754</v>
      </c>
      <c r="E248" s="35">
        <f>_xlfn.IFNA(VLOOKUP($B248&amp;"_"&amp;$C248&amp;"_"&amp;$D248&amp;"_"&amp;E$5,[1]data_input_tab!$E:$F,2,FALSE),0)</f>
        <v>0</v>
      </c>
      <c r="F248" s="40">
        <f>ROUND(_xlfn.IFNA(VLOOKUP($B248&amp;"_"&amp;$C248&amp;"_"&amp;$D248&amp;"_"&amp;F$5,[1]data_input_tab!$E:$F,2,FALSE),0),2)</f>
        <v>0</v>
      </c>
    </row>
    <row r="249" spans="2:6" ht="16.2" thickBot="1" x14ac:dyDescent="0.35">
      <c r="B249" s="4" t="s">
        <v>17</v>
      </c>
      <c r="C249" s="6" t="s">
        <v>8</v>
      </c>
      <c r="D249" s="5">
        <v>21757</v>
      </c>
      <c r="E249" s="35">
        <f>_xlfn.IFNA(VLOOKUP($B249&amp;"_"&amp;$C249&amp;"_"&amp;$D249&amp;"_"&amp;E$5,[1]data_input_tab!$E:$F,2,FALSE),0)</f>
        <v>0</v>
      </c>
      <c r="F249" s="40">
        <f>ROUND(_xlfn.IFNA(VLOOKUP($B249&amp;"_"&amp;$C249&amp;"_"&amp;$D249&amp;"_"&amp;F$5,[1]data_input_tab!$E:$F,2,FALSE),0),2)</f>
        <v>0</v>
      </c>
    </row>
    <row r="250" spans="2:6" ht="16.2" thickBot="1" x14ac:dyDescent="0.35">
      <c r="B250" s="4" t="s">
        <v>17</v>
      </c>
      <c r="C250" s="6" t="s">
        <v>8</v>
      </c>
      <c r="D250" s="5">
        <v>21770</v>
      </c>
      <c r="E250" s="35">
        <f>_xlfn.IFNA(VLOOKUP($B250&amp;"_"&amp;$C250&amp;"_"&amp;$D250&amp;"_"&amp;E$5,[1]data_input_tab!$E:$F,2,FALSE),0)</f>
        <v>0</v>
      </c>
      <c r="F250" s="40">
        <f>ROUND(_xlfn.IFNA(VLOOKUP($B250&amp;"_"&amp;$C250&amp;"_"&amp;$D250&amp;"_"&amp;F$5,[1]data_input_tab!$E:$F,2,FALSE),0),2)</f>
        <v>0</v>
      </c>
    </row>
    <row r="251" spans="2:6" ht="16.2" thickBot="1" x14ac:dyDescent="0.35">
      <c r="B251" s="4" t="s">
        <v>17</v>
      </c>
      <c r="C251" s="6" t="s">
        <v>8</v>
      </c>
      <c r="D251" s="5">
        <v>21771</v>
      </c>
      <c r="E251" s="35">
        <f>_xlfn.IFNA(VLOOKUP($B251&amp;"_"&amp;$C251&amp;"_"&amp;$D251&amp;"_"&amp;E$5,[1]data_input_tab!$E:$F,2,FALSE),0)</f>
        <v>0</v>
      </c>
      <c r="F251" s="40">
        <f>ROUND(_xlfn.IFNA(VLOOKUP($B251&amp;"_"&amp;$C251&amp;"_"&amp;$D251&amp;"_"&amp;F$5,[1]data_input_tab!$E:$F,2,FALSE),0),2)</f>
        <v>0</v>
      </c>
    </row>
    <row r="252" spans="2:6" ht="16.2" thickBot="1" x14ac:dyDescent="0.35">
      <c r="B252" s="4" t="s">
        <v>17</v>
      </c>
      <c r="C252" s="6" t="s">
        <v>8</v>
      </c>
      <c r="D252" s="5">
        <v>21774</v>
      </c>
      <c r="E252" s="35">
        <f>_xlfn.IFNA(VLOOKUP($B252&amp;"_"&amp;$C252&amp;"_"&amp;$D252&amp;"_"&amp;E$5,[1]data_input_tab!$E:$F,2,FALSE),0)</f>
        <v>0</v>
      </c>
      <c r="F252" s="40">
        <f>ROUND(_xlfn.IFNA(VLOOKUP($B252&amp;"_"&amp;$C252&amp;"_"&amp;$D252&amp;"_"&amp;F$5,[1]data_input_tab!$E:$F,2,FALSE),0),2)</f>
        <v>0</v>
      </c>
    </row>
    <row r="253" spans="2:6" ht="16.2" thickBot="1" x14ac:dyDescent="0.35">
      <c r="B253" s="4" t="s">
        <v>17</v>
      </c>
      <c r="C253" s="6" t="s">
        <v>8</v>
      </c>
      <c r="D253" s="5">
        <v>21776</v>
      </c>
      <c r="E253" s="35">
        <f>_xlfn.IFNA(VLOOKUP($B253&amp;"_"&amp;$C253&amp;"_"&amp;$D253&amp;"_"&amp;E$5,[1]data_input_tab!$E:$F,2,FALSE),0)</f>
        <v>0</v>
      </c>
      <c r="F253" s="40">
        <f>ROUND(_xlfn.IFNA(VLOOKUP($B253&amp;"_"&amp;$C253&amp;"_"&amp;$D253&amp;"_"&amp;F$5,[1]data_input_tab!$E:$F,2,FALSE),0),2)</f>
        <v>0</v>
      </c>
    </row>
    <row r="254" spans="2:6" ht="16.2" thickBot="1" x14ac:dyDescent="0.35">
      <c r="B254" s="4" t="s">
        <v>17</v>
      </c>
      <c r="C254" s="6" t="s">
        <v>8</v>
      </c>
      <c r="D254" s="5">
        <v>21783</v>
      </c>
      <c r="E254" s="35">
        <f>_xlfn.IFNA(VLOOKUP($B254&amp;"_"&amp;$C254&amp;"_"&amp;$D254&amp;"_"&amp;E$5,[1]data_input_tab!$E:$F,2,FALSE),0)</f>
        <v>0</v>
      </c>
      <c r="F254" s="40">
        <f>ROUND(_xlfn.IFNA(VLOOKUP($B254&amp;"_"&amp;$C254&amp;"_"&amp;$D254&amp;"_"&amp;F$5,[1]data_input_tab!$E:$F,2,FALSE),0),2)</f>
        <v>0</v>
      </c>
    </row>
    <row r="255" spans="2:6" ht="16.2" thickBot="1" x14ac:dyDescent="0.35">
      <c r="B255" s="4" t="s">
        <v>17</v>
      </c>
      <c r="C255" s="6" t="s">
        <v>8</v>
      </c>
      <c r="D255" s="5">
        <v>21787</v>
      </c>
      <c r="E255" s="35">
        <f>_xlfn.IFNA(VLOOKUP($B255&amp;"_"&amp;$C255&amp;"_"&amp;$D255&amp;"_"&amp;E$5,[1]data_input_tab!$E:$F,2,FALSE),0)</f>
        <v>3</v>
      </c>
      <c r="F255" s="40">
        <f>ROUND(_xlfn.IFNA(VLOOKUP($B255&amp;"_"&amp;$C255&amp;"_"&amp;$D255&amp;"_"&amp;F$5,[1]data_input_tab!$E:$F,2,FALSE),0),2)</f>
        <v>1150.02</v>
      </c>
    </row>
    <row r="256" spans="2:6" ht="16.2" thickBot="1" x14ac:dyDescent="0.35">
      <c r="B256" s="4" t="s">
        <v>17</v>
      </c>
      <c r="C256" s="6" t="s">
        <v>8</v>
      </c>
      <c r="D256" s="5">
        <v>21790</v>
      </c>
      <c r="E256" s="35">
        <f>_xlfn.IFNA(VLOOKUP($B256&amp;"_"&amp;$C256&amp;"_"&amp;$D256&amp;"_"&amp;E$5,[1]data_input_tab!$E:$F,2,FALSE),0)</f>
        <v>0</v>
      </c>
      <c r="F256" s="40">
        <f>ROUND(_xlfn.IFNA(VLOOKUP($B256&amp;"_"&amp;$C256&amp;"_"&amp;$D256&amp;"_"&amp;F$5,[1]data_input_tab!$E:$F,2,FALSE),0),2)</f>
        <v>0</v>
      </c>
    </row>
    <row r="257" spans="2:6" ht="16.2" thickBot="1" x14ac:dyDescent="0.35">
      <c r="B257" s="4" t="s">
        <v>17</v>
      </c>
      <c r="C257" s="6" t="s">
        <v>8</v>
      </c>
      <c r="D257" s="5">
        <v>21791</v>
      </c>
      <c r="E257" s="35">
        <f>_xlfn.IFNA(VLOOKUP($B257&amp;"_"&amp;$C257&amp;"_"&amp;$D257&amp;"_"&amp;E$5,[1]data_input_tab!$E:$F,2,FALSE),0)</f>
        <v>0</v>
      </c>
      <c r="F257" s="40">
        <f>ROUND(_xlfn.IFNA(VLOOKUP($B257&amp;"_"&amp;$C257&amp;"_"&amp;$D257&amp;"_"&amp;F$5,[1]data_input_tab!$E:$F,2,FALSE),0),2)</f>
        <v>0</v>
      </c>
    </row>
    <row r="258" spans="2:6" ht="16.2" thickBot="1" x14ac:dyDescent="0.35">
      <c r="B258" s="4" t="s">
        <v>17</v>
      </c>
      <c r="C258" s="6" t="s">
        <v>8</v>
      </c>
      <c r="D258" s="5">
        <v>21793</v>
      </c>
      <c r="E258" s="35">
        <f>_xlfn.IFNA(VLOOKUP($B258&amp;"_"&amp;$C258&amp;"_"&amp;$D258&amp;"_"&amp;E$5,[1]data_input_tab!$E:$F,2,FALSE),0)</f>
        <v>0</v>
      </c>
      <c r="F258" s="40">
        <f>ROUND(_xlfn.IFNA(VLOOKUP($B258&amp;"_"&amp;$C258&amp;"_"&amp;$D258&amp;"_"&amp;F$5,[1]data_input_tab!$E:$F,2,FALSE),0),2)</f>
        <v>0</v>
      </c>
    </row>
    <row r="259" spans="2:6" ht="16.2" thickBot="1" x14ac:dyDescent="0.35">
      <c r="B259" s="4" t="s">
        <v>17</v>
      </c>
      <c r="C259" s="6" t="s">
        <v>8</v>
      </c>
      <c r="D259" s="5">
        <v>21797</v>
      </c>
      <c r="E259" s="35">
        <f>_xlfn.IFNA(VLOOKUP($B259&amp;"_"&amp;$C259&amp;"_"&amp;$D259&amp;"_"&amp;E$5,[1]data_input_tab!$E:$F,2,FALSE),0)</f>
        <v>0</v>
      </c>
      <c r="F259" s="40">
        <f>ROUND(_xlfn.IFNA(VLOOKUP($B259&amp;"_"&amp;$C259&amp;"_"&amp;$D259&amp;"_"&amp;F$5,[1]data_input_tab!$E:$F,2,FALSE),0),2)</f>
        <v>0</v>
      </c>
    </row>
    <row r="260" spans="2:6" ht="16.2" thickBot="1" x14ac:dyDescent="0.35">
      <c r="B260" s="4" t="s">
        <v>17</v>
      </c>
      <c r="C260" s="6" t="s">
        <v>8</v>
      </c>
      <c r="D260" s="5">
        <v>21798</v>
      </c>
      <c r="E260" s="35">
        <f>_xlfn.IFNA(VLOOKUP($B260&amp;"_"&amp;$C260&amp;"_"&amp;$D260&amp;"_"&amp;E$5,[1]data_input_tab!$E:$F,2,FALSE),0)</f>
        <v>0</v>
      </c>
      <c r="F260" s="40">
        <f>ROUND(_xlfn.IFNA(VLOOKUP($B260&amp;"_"&amp;$C260&amp;"_"&amp;$D260&amp;"_"&amp;F$5,[1]data_input_tab!$E:$F,2,FALSE),0),2)</f>
        <v>0</v>
      </c>
    </row>
    <row r="261" spans="2:6" ht="16.2" thickBot="1" x14ac:dyDescent="0.35">
      <c r="B261" s="4" t="s">
        <v>17</v>
      </c>
      <c r="C261" s="6" t="s">
        <v>9</v>
      </c>
      <c r="D261" s="5">
        <v>20837</v>
      </c>
      <c r="E261" s="35">
        <f>_xlfn.IFNA(VLOOKUP($B261&amp;"_"&amp;$C261&amp;"_"&amp;$D261&amp;"_"&amp;E$5,[1]data_input_tab!$E:$F,2,FALSE),0)</f>
        <v>0</v>
      </c>
      <c r="F261" s="40">
        <f>ROUND(_xlfn.IFNA(VLOOKUP($B261&amp;"_"&amp;$C261&amp;"_"&amp;$D261&amp;"_"&amp;F$5,[1]data_input_tab!$E:$F,2,FALSE),0),2)</f>
        <v>0</v>
      </c>
    </row>
    <row r="262" spans="2:6" ht="16.2" thickBot="1" x14ac:dyDescent="0.35">
      <c r="B262" s="4" t="s">
        <v>17</v>
      </c>
      <c r="C262" s="6" t="s">
        <v>9</v>
      </c>
      <c r="D262" s="5">
        <v>20838</v>
      </c>
      <c r="E262" s="35">
        <f>_xlfn.IFNA(VLOOKUP($B262&amp;"_"&amp;$C262&amp;"_"&amp;$D262&amp;"_"&amp;E$5,[1]data_input_tab!$E:$F,2,FALSE),0)</f>
        <v>0</v>
      </c>
      <c r="F262" s="40">
        <f>ROUND(_xlfn.IFNA(VLOOKUP($B262&amp;"_"&amp;$C262&amp;"_"&amp;$D262&amp;"_"&amp;F$5,[1]data_input_tab!$E:$F,2,FALSE),0),2)</f>
        <v>0</v>
      </c>
    </row>
    <row r="263" spans="2:6" ht="16.2" thickBot="1" x14ac:dyDescent="0.35">
      <c r="B263" s="4" t="s">
        <v>17</v>
      </c>
      <c r="C263" s="6" t="s">
        <v>9</v>
      </c>
      <c r="D263" s="5">
        <v>20841</v>
      </c>
      <c r="E263" s="35">
        <f>_xlfn.IFNA(VLOOKUP($B263&amp;"_"&amp;$C263&amp;"_"&amp;$D263&amp;"_"&amp;E$5,[1]data_input_tab!$E:$F,2,FALSE),0)</f>
        <v>0</v>
      </c>
      <c r="F263" s="40">
        <f>ROUND(_xlfn.IFNA(VLOOKUP($B263&amp;"_"&amp;$C263&amp;"_"&amp;$D263&amp;"_"&amp;F$5,[1]data_input_tab!$E:$F,2,FALSE),0),2)</f>
        <v>0</v>
      </c>
    </row>
    <row r="264" spans="2:6" ht="16.2" thickBot="1" x14ac:dyDescent="0.35">
      <c r="B264" s="4" t="s">
        <v>17</v>
      </c>
      <c r="C264" s="6" t="s">
        <v>9</v>
      </c>
      <c r="D264" s="5">
        <v>20842</v>
      </c>
      <c r="E264" s="35">
        <f>_xlfn.IFNA(VLOOKUP($B264&amp;"_"&amp;$C264&amp;"_"&amp;$D264&amp;"_"&amp;E$5,[1]data_input_tab!$E:$F,2,FALSE),0)</f>
        <v>0</v>
      </c>
      <c r="F264" s="40">
        <f>ROUND(_xlfn.IFNA(VLOOKUP($B264&amp;"_"&amp;$C264&amp;"_"&amp;$D264&amp;"_"&amp;F$5,[1]data_input_tab!$E:$F,2,FALSE),0),2)</f>
        <v>0</v>
      </c>
    </row>
    <row r="265" spans="2:6" ht="16.2" thickBot="1" x14ac:dyDescent="0.35">
      <c r="B265" s="4" t="s">
        <v>17</v>
      </c>
      <c r="C265" s="6" t="s">
        <v>9</v>
      </c>
      <c r="D265" s="5">
        <v>20871</v>
      </c>
      <c r="E265" s="35">
        <f>_xlfn.IFNA(VLOOKUP($B265&amp;"_"&amp;$C265&amp;"_"&amp;$D265&amp;"_"&amp;E$5,[1]data_input_tab!$E:$F,2,FALSE),0)</f>
        <v>0</v>
      </c>
      <c r="F265" s="40">
        <f>ROUND(_xlfn.IFNA(VLOOKUP($B265&amp;"_"&amp;$C265&amp;"_"&amp;$D265&amp;"_"&amp;F$5,[1]data_input_tab!$E:$F,2,FALSE),0),2)</f>
        <v>0</v>
      </c>
    </row>
    <row r="266" spans="2:6" ht="16.2" thickBot="1" x14ac:dyDescent="0.35">
      <c r="B266" s="4" t="s">
        <v>17</v>
      </c>
      <c r="C266" s="6" t="s">
        <v>9</v>
      </c>
      <c r="D266" s="5">
        <v>20872</v>
      </c>
      <c r="E266" s="35">
        <f>_xlfn.IFNA(VLOOKUP($B266&amp;"_"&amp;$C266&amp;"_"&amp;$D266&amp;"_"&amp;E$5,[1]data_input_tab!$E:$F,2,FALSE),0)</f>
        <v>0</v>
      </c>
      <c r="F266" s="40">
        <f>ROUND(_xlfn.IFNA(VLOOKUP($B266&amp;"_"&amp;$C266&amp;"_"&amp;$D266&amp;"_"&amp;F$5,[1]data_input_tab!$E:$F,2,FALSE),0),2)</f>
        <v>0</v>
      </c>
    </row>
    <row r="267" spans="2:6" ht="16.2" thickBot="1" x14ac:dyDescent="0.35">
      <c r="B267" s="4" t="s">
        <v>17</v>
      </c>
      <c r="C267" s="6" t="s">
        <v>9</v>
      </c>
      <c r="D267" s="5">
        <v>20874</v>
      </c>
      <c r="E267" s="35">
        <f>_xlfn.IFNA(VLOOKUP($B267&amp;"_"&amp;$C267&amp;"_"&amp;$D267&amp;"_"&amp;E$5,[1]data_input_tab!$E:$F,2,FALSE),0)</f>
        <v>0</v>
      </c>
      <c r="F267" s="40">
        <f>ROUND(_xlfn.IFNA(VLOOKUP($B267&amp;"_"&amp;$C267&amp;"_"&amp;$D267&amp;"_"&amp;F$5,[1]data_input_tab!$E:$F,2,FALSE),0),2)</f>
        <v>0</v>
      </c>
    </row>
    <row r="268" spans="2:6" ht="16.2" thickBot="1" x14ac:dyDescent="0.35">
      <c r="B268" s="4" t="s">
        <v>17</v>
      </c>
      <c r="C268" s="6" t="s">
        <v>9</v>
      </c>
      <c r="D268" s="5">
        <v>20876</v>
      </c>
      <c r="E268" s="35">
        <f>_xlfn.IFNA(VLOOKUP($B268&amp;"_"&amp;$C268&amp;"_"&amp;$D268&amp;"_"&amp;E$5,[1]data_input_tab!$E:$F,2,FALSE),0)</f>
        <v>0</v>
      </c>
      <c r="F268" s="40">
        <f>ROUND(_xlfn.IFNA(VLOOKUP($B268&amp;"_"&amp;$C268&amp;"_"&amp;$D268&amp;"_"&amp;F$5,[1]data_input_tab!$E:$F,2,FALSE),0),2)</f>
        <v>0</v>
      </c>
    </row>
    <row r="269" spans="2:6" ht="16.2" thickBot="1" x14ac:dyDescent="0.35">
      <c r="B269" s="4" t="s">
        <v>17</v>
      </c>
      <c r="C269" s="6" t="s">
        <v>9</v>
      </c>
      <c r="D269" s="5">
        <v>20878</v>
      </c>
      <c r="E269" s="35">
        <f>_xlfn.IFNA(VLOOKUP($B269&amp;"_"&amp;$C269&amp;"_"&amp;$D269&amp;"_"&amp;E$5,[1]data_input_tab!$E:$F,2,FALSE),0)</f>
        <v>0</v>
      </c>
      <c r="F269" s="40">
        <f>ROUND(_xlfn.IFNA(VLOOKUP($B269&amp;"_"&amp;$C269&amp;"_"&amp;$D269&amp;"_"&amp;F$5,[1]data_input_tab!$E:$F,2,FALSE),0),2)</f>
        <v>0</v>
      </c>
    </row>
    <row r="270" spans="2:6" ht="16.2" thickBot="1" x14ac:dyDescent="0.35">
      <c r="B270" s="4" t="s">
        <v>17</v>
      </c>
      <c r="C270" s="6" t="s">
        <v>9</v>
      </c>
      <c r="D270" s="5">
        <v>20882</v>
      </c>
      <c r="E270" s="35">
        <f>_xlfn.IFNA(VLOOKUP($B270&amp;"_"&amp;$C270&amp;"_"&amp;$D270&amp;"_"&amp;E$5,[1]data_input_tab!$E:$F,2,FALSE),0)</f>
        <v>0</v>
      </c>
      <c r="F270" s="40">
        <f>ROUND(_xlfn.IFNA(VLOOKUP($B270&amp;"_"&amp;$C270&amp;"_"&amp;$D270&amp;"_"&amp;F$5,[1]data_input_tab!$E:$F,2,FALSE),0),2)</f>
        <v>0</v>
      </c>
    </row>
    <row r="271" spans="2:6" ht="16.2" thickBot="1" x14ac:dyDescent="0.35">
      <c r="B271" s="4" t="s">
        <v>17</v>
      </c>
      <c r="C271" s="6" t="s">
        <v>9</v>
      </c>
      <c r="D271" s="5">
        <v>21157</v>
      </c>
      <c r="E271" s="35">
        <f>_xlfn.IFNA(VLOOKUP($B271&amp;"_"&amp;$C271&amp;"_"&amp;$D271&amp;"_"&amp;E$5,[1]data_input_tab!$E:$F,2,FALSE),0)</f>
        <v>0</v>
      </c>
      <c r="F271" s="40">
        <f>ROUND(_xlfn.IFNA(VLOOKUP($B271&amp;"_"&amp;$C271&amp;"_"&amp;$D271&amp;"_"&amp;F$5,[1]data_input_tab!$E:$F,2,FALSE),0),2)</f>
        <v>0</v>
      </c>
    </row>
    <row r="272" spans="2:6" ht="16.2" thickBot="1" x14ac:dyDescent="0.35">
      <c r="B272" s="4" t="s">
        <v>17</v>
      </c>
      <c r="C272" s="6" t="s">
        <v>9</v>
      </c>
      <c r="D272" s="5">
        <v>21701</v>
      </c>
      <c r="E272" s="35">
        <f>_xlfn.IFNA(VLOOKUP($B272&amp;"_"&amp;$C272&amp;"_"&amp;$D272&amp;"_"&amp;E$5,[1]data_input_tab!$E:$F,2,FALSE),0)</f>
        <v>6</v>
      </c>
      <c r="F272" s="40">
        <f>ROUND(_xlfn.IFNA(VLOOKUP($B272&amp;"_"&amp;$C272&amp;"_"&amp;$D272&amp;"_"&amp;F$5,[1]data_input_tab!$E:$F,2,FALSE),0),2)</f>
        <v>583.23</v>
      </c>
    </row>
    <row r="273" spans="2:6" ht="16.2" thickBot="1" x14ac:dyDescent="0.35">
      <c r="B273" s="4" t="s">
        <v>17</v>
      </c>
      <c r="C273" s="6" t="s">
        <v>9</v>
      </c>
      <c r="D273" s="5">
        <v>21702</v>
      </c>
      <c r="E273" s="35">
        <f>_xlfn.IFNA(VLOOKUP($B273&amp;"_"&amp;$C273&amp;"_"&amp;$D273&amp;"_"&amp;E$5,[1]data_input_tab!$E:$F,2,FALSE),0)</f>
        <v>8</v>
      </c>
      <c r="F273" s="40">
        <f>ROUND(_xlfn.IFNA(VLOOKUP($B273&amp;"_"&amp;$C273&amp;"_"&amp;$D273&amp;"_"&amp;F$5,[1]data_input_tab!$E:$F,2,FALSE),0),2)</f>
        <v>2702.8</v>
      </c>
    </row>
    <row r="274" spans="2:6" ht="16.2" thickBot="1" x14ac:dyDescent="0.35">
      <c r="B274" s="4" t="s">
        <v>17</v>
      </c>
      <c r="C274" s="6" t="s">
        <v>9</v>
      </c>
      <c r="D274" s="5">
        <v>21703</v>
      </c>
      <c r="E274" s="35">
        <f>_xlfn.IFNA(VLOOKUP($B274&amp;"_"&amp;$C274&amp;"_"&amp;$D274&amp;"_"&amp;E$5,[1]data_input_tab!$E:$F,2,FALSE),0)</f>
        <v>1</v>
      </c>
      <c r="F274" s="40">
        <f>ROUND(_xlfn.IFNA(VLOOKUP($B274&amp;"_"&amp;$C274&amp;"_"&amp;$D274&amp;"_"&amp;F$5,[1]data_input_tab!$E:$F,2,FALSE),0),2)</f>
        <v>280.13</v>
      </c>
    </row>
    <row r="275" spans="2:6" ht="16.2" thickBot="1" x14ac:dyDescent="0.35">
      <c r="B275" s="4" t="s">
        <v>17</v>
      </c>
      <c r="C275" s="6" t="s">
        <v>9</v>
      </c>
      <c r="D275" s="5">
        <v>21704</v>
      </c>
      <c r="E275" s="35">
        <f>_xlfn.IFNA(VLOOKUP($B275&amp;"_"&amp;$C275&amp;"_"&amp;$D275&amp;"_"&amp;E$5,[1]data_input_tab!$E:$F,2,FALSE),0)</f>
        <v>1</v>
      </c>
      <c r="F275" s="40">
        <f>ROUND(_xlfn.IFNA(VLOOKUP($B275&amp;"_"&amp;$C275&amp;"_"&amp;$D275&amp;"_"&amp;F$5,[1]data_input_tab!$E:$F,2,FALSE),0),2)</f>
        <v>166.1</v>
      </c>
    </row>
    <row r="276" spans="2:6" ht="16.2" thickBot="1" x14ac:dyDescent="0.35">
      <c r="B276" s="4" t="s">
        <v>17</v>
      </c>
      <c r="C276" s="6" t="s">
        <v>9</v>
      </c>
      <c r="D276" s="5">
        <v>21710</v>
      </c>
      <c r="E276" s="35">
        <f>_xlfn.IFNA(VLOOKUP($B276&amp;"_"&amp;$C276&amp;"_"&amp;$D276&amp;"_"&amp;E$5,[1]data_input_tab!$E:$F,2,FALSE),0)</f>
        <v>0</v>
      </c>
      <c r="F276" s="40">
        <f>ROUND(_xlfn.IFNA(VLOOKUP($B276&amp;"_"&amp;$C276&amp;"_"&amp;$D276&amp;"_"&amp;F$5,[1]data_input_tab!$E:$F,2,FALSE),0),2)</f>
        <v>0</v>
      </c>
    </row>
    <row r="277" spans="2:6" ht="16.2" thickBot="1" x14ac:dyDescent="0.35">
      <c r="B277" s="4" t="s">
        <v>17</v>
      </c>
      <c r="C277" s="6" t="s">
        <v>9</v>
      </c>
      <c r="D277" s="5">
        <v>21713</v>
      </c>
      <c r="E277" s="35">
        <f>_xlfn.IFNA(VLOOKUP($B277&amp;"_"&amp;$C277&amp;"_"&amp;$D277&amp;"_"&amp;E$5,[1]data_input_tab!$E:$F,2,FALSE),0)</f>
        <v>0</v>
      </c>
      <c r="F277" s="40">
        <f>ROUND(_xlfn.IFNA(VLOOKUP($B277&amp;"_"&amp;$C277&amp;"_"&amp;$D277&amp;"_"&amp;F$5,[1]data_input_tab!$E:$F,2,FALSE),0),2)</f>
        <v>0</v>
      </c>
    </row>
    <row r="278" spans="2:6" ht="16.2" thickBot="1" x14ac:dyDescent="0.35">
      <c r="B278" s="4" t="s">
        <v>17</v>
      </c>
      <c r="C278" s="6" t="s">
        <v>9</v>
      </c>
      <c r="D278" s="5">
        <v>21714</v>
      </c>
      <c r="E278" s="35">
        <f>_xlfn.IFNA(VLOOKUP($B278&amp;"_"&amp;$C278&amp;"_"&amp;$D278&amp;"_"&amp;E$5,[1]data_input_tab!$E:$F,2,FALSE),0)</f>
        <v>0</v>
      </c>
      <c r="F278" s="40">
        <f>ROUND(_xlfn.IFNA(VLOOKUP($B278&amp;"_"&amp;$C278&amp;"_"&amp;$D278&amp;"_"&amp;F$5,[1]data_input_tab!$E:$F,2,FALSE),0),2)</f>
        <v>0</v>
      </c>
    </row>
    <row r="279" spans="2:6" ht="16.2" thickBot="1" x14ac:dyDescent="0.35">
      <c r="B279" s="4" t="s">
        <v>17</v>
      </c>
      <c r="C279" s="6" t="s">
        <v>9</v>
      </c>
      <c r="D279" s="5">
        <v>21716</v>
      </c>
      <c r="E279" s="35">
        <f>_xlfn.IFNA(VLOOKUP($B279&amp;"_"&amp;$C279&amp;"_"&amp;$D279&amp;"_"&amp;E$5,[1]data_input_tab!$E:$F,2,FALSE),0)</f>
        <v>0</v>
      </c>
      <c r="F279" s="40">
        <f>ROUND(_xlfn.IFNA(VLOOKUP($B279&amp;"_"&amp;$C279&amp;"_"&amp;$D279&amp;"_"&amp;F$5,[1]data_input_tab!$E:$F,2,FALSE),0),2)</f>
        <v>0</v>
      </c>
    </row>
    <row r="280" spans="2:6" ht="16.2" thickBot="1" x14ac:dyDescent="0.35">
      <c r="B280" s="4" t="s">
        <v>17</v>
      </c>
      <c r="C280" s="6" t="s">
        <v>9</v>
      </c>
      <c r="D280" s="5">
        <v>21717</v>
      </c>
      <c r="E280" s="35">
        <f>_xlfn.IFNA(VLOOKUP($B280&amp;"_"&amp;$C280&amp;"_"&amp;$D280&amp;"_"&amp;E$5,[1]data_input_tab!$E:$F,2,FALSE),0)</f>
        <v>1</v>
      </c>
      <c r="F280" s="40">
        <f>ROUND(_xlfn.IFNA(VLOOKUP($B280&amp;"_"&amp;$C280&amp;"_"&amp;$D280&amp;"_"&amp;F$5,[1]data_input_tab!$E:$F,2,FALSE),0),2)</f>
        <v>411.98</v>
      </c>
    </row>
    <row r="281" spans="2:6" ht="16.2" thickBot="1" x14ac:dyDescent="0.35">
      <c r="B281" s="4" t="s">
        <v>17</v>
      </c>
      <c r="C281" s="6" t="s">
        <v>9</v>
      </c>
      <c r="D281" s="5">
        <v>21718</v>
      </c>
      <c r="E281" s="35">
        <f>_xlfn.IFNA(VLOOKUP($B281&amp;"_"&amp;$C281&amp;"_"&amp;$D281&amp;"_"&amp;E$5,[1]data_input_tab!$E:$F,2,FALSE),0)</f>
        <v>0</v>
      </c>
      <c r="F281" s="40">
        <f>ROUND(_xlfn.IFNA(VLOOKUP($B281&amp;"_"&amp;$C281&amp;"_"&amp;$D281&amp;"_"&amp;F$5,[1]data_input_tab!$E:$F,2,FALSE),0),2)</f>
        <v>0</v>
      </c>
    </row>
    <row r="282" spans="2:6" ht="16.2" thickBot="1" x14ac:dyDescent="0.35">
      <c r="B282" s="4" t="s">
        <v>17</v>
      </c>
      <c r="C282" s="6" t="s">
        <v>9</v>
      </c>
      <c r="D282" s="5">
        <v>21719</v>
      </c>
      <c r="E282" s="35">
        <f>_xlfn.IFNA(VLOOKUP($B282&amp;"_"&amp;$C282&amp;"_"&amp;$D282&amp;"_"&amp;E$5,[1]data_input_tab!$E:$F,2,FALSE),0)</f>
        <v>0</v>
      </c>
      <c r="F282" s="40">
        <f>ROUND(_xlfn.IFNA(VLOOKUP($B282&amp;"_"&amp;$C282&amp;"_"&amp;$D282&amp;"_"&amp;F$5,[1]data_input_tab!$E:$F,2,FALSE),0),2)</f>
        <v>0</v>
      </c>
    </row>
    <row r="283" spans="2:6" ht="16.2" thickBot="1" x14ac:dyDescent="0.35">
      <c r="B283" s="4" t="s">
        <v>17</v>
      </c>
      <c r="C283" s="6" t="s">
        <v>9</v>
      </c>
      <c r="D283" s="5">
        <v>21727</v>
      </c>
      <c r="E283" s="35">
        <f>_xlfn.IFNA(VLOOKUP($B283&amp;"_"&amp;$C283&amp;"_"&amp;$D283&amp;"_"&amp;E$5,[1]data_input_tab!$E:$F,2,FALSE),0)</f>
        <v>3</v>
      </c>
      <c r="F283" s="40">
        <f>ROUND(_xlfn.IFNA(VLOOKUP($B283&amp;"_"&amp;$C283&amp;"_"&amp;$D283&amp;"_"&amp;F$5,[1]data_input_tab!$E:$F,2,FALSE),0),2)</f>
        <v>1621.51</v>
      </c>
    </row>
    <row r="284" spans="2:6" ht="16.2" thickBot="1" x14ac:dyDescent="0.35">
      <c r="B284" s="4" t="s">
        <v>17</v>
      </c>
      <c r="C284" s="6" t="s">
        <v>9</v>
      </c>
      <c r="D284" s="5">
        <v>21740</v>
      </c>
      <c r="E284" s="35">
        <f>_xlfn.IFNA(VLOOKUP($B284&amp;"_"&amp;$C284&amp;"_"&amp;$D284&amp;"_"&amp;E$5,[1]data_input_tab!$E:$F,2,FALSE),0)</f>
        <v>0</v>
      </c>
      <c r="F284" s="40">
        <f>ROUND(_xlfn.IFNA(VLOOKUP($B284&amp;"_"&amp;$C284&amp;"_"&amp;$D284&amp;"_"&amp;F$5,[1]data_input_tab!$E:$F,2,FALSE),0),2)</f>
        <v>0</v>
      </c>
    </row>
    <row r="285" spans="2:6" ht="16.2" thickBot="1" x14ac:dyDescent="0.35">
      <c r="B285" s="4" t="s">
        <v>17</v>
      </c>
      <c r="C285" s="6" t="s">
        <v>9</v>
      </c>
      <c r="D285" s="5">
        <v>21754</v>
      </c>
      <c r="E285" s="35">
        <f>_xlfn.IFNA(VLOOKUP($B285&amp;"_"&amp;$C285&amp;"_"&amp;$D285&amp;"_"&amp;E$5,[1]data_input_tab!$E:$F,2,FALSE),0)</f>
        <v>0</v>
      </c>
      <c r="F285" s="40">
        <f>ROUND(_xlfn.IFNA(VLOOKUP($B285&amp;"_"&amp;$C285&amp;"_"&amp;$D285&amp;"_"&amp;F$5,[1]data_input_tab!$E:$F,2,FALSE),0),2)</f>
        <v>0</v>
      </c>
    </row>
    <row r="286" spans="2:6" ht="16.2" thickBot="1" x14ac:dyDescent="0.35">
      <c r="B286" s="4" t="s">
        <v>17</v>
      </c>
      <c r="C286" s="6" t="s">
        <v>9</v>
      </c>
      <c r="D286" s="5">
        <v>21755</v>
      </c>
      <c r="E286" s="35">
        <f>_xlfn.IFNA(VLOOKUP($B286&amp;"_"&amp;$C286&amp;"_"&amp;$D286&amp;"_"&amp;E$5,[1]data_input_tab!$E:$F,2,FALSE),0)</f>
        <v>0</v>
      </c>
      <c r="F286" s="40">
        <f>ROUND(_xlfn.IFNA(VLOOKUP($B286&amp;"_"&amp;$C286&amp;"_"&amp;$D286&amp;"_"&amp;F$5,[1]data_input_tab!$E:$F,2,FALSE),0),2)</f>
        <v>0</v>
      </c>
    </row>
    <row r="287" spans="2:6" ht="16.2" thickBot="1" x14ac:dyDescent="0.35">
      <c r="B287" s="4" t="s">
        <v>17</v>
      </c>
      <c r="C287" s="6" t="s">
        <v>9</v>
      </c>
      <c r="D287" s="5">
        <v>21757</v>
      </c>
      <c r="E287" s="35">
        <f>_xlfn.IFNA(VLOOKUP($B287&amp;"_"&amp;$C287&amp;"_"&amp;$D287&amp;"_"&amp;E$5,[1]data_input_tab!$E:$F,2,FALSE),0)</f>
        <v>0</v>
      </c>
      <c r="F287" s="40">
        <f>ROUND(_xlfn.IFNA(VLOOKUP($B287&amp;"_"&amp;$C287&amp;"_"&amp;$D287&amp;"_"&amp;F$5,[1]data_input_tab!$E:$F,2,FALSE),0),2)</f>
        <v>0</v>
      </c>
    </row>
    <row r="288" spans="2:6" ht="16.2" thickBot="1" x14ac:dyDescent="0.35">
      <c r="B288" s="4" t="s">
        <v>17</v>
      </c>
      <c r="C288" s="6" t="s">
        <v>9</v>
      </c>
      <c r="D288" s="5">
        <v>21758</v>
      </c>
      <c r="E288" s="35">
        <f>_xlfn.IFNA(VLOOKUP($B288&amp;"_"&amp;$C288&amp;"_"&amp;$D288&amp;"_"&amp;E$5,[1]data_input_tab!$E:$F,2,FALSE),0)</f>
        <v>0</v>
      </c>
      <c r="F288" s="40">
        <f>ROUND(_xlfn.IFNA(VLOOKUP($B288&amp;"_"&amp;$C288&amp;"_"&amp;$D288&amp;"_"&amp;F$5,[1]data_input_tab!$E:$F,2,FALSE),0),2)</f>
        <v>0</v>
      </c>
    </row>
    <row r="289" spans="2:6" ht="16.2" thickBot="1" x14ac:dyDescent="0.35">
      <c r="B289" s="4" t="s">
        <v>17</v>
      </c>
      <c r="C289" s="6" t="s">
        <v>9</v>
      </c>
      <c r="D289" s="5">
        <v>21759</v>
      </c>
      <c r="E289" s="35">
        <f>_xlfn.IFNA(VLOOKUP($B289&amp;"_"&amp;$C289&amp;"_"&amp;$D289&amp;"_"&amp;E$5,[1]data_input_tab!$E:$F,2,FALSE),0)</f>
        <v>0</v>
      </c>
      <c r="F289" s="40">
        <f>ROUND(_xlfn.IFNA(VLOOKUP($B289&amp;"_"&amp;$C289&amp;"_"&amp;$D289&amp;"_"&amp;F$5,[1]data_input_tab!$E:$F,2,FALSE),0),2)</f>
        <v>0</v>
      </c>
    </row>
    <row r="290" spans="2:6" ht="16.2" thickBot="1" x14ac:dyDescent="0.35">
      <c r="B290" s="4" t="s">
        <v>17</v>
      </c>
      <c r="C290" s="6" t="s">
        <v>9</v>
      </c>
      <c r="D290" s="5">
        <v>21762</v>
      </c>
      <c r="E290" s="35">
        <f>_xlfn.IFNA(VLOOKUP($B290&amp;"_"&amp;$C290&amp;"_"&amp;$D290&amp;"_"&amp;E$5,[1]data_input_tab!$E:$F,2,FALSE),0)</f>
        <v>0</v>
      </c>
      <c r="F290" s="40">
        <f>ROUND(_xlfn.IFNA(VLOOKUP($B290&amp;"_"&amp;$C290&amp;"_"&amp;$D290&amp;"_"&amp;F$5,[1]data_input_tab!$E:$F,2,FALSE),0),2)</f>
        <v>0</v>
      </c>
    </row>
    <row r="291" spans="2:6" ht="16.2" thickBot="1" x14ac:dyDescent="0.35">
      <c r="B291" s="4" t="s">
        <v>17</v>
      </c>
      <c r="C291" s="6" t="s">
        <v>9</v>
      </c>
      <c r="D291" s="5">
        <v>21769</v>
      </c>
      <c r="E291" s="35">
        <f>_xlfn.IFNA(VLOOKUP($B291&amp;"_"&amp;$C291&amp;"_"&amp;$D291&amp;"_"&amp;E$5,[1]data_input_tab!$E:$F,2,FALSE),0)</f>
        <v>0</v>
      </c>
      <c r="F291" s="40">
        <f>ROUND(_xlfn.IFNA(VLOOKUP($B291&amp;"_"&amp;$C291&amp;"_"&amp;$D291&amp;"_"&amp;F$5,[1]data_input_tab!$E:$F,2,FALSE),0),2)</f>
        <v>0</v>
      </c>
    </row>
    <row r="292" spans="2:6" ht="16.2" thickBot="1" x14ac:dyDescent="0.35">
      <c r="B292" s="4" t="s">
        <v>17</v>
      </c>
      <c r="C292" s="6" t="s">
        <v>9</v>
      </c>
      <c r="D292" s="5">
        <v>21770</v>
      </c>
      <c r="E292" s="35">
        <f>_xlfn.IFNA(VLOOKUP($B292&amp;"_"&amp;$C292&amp;"_"&amp;$D292&amp;"_"&amp;E$5,[1]data_input_tab!$E:$F,2,FALSE),0)</f>
        <v>0</v>
      </c>
      <c r="F292" s="40">
        <f>ROUND(_xlfn.IFNA(VLOOKUP($B292&amp;"_"&amp;$C292&amp;"_"&amp;$D292&amp;"_"&amp;F$5,[1]data_input_tab!$E:$F,2,FALSE),0),2)</f>
        <v>0</v>
      </c>
    </row>
    <row r="293" spans="2:6" ht="16.2" thickBot="1" x14ac:dyDescent="0.35">
      <c r="B293" s="4" t="s">
        <v>17</v>
      </c>
      <c r="C293" s="6" t="s">
        <v>9</v>
      </c>
      <c r="D293" s="5">
        <v>21771</v>
      </c>
      <c r="E293" s="35">
        <f>_xlfn.IFNA(VLOOKUP($B293&amp;"_"&amp;$C293&amp;"_"&amp;$D293&amp;"_"&amp;E$5,[1]data_input_tab!$E:$F,2,FALSE),0)</f>
        <v>0</v>
      </c>
      <c r="F293" s="40">
        <f>ROUND(_xlfn.IFNA(VLOOKUP($B293&amp;"_"&amp;$C293&amp;"_"&amp;$D293&amp;"_"&amp;F$5,[1]data_input_tab!$E:$F,2,FALSE),0),2)</f>
        <v>0</v>
      </c>
    </row>
    <row r="294" spans="2:6" ht="16.2" thickBot="1" x14ac:dyDescent="0.35">
      <c r="B294" s="4" t="s">
        <v>17</v>
      </c>
      <c r="C294" s="6" t="s">
        <v>9</v>
      </c>
      <c r="D294" s="5">
        <v>21773</v>
      </c>
      <c r="E294" s="35">
        <f>_xlfn.IFNA(VLOOKUP($B294&amp;"_"&amp;$C294&amp;"_"&amp;$D294&amp;"_"&amp;E$5,[1]data_input_tab!$E:$F,2,FALSE),0)</f>
        <v>0</v>
      </c>
      <c r="F294" s="40">
        <f>ROUND(_xlfn.IFNA(VLOOKUP($B294&amp;"_"&amp;$C294&amp;"_"&amp;$D294&amp;"_"&amp;F$5,[1]data_input_tab!$E:$F,2,FALSE),0),2)</f>
        <v>0</v>
      </c>
    </row>
    <row r="295" spans="2:6" ht="16.2" thickBot="1" x14ac:dyDescent="0.35">
      <c r="B295" s="4" t="s">
        <v>17</v>
      </c>
      <c r="C295" s="6" t="s">
        <v>9</v>
      </c>
      <c r="D295" s="5">
        <v>21774</v>
      </c>
      <c r="E295" s="35">
        <f>_xlfn.IFNA(VLOOKUP($B295&amp;"_"&amp;$C295&amp;"_"&amp;$D295&amp;"_"&amp;E$5,[1]data_input_tab!$E:$F,2,FALSE),0)</f>
        <v>0</v>
      </c>
      <c r="F295" s="40">
        <f>ROUND(_xlfn.IFNA(VLOOKUP($B295&amp;"_"&amp;$C295&amp;"_"&amp;$D295&amp;"_"&amp;F$5,[1]data_input_tab!$E:$F,2,FALSE),0),2)</f>
        <v>0</v>
      </c>
    </row>
    <row r="296" spans="2:6" ht="16.2" thickBot="1" x14ac:dyDescent="0.35">
      <c r="B296" s="4" t="s">
        <v>17</v>
      </c>
      <c r="C296" s="6" t="s">
        <v>9</v>
      </c>
      <c r="D296" s="5">
        <v>21775</v>
      </c>
      <c r="E296" s="35">
        <f>_xlfn.IFNA(VLOOKUP($B296&amp;"_"&amp;$C296&amp;"_"&amp;$D296&amp;"_"&amp;E$5,[1]data_input_tab!$E:$F,2,FALSE),0)</f>
        <v>0</v>
      </c>
      <c r="F296" s="40">
        <f>ROUND(_xlfn.IFNA(VLOOKUP($B296&amp;"_"&amp;$C296&amp;"_"&amp;$D296&amp;"_"&amp;F$5,[1]data_input_tab!$E:$F,2,FALSE),0),2)</f>
        <v>0</v>
      </c>
    </row>
    <row r="297" spans="2:6" ht="16.2" thickBot="1" x14ac:dyDescent="0.35">
      <c r="B297" s="4" t="s">
        <v>17</v>
      </c>
      <c r="C297" s="6" t="s">
        <v>9</v>
      </c>
      <c r="D297" s="5">
        <v>21776</v>
      </c>
      <c r="E297" s="35">
        <f>_xlfn.IFNA(VLOOKUP($B297&amp;"_"&amp;$C297&amp;"_"&amp;$D297&amp;"_"&amp;E$5,[1]data_input_tab!$E:$F,2,FALSE),0)</f>
        <v>0</v>
      </c>
      <c r="F297" s="40">
        <f>ROUND(_xlfn.IFNA(VLOOKUP($B297&amp;"_"&amp;$C297&amp;"_"&amp;$D297&amp;"_"&amp;F$5,[1]data_input_tab!$E:$F,2,FALSE),0),2)</f>
        <v>0</v>
      </c>
    </row>
    <row r="298" spans="2:6" ht="16.2" thickBot="1" x14ac:dyDescent="0.35">
      <c r="B298" s="4" t="s">
        <v>17</v>
      </c>
      <c r="C298" s="6" t="s">
        <v>9</v>
      </c>
      <c r="D298" s="5">
        <v>21777</v>
      </c>
      <c r="E298" s="35">
        <f>_xlfn.IFNA(VLOOKUP($B298&amp;"_"&amp;$C298&amp;"_"&amp;$D298&amp;"_"&amp;E$5,[1]data_input_tab!$E:$F,2,FALSE),0)</f>
        <v>0</v>
      </c>
      <c r="F298" s="40">
        <f>ROUND(_xlfn.IFNA(VLOOKUP($B298&amp;"_"&amp;$C298&amp;"_"&amp;$D298&amp;"_"&amp;F$5,[1]data_input_tab!$E:$F,2,FALSE),0),2)</f>
        <v>0</v>
      </c>
    </row>
    <row r="299" spans="2:6" ht="16.2" thickBot="1" x14ac:dyDescent="0.35">
      <c r="B299" s="4" t="s">
        <v>17</v>
      </c>
      <c r="C299" s="6" t="s">
        <v>9</v>
      </c>
      <c r="D299" s="5">
        <v>21778</v>
      </c>
      <c r="E299" s="35">
        <f>_xlfn.IFNA(VLOOKUP($B299&amp;"_"&amp;$C299&amp;"_"&amp;$D299&amp;"_"&amp;E$5,[1]data_input_tab!$E:$F,2,FALSE),0)</f>
        <v>0</v>
      </c>
      <c r="F299" s="40">
        <f>ROUND(_xlfn.IFNA(VLOOKUP($B299&amp;"_"&amp;$C299&amp;"_"&amp;$D299&amp;"_"&amp;F$5,[1]data_input_tab!$E:$F,2,FALSE),0),2)</f>
        <v>0</v>
      </c>
    </row>
    <row r="300" spans="2:6" ht="16.2" thickBot="1" x14ac:dyDescent="0.35">
      <c r="B300" s="4" t="s">
        <v>17</v>
      </c>
      <c r="C300" s="6" t="s">
        <v>9</v>
      </c>
      <c r="D300" s="5">
        <v>21779</v>
      </c>
      <c r="E300" s="35">
        <f>_xlfn.IFNA(VLOOKUP($B300&amp;"_"&amp;$C300&amp;"_"&amp;$D300&amp;"_"&amp;E$5,[1]data_input_tab!$E:$F,2,FALSE),0)</f>
        <v>0</v>
      </c>
      <c r="F300" s="40">
        <f>ROUND(_xlfn.IFNA(VLOOKUP($B300&amp;"_"&amp;$C300&amp;"_"&amp;$D300&amp;"_"&amp;F$5,[1]data_input_tab!$E:$F,2,FALSE),0),2)</f>
        <v>0</v>
      </c>
    </row>
    <row r="301" spans="2:6" ht="16.2" thickBot="1" x14ac:dyDescent="0.35">
      <c r="B301" s="4" t="s">
        <v>17</v>
      </c>
      <c r="C301" s="6" t="s">
        <v>9</v>
      </c>
      <c r="D301" s="5">
        <v>21780</v>
      </c>
      <c r="E301" s="35">
        <f>_xlfn.IFNA(VLOOKUP($B301&amp;"_"&amp;$C301&amp;"_"&amp;$D301&amp;"_"&amp;E$5,[1]data_input_tab!$E:$F,2,FALSE),0)</f>
        <v>0</v>
      </c>
      <c r="F301" s="40">
        <f>ROUND(_xlfn.IFNA(VLOOKUP($B301&amp;"_"&amp;$C301&amp;"_"&amp;$D301&amp;"_"&amp;F$5,[1]data_input_tab!$E:$F,2,FALSE),0),2)</f>
        <v>0</v>
      </c>
    </row>
    <row r="302" spans="2:6" ht="16.2" thickBot="1" x14ac:dyDescent="0.35">
      <c r="B302" s="4" t="s">
        <v>17</v>
      </c>
      <c r="C302" s="6" t="s">
        <v>9</v>
      </c>
      <c r="D302" s="5">
        <v>21783</v>
      </c>
      <c r="E302" s="35">
        <f>_xlfn.IFNA(VLOOKUP($B302&amp;"_"&amp;$C302&amp;"_"&amp;$D302&amp;"_"&amp;E$5,[1]data_input_tab!$E:$F,2,FALSE),0)</f>
        <v>0</v>
      </c>
      <c r="F302" s="40">
        <f>ROUND(_xlfn.IFNA(VLOOKUP($B302&amp;"_"&amp;$C302&amp;"_"&amp;$D302&amp;"_"&amp;F$5,[1]data_input_tab!$E:$F,2,FALSE),0),2)</f>
        <v>0</v>
      </c>
    </row>
    <row r="303" spans="2:6" ht="16.2" thickBot="1" x14ac:dyDescent="0.35">
      <c r="B303" s="4" t="s">
        <v>17</v>
      </c>
      <c r="C303" s="6" t="s">
        <v>9</v>
      </c>
      <c r="D303" s="5">
        <v>21787</v>
      </c>
      <c r="E303" s="35">
        <f>_xlfn.IFNA(VLOOKUP($B303&amp;"_"&amp;$C303&amp;"_"&amp;$D303&amp;"_"&amp;E$5,[1]data_input_tab!$E:$F,2,FALSE),0)</f>
        <v>0</v>
      </c>
      <c r="F303" s="40">
        <f>ROUND(_xlfn.IFNA(VLOOKUP($B303&amp;"_"&amp;$C303&amp;"_"&amp;$D303&amp;"_"&amp;F$5,[1]data_input_tab!$E:$F,2,FALSE),0),2)</f>
        <v>0</v>
      </c>
    </row>
    <row r="304" spans="2:6" ht="16.2" thickBot="1" x14ac:dyDescent="0.35">
      <c r="B304" s="4" t="s">
        <v>17</v>
      </c>
      <c r="C304" s="6" t="s">
        <v>9</v>
      </c>
      <c r="D304" s="5">
        <v>21788</v>
      </c>
      <c r="E304" s="35">
        <f>_xlfn.IFNA(VLOOKUP($B304&amp;"_"&amp;$C304&amp;"_"&amp;$D304&amp;"_"&amp;E$5,[1]data_input_tab!$E:$F,2,FALSE),0)</f>
        <v>0</v>
      </c>
      <c r="F304" s="40">
        <f>ROUND(_xlfn.IFNA(VLOOKUP($B304&amp;"_"&amp;$C304&amp;"_"&amp;$D304&amp;"_"&amp;F$5,[1]data_input_tab!$E:$F,2,FALSE),0),2)</f>
        <v>0</v>
      </c>
    </row>
    <row r="305" spans="2:6" ht="16.2" thickBot="1" x14ac:dyDescent="0.35">
      <c r="B305" s="4" t="s">
        <v>17</v>
      </c>
      <c r="C305" s="6" t="s">
        <v>9</v>
      </c>
      <c r="D305" s="5">
        <v>21790</v>
      </c>
      <c r="E305" s="35">
        <f>_xlfn.IFNA(VLOOKUP($B305&amp;"_"&amp;$C305&amp;"_"&amp;$D305&amp;"_"&amp;E$5,[1]data_input_tab!$E:$F,2,FALSE),0)</f>
        <v>0</v>
      </c>
      <c r="F305" s="40">
        <f>ROUND(_xlfn.IFNA(VLOOKUP($B305&amp;"_"&amp;$C305&amp;"_"&amp;$D305&amp;"_"&amp;F$5,[1]data_input_tab!$E:$F,2,FALSE),0),2)</f>
        <v>0</v>
      </c>
    </row>
    <row r="306" spans="2:6" ht="16.2" thickBot="1" x14ac:dyDescent="0.35">
      <c r="B306" s="4" t="s">
        <v>17</v>
      </c>
      <c r="C306" s="6" t="s">
        <v>9</v>
      </c>
      <c r="D306" s="5">
        <v>21791</v>
      </c>
      <c r="E306" s="35">
        <f>_xlfn.IFNA(VLOOKUP($B306&amp;"_"&amp;$C306&amp;"_"&amp;$D306&amp;"_"&amp;E$5,[1]data_input_tab!$E:$F,2,FALSE),0)</f>
        <v>0</v>
      </c>
      <c r="F306" s="40">
        <f>ROUND(_xlfn.IFNA(VLOOKUP($B306&amp;"_"&amp;$C306&amp;"_"&amp;$D306&amp;"_"&amp;F$5,[1]data_input_tab!$E:$F,2,FALSE),0),2)</f>
        <v>0</v>
      </c>
    </row>
    <row r="307" spans="2:6" ht="16.2" thickBot="1" x14ac:dyDescent="0.35">
      <c r="B307" s="4" t="s">
        <v>17</v>
      </c>
      <c r="C307" s="6" t="s">
        <v>9</v>
      </c>
      <c r="D307" s="5">
        <v>21792</v>
      </c>
      <c r="E307" s="35">
        <f>_xlfn.IFNA(VLOOKUP($B307&amp;"_"&amp;$C307&amp;"_"&amp;$D307&amp;"_"&amp;E$5,[1]data_input_tab!$E:$F,2,FALSE),0)</f>
        <v>0</v>
      </c>
      <c r="F307" s="40">
        <f>ROUND(_xlfn.IFNA(VLOOKUP($B307&amp;"_"&amp;$C307&amp;"_"&amp;$D307&amp;"_"&amp;F$5,[1]data_input_tab!$E:$F,2,FALSE),0),2)</f>
        <v>0</v>
      </c>
    </row>
    <row r="308" spans="2:6" ht="16.2" thickBot="1" x14ac:dyDescent="0.35">
      <c r="B308" s="4" t="s">
        <v>17</v>
      </c>
      <c r="C308" s="6" t="s">
        <v>9</v>
      </c>
      <c r="D308" s="5">
        <v>21793</v>
      </c>
      <c r="E308" s="35">
        <f>_xlfn.IFNA(VLOOKUP($B308&amp;"_"&amp;$C308&amp;"_"&amp;$D308&amp;"_"&amp;E$5,[1]data_input_tab!$E:$F,2,FALSE),0)</f>
        <v>1</v>
      </c>
      <c r="F308" s="40">
        <f>ROUND(_xlfn.IFNA(VLOOKUP($B308&amp;"_"&amp;$C308&amp;"_"&amp;$D308&amp;"_"&amp;F$5,[1]data_input_tab!$E:$F,2,FALSE),0),2)</f>
        <v>0</v>
      </c>
    </row>
    <row r="309" spans="2:6" ht="16.2" thickBot="1" x14ac:dyDescent="0.35">
      <c r="B309" s="4" t="s">
        <v>17</v>
      </c>
      <c r="C309" s="6" t="s">
        <v>9</v>
      </c>
      <c r="D309" s="5">
        <v>21797</v>
      </c>
      <c r="E309" s="35">
        <f>_xlfn.IFNA(VLOOKUP($B309&amp;"_"&amp;$C309&amp;"_"&amp;$D309&amp;"_"&amp;E$5,[1]data_input_tab!$E:$F,2,FALSE),0)</f>
        <v>0</v>
      </c>
      <c r="F309" s="40">
        <f>ROUND(_xlfn.IFNA(VLOOKUP($B309&amp;"_"&amp;$C309&amp;"_"&amp;$D309&amp;"_"&amp;F$5,[1]data_input_tab!$E:$F,2,FALSE),0),2)</f>
        <v>0</v>
      </c>
    </row>
    <row r="310" spans="2:6" ht="16.2" thickBot="1" x14ac:dyDescent="0.35">
      <c r="B310" s="4" t="s">
        <v>17</v>
      </c>
      <c r="C310" s="6" t="s">
        <v>9</v>
      </c>
      <c r="D310" s="5">
        <v>21798</v>
      </c>
      <c r="E310" s="35">
        <f>_xlfn.IFNA(VLOOKUP($B310&amp;"_"&amp;$C310&amp;"_"&amp;$D310&amp;"_"&amp;E$5,[1]data_input_tab!$E:$F,2,FALSE),0)</f>
        <v>1</v>
      </c>
      <c r="F310" s="40">
        <f>ROUND(_xlfn.IFNA(VLOOKUP($B310&amp;"_"&amp;$C310&amp;"_"&amp;$D310&amp;"_"&amp;F$5,[1]data_input_tab!$E:$F,2,FALSE),0),2)</f>
        <v>0</v>
      </c>
    </row>
    <row r="311" spans="2:6" ht="16.2" thickBot="1" x14ac:dyDescent="0.35">
      <c r="B311" s="4" t="s">
        <v>17</v>
      </c>
      <c r="C311" s="6" t="s">
        <v>10</v>
      </c>
      <c r="D311" s="5">
        <v>21501</v>
      </c>
      <c r="E311" s="35">
        <f>_xlfn.IFNA(VLOOKUP($B311&amp;"_"&amp;$C311&amp;"_"&amp;$D311&amp;"_"&amp;E$5,[1]data_input_tab!$E:$F,2,FALSE),0)</f>
        <v>0</v>
      </c>
      <c r="F311" s="40">
        <f>ROUND(_xlfn.IFNA(VLOOKUP($B311&amp;"_"&amp;$C311&amp;"_"&amp;$D311&amp;"_"&amp;F$5,[1]data_input_tab!$E:$F,2,FALSE),0),2)</f>
        <v>0</v>
      </c>
    </row>
    <row r="312" spans="2:6" ht="16.2" thickBot="1" x14ac:dyDescent="0.35">
      <c r="B312" s="4" t="s">
        <v>17</v>
      </c>
      <c r="C312" s="6" t="s">
        <v>10</v>
      </c>
      <c r="D312" s="5">
        <v>21502</v>
      </c>
      <c r="E312" s="35">
        <f>_xlfn.IFNA(VLOOKUP($B312&amp;"_"&amp;$C312&amp;"_"&amp;$D312&amp;"_"&amp;E$5,[1]data_input_tab!$E:$F,2,FALSE),0)</f>
        <v>0</v>
      </c>
      <c r="F312" s="40">
        <f>ROUND(_xlfn.IFNA(VLOOKUP($B312&amp;"_"&amp;$C312&amp;"_"&amp;$D312&amp;"_"&amp;F$5,[1]data_input_tab!$E:$F,2,FALSE),0),2)</f>
        <v>0</v>
      </c>
    </row>
    <row r="313" spans="2:6" ht="16.2" thickBot="1" x14ac:dyDescent="0.35">
      <c r="B313" s="4" t="s">
        <v>17</v>
      </c>
      <c r="C313" s="6" t="s">
        <v>10</v>
      </c>
      <c r="D313" s="5">
        <v>21520</v>
      </c>
      <c r="E313" s="35">
        <f>_xlfn.IFNA(VLOOKUP($B313&amp;"_"&amp;$C313&amp;"_"&amp;$D313&amp;"_"&amp;E$5,[1]data_input_tab!$E:$F,2,FALSE),0)</f>
        <v>1</v>
      </c>
      <c r="F313" s="40">
        <f>ROUND(_xlfn.IFNA(VLOOKUP($B313&amp;"_"&amp;$C313&amp;"_"&amp;$D313&amp;"_"&amp;F$5,[1]data_input_tab!$E:$F,2,FALSE),0),2)</f>
        <v>222.04</v>
      </c>
    </row>
    <row r="314" spans="2:6" ht="16.2" thickBot="1" x14ac:dyDescent="0.35">
      <c r="B314" s="4" t="s">
        <v>17</v>
      </c>
      <c r="C314" s="6" t="s">
        <v>10</v>
      </c>
      <c r="D314" s="5">
        <v>21521</v>
      </c>
      <c r="E314" s="35">
        <f>_xlfn.IFNA(VLOOKUP($B314&amp;"_"&amp;$C314&amp;"_"&amp;$D314&amp;"_"&amp;E$5,[1]data_input_tab!$E:$F,2,FALSE),0)</f>
        <v>0</v>
      </c>
      <c r="F314" s="40">
        <f>ROUND(_xlfn.IFNA(VLOOKUP($B314&amp;"_"&amp;$C314&amp;"_"&amp;$D314&amp;"_"&amp;F$5,[1]data_input_tab!$E:$F,2,FALSE),0),2)</f>
        <v>0</v>
      </c>
    </row>
    <row r="315" spans="2:6" ht="16.2" thickBot="1" x14ac:dyDescent="0.35">
      <c r="B315" s="4" t="s">
        <v>17</v>
      </c>
      <c r="C315" s="6" t="s">
        <v>10</v>
      </c>
      <c r="D315" s="5">
        <v>21522</v>
      </c>
      <c r="E315" s="35">
        <f>_xlfn.IFNA(VLOOKUP($B315&amp;"_"&amp;$C315&amp;"_"&amp;$D315&amp;"_"&amp;E$5,[1]data_input_tab!$E:$F,2,FALSE),0)</f>
        <v>0</v>
      </c>
      <c r="F315" s="40">
        <f>ROUND(_xlfn.IFNA(VLOOKUP($B315&amp;"_"&amp;$C315&amp;"_"&amp;$D315&amp;"_"&amp;F$5,[1]data_input_tab!$E:$F,2,FALSE),0),2)</f>
        <v>0</v>
      </c>
    </row>
    <row r="316" spans="2:6" ht="16.2" thickBot="1" x14ac:dyDescent="0.35">
      <c r="B316" s="4" t="s">
        <v>17</v>
      </c>
      <c r="C316" s="6" t="s">
        <v>10</v>
      </c>
      <c r="D316" s="5">
        <v>21523</v>
      </c>
      <c r="E316" s="35">
        <f>_xlfn.IFNA(VLOOKUP($B316&amp;"_"&amp;$C316&amp;"_"&amp;$D316&amp;"_"&amp;E$5,[1]data_input_tab!$E:$F,2,FALSE),0)</f>
        <v>0</v>
      </c>
      <c r="F316" s="40">
        <f>ROUND(_xlfn.IFNA(VLOOKUP($B316&amp;"_"&amp;$C316&amp;"_"&amp;$D316&amp;"_"&amp;F$5,[1]data_input_tab!$E:$F,2,FALSE),0),2)</f>
        <v>0</v>
      </c>
    </row>
    <row r="317" spans="2:6" ht="16.2" thickBot="1" x14ac:dyDescent="0.35">
      <c r="B317" s="4" t="s">
        <v>17</v>
      </c>
      <c r="C317" s="6" t="s">
        <v>10</v>
      </c>
      <c r="D317" s="5">
        <v>21531</v>
      </c>
      <c r="E317" s="35">
        <f>_xlfn.IFNA(VLOOKUP($B317&amp;"_"&amp;$C317&amp;"_"&amp;$D317&amp;"_"&amp;E$5,[1]data_input_tab!$E:$F,2,FALSE),0)</f>
        <v>1</v>
      </c>
      <c r="F317" s="40">
        <f>ROUND(_xlfn.IFNA(VLOOKUP($B317&amp;"_"&amp;$C317&amp;"_"&amp;$D317&amp;"_"&amp;F$5,[1]data_input_tab!$E:$F,2,FALSE),0),2)</f>
        <v>0</v>
      </c>
    </row>
    <row r="318" spans="2:6" ht="16.2" thickBot="1" x14ac:dyDescent="0.35">
      <c r="B318" s="4" t="s">
        <v>17</v>
      </c>
      <c r="C318" s="6" t="s">
        <v>10</v>
      </c>
      <c r="D318" s="5">
        <v>21532</v>
      </c>
      <c r="E318" s="35">
        <f>_xlfn.IFNA(VLOOKUP($B318&amp;"_"&amp;$C318&amp;"_"&amp;$D318&amp;"_"&amp;E$5,[1]data_input_tab!$E:$F,2,FALSE),0)</f>
        <v>0</v>
      </c>
      <c r="F318" s="40">
        <f>ROUND(_xlfn.IFNA(VLOOKUP($B318&amp;"_"&amp;$C318&amp;"_"&amp;$D318&amp;"_"&amp;F$5,[1]data_input_tab!$E:$F,2,FALSE),0),2)</f>
        <v>0</v>
      </c>
    </row>
    <row r="319" spans="2:6" ht="16.2" thickBot="1" x14ac:dyDescent="0.35">
      <c r="B319" s="4" t="s">
        <v>17</v>
      </c>
      <c r="C319" s="6" t="s">
        <v>10</v>
      </c>
      <c r="D319" s="5">
        <v>21536</v>
      </c>
      <c r="E319" s="35">
        <f>_xlfn.IFNA(VLOOKUP($B319&amp;"_"&amp;$C319&amp;"_"&amp;$D319&amp;"_"&amp;E$5,[1]data_input_tab!$E:$F,2,FALSE),0)</f>
        <v>1</v>
      </c>
      <c r="F319" s="40">
        <f>ROUND(_xlfn.IFNA(VLOOKUP($B319&amp;"_"&amp;$C319&amp;"_"&amp;$D319&amp;"_"&amp;F$5,[1]data_input_tab!$E:$F,2,FALSE),0),2)</f>
        <v>100</v>
      </c>
    </row>
    <row r="320" spans="2:6" ht="16.2" thickBot="1" x14ac:dyDescent="0.35">
      <c r="B320" s="4" t="s">
        <v>17</v>
      </c>
      <c r="C320" s="6" t="s">
        <v>10</v>
      </c>
      <c r="D320" s="5">
        <v>21538</v>
      </c>
      <c r="E320" s="35">
        <f>_xlfn.IFNA(VLOOKUP($B320&amp;"_"&amp;$C320&amp;"_"&amp;$D320&amp;"_"&amp;E$5,[1]data_input_tab!$E:$F,2,FALSE),0)</f>
        <v>0</v>
      </c>
      <c r="F320" s="40">
        <f>ROUND(_xlfn.IFNA(VLOOKUP($B320&amp;"_"&amp;$C320&amp;"_"&amp;$D320&amp;"_"&amp;F$5,[1]data_input_tab!$E:$F,2,FALSE),0),2)</f>
        <v>0</v>
      </c>
    </row>
    <row r="321" spans="2:6" ht="16.2" thickBot="1" x14ac:dyDescent="0.35">
      <c r="B321" s="4" t="s">
        <v>17</v>
      </c>
      <c r="C321" s="6" t="s">
        <v>10</v>
      </c>
      <c r="D321" s="5">
        <v>21539</v>
      </c>
      <c r="E321" s="35">
        <f>_xlfn.IFNA(VLOOKUP($B321&amp;"_"&amp;$C321&amp;"_"&amp;$D321&amp;"_"&amp;E$5,[1]data_input_tab!$E:$F,2,FALSE),0)</f>
        <v>0</v>
      </c>
      <c r="F321" s="40">
        <f>ROUND(_xlfn.IFNA(VLOOKUP($B321&amp;"_"&amp;$C321&amp;"_"&amp;$D321&amp;"_"&amp;F$5,[1]data_input_tab!$E:$F,2,FALSE),0),2)</f>
        <v>0</v>
      </c>
    </row>
    <row r="322" spans="2:6" ht="16.2" thickBot="1" x14ac:dyDescent="0.35">
      <c r="B322" s="4" t="s">
        <v>17</v>
      </c>
      <c r="C322" s="6" t="s">
        <v>10</v>
      </c>
      <c r="D322" s="5">
        <v>21540</v>
      </c>
      <c r="E322" s="35">
        <f>_xlfn.IFNA(VLOOKUP($B322&amp;"_"&amp;$C322&amp;"_"&amp;$D322&amp;"_"&amp;E$5,[1]data_input_tab!$E:$F,2,FALSE),0)</f>
        <v>0</v>
      </c>
      <c r="F322" s="40">
        <f>ROUND(_xlfn.IFNA(VLOOKUP($B322&amp;"_"&amp;$C322&amp;"_"&amp;$D322&amp;"_"&amp;F$5,[1]data_input_tab!$E:$F,2,FALSE),0),2)</f>
        <v>0</v>
      </c>
    </row>
    <row r="323" spans="2:6" ht="16.2" thickBot="1" x14ac:dyDescent="0.35">
      <c r="B323" s="4" t="s">
        <v>17</v>
      </c>
      <c r="C323" s="6" t="s">
        <v>10</v>
      </c>
      <c r="D323" s="5">
        <v>21541</v>
      </c>
      <c r="E323" s="35">
        <f>_xlfn.IFNA(VLOOKUP($B323&amp;"_"&amp;$C323&amp;"_"&amp;$D323&amp;"_"&amp;E$5,[1]data_input_tab!$E:$F,2,FALSE),0)</f>
        <v>1</v>
      </c>
      <c r="F323" s="40">
        <f>ROUND(_xlfn.IFNA(VLOOKUP($B323&amp;"_"&amp;$C323&amp;"_"&amp;$D323&amp;"_"&amp;F$5,[1]data_input_tab!$E:$F,2,FALSE),0),2)</f>
        <v>0</v>
      </c>
    </row>
    <row r="324" spans="2:6" ht="16.2" thickBot="1" x14ac:dyDescent="0.35">
      <c r="B324" s="4" t="s">
        <v>17</v>
      </c>
      <c r="C324" s="6" t="s">
        <v>10</v>
      </c>
      <c r="D324" s="5">
        <v>21542</v>
      </c>
      <c r="E324" s="35">
        <f>_xlfn.IFNA(VLOOKUP($B324&amp;"_"&amp;$C324&amp;"_"&amp;$D324&amp;"_"&amp;E$5,[1]data_input_tab!$E:$F,2,FALSE),0)</f>
        <v>0</v>
      </c>
      <c r="F324" s="40">
        <f>ROUND(_xlfn.IFNA(VLOOKUP($B324&amp;"_"&amp;$C324&amp;"_"&amp;$D324&amp;"_"&amp;F$5,[1]data_input_tab!$E:$F,2,FALSE),0),2)</f>
        <v>0</v>
      </c>
    </row>
    <row r="325" spans="2:6" ht="16.2" thickBot="1" x14ac:dyDescent="0.35">
      <c r="B325" s="4" t="s">
        <v>17</v>
      </c>
      <c r="C325" s="6" t="s">
        <v>10</v>
      </c>
      <c r="D325" s="5">
        <v>21550</v>
      </c>
      <c r="E325" s="35">
        <f>_xlfn.IFNA(VLOOKUP($B325&amp;"_"&amp;$C325&amp;"_"&amp;$D325&amp;"_"&amp;E$5,[1]data_input_tab!$E:$F,2,FALSE),0)</f>
        <v>14</v>
      </c>
      <c r="F325" s="40">
        <f>ROUND(_xlfn.IFNA(VLOOKUP($B325&amp;"_"&amp;$C325&amp;"_"&amp;$D325&amp;"_"&amp;F$5,[1]data_input_tab!$E:$F,2,FALSE),0),2)</f>
        <v>1677.99</v>
      </c>
    </row>
    <row r="326" spans="2:6" ht="16.2" thickBot="1" x14ac:dyDescent="0.35">
      <c r="B326" s="4" t="s">
        <v>17</v>
      </c>
      <c r="C326" s="6" t="s">
        <v>10</v>
      </c>
      <c r="D326" s="5">
        <v>21555</v>
      </c>
      <c r="E326" s="35">
        <f>_xlfn.IFNA(VLOOKUP($B326&amp;"_"&amp;$C326&amp;"_"&amp;$D326&amp;"_"&amp;E$5,[1]data_input_tab!$E:$F,2,FALSE),0)</f>
        <v>0</v>
      </c>
      <c r="F326" s="40">
        <f>ROUND(_xlfn.IFNA(VLOOKUP($B326&amp;"_"&amp;$C326&amp;"_"&amp;$D326&amp;"_"&amp;F$5,[1]data_input_tab!$E:$F,2,FALSE),0),2)</f>
        <v>0</v>
      </c>
    </row>
    <row r="327" spans="2:6" ht="16.2" thickBot="1" x14ac:dyDescent="0.35">
      <c r="B327" s="4" t="s">
        <v>17</v>
      </c>
      <c r="C327" s="6" t="s">
        <v>10</v>
      </c>
      <c r="D327" s="5">
        <v>21557</v>
      </c>
      <c r="E327" s="35">
        <f>_xlfn.IFNA(VLOOKUP($B327&amp;"_"&amp;$C327&amp;"_"&amp;$D327&amp;"_"&amp;E$5,[1]data_input_tab!$E:$F,2,FALSE),0)</f>
        <v>0</v>
      </c>
      <c r="F327" s="40">
        <f>ROUND(_xlfn.IFNA(VLOOKUP($B327&amp;"_"&amp;$C327&amp;"_"&amp;$D327&amp;"_"&amp;F$5,[1]data_input_tab!$E:$F,2,FALSE),0),2)</f>
        <v>0</v>
      </c>
    </row>
    <row r="328" spans="2:6" ht="16.2" thickBot="1" x14ac:dyDescent="0.35">
      <c r="B328" s="4" t="s">
        <v>17</v>
      </c>
      <c r="C328" s="6" t="s">
        <v>10</v>
      </c>
      <c r="D328" s="5">
        <v>21561</v>
      </c>
      <c r="E328" s="35">
        <f>_xlfn.IFNA(VLOOKUP($B328&amp;"_"&amp;$C328&amp;"_"&amp;$D328&amp;"_"&amp;E$5,[1]data_input_tab!$E:$F,2,FALSE),0)</f>
        <v>1</v>
      </c>
      <c r="F328" s="40">
        <f>ROUND(_xlfn.IFNA(VLOOKUP($B328&amp;"_"&amp;$C328&amp;"_"&amp;$D328&amp;"_"&amp;F$5,[1]data_input_tab!$E:$F,2,FALSE),0),2)</f>
        <v>52.57</v>
      </c>
    </row>
    <row r="329" spans="2:6" ht="16.2" thickBot="1" x14ac:dyDescent="0.35">
      <c r="B329" s="4" t="s">
        <v>17</v>
      </c>
      <c r="C329" s="6" t="s">
        <v>10</v>
      </c>
      <c r="D329" s="5">
        <v>21562</v>
      </c>
      <c r="E329" s="35">
        <f>_xlfn.IFNA(VLOOKUP($B329&amp;"_"&amp;$C329&amp;"_"&amp;$D329&amp;"_"&amp;E$5,[1]data_input_tab!$E:$F,2,FALSE),0)</f>
        <v>0</v>
      </c>
      <c r="F329" s="40">
        <f>ROUND(_xlfn.IFNA(VLOOKUP($B329&amp;"_"&amp;$C329&amp;"_"&amp;$D329&amp;"_"&amp;F$5,[1]data_input_tab!$E:$F,2,FALSE),0),2)</f>
        <v>0</v>
      </c>
    </row>
    <row r="330" spans="2:6" ht="16.2" thickBot="1" x14ac:dyDescent="0.35">
      <c r="B330" s="4" t="s">
        <v>17</v>
      </c>
      <c r="C330" s="6" t="s">
        <v>10</v>
      </c>
      <c r="D330" s="5">
        <v>21710</v>
      </c>
      <c r="E330" s="35">
        <f>_xlfn.IFNA(VLOOKUP($B330&amp;"_"&amp;$C330&amp;"_"&amp;$D330&amp;"_"&amp;E$5,[1]data_input_tab!$E:$F,2,FALSE),0)</f>
        <v>0</v>
      </c>
      <c r="F330" s="40">
        <f>ROUND(_xlfn.IFNA(VLOOKUP($B330&amp;"_"&amp;$C330&amp;"_"&amp;$D330&amp;"_"&amp;F$5,[1]data_input_tab!$E:$F,2,FALSE),0),2)</f>
        <v>0</v>
      </c>
    </row>
    <row r="331" spans="2:6" ht="16.2" thickBot="1" x14ac:dyDescent="0.35">
      <c r="B331" s="4" t="s">
        <v>17</v>
      </c>
      <c r="C331" s="6" t="s">
        <v>10</v>
      </c>
      <c r="D331" s="5">
        <v>21771</v>
      </c>
      <c r="E331" s="35">
        <f>_xlfn.IFNA(VLOOKUP($B331&amp;"_"&amp;$C331&amp;"_"&amp;$D331&amp;"_"&amp;E$5,[1]data_input_tab!$E:$F,2,FALSE),0)</f>
        <v>0</v>
      </c>
      <c r="F331" s="40">
        <f>ROUND(_xlfn.IFNA(VLOOKUP($B331&amp;"_"&amp;$C331&amp;"_"&amp;$D331&amp;"_"&amp;F$5,[1]data_input_tab!$E:$F,2,FALSE),0),2)</f>
        <v>0</v>
      </c>
    </row>
    <row r="332" spans="2:6" ht="16.2" thickBot="1" x14ac:dyDescent="0.35">
      <c r="B332" s="4" t="s">
        <v>17</v>
      </c>
      <c r="C332" s="6" t="s">
        <v>10</v>
      </c>
      <c r="D332" s="5">
        <v>21783</v>
      </c>
      <c r="E332" s="35">
        <f>_xlfn.IFNA(VLOOKUP($B332&amp;"_"&amp;$C332&amp;"_"&amp;$D332&amp;"_"&amp;E$5,[1]data_input_tab!$E:$F,2,FALSE),0)</f>
        <v>0</v>
      </c>
      <c r="F332" s="40">
        <f>ROUND(_xlfn.IFNA(VLOOKUP($B332&amp;"_"&amp;$C332&amp;"_"&amp;$D332&amp;"_"&amp;F$5,[1]data_input_tab!$E:$F,2,FALSE),0),2)</f>
        <v>0</v>
      </c>
    </row>
    <row r="333" spans="2:6" ht="16.2" thickBot="1" x14ac:dyDescent="0.35">
      <c r="B333" s="4" t="s">
        <v>17</v>
      </c>
      <c r="C333" s="6" t="s">
        <v>11</v>
      </c>
      <c r="D333" s="5">
        <v>20872</v>
      </c>
      <c r="E333" s="35">
        <f>_xlfn.IFNA(VLOOKUP($B333&amp;"_"&amp;$C333&amp;"_"&amp;$D333&amp;"_"&amp;E$5,[1]data_input_tab!$E:$F,2,FALSE),0)</f>
        <v>0</v>
      </c>
      <c r="F333" s="40">
        <f>ROUND(_xlfn.IFNA(VLOOKUP($B333&amp;"_"&amp;$C333&amp;"_"&amp;$D333&amp;"_"&amp;F$5,[1]data_input_tab!$E:$F,2,FALSE),0),2)</f>
        <v>0</v>
      </c>
    </row>
    <row r="334" spans="2:6" ht="16.2" thickBot="1" x14ac:dyDescent="0.35">
      <c r="B334" s="4" t="s">
        <v>17</v>
      </c>
      <c r="C334" s="6" t="s">
        <v>11</v>
      </c>
      <c r="D334" s="5">
        <v>20882</v>
      </c>
      <c r="E334" s="35">
        <f>_xlfn.IFNA(VLOOKUP($B334&amp;"_"&amp;$C334&amp;"_"&amp;$D334&amp;"_"&amp;E$5,[1]data_input_tab!$E:$F,2,FALSE),0)</f>
        <v>0</v>
      </c>
      <c r="F334" s="40">
        <f>ROUND(_xlfn.IFNA(VLOOKUP($B334&amp;"_"&amp;$C334&amp;"_"&amp;$D334&amp;"_"&amp;F$5,[1]data_input_tab!$E:$F,2,FALSE),0),2)</f>
        <v>0</v>
      </c>
    </row>
    <row r="335" spans="2:6" ht="16.2" thickBot="1" x14ac:dyDescent="0.35">
      <c r="B335" s="4" t="s">
        <v>17</v>
      </c>
      <c r="C335" s="6" t="s">
        <v>11</v>
      </c>
      <c r="D335" s="5">
        <v>21754</v>
      </c>
      <c r="E335" s="35">
        <f>_xlfn.IFNA(VLOOKUP($B335&amp;"_"&amp;$C335&amp;"_"&amp;$D335&amp;"_"&amp;E$5,[1]data_input_tab!$E:$F,2,FALSE),0)</f>
        <v>0</v>
      </c>
      <c r="F335" s="40">
        <f>ROUND(_xlfn.IFNA(VLOOKUP($B335&amp;"_"&amp;$C335&amp;"_"&amp;$D335&amp;"_"&amp;F$5,[1]data_input_tab!$E:$F,2,FALSE),0),2)</f>
        <v>0</v>
      </c>
    </row>
    <row r="336" spans="2:6" ht="16.2" thickBot="1" x14ac:dyDescent="0.35">
      <c r="B336" s="4" t="s">
        <v>17</v>
      </c>
      <c r="C336" s="6" t="s">
        <v>11</v>
      </c>
      <c r="D336" s="5">
        <v>21757</v>
      </c>
      <c r="E336" s="35">
        <f>_xlfn.IFNA(VLOOKUP($B336&amp;"_"&amp;$C336&amp;"_"&amp;$D336&amp;"_"&amp;E$5,[1]data_input_tab!$E:$F,2,FALSE),0)</f>
        <v>0</v>
      </c>
      <c r="F336" s="40">
        <f>ROUND(_xlfn.IFNA(VLOOKUP($B336&amp;"_"&amp;$C336&amp;"_"&amp;$D336&amp;"_"&amp;F$5,[1]data_input_tab!$E:$F,2,FALSE),0),2)</f>
        <v>0</v>
      </c>
    </row>
    <row r="337" spans="2:6" ht="16.2" thickBot="1" x14ac:dyDescent="0.35">
      <c r="B337" s="4" t="s">
        <v>17</v>
      </c>
      <c r="C337" s="6" t="s">
        <v>11</v>
      </c>
      <c r="D337" s="5">
        <v>21765</v>
      </c>
      <c r="E337" s="35">
        <f>_xlfn.IFNA(VLOOKUP($B337&amp;"_"&amp;$C337&amp;"_"&amp;$D337&amp;"_"&amp;E$5,[1]data_input_tab!$E:$F,2,FALSE),0)</f>
        <v>0</v>
      </c>
      <c r="F337" s="40">
        <f>ROUND(_xlfn.IFNA(VLOOKUP($B337&amp;"_"&amp;$C337&amp;"_"&amp;$D337&amp;"_"&amp;F$5,[1]data_input_tab!$E:$F,2,FALSE),0),2)</f>
        <v>0</v>
      </c>
    </row>
    <row r="338" spans="2:6" ht="16.2" thickBot="1" x14ac:dyDescent="0.35">
      <c r="B338" s="4" t="s">
        <v>17</v>
      </c>
      <c r="C338" s="6" t="s">
        <v>11</v>
      </c>
      <c r="D338" s="5">
        <v>21769</v>
      </c>
      <c r="E338" s="35">
        <f>_xlfn.IFNA(VLOOKUP($B338&amp;"_"&amp;$C338&amp;"_"&amp;$D338&amp;"_"&amp;E$5,[1]data_input_tab!$E:$F,2,FALSE),0)</f>
        <v>0</v>
      </c>
      <c r="F338" s="40">
        <f>ROUND(_xlfn.IFNA(VLOOKUP($B338&amp;"_"&amp;$C338&amp;"_"&amp;$D338&amp;"_"&amp;F$5,[1]data_input_tab!$E:$F,2,FALSE),0),2)</f>
        <v>0</v>
      </c>
    </row>
    <row r="339" spans="2:6" ht="16.2" thickBot="1" x14ac:dyDescent="0.35">
      <c r="B339" s="4" t="s">
        <v>17</v>
      </c>
      <c r="C339" s="6" t="s">
        <v>11</v>
      </c>
      <c r="D339" s="5">
        <v>21771</v>
      </c>
      <c r="E339" s="35">
        <f>_xlfn.IFNA(VLOOKUP($B339&amp;"_"&amp;$C339&amp;"_"&amp;$D339&amp;"_"&amp;E$5,[1]data_input_tab!$E:$F,2,FALSE),0)</f>
        <v>0</v>
      </c>
      <c r="F339" s="40">
        <f>ROUND(_xlfn.IFNA(VLOOKUP($B339&amp;"_"&amp;$C339&amp;"_"&amp;$D339&amp;"_"&amp;F$5,[1]data_input_tab!$E:$F,2,FALSE),0),2)</f>
        <v>0</v>
      </c>
    </row>
    <row r="340" spans="2:6" ht="16.2" thickBot="1" x14ac:dyDescent="0.35">
      <c r="B340" s="4" t="s">
        <v>17</v>
      </c>
      <c r="C340" s="6" t="s">
        <v>11</v>
      </c>
      <c r="D340" s="5">
        <v>21774</v>
      </c>
      <c r="E340" s="35">
        <f>_xlfn.IFNA(VLOOKUP($B340&amp;"_"&amp;$C340&amp;"_"&amp;$D340&amp;"_"&amp;E$5,[1]data_input_tab!$E:$F,2,FALSE),0)</f>
        <v>0</v>
      </c>
      <c r="F340" s="40">
        <f>ROUND(_xlfn.IFNA(VLOOKUP($B340&amp;"_"&amp;$C340&amp;"_"&amp;$D340&amp;"_"&amp;F$5,[1]data_input_tab!$E:$F,2,FALSE),0),2)</f>
        <v>0</v>
      </c>
    </row>
    <row r="341" spans="2:6" ht="16.2" thickBot="1" x14ac:dyDescent="0.35">
      <c r="B341" s="4" t="s">
        <v>17</v>
      </c>
      <c r="C341" s="6" t="s">
        <v>11</v>
      </c>
      <c r="D341" s="5">
        <v>21791</v>
      </c>
      <c r="E341" s="35">
        <f>_xlfn.IFNA(VLOOKUP($B341&amp;"_"&amp;$C341&amp;"_"&amp;$D341&amp;"_"&amp;E$5,[1]data_input_tab!$E:$F,2,FALSE),0)</f>
        <v>0</v>
      </c>
      <c r="F341" s="40">
        <f>ROUND(_xlfn.IFNA(VLOOKUP($B341&amp;"_"&amp;$C341&amp;"_"&amp;$D341&amp;"_"&amp;F$5,[1]data_input_tab!$E:$F,2,FALSE),0),2)</f>
        <v>0</v>
      </c>
    </row>
    <row r="342" spans="2:6" ht="16.2" thickBot="1" x14ac:dyDescent="0.35">
      <c r="B342" s="4" t="s">
        <v>17</v>
      </c>
      <c r="C342" s="6" t="s">
        <v>11</v>
      </c>
      <c r="D342" s="5">
        <v>21797</v>
      </c>
      <c r="E342" s="35">
        <f>_xlfn.IFNA(VLOOKUP($B342&amp;"_"&amp;$C342&amp;"_"&amp;$D342&amp;"_"&amp;E$5,[1]data_input_tab!$E:$F,2,FALSE),0)</f>
        <v>0</v>
      </c>
      <c r="F342" s="40">
        <f>ROUND(_xlfn.IFNA(VLOOKUP($B342&amp;"_"&amp;$C342&amp;"_"&amp;$D342&amp;"_"&amp;F$5,[1]data_input_tab!$E:$F,2,FALSE),0),2)</f>
        <v>0</v>
      </c>
    </row>
    <row r="343" spans="2:6" ht="16.2" thickBot="1" x14ac:dyDescent="0.35">
      <c r="B343" s="4" t="s">
        <v>17</v>
      </c>
      <c r="C343" s="6" t="s">
        <v>11</v>
      </c>
      <c r="D343" s="5">
        <v>21798</v>
      </c>
      <c r="E343" s="35">
        <f>_xlfn.IFNA(VLOOKUP($B343&amp;"_"&amp;$C343&amp;"_"&amp;$D343&amp;"_"&amp;E$5,[1]data_input_tab!$E:$F,2,FALSE),0)</f>
        <v>0</v>
      </c>
      <c r="F343" s="40">
        <f>ROUND(_xlfn.IFNA(VLOOKUP($B343&amp;"_"&amp;$C343&amp;"_"&amp;$D343&amp;"_"&amp;F$5,[1]data_input_tab!$E:$F,2,FALSE),0),2)</f>
        <v>0</v>
      </c>
    </row>
    <row r="344" spans="2:6" ht="16.2" thickBot="1" x14ac:dyDescent="0.35">
      <c r="B344" s="4" t="s">
        <v>17</v>
      </c>
      <c r="C344" s="6" t="s">
        <v>12</v>
      </c>
      <c r="D344" s="5">
        <v>20837</v>
      </c>
      <c r="E344" s="35">
        <f>_xlfn.IFNA(VLOOKUP($B344&amp;"_"&amp;$C344&amp;"_"&amp;$D344&amp;"_"&amp;E$5,[1]data_input_tab!$E:$F,2,FALSE),0)</f>
        <v>2</v>
      </c>
      <c r="F344" s="40">
        <f>ROUND(_xlfn.IFNA(VLOOKUP($B344&amp;"_"&amp;$C344&amp;"_"&amp;$D344&amp;"_"&amp;F$5,[1]data_input_tab!$E:$F,2,FALSE),0),2)</f>
        <v>2077.2800000000002</v>
      </c>
    </row>
    <row r="345" spans="2:6" ht="16.2" thickBot="1" x14ac:dyDescent="0.35">
      <c r="B345" s="4" t="s">
        <v>17</v>
      </c>
      <c r="C345" s="6" t="s">
        <v>12</v>
      </c>
      <c r="D345" s="5">
        <v>20838</v>
      </c>
      <c r="E345" s="35">
        <f>_xlfn.IFNA(VLOOKUP($B345&amp;"_"&amp;$C345&amp;"_"&amp;$D345&amp;"_"&amp;E$5,[1]data_input_tab!$E:$F,2,FALSE),0)</f>
        <v>0</v>
      </c>
      <c r="F345" s="40">
        <f>ROUND(_xlfn.IFNA(VLOOKUP($B345&amp;"_"&amp;$C345&amp;"_"&amp;$D345&amp;"_"&amp;F$5,[1]data_input_tab!$E:$F,2,FALSE),0),2)</f>
        <v>0</v>
      </c>
    </row>
    <row r="346" spans="2:6" ht="16.2" thickBot="1" x14ac:dyDescent="0.35">
      <c r="B346" s="4" t="s">
        <v>17</v>
      </c>
      <c r="C346" s="6" t="s">
        <v>12</v>
      </c>
      <c r="D346" s="5">
        <v>20839</v>
      </c>
      <c r="E346" s="35">
        <f>_xlfn.IFNA(VLOOKUP($B346&amp;"_"&amp;$C346&amp;"_"&amp;$D346&amp;"_"&amp;E$5,[1]data_input_tab!$E:$F,2,FALSE),0)</f>
        <v>0</v>
      </c>
      <c r="F346" s="40">
        <f>ROUND(_xlfn.IFNA(VLOOKUP($B346&amp;"_"&amp;$C346&amp;"_"&amp;$D346&amp;"_"&amp;F$5,[1]data_input_tab!$E:$F,2,FALSE),0),2)</f>
        <v>0</v>
      </c>
    </row>
    <row r="347" spans="2:6" ht="16.2" thickBot="1" x14ac:dyDescent="0.35">
      <c r="B347" s="4" t="s">
        <v>17</v>
      </c>
      <c r="C347" s="6" t="s">
        <v>12</v>
      </c>
      <c r="D347" s="5">
        <v>20841</v>
      </c>
      <c r="E347" s="35">
        <f>_xlfn.IFNA(VLOOKUP($B347&amp;"_"&amp;$C347&amp;"_"&amp;$D347&amp;"_"&amp;E$5,[1]data_input_tab!$E:$F,2,FALSE),0)</f>
        <v>0</v>
      </c>
      <c r="F347" s="40">
        <f>ROUND(_xlfn.IFNA(VLOOKUP($B347&amp;"_"&amp;$C347&amp;"_"&amp;$D347&amp;"_"&amp;F$5,[1]data_input_tab!$E:$F,2,FALSE),0),2)</f>
        <v>0</v>
      </c>
    </row>
    <row r="348" spans="2:6" ht="16.2" thickBot="1" x14ac:dyDescent="0.35">
      <c r="B348" s="4" t="s">
        <v>17</v>
      </c>
      <c r="C348" s="6" t="s">
        <v>12</v>
      </c>
      <c r="D348" s="5">
        <v>20842</v>
      </c>
      <c r="E348" s="35">
        <f>_xlfn.IFNA(VLOOKUP($B348&amp;"_"&amp;$C348&amp;"_"&amp;$D348&amp;"_"&amp;E$5,[1]data_input_tab!$E:$F,2,FALSE),0)</f>
        <v>0</v>
      </c>
      <c r="F348" s="40">
        <f>ROUND(_xlfn.IFNA(VLOOKUP($B348&amp;"_"&amp;$C348&amp;"_"&amp;$D348&amp;"_"&amp;F$5,[1]data_input_tab!$E:$F,2,FALSE),0),2)</f>
        <v>0</v>
      </c>
    </row>
    <row r="349" spans="2:6" ht="16.2" thickBot="1" x14ac:dyDescent="0.35">
      <c r="B349" s="4" t="s">
        <v>17</v>
      </c>
      <c r="C349" s="6" t="s">
        <v>12</v>
      </c>
      <c r="D349" s="5">
        <v>20871</v>
      </c>
      <c r="E349" s="35">
        <f>_xlfn.IFNA(VLOOKUP($B349&amp;"_"&amp;$C349&amp;"_"&amp;$D349&amp;"_"&amp;E$5,[1]data_input_tab!$E:$F,2,FALSE),0)</f>
        <v>10</v>
      </c>
      <c r="F349" s="40">
        <f>ROUND(_xlfn.IFNA(VLOOKUP($B349&amp;"_"&amp;$C349&amp;"_"&amp;$D349&amp;"_"&amp;F$5,[1]data_input_tab!$E:$F,2,FALSE),0),2)</f>
        <v>2616.14</v>
      </c>
    </row>
    <row r="350" spans="2:6" ht="16.2" thickBot="1" x14ac:dyDescent="0.35">
      <c r="B350" s="4" t="s">
        <v>17</v>
      </c>
      <c r="C350" s="6" t="s">
        <v>12</v>
      </c>
      <c r="D350" s="5">
        <v>20872</v>
      </c>
      <c r="E350" s="35">
        <f>_xlfn.IFNA(VLOOKUP($B350&amp;"_"&amp;$C350&amp;"_"&amp;$D350&amp;"_"&amp;E$5,[1]data_input_tab!$E:$F,2,FALSE),0)</f>
        <v>0</v>
      </c>
      <c r="F350" s="40">
        <f>ROUND(_xlfn.IFNA(VLOOKUP($B350&amp;"_"&amp;$C350&amp;"_"&amp;$D350&amp;"_"&amp;F$5,[1]data_input_tab!$E:$F,2,FALSE),0),2)</f>
        <v>0</v>
      </c>
    </row>
    <row r="351" spans="2:6" ht="16.2" thickBot="1" x14ac:dyDescent="0.35">
      <c r="B351" s="4" t="s">
        <v>17</v>
      </c>
      <c r="C351" s="6" t="s">
        <v>12</v>
      </c>
      <c r="D351" s="5">
        <v>20874</v>
      </c>
      <c r="E351" s="35">
        <f>_xlfn.IFNA(VLOOKUP($B351&amp;"_"&amp;$C351&amp;"_"&amp;$D351&amp;"_"&amp;E$5,[1]data_input_tab!$E:$F,2,FALSE),0)</f>
        <v>7</v>
      </c>
      <c r="F351" s="40">
        <f>ROUND(_xlfn.IFNA(VLOOKUP($B351&amp;"_"&amp;$C351&amp;"_"&amp;$D351&amp;"_"&amp;F$5,[1]data_input_tab!$E:$F,2,FALSE),0),2)</f>
        <v>1344.81</v>
      </c>
    </row>
    <row r="352" spans="2:6" ht="16.2" thickBot="1" x14ac:dyDescent="0.35">
      <c r="B352" s="4" t="s">
        <v>17</v>
      </c>
      <c r="C352" s="6" t="s">
        <v>12</v>
      </c>
      <c r="D352" s="5">
        <v>20876</v>
      </c>
      <c r="E352" s="35">
        <f>_xlfn.IFNA(VLOOKUP($B352&amp;"_"&amp;$C352&amp;"_"&amp;$D352&amp;"_"&amp;E$5,[1]data_input_tab!$E:$F,2,FALSE),0)</f>
        <v>1</v>
      </c>
      <c r="F352" s="40">
        <f>ROUND(_xlfn.IFNA(VLOOKUP($B352&amp;"_"&amp;$C352&amp;"_"&amp;$D352&amp;"_"&amp;F$5,[1]data_input_tab!$E:$F,2,FALSE),0),2)</f>
        <v>0</v>
      </c>
    </row>
    <row r="353" spans="2:6" ht="16.2" thickBot="1" x14ac:dyDescent="0.35">
      <c r="B353" s="4" t="s">
        <v>17</v>
      </c>
      <c r="C353" s="6" t="s">
        <v>12</v>
      </c>
      <c r="D353" s="5">
        <v>20877</v>
      </c>
      <c r="E353" s="35">
        <f>_xlfn.IFNA(VLOOKUP($B353&amp;"_"&amp;$C353&amp;"_"&amp;$D353&amp;"_"&amp;E$5,[1]data_input_tab!$E:$F,2,FALSE),0)</f>
        <v>0</v>
      </c>
      <c r="F353" s="40">
        <f>ROUND(_xlfn.IFNA(VLOOKUP($B353&amp;"_"&amp;$C353&amp;"_"&amp;$D353&amp;"_"&amp;F$5,[1]data_input_tab!$E:$F,2,FALSE),0),2)</f>
        <v>0</v>
      </c>
    </row>
    <row r="354" spans="2:6" ht="16.2" thickBot="1" x14ac:dyDescent="0.35">
      <c r="B354" s="4" t="s">
        <v>17</v>
      </c>
      <c r="C354" s="6" t="s">
        <v>12</v>
      </c>
      <c r="D354" s="5">
        <v>20878</v>
      </c>
      <c r="E354" s="35">
        <f>_xlfn.IFNA(VLOOKUP($B354&amp;"_"&amp;$C354&amp;"_"&amp;$D354&amp;"_"&amp;E$5,[1]data_input_tab!$E:$F,2,FALSE),0)</f>
        <v>0</v>
      </c>
      <c r="F354" s="40">
        <f>ROUND(_xlfn.IFNA(VLOOKUP($B354&amp;"_"&amp;$C354&amp;"_"&amp;$D354&amp;"_"&amp;F$5,[1]data_input_tab!$E:$F,2,FALSE),0),2)</f>
        <v>0</v>
      </c>
    </row>
    <row r="355" spans="2:6" ht="16.2" thickBot="1" x14ac:dyDescent="0.35">
      <c r="B355" s="4" t="s">
        <v>17</v>
      </c>
      <c r="C355" s="6" t="s">
        <v>12</v>
      </c>
      <c r="D355" s="5">
        <v>20879</v>
      </c>
      <c r="E355" s="35">
        <f>_xlfn.IFNA(VLOOKUP($B355&amp;"_"&amp;$C355&amp;"_"&amp;$D355&amp;"_"&amp;E$5,[1]data_input_tab!$E:$F,2,FALSE),0)</f>
        <v>0</v>
      </c>
      <c r="F355" s="40">
        <f>ROUND(_xlfn.IFNA(VLOOKUP($B355&amp;"_"&amp;$C355&amp;"_"&amp;$D355&amp;"_"&amp;F$5,[1]data_input_tab!$E:$F,2,FALSE),0),2)</f>
        <v>0</v>
      </c>
    </row>
    <row r="356" spans="2:6" ht="16.2" thickBot="1" x14ac:dyDescent="0.35">
      <c r="B356" s="4" t="s">
        <v>17</v>
      </c>
      <c r="C356" s="6" t="s">
        <v>12</v>
      </c>
      <c r="D356" s="5">
        <v>20882</v>
      </c>
      <c r="E356" s="35">
        <f>_xlfn.IFNA(VLOOKUP($B356&amp;"_"&amp;$C356&amp;"_"&amp;$D356&amp;"_"&amp;E$5,[1]data_input_tab!$E:$F,2,FALSE),0)</f>
        <v>0</v>
      </c>
      <c r="F356" s="40">
        <f>ROUND(_xlfn.IFNA(VLOOKUP($B356&amp;"_"&amp;$C356&amp;"_"&amp;$D356&amp;"_"&amp;F$5,[1]data_input_tab!$E:$F,2,FALSE),0),2)</f>
        <v>0</v>
      </c>
    </row>
    <row r="357" spans="2:6" ht="16.2" thickBot="1" x14ac:dyDescent="0.35">
      <c r="B357" s="4" t="s">
        <v>17</v>
      </c>
      <c r="C357" s="6" t="s">
        <v>12</v>
      </c>
      <c r="D357" s="5">
        <v>21703</v>
      </c>
      <c r="E357" s="35">
        <f>_xlfn.IFNA(VLOOKUP($B357&amp;"_"&amp;$C357&amp;"_"&amp;$D357&amp;"_"&amp;E$5,[1]data_input_tab!$E:$F,2,FALSE),0)</f>
        <v>0</v>
      </c>
      <c r="F357" s="40">
        <f>ROUND(_xlfn.IFNA(VLOOKUP($B357&amp;"_"&amp;$C357&amp;"_"&amp;$D357&amp;"_"&amp;F$5,[1]data_input_tab!$E:$F,2,FALSE),0),2)</f>
        <v>0</v>
      </c>
    </row>
    <row r="358" spans="2:6" ht="16.2" thickBot="1" x14ac:dyDescent="0.35">
      <c r="B358" s="4" t="s">
        <v>17</v>
      </c>
      <c r="C358" s="6" t="s">
        <v>12</v>
      </c>
      <c r="D358" s="5">
        <v>21704</v>
      </c>
      <c r="E358" s="35">
        <f>_xlfn.IFNA(VLOOKUP($B358&amp;"_"&amp;$C358&amp;"_"&amp;$D358&amp;"_"&amp;E$5,[1]data_input_tab!$E:$F,2,FALSE),0)</f>
        <v>0</v>
      </c>
      <c r="F358" s="40">
        <f>ROUND(_xlfn.IFNA(VLOOKUP($B358&amp;"_"&amp;$C358&amp;"_"&amp;$D358&amp;"_"&amp;F$5,[1]data_input_tab!$E:$F,2,FALSE),0),2)</f>
        <v>0</v>
      </c>
    </row>
    <row r="359" spans="2:6" ht="16.2" thickBot="1" x14ac:dyDescent="0.35">
      <c r="B359" s="4" t="s">
        <v>17</v>
      </c>
      <c r="C359" s="6" t="s">
        <v>12</v>
      </c>
      <c r="D359" s="5">
        <v>21770</v>
      </c>
      <c r="E359" s="35">
        <f>_xlfn.IFNA(VLOOKUP($B359&amp;"_"&amp;$C359&amp;"_"&amp;$D359&amp;"_"&amp;E$5,[1]data_input_tab!$E:$F,2,FALSE),0)</f>
        <v>0</v>
      </c>
      <c r="F359" s="40">
        <f>ROUND(_xlfn.IFNA(VLOOKUP($B359&amp;"_"&amp;$C359&amp;"_"&amp;$D359&amp;"_"&amp;F$5,[1]data_input_tab!$E:$F,2,FALSE),0),2)</f>
        <v>0</v>
      </c>
    </row>
    <row r="360" spans="2:6" ht="16.2" thickBot="1" x14ac:dyDescent="0.35">
      <c r="B360" s="4" t="s">
        <v>17</v>
      </c>
      <c r="C360" s="6" t="s">
        <v>12</v>
      </c>
      <c r="D360" s="5">
        <v>21771</v>
      </c>
      <c r="E360" s="35">
        <f>_xlfn.IFNA(VLOOKUP($B360&amp;"_"&amp;$C360&amp;"_"&amp;$D360&amp;"_"&amp;E$5,[1]data_input_tab!$E:$F,2,FALSE),0)</f>
        <v>0</v>
      </c>
      <c r="F360" s="40">
        <f>ROUND(_xlfn.IFNA(VLOOKUP($B360&amp;"_"&amp;$C360&amp;"_"&amp;$D360&amp;"_"&amp;F$5,[1]data_input_tab!$E:$F,2,FALSE),0),2)</f>
        <v>0</v>
      </c>
    </row>
    <row r="361" spans="2:6" ht="16.2" thickBot="1" x14ac:dyDescent="0.35">
      <c r="B361" s="4" t="s">
        <v>17</v>
      </c>
      <c r="C361" s="6" t="s">
        <v>12</v>
      </c>
      <c r="D361" s="5">
        <v>21791</v>
      </c>
      <c r="E361" s="35">
        <f>_xlfn.IFNA(VLOOKUP($B361&amp;"_"&amp;$C361&amp;"_"&amp;$D361&amp;"_"&amp;E$5,[1]data_input_tab!$E:$F,2,FALSE),0)</f>
        <v>0</v>
      </c>
      <c r="F361" s="40">
        <f>ROUND(_xlfn.IFNA(VLOOKUP($B361&amp;"_"&amp;$C361&amp;"_"&amp;$D361&amp;"_"&amp;F$5,[1]data_input_tab!$E:$F,2,FALSE),0),2)</f>
        <v>0</v>
      </c>
    </row>
    <row r="362" spans="2:6" ht="16.2" thickBot="1" x14ac:dyDescent="0.35">
      <c r="B362" s="4" t="s">
        <v>17</v>
      </c>
      <c r="C362" s="6" t="s">
        <v>12</v>
      </c>
      <c r="D362" s="5">
        <v>21797</v>
      </c>
      <c r="E362" s="35">
        <f>_xlfn.IFNA(VLOOKUP($B362&amp;"_"&amp;$C362&amp;"_"&amp;$D362&amp;"_"&amp;E$5,[1]data_input_tab!$E:$F,2,FALSE),0)</f>
        <v>0</v>
      </c>
      <c r="F362" s="40">
        <f>ROUND(_xlfn.IFNA(VLOOKUP($B362&amp;"_"&amp;$C362&amp;"_"&amp;$D362&amp;"_"&amp;F$5,[1]data_input_tab!$E:$F,2,FALSE),0),2)</f>
        <v>0</v>
      </c>
    </row>
    <row r="363" spans="2:6" ht="16.2" thickBot="1" x14ac:dyDescent="0.35">
      <c r="B363" s="4" t="s">
        <v>17</v>
      </c>
      <c r="C363" s="6" t="s">
        <v>13</v>
      </c>
      <c r="D363" s="5">
        <v>21532</v>
      </c>
      <c r="E363" s="35">
        <f>_xlfn.IFNA(VLOOKUP($B363&amp;"_"&amp;$C363&amp;"_"&amp;$D363&amp;"_"&amp;E$5,[1]data_input_tab!$E:$F,2,FALSE),0)</f>
        <v>0</v>
      </c>
      <c r="F363" s="40">
        <f>ROUND(_xlfn.IFNA(VLOOKUP($B363&amp;"_"&amp;$C363&amp;"_"&amp;$D363&amp;"_"&amp;F$5,[1]data_input_tab!$E:$F,2,FALSE),0),2)</f>
        <v>0</v>
      </c>
    </row>
    <row r="364" spans="2:6" ht="16.2" thickBot="1" x14ac:dyDescent="0.35">
      <c r="B364" s="4" t="s">
        <v>17</v>
      </c>
      <c r="C364" s="6" t="s">
        <v>13</v>
      </c>
      <c r="D364" s="5">
        <v>21557</v>
      </c>
      <c r="E364" s="35">
        <f>_xlfn.IFNA(VLOOKUP($B364&amp;"_"&amp;$C364&amp;"_"&amp;$D364&amp;"_"&amp;E$5,[1]data_input_tab!$E:$F,2,FALSE),0)</f>
        <v>0</v>
      </c>
      <c r="F364" s="40">
        <f>ROUND(_xlfn.IFNA(VLOOKUP($B364&amp;"_"&amp;$C364&amp;"_"&amp;$D364&amp;"_"&amp;F$5,[1]data_input_tab!$E:$F,2,FALSE),0),2)</f>
        <v>0</v>
      </c>
    </row>
    <row r="365" spans="2:6" ht="16.2" thickBot="1" x14ac:dyDescent="0.35">
      <c r="B365" s="4" t="s">
        <v>17</v>
      </c>
      <c r="C365" s="6" t="s">
        <v>14</v>
      </c>
      <c r="D365" s="5">
        <v>17214</v>
      </c>
      <c r="E365" s="35">
        <f>_xlfn.IFNA(VLOOKUP($B365&amp;"_"&amp;$C365&amp;"_"&amp;$D365&amp;"_"&amp;E$5,[1]data_input_tab!$E:$F,2,FALSE),0)</f>
        <v>0</v>
      </c>
      <c r="F365" s="40">
        <f>ROUND(_xlfn.IFNA(VLOOKUP($B365&amp;"_"&amp;$C365&amp;"_"&amp;$D365&amp;"_"&amp;F$5,[1]data_input_tab!$E:$F,2,FALSE),0),2)</f>
        <v>0</v>
      </c>
    </row>
    <row r="366" spans="2:6" ht="16.2" thickBot="1" x14ac:dyDescent="0.35">
      <c r="B366" s="4" t="s">
        <v>17</v>
      </c>
      <c r="C366" s="6" t="s">
        <v>14</v>
      </c>
      <c r="D366" s="5">
        <v>21541</v>
      </c>
      <c r="E366" s="35">
        <f>_xlfn.IFNA(VLOOKUP($B366&amp;"_"&amp;$C366&amp;"_"&amp;$D366&amp;"_"&amp;E$5,[1]data_input_tab!$E:$F,2,FALSE),0)</f>
        <v>0</v>
      </c>
      <c r="F366" s="40">
        <f>ROUND(_xlfn.IFNA(VLOOKUP($B366&amp;"_"&amp;$C366&amp;"_"&amp;$D366&amp;"_"&amp;F$5,[1]data_input_tab!$E:$F,2,FALSE),0),2)</f>
        <v>0</v>
      </c>
    </row>
    <row r="367" spans="2:6" ht="16.2" thickBot="1" x14ac:dyDescent="0.35">
      <c r="B367" s="4" t="s">
        <v>17</v>
      </c>
      <c r="C367" s="6" t="s">
        <v>14</v>
      </c>
      <c r="D367" s="5">
        <v>21702</v>
      </c>
      <c r="E367" s="35">
        <f>_xlfn.IFNA(VLOOKUP($B367&amp;"_"&amp;$C367&amp;"_"&amp;$D367&amp;"_"&amp;E$5,[1]data_input_tab!$E:$F,2,FALSE),0)</f>
        <v>0</v>
      </c>
      <c r="F367" s="40">
        <f>ROUND(_xlfn.IFNA(VLOOKUP($B367&amp;"_"&amp;$C367&amp;"_"&amp;$D367&amp;"_"&amp;F$5,[1]data_input_tab!$E:$F,2,FALSE),0),2)</f>
        <v>0</v>
      </c>
    </row>
    <row r="368" spans="2:6" ht="16.2" thickBot="1" x14ac:dyDescent="0.35">
      <c r="B368" s="4" t="s">
        <v>17</v>
      </c>
      <c r="C368" s="6" t="s">
        <v>14</v>
      </c>
      <c r="D368" s="5">
        <v>21703</v>
      </c>
      <c r="E368" s="35">
        <f>_xlfn.IFNA(VLOOKUP($B368&amp;"_"&amp;$C368&amp;"_"&amp;$D368&amp;"_"&amp;E$5,[1]data_input_tab!$E:$F,2,FALSE),0)</f>
        <v>0</v>
      </c>
      <c r="F368" s="40">
        <f>ROUND(_xlfn.IFNA(VLOOKUP($B368&amp;"_"&amp;$C368&amp;"_"&amp;$D368&amp;"_"&amp;F$5,[1]data_input_tab!$E:$F,2,FALSE),0),2)</f>
        <v>0</v>
      </c>
    </row>
    <row r="369" spans="2:6" ht="16.2" thickBot="1" x14ac:dyDescent="0.35">
      <c r="B369" s="4" t="s">
        <v>17</v>
      </c>
      <c r="C369" s="6" t="s">
        <v>14</v>
      </c>
      <c r="D369" s="5">
        <v>21704</v>
      </c>
      <c r="E369" s="35">
        <f>_xlfn.IFNA(VLOOKUP($B369&amp;"_"&amp;$C369&amp;"_"&amp;$D369&amp;"_"&amp;E$5,[1]data_input_tab!$E:$F,2,FALSE),0)</f>
        <v>0</v>
      </c>
      <c r="F369" s="40">
        <f>ROUND(_xlfn.IFNA(VLOOKUP($B369&amp;"_"&amp;$C369&amp;"_"&amp;$D369&amp;"_"&amp;F$5,[1]data_input_tab!$E:$F,2,FALSE),0),2)</f>
        <v>0</v>
      </c>
    </row>
    <row r="370" spans="2:6" ht="16.2" thickBot="1" x14ac:dyDescent="0.35">
      <c r="B370" s="4" t="s">
        <v>17</v>
      </c>
      <c r="C370" s="6" t="s">
        <v>14</v>
      </c>
      <c r="D370" s="5">
        <v>21711</v>
      </c>
      <c r="E370" s="35">
        <f>_xlfn.IFNA(VLOOKUP($B370&amp;"_"&amp;$C370&amp;"_"&amp;$D370&amp;"_"&amp;E$5,[1]data_input_tab!$E:$F,2,FALSE),0)</f>
        <v>0</v>
      </c>
      <c r="F370" s="40">
        <f>ROUND(_xlfn.IFNA(VLOOKUP($B370&amp;"_"&amp;$C370&amp;"_"&amp;$D370&amp;"_"&amp;F$5,[1]data_input_tab!$E:$F,2,FALSE),0),2)</f>
        <v>0</v>
      </c>
    </row>
    <row r="371" spans="2:6" ht="16.2" thickBot="1" x14ac:dyDescent="0.35">
      <c r="B371" s="4" t="s">
        <v>17</v>
      </c>
      <c r="C371" s="6" t="s">
        <v>14</v>
      </c>
      <c r="D371" s="5">
        <v>21713</v>
      </c>
      <c r="E371" s="35">
        <f>_xlfn.IFNA(VLOOKUP($B371&amp;"_"&amp;$C371&amp;"_"&amp;$D371&amp;"_"&amp;E$5,[1]data_input_tab!$E:$F,2,FALSE),0)</f>
        <v>0</v>
      </c>
      <c r="F371" s="40">
        <f>ROUND(_xlfn.IFNA(VLOOKUP($B371&amp;"_"&amp;$C371&amp;"_"&amp;$D371&amp;"_"&amp;F$5,[1]data_input_tab!$E:$F,2,FALSE),0),2)</f>
        <v>0</v>
      </c>
    </row>
    <row r="372" spans="2:6" ht="16.2" thickBot="1" x14ac:dyDescent="0.35">
      <c r="B372" s="4" t="s">
        <v>17</v>
      </c>
      <c r="C372" s="6" t="s">
        <v>14</v>
      </c>
      <c r="D372" s="5">
        <v>21715</v>
      </c>
      <c r="E372" s="35">
        <f>_xlfn.IFNA(VLOOKUP($B372&amp;"_"&amp;$C372&amp;"_"&amp;$D372&amp;"_"&amp;E$5,[1]data_input_tab!$E:$F,2,FALSE),0)</f>
        <v>0</v>
      </c>
      <c r="F372" s="40">
        <f>ROUND(_xlfn.IFNA(VLOOKUP($B372&amp;"_"&amp;$C372&amp;"_"&amp;$D372&amp;"_"&amp;F$5,[1]data_input_tab!$E:$F,2,FALSE),0),2)</f>
        <v>0</v>
      </c>
    </row>
    <row r="373" spans="2:6" ht="16.2" thickBot="1" x14ac:dyDescent="0.35">
      <c r="B373" s="4" t="s">
        <v>17</v>
      </c>
      <c r="C373" s="6" t="s">
        <v>14</v>
      </c>
      <c r="D373" s="5">
        <v>21719</v>
      </c>
      <c r="E373" s="35">
        <f>_xlfn.IFNA(VLOOKUP($B373&amp;"_"&amp;$C373&amp;"_"&amp;$D373&amp;"_"&amp;E$5,[1]data_input_tab!$E:$F,2,FALSE),0)</f>
        <v>0</v>
      </c>
      <c r="F373" s="40">
        <f>ROUND(_xlfn.IFNA(VLOOKUP($B373&amp;"_"&amp;$C373&amp;"_"&amp;$D373&amp;"_"&amp;F$5,[1]data_input_tab!$E:$F,2,FALSE),0),2)</f>
        <v>0</v>
      </c>
    </row>
    <row r="374" spans="2:6" ht="16.2" thickBot="1" x14ac:dyDescent="0.35">
      <c r="B374" s="4" t="s">
        <v>17</v>
      </c>
      <c r="C374" s="6" t="s">
        <v>14</v>
      </c>
      <c r="D374" s="5">
        <v>21720</v>
      </c>
      <c r="E374" s="35">
        <f>_xlfn.IFNA(VLOOKUP($B374&amp;"_"&amp;$C374&amp;"_"&amp;$D374&amp;"_"&amp;E$5,[1]data_input_tab!$E:$F,2,FALSE),0)</f>
        <v>0</v>
      </c>
      <c r="F374" s="40">
        <f>ROUND(_xlfn.IFNA(VLOOKUP($B374&amp;"_"&amp;$C374&amp;"_"&amp;$D374&amp;"_"&amp;F$5,[1]data_input_tab!$E:$F,2,FALSE),0),2)</f>
        <v>0</v>
      </c>
    </row>
    <row r="375" spans="2:6" ht="16.2" thickBot="1" x14ac:dyDescent="0.35">
      <c r="B375" s="4" t="s">
        <v>17</v>
      </c>
      <c r="C375" s="6" t="s">
        <v>14</v>
      </c>
      <c r="D375" s="5">
        <v>21721</v>
      </c>
      <c r="E375" s="35">
        <f>_xlfn.IFNA(VLOOKUP($B375&amp;"_"&amp;$C375&amp;"_"&amp;$D375&amp;"_"&amp;E$5,[1]data_input_tab!$E:$F,2,FALSE),0)</f>
        <v>0</v>
      </c>
      <c r="F375" s="40">
        <f>ROUND(_xlfn.IFNA(VLOOKUP($B375&amp;"_"&amp;$C375&amp;"_"&amp;$D375&amp;"_"&amp;F$5,[1]data_input_tab!$E:$F,2,FALSE),0),2)</f>
        <v>0</v>
      </c>
    </row>
    <row r="376" spans="2:6" ht="16.2" thickBot="1" x14ac:dyDescent="0.35">
      <c r="B376" s="4" t="s">
        <v>17</v>
      </c>
      <c r="C376" s="6" t="s">
        <v>14</v>
      </c>
      <c r="D376" s="5">
        <v>21722</v>
      </c>
      <c r="E376" s="35">
        <f>_xlfn.IFNA(VLOOKUP($B376&amp;"_"&amp;$C376&amp;"_"&amp;$D376&amp;"_"&amp;E$5,[1]data_input_tab!$E:$F,2,FALSE),0)</f>
        <v>1</v>
      </c>
      <c r="F376" s="40">
        <f>ROUND(_xlfn.IFNA(VLOOKUP($B376&amp;"_"&amp;$C376&amp;"_"&amp;$D376&amp;"_"&amp;F$5,[1]data_input_tab!$E:$F,2,FALSE),0),2)</f>
        <v>0</v>
      </c>
    </row>
    <row r="377" spans="2:6" ht="16.2" thickBot="1" x14ac:dyDescent="0.35">
      <c r="B377" s="4" t="s">
        <v>17</v>
      </c>
      <c r="C377" s="6" t="s">
        <v>14</v>
      </c>
      <c r="D377" s="5">
        <v>21727</v>
      </c>
      <c r="E377" s="35">
        <f>_xlfn.IFNA(VLOOKUP($B377&amp;"_"&amp;$C377&amp;"_"&amp;$D377&amp;"_"&amp;E$5,[1]data_input_tab!$E:$F,2,FALSE),0)</f>
        <v>0</v>
      </c>
      <c r="F377" s="40">
        <f>ROUND(_xlfn.IFNA(VLOOKUP($B377&amp;"_"&amp;$C377&amp;"_"&amp;$D377&amp;"_"&amp;F$5,[1]data_input_tab!$E:$F,2,FALSE),0),2)</f>
        <v>0</v>
      </c>
    </row>
    <row r="378" spans="2:6" ht="16.2" thickBot="1" x14ac:dyDescent="0.35">
      <c r="B378" s="4" t="s">
        <v>17</v>
      </c>
      <c r="C378" s="6" t="s">
        <v>14</v>
      </c>
      <c r="D378" s="5">
        <v>21733</v>
      </c>
      <c r="E378" s="35">
        <f>_xlfn.IFNA(VLOOKUP($B378&amp;"_"&amp;$C378&amp;"_"&amp;$D378&amp;"_"&amp;E$5,[1]data_input_tab!$E:$F,2,FALSE),0)</f>
        <v>0</v>
      </c>
      <c r="F378" s="40">
        <f>ROUND(_xlfn.IFNA(VLOOKUP($B378&amp;"_"&amp;$C378&amp;"_"&amp;$D378&amp;"_"&amp;F$5,[1]data_input_tab!$E:$F,2,FALSE),0),2)</f>
        <v>0</v>
      </c>
    </row>
    <row r="379" spans="2:6" ht="16.2" thickBot="1" x14ac:dyDescent="0.35">
      <c r="B379" s="4" t="s">
        <v>17</v>
      </c>
      <c r="C379" s="6" t="s">
        <v>14</v>
      </c>
      <c r="D379" s="5">
        <v>21734</v>
      </c>
      <c r="E379" s="35">
        <f>_xlfn.IFNA(VLOOKUP($B379&amp;"_"&amp;$C379&amp;"_"&amp;$D379&amp;"_"&amp;E$5,[1]data_input_tab!$E:$F,2,FALSE),0)</f>
        <v>0</v>
      </c>
      <c r="F379" s="40">
        <f>ROUND(_xlfn.IFNA(VLOOKUP($B379&amp;"_"&amp;$C379&amp;"_"&amp;$D379&amp;"_"&amp;F$5,[1]data_input_tab!$E:$F,2,FALSE),0),2)</f>
        <v>0</v>
      </c>
    </row>
    <row r="380" spans="2:6" ht="16.2" thickBot="1" x14ac:dyDescent="0.35">
      <c r="B380" s="4" t="s">
        <v>17</v>
      </c>
      <c r="C380" s="6" t="s">
        <v>14</v>
      </c>
      <c r="D380" s="5">
        <v>21740</v>
      </c>
      <c r="E380" s="35">
        <f>_xlfn.IFNA(VLOOKUP($B380&amp;"_"&amp;$C380&amp;"_"&amp;$D380&amp;"_"&amp;E$5,[1]data_input_tab!$E:$F,2,FALSE),0)</f>
        <v>13</v>
      </c>
      <c r="F380" s="40">
        <f>ROUND(_xlfn.IFNA(VLOOKUP($B380&amp;"_"&amp;$C380&amp;"_"&amp;$D380&amp;"_"&amp;F$5,[1]data_input_tab!$E:$F,2,FALSE),0),2)</f>
        <v>4438.6099999999997</v>
      </c>
    </row>
    <row r="381" spans="2:6" ht="16.2" thickBot="1" x14ac:dyDescent="0.35">
      <c r="B381" s="4" t="s">
        <v>17</v>
      </c>
      <c r="C381" s="6" t="s">
        <v>14</v>
      </c>
      <c r="D381" s="5">
        <v>21741</v>
      </c>
      <c r="E381" s="35">
        <f>_xlfn.IFNA(VLOOKUP($B381&amp;"_"&amp;$C381&amp;"_"&amp;$D381&amp;"_"&amp;E$5,[1]data_input_tab!$E:$F,2,FALSE),0)</f>
        <v>0</v>
      </c>
      <c r="F381" s="40">
        <f>ROUND(_xlfn.IFNA(VLOOKUP($B381&amp;"_"&amp;$C381&amp;"_"&amp;$D381&amp;"_"&amp;F$5,[1]data_input_tab!$E:$F,2,FALSE),0),2)</f>
        <v>0</v>
      </c>
    </row>
    <row r="382" spans="2:6" ht="16.2" thickBot="1" x14ac:dyDescent="0.35">
      <c r="B382" s="4" t="s">
        <v>17</v>
      </c>
      <c r="C382" s="6" t="s">
        <v>14</v>
      </c>
      <c r="D382" s="5">
        <v>21742</v>
      </c>
      <c r="E382" s="35">
        <f>_xlfn.IFNA(VLOOKUP($B382&amp;"_"&amp;$C382&amp;"_"&amp;$D382&amp;"_"&amp;E$5,[1]data_input_tab!$E:$F,2,FALSE),0)</f>
        <v>5</v>
      </c>
      <c r="F382" s="40">
        <f>ROUND(_xlfn.IFNA(VLOOKUP($B382&amp;"_"&amp;$C382&amp;"_"&amp;$D382&amp;"_"&amp;F$5,[1]data_input_tab!$E:$F,2,FALSE),0),2)</f>
        <v>564.04</v>
      </c>
    </row>
    <row r="383" spans="2:6" ht="16.2" thickBot="1" x14ac:dyDescent="0.35">
      <c r="B383" s="4" t="s">
        <v>17</v>
      </c>
      <c r="C383" s="6" t="s">
        <v>14</v>
      </c>
      <c r="D383" s="5">
        <v>21746</v>
      </c>
      <c r="E383" s="35">
        <f>_xlfn.IFNA(VLOOKUP($B383&amp;"_"&amp;$C383&amp;"_"&amp;$D383&amp;"_"&amp;E$5,[1]data_input_tab!$E:$F,2,FALSE),0)</f>
        <v>0</v>
      </c>
      <c r="F383" s="40">
        <f>ROUND(_xlfn.IFNA(VLOOKUP($B383&amp;"_"&amp;$C383&amp;"_"&amp;$D383&amp;"_"&amp;F$5,[1]data_input_tab!$E:$F,2,FALSE),0),2)</f>
        <v>0</v>
      </c>
    </row>
    <row r="384" spans="2:6" ht="16.2" thickBot="1" x14ac:dyDescent="0.35">
      <c r="B384" s="4" t="s">
        <v>17</v>
      </c>
      <c r="C384" s="6" t="s">
        <v>14</v>
      </c>
      <c r="D384" s="5">
        <v>21750</v>
      </c>
      <c r="E384" s="35">
        <f>_xlfn.IFNA(VLOOKUP($B384&amp;"_"&amp;$C384&amp;"_"&amp;$D384&amp;"_"&amp;E$5,[1]data_input_tab!$E:$F,2,FALSE),0)</f>
        <v>4</v>
      </c>
      <c r="F384" s="40">
        <f>ROUND(_xlfn.IFNA(VLOOKUP($B384&amp;"_"&amp;$C384&amp;"_"&amp;$D384&amp;"_"&amp;F$5,[1]data_input_tab!$E:$F,2,FALSE),0),2)</f>
        <v>519.67999999999995</v>
      </c>
    </row>
    <row r="385" spans="2:6" ht="16.2" thickBot="1" x14ac:dyDescent="0.35">
      <c r="B385" s="4" t="s">
        <v>17</v>
      </c>
      <c r="C385" s="6" t="s">
        <v>14</v>
      </c>
      <c r="D385" s="5">
        <v>21756</v>
      </c>
      <c r="E385" s="35">
        <f>_xlfn.IFNA(VLOOKUP($B385&amp;"_"&amp;$C385&amp;"_"&amp;$D385&amp;"_"&amp;E$5,[1]data_input_tab!$E:$F,2,FALSE),0)</f>
        <v>2</v>
      </c>
      <c r="F385" s="40">
        <f>ROUND(_xlfn.IFNA(VLOOKUP($B385&amp;"_"&amp;$C385&amp;"_"&amp;$D385&amp;"_"&amp;F$5,[1]data_input_tab!$E:$F,2,FALSE),0),2)</f>
        <v>556.13</v>
      </c>
    </row>
    <row r="386" spans="2:6" ht="16.2" thickBot="1" x14ac:dyDescent="0.35">
      <c r="B386" s="4" t="s">
        <v>17</v>
      </c>
      <c r="C386" s="6" t="s">
        <v>14</v>
      </c>
      <c r="D386" s="5">
        <v>21758</v>
      </c>
      <c r="E386" s="35">
        <f>_xlfn.IFNA(VLOOKUP($B386&amp;"_"&amp;$C386&amp;"_"&amp;$D386&amp;"_"&amp;E$5,[1]data_input_tab!$E:$F,2,FALSE),0)</f>
        <v>0</v>
      </c>
      <c r="F386" s="40">
        <f>ROUND(_xlfn.IFNA(VLOOKUP($B386&amp;"_"&amp;$C386&amp;"_"&amp;$D386&amp;"_"&amp;F$5,[1]data_input_tab!$E:$F,2,FALSE),0),2)</f>
        <v>0</v>
      </c>
    </row>
    <row r="387" spans="2:6" ht="16.2" thickBot="1" x14ac:dyDescent="0.35">
      <c r="B387" s="4" t="s">
        <v>17</v>
      </c>
      <c r="C387" s="6" t="s">
        <v>14</v>
      </c>
      <c r="D387" s="5">
        <v>21767</v>
      </c>
      <c r="E387" s="35">
        <f>_xlfn.IFNA(VLOOKUP($B387&amp;"_"&amp;$C387&amp;"_"&amp;$D387&amp;"_"&amp;E$5,[1]data_input_tab!$E:$F,2,FALSE),0)</f>
        <v>1</v>
      </c>
      <c r="F387" s="40">
        <f>ROUND(_xlfn.IFNA(VLOOKUP($B387&amp;"_"&amp;$C387&amp;"_"&amp;$D387&amp;"_"&amp;F$5,[1]data_input_tab!$E:$F,2,FALSE),0),2)</f>
        <v>940</v>
      </c>
    </row>
    <row r="388" spans="2:6" ht="16.2" thickBot="1" x14ac:dyDescent="0.35">
      <c r="B388" s="4" t="s">
        <v>17</v>
      </c>
      <c r="C388" s="6" t="s">
        <v>14</v>
      </c>
      <c r="D388" s="5">
        <v>21769</v>
      </c>
      <c r="E388" s="35">
        <f>_xlfn.IFNA(VLOOKUP($B388&amp;"_"&amp;$C388&amp;"_"&amp;$D388&amp;"_"&amp;E$5,[1]data_input_tab!$E:$F,2,FALSE),0)</f>
        <v>0</v>
      </c>
      <c r="F388" s="40">
        <f>ROUND(_xlfn.IFNA(VLOOKUP($B388&amp;"_"&amp;$C388&amp;"_"&amp;$D388&amp;"_"&amp;F$5,[1]data_input_tab!$E:$F,2,FALSE),0),2)</f>
        <v>0</v>
      </c>
    </row>
    <row r="389" spans="2:6" ht="16.2" thickBot="1" x14ac:dyDescent="0.35">
      <c r="B389" s="4" t="s">
        <v>17</v>
      </c>
      <c r="C389" s="6" t="s">
        <v>14</v>
      </c>
      <c r="D389" s="5">
        <v>21771</v>
      </c>
      <c r="E389" s="35">
        <f>_xlfn.IFNA(VLOOKUP($B389&amp;"_"&amp;$C389&amp;"_"&amp;$D389&amp;"_"&amp;E$5,[1]data_input_tab!$E:$F,2,FALSE),0)</f>
        <v>0</v>
      </c>
      <c r="F389" s="40">
        <f>ROUND(_xlfn.IFNA(VLOOKUP($B389&amp;"_"&amp;$C389&amp;"_"&amp;$D389&amp;"_"&amp;F$5,[1]data_input_tab!$E:$F,2,FALSE),0),2)</f>
        <v>0</v>
      </c>
    </row>
    <row r="390" spans="2:6" ht="16.2" thickBot="1" x14ac:dyDescent="0.35">
      <c r="B390" s="4" t="s">
        <v>17</v>
      </c>
      <c r="C390" s="6" t="s">
        <v>14</v>
      </c>
      <c r="D390" s="5">
        <v>21773</v>
      </c>
      <c r="E390" s="35">
        <f>_xlfn.IFNA(VLOOKUP($B390&amp;"_"&amp;$C390&amp;"_"&amp;$D390&amp;"_"&amp;E$5,[1]data_input_tab!$E:$F,2,FALSE),0)</f>
        <v>0</v>
      </c>
      <c r="F390" s="40">
        <f>ROUND(_xlfn.IFNA(VLOOKUP($B390&amp;"_"&amp;$C390&amp;"_"&amp;$D390&amp;"_"&amp;F$5,[1]data_input_tab!$E:$F,2,FALSE),0),2)</f>
        <v>0</v>
      </c>
    </row>
    <row r="391" spans="2:6" ht="16.2" thickBot="1" x14ac:dyDescent="0.35">
      <c r="B391" s="4" t="s">
        <v>17</v>
      </c>
      <c r="C391" s="6" t="s">
        <v>14</v>
      </c>
      <c r="D391" s="5">
        <v>21777</v>
      </c>
      <c r="E391" s="35">
        <f>_xlfn.IFNA(VLOOKUP($B391&amp;"_"&amp;$C391&amp;"_"&amp;$D391&amp;"_"&amp;E$5,[1]data_input_tab!$E:$F,2,FALSE),0)</f>
        <v>0</v>
      </c>
      <c r="F391" s="40">
        <f>ROUND(_xlfn.IFNA(VLOOKUP($B391&amp;"_"&amp;$C391&amp;"_"&amp;$D391&amp;"_"&amp;F$5,[1]data_input_tab!$E:$F,2,FALSE),0),2)</f>
        <v>0</v>
      </c>
    </row>
    <row r="392" spans="2:6" ht="16.2" thickBot="1" x14ac:dyDescent="0.35">
      <c r="B392" s="4" t="s">
        <v>17</v>
      </c>
      <c r="C392" s="6" t="s">
        <v>14</v>
      </c>
      <c r="D392" s="5">
        <v>21779</v>
      </c>
      <c r="E392" s="35">
        <f>_xlfn.IFNA(VLOOKUP($B392&amp;"_"&amp;$C392&amp;"_"&amp;$D392&amp;"_"&amp;E$5,[1]data_input_tab!$E:$F,2,FALSE),0)</f>
        <v>0</v>
      </c>
      <c r="F392" s="40">
        <f>ROUND(_xlfn.IFNA(VLOOKUP($B392&amp;"_"&amp;$C392&amp;"_"&amp;$D392&amp;"_"&amp;F$5,[1]data_input_tab!$E:$F,2,FALSE),0),2)</f>
        <v>0</v>
      </c>
    </row>
    <row r="393" spans="2:6" ht="16.2" thickBot="1" x14ac:dyDescent="0.35">
      <c r="B393" s="4" t="s">
        <v>17</v>
      </c>
      <c r="C393" s="6" t="s">
        <v>14</v>
      </c>
      <c r="D393" s="5">
        <v>21780</v>
      </c>
      <c r="E393" s="35">
        <f>_xlfn.IFNA(VLOOKUP($B393&amp;"_"&amp;$C393&amp;"_"&amp;$D393&amp;"_"&amp;E$5,[1]data_input_tab!$E:$F,2,FALSE),0)</f>
        <v>0</v>
      </c>
      <c r="F393" s="40">
        <f>ROUND(_xlfn.IFNA(VLOOKUP($B393&amp;"_"&amp;$C393&amp;"_"&amp;$D393&amp;"_"&amp;F$5,[1]data_input_tab!$E:$F,2,FALSE),0),2)</f>
        <v>0</v>
      </c>
    </row>
    <row r="394" spans="2:6" ht="16.2" thickBot="1" x14ac:dyDescent="0.35">
      <c r="B394" s="4" t="s">
        <v>17</v>
      </c>
      <c r="C394" s="6" t="s">
        <v>14</v>
      </c>
      <c r="D394" s="5">
        <v>21781</v>
      </c>
      <c r="E394" s="35">
        <f>_xlfn.IFNA(VLOOKUP($B394&amp;"_"&amp;$C394&amp;"_"&amp;$D394&amp;"_"&amp;E$5,[1]data_input_tab!$E:$F,2,FALSE),0)</f>
        <v>0</v>
      </c>
      <c r="F394" s="40">
        <f>ROUND(_xlfn.IFNA(VLOOKUP($B394&amp;"_"&amp;$C394&amp;"_"&amp;$D394&amp;"_"&amp;F$5,[1]data_input_tab!$E:$F,2,FALSE),0),2)</f>
        <v>0</v>
      </c>
    </row>
    <row r="395" spans="2:6" ht="16.2" thickBot="1" x14ac:dyDescent="0.35">
      <c r="B395" s="4" t="s">
        <v>17</v>
      </c>
      <c r="C395" s="6" t="s">
        <v>14</v>
      </c>
      <c r="D395" s="5">
        <v>21782</v>
      </c>
      <c r="E395" s="35">
        <f>_xlfn.IFNA(VLOOKUP($B395&amp;"_"&amp;$C395&amp;"_"&amp;$D395&amp;"_"&amp;E$5,[1]data_input_tab!$E:$F,2,FALSE),0)</f>
        <v>1</v>
      </c>
      <c r="F395" s="40">
        <f>ROUND(_xlfn.IFNA(VLOOKUP($B395&amp;"_"&amp;$C395&amp;"_"&amp;$D395&amp;"_"&amp;F$5,[1]data_input_tab!$E:$F,2,FALSE),0),2)</f>
        <v>4129.47</v>
      </c>
    </row>
    <row r="396" spans="2:6" ht="16.2" thickBot="1" x14ac:dyDescent="0.35">
      <c r="B396" s="4" t="s">
        <v>17</v>
      </c>
      <c r="C396" s="6" t="s">
        <v>14</v>
      </c>
      <c r="D396" s="5">
        <v>21783</v>
      </c>
      <c r="E396" s="35">
        <f>_xlfn.IFNA(VLOOKUP($B396&amp;"_"&amp;$C396&amp;"_"&amp;$D396&amp;"_"&amp;E$5,[1]data_input_tab!$E:$F,2,FALSE),0)</f>
        <v>2</v>
      </c>
      <c r="F396" s="40">
        <f>ROUND(_xlfn.IFNA(VLOOKUP($B396&amp;"_"&amp;$C396&amp;"_"&amp;$D396&amp;"_"&amp;F$5,[1]data_input_tab!$E:$F,2,FALSE),0),2)</f>
        <v>606.66</v>
      </c>
    </row>
    <row r="397" spans="2:6" ht="16.2" thickBot="1" x14ac:dyDescent="0.35">
      <c r="B397" s="4" t="s">
        <v>17</v>
      </c>
      <c r="C397" s="6" t="s">
        <v>14</v>
      </c>
      <c r="D397" s="5">
        <v>21788</v>
      </c>
      <c r="E397" s="35">
        <f>_xlfn.IFNA(VLOOKUP($B397&amp;"_"&amp;$C397&amp;"_"&amp;$D397&amp;"_"&amp;E$5,[1]data_input_tab!$E:$F,2,FALSE),0)</f>
        <v>0</v>
      </c>
      <c r="F397" s="40">
        <f>ROUND(_xlfn.IFNA(VLOOKUP($B397&amp;"_"&amp;$C397&amp;"_"&amp;$D397&amp;"_"&amp;F$5,[1]data_input_tab!$E:$F,2,FALSE),0),2)</f>
        <v>0</v>
      </c>
    </row>
    <row r="398" spans="2:6" ht="15.6" x14ac:dyDescent="0.3">
      <c r="B398" s="4" t="s">
        <v>17</v>
      </c>
      <c r="C398" s="7" t="s">
        <v>14</v>
      </c>
      <c r="D398" s="8">
        <v>21795</v>
      </c>
      <c r="E398" s="35">
        <f>_xlfn.IFNA(VLOOKUP($B398&amp;"_"&amp;$C398&amp;"_"&amp;$D398&amp;"_"&amp;E$5,[1]data_input_tab!$E:$F,2,FALSE),0)</f>
        <v>1</v>
      </c>
      <c r="F398" s="40">
        <f>ROUND(_xlfn.IFNA(VLOOKUP($B398&amp;"_"&amp;$C398&amp;"_"&amp;$D398&amp;"_"&amp;F$5,[1]data_input_tab!$E:$F,2,FALSE),0),2)</f>
        <v>0</v>
      </c>
    </row>
    <row r="399" spans="2:6" ht="16.2" thickBot="1" x14ac:dyDescent="0.35">
      <c r="B399" s="9" t="s">
        <v>15</v>
      </c>
      <c r="C399" s="10" t="s">
        <v>16</v>
      </c>
      <c r="D399" s="10" t="s">
        <v>16</v>
      </c>
      <c r="E399" s="11">
        <f>SUM(E204:E398)</f>
        <v>149</v>
      </c>
      <c r="F399" s="54">
        <f>SUM(F204:F398)</f>
        <v>50880.24</v>
      </c>
    </row>
    <row r="400" spans="2:6" ht="16.8" thickTop="1" thickBot="1" x14ac:dyDescent="0.35">
      <c r="B400" s="14"/>
      <c r="C400" s="15"/>
      <c r="D400" s="15"/>
      <c r="E400" s="16"/>
      <c r="F400" s="16"/>
    </row>
    <row r="401" spans="2:6" ht="78.599999999999994" thickBot="1" x14ac:dyDescent="0.35">
      <c r="B401" s="2" t="s">
        <v>1</v>
      </c>
      <c r="C401" s="2" t="s">
        <v>2</v>
      </c>
      <c r="D401" s="2" t="s">
        <v>3</v>
      </c>
      <c r="E401" s="3" t="str">
        <f>E203</f>
        <v>Total Number of customers who have had service reconnected</v>
      </c>
      <c r="F401" s="3" t="str">
        <f>F203</f>
        <v>Average security deposit amount for reconnection of service (inclusive of current and past due amounts plus reconnection fees and security deposit amounts)</v>
      </c>
    </row>
    <row r="402" spans="2:6" ht="16.2" thickBot="1" x14ac:dyDescent="0.35">
      <c r="B402" s="4" t="s">
        <v>18</v>
      </c>
      <c r="C402" s="5" t="s">
        <v>7</v>
      </c>
      <c r="D402" s="5">
        <v>21501</v>
      </c>
      <c r="E402" s="35">
        <f>_xlfn.IFNA(VLOOKUP($B402&amp;"_"&amp;$C402&amp;"_"&amp;$D402&amp;"_"&amp;E$5,[1]data_input_tab!$E:$F,2,FALSE),0)</f>
        <v>0</v>
      </c>
      <c r="F402" s="40">
        <f>ROUND(_xlfn.IFNA(VLOOKUP($B402&amp;"_"&amp;$C402&amp;"_"&amp;$D402&amp;"_"&amp;F$5,[1]data_input_tab!$E:$F,2,FALSE),0),2)</f>
        <v>0</v>
      </c>
    </row>
    <row r="403" spans="2:6" ht="16.2" thickBot="1" x14ac:dyDescent="0.35">
      <c r="B403" s="4" t="s">
        <v>18</v>
      </c>
      <c r="C403" s="5" t="s">
        <v>7</v>
      </c>
      <c r="D403" s="5">
        <v>21502</v>
      </c>
      <c r="E403" s="35">
        <f>_xlfn.IFNA(VLOOKUP($B403&amp;"_"&amp;$C403&amp;"_"&amp;$D403&amp;"_"&amp;E$5,[1]data_input_tab!$E:$F,2,FALSE),0)</f>
        <v>4</v>
      </c>
      <c r="F403" s="40">
        <f>ROUND(_xlfn.IFNA(VLOOKUP($B403&amp;"_"&amp;$C403&amp;"_"&amp;$D403&amp;"_"&amp;F$5,[1]data_input_tab!$E:$F,2,FALSE),0),2)</f>
        <v>696.44</v>
      </c>
    </row>
    <row r="404" spans="2:6" ht="16.2" thickBot="1" x14ac:dyDescent="0.35">
      <c r="B404" s="4" t="s">
        <v>18</v>
      </c>
      <c r="C404" s="5" t="s">
        <v>7</v>
      </c>
      <c r="D404" s="5">
        <v>21503</v>
      </c>
      <c r="E404" s="35">
        <f>_xlfn.IFNA(VLOOKUP($B404&amp;"_"&amp;$C404&amp;"_"&amp;$D404&amp;"_"&amp;E$5,[1]data_input_tab!$E:$F,2,FALSE),0)</f>
        <v>0</v>
      </c>
      <c r="F404" s="40">
        <f>ROUND(_xlfn.IFNA(VLOOKUP($B404&amp;"_"&amp;$C404&amp;"_"&amp;$D404&amp;"_"&amp;F$5,[1]data_input_tab!$E:$F,2,FALSE),0),2)</f>
        <v>0</v>
      </c>
    </row>
    <row r="405" spans="2:6" ht="16.2" thickBot="1" x14ac:dyDescent="0.35">
      <c r="B405" s="4" t="s">
        <v>18</v>
      </c>
      <c r="C405" s="5" t="s">
        <v>7</v>
      </c>
      <c r="D405" s="5">
        <v>21505</v>
      </c>
      <c r="E405" s="35">
        <f>_xlfn.IFNA(VLOOKUP($B405&amp;"_"&amp;$C405&amp;"_"&amp;$D405&amp;"_"&amp;E$5,[1]data_input_tab!$E:$F,2,FALSE),0)</f>
        <v>0</v>
      </c>
      <c r="F405" s="40">
        <f>ROUND(_xlfn.IFNA(VLOOKUP($B405&amp;"_"&amp;$C405&amp;"_"&amp;$D405&amp;"_"&amp;F$5,[1]data_input_tab!$E:$F,2,FALSE),0),2)</f>
        <v>0</v>
      </c>
    </row>
    <row r="406" spans="2:6" ht="16.2" thickBot="1" x14ac:dyDescent="0.35">
      <c r="B406" s="4" t="s">
        <v>18</v>
      </c>
      <c r="C406" s="5" t="s">
        <v>7</v>
      </c>
      <c r="D406" s="5">
        <v>21520</v>
      </c>
      <c r="E406" s="35">
        <f>_xlfn.IFNA(VLOOKUP($B406&amp;"_"&amp;$C406&amp;"_"&amp;$D406&amp;"_"&amp;E$5,[1]data_input_tab!$E:$F,2,FALSE),0)</f>
        <v>0</v>
      </c>
      <c r="F406" s="40">
        <f>ROUND(_xlfn.IFNA(VLOOKUP($B406&amp;"_"&amp;$C406&amp;"_"&amp;$D406&amp;"_"&amp;F$5,[1]data_input_tab!$E:$F,2,FALSE),0),2)</f>
        <v>0</v>
      </c>
    </row>
    <row r="407" spans="2:6" ht="16.2" thickBot="1" x14ac:dyDescent="0.35">
      <c r="B407" s="4" t="s">
        <v>18</v>
      </c>
      <c r="C407" s="5" t="s">
        <v>7</v>
      </c>
      <c r="D407" s="5">
        <v>21521</v>
      </c>
      <c r="E407" s="35">
        <f>_xlfn.IFNA(VLOOKUP($B407&amp;"_"&amp;$C407&amp;"_"&amp;$D407&amp;"_"&amp;E$5,[1]data_input_tab!$E:$F,2,FALSE),0)</f>
        <v>0</v>
      </c>
      <c r="F407" s="40">
        <f>ROUND(_xlfn.IFNA(VLOOKUP($B407&amp;"_"&amp;$C407&amp;"_"&amp;$D407&amp;"_"&amp;F$5,[1]data_input_tab!$E:$F,2,FALSE),0),2)</f>
        <v>0</v>
      </c>
    </row>
    <row r="408" spans="2:6" ht="16.2" thickBot="1" x14ac:dyDescent="0.35">
      <c r="B408" s="4" t="s">
        <v>18</v>
      </c>
      <c r="C408" s="5" t="s">
        <v>7</v>
      </c>
      <c r="D408" s="5">
        <v>21522</v>
      </c>
      <c r="E408" s="35">
        <f>_xlfn.IFNA(VLOOKUP($B408&amp;"_"&amp;$C408&amp;"_"&amp;$D408&amp;"_"&amp;E$5,[1]data_input_tab!$E:$F,2,FALSE),0)</f>
        <v>0</v>
      </c>
      <c r="F408" s="40">
        <f>ROUND(_xlfn.IFNA(VLOOKUP($B408&amp;"_"&amp;$C408&amp;"_"&amp;$D408&amp;"_"&amp;F$5,[1]data_input_tab!$E:$F,2,FALSE),0),2)</f>
        <v>0</v>
      </c>
    </row>
    <row r="409" spans="2:6" ht="16.2" thickBot="1" x14ac:dyDescent="0.35">
      <c r="B409" s="4" t="s">
        <v>18</v>
      </c>
      <c r="C409" s="5" t="s">
        <v>7</v>
      </c>
      <c r="D409" s="5">
        <v>21523</v>
      </c>
      <c r="E409" s="35">
        <f>_xlfn.IFNA(VLOOKUP($B409&amp;"_"&amp;$C409&amp;"_"&amp;$D409&amp;"_"&amp;E$5,[1]data_input_tab!$E:$F,2,FALSE),0)</f>
        <v>0</v>
      </c>
      <c r="F409" s="40">
        <f>ROUND(_xlfn.IFNA(VLOOKUP($B409&amp;"_"&amp;$C409&amp;"_"&amp;$D409&amp;"_"&amp;F$5,[1]data_input_tab!$E:$F,2,FALSE),0),2)</f>
        <v>0</v>
      </c>
    </row>
    <row r="410" spans="2:6" ht="16.2" thickBot="1" x14ac:dyDescent="0.35">
      <c r="B410" s="4" t="s">
        <v>18</v>
      </c>
      <c r="C410" s="5" t="s">
        <v>7</v>
      </c>
      <c r="D410" s="5">
        <v>21524</v>
      </c>
      <c r="E410" s="35">
        <f>_xlfn.IFNA(VLOOKUP($B410&amp;"_"&amp;$C410&amp;"_"&amp;$D410&amp;"_"&amp;E$5,[1]data_input_tab!$E:$F,2,FALSE),0)</f>
        <v>0</v>
      </c>
      <c r="F410" s="40">
        <f>ROUND(_xlfn.IFNA(VLOOKUP($B410&amp;"_"&amp;$C410&amp;"_"&amp;$D410&amp;"_"&amp;F$5,[1]data_input_tab!$E:$F,2,FALSE),0),2)</f>
        <v>0</v>
      </c>
    </row>
    <row r="411" spans="2:6" ht="16.2" thickBot="1" x14ac:dyDescent="0.35">
      <c r="B411" s="4" t="s">
        <v>18</v>
      </c>
      <c r="C411" s="5" t="s">
        <v>7</v>
      </c>
      <c r="D411" s="5">
        <v>21528</v>
      </c>
      <c r="E411" s="35">
        <f>_xlfn.IFNA(VLOOKUP($B411&amp;"_"&amp;$C411&amp;"_"&amp;$D411&amp;"_"&amp;E$5,[1]data_input_tab!$E:$F,2,FALSE),0)</f>
        <v>0</v>
      </c>
      <c r="F411" s="40">
        <f>ROUND(_xlfn.IFNA(VLOOKUP($B411&amp;"_"&amp;$C411&amp;"_"&amp;$D411&amp;"_"&amp;F$5,[1]data_input_tab!$E:$F,2,FALSE),0),2)</f>
        <v>0</v>
      </c>
    </row>
    <row r="412" spans="2:6" ht="16.2" thickBot="1" x14ac:dyDescent="0.35">
      <c r="B412" s="4" t="s">
        <v>18</v>
      </c>
      <c r="C412" s="5" t="s">
        <v>7</v>
      </c>
      <c r="D412" s="5">
        <v>21529</v>
      </c>
      <c r="E412" s="35">
        <f>_xlfn.IFNA(VLOOKUP($B412&amp;"_"&amp;$C412&amp;"_"&amp;$D412&amp;"_"&amp;E$5,[1]data_input_tab!$E:$F,2,FALSE),0)</f>
        <v>0</v>
      </c>
      <c r="F412" s="40">
        <f>ROUND(_xlfn.IFNA(VLOOKUP($B412&amp;"_"&amp;$C412&amp;"_"&amp;$D412&amp;"_"&amp;F$5,[1]data_input_tab!$E:$F,2,FALSE),0),2)</f>
        <v>0</v>
      </c>
    </row>
    <row r="413" spans="2:6" ht="16.2" thickBot="1" x14ac:dyDescent="0.35">
      <c r="B413" s="4" t="s">
        <v>18</v>
      </c>
      <c r="C413" s="5" t="s">
        <v>7</v>
      </c>
      <c r="D413" s="5">
        <v>21530</v>
      </c>
      <c r="E413" s="35">
        <f>_xlfn.IFNA(VLOOKUP($B413&amp;"_"&amp;$C413&amp;"_"&amp;$D413&amp;"_"&amp;E$5,[1]data_input_tab!$E:$F,2,FALSE),0)</f>
        <v>0</v>
      </c>
      <c r="F413" s="40">
        <f>ROUND(_xlfn.IFNA(VLOOKUP($B413&amp;"_"&amp;$C413&amp;"_"&amp;$D413&amp;"_"&amp;F$5,[1]data_input_tab!$E:$F,2,FALSE),0),2)</f>
        <v>0</v>
      </c>
    </row>
    <row r="414" spans="2:6" ht="16.2" thickBot="1" x14ac:dyDescent="0.35">
      <c r="B414" s="4" t="s">
        <v>18</v>
      </c>
      <c r="C414" s="5" t="s">
        <v>7</v>
      </c>
      <c r="D414" s="5">
        <v>21531</v>
      </c>
      <c r="E414" s="35">
        <f>_xlfn.IFNA(VLOOKUP($B414&amp;"_"&amp;$C414&amp;"_"&amp;$D414&amp;"_"&amp;E$5,[1]data_input_tab!$E:$F,2,FALSE),0)</f>
        <v>0</v>
      </c>
      <c r="F414" s="40">
        <f>ROUND(_xlfn.IFNA(VLOOKUP($B414&amp;"_"&amp;$C414&amp;"_"&amp;$D414&amp;"_"&amp;F$5,[1]data_input_tab!$E:$F,2,FALSE),0),2)</f>
        <v>0</v>
      </c>
    </row>
    <row r="415" spans="2:6" ht="16.2" thickBot="1" x14ac:dyDescent="0.35">
      <c r="B415" s="4" t="s">
        <v>18</v>
      </c>
      <c r="C415" s="5" t="s">
        <v>7</v>
      </c>
      <c r="D415" s="5">
        <v>21532</v>
      </c>
      <c r="E415" s="35">
        <f>_xlfn.IFNA(VLOOKUP($B415&amp;"_"&amp;$C415&amp;"_"&amp;$D415&amp;"_"&amp;E$5,[1]data_input_tab!$E:$F,2,FALSE),0)</f>
        <v>0</v>
      </c>
      <c r="F415" s="40">
        <f>ROUND(_xlfn.IFNA(VLOOKUP($B415&amp;"_"&amp;$C415&amp;"_"&amp;$D415&amp;"_"&amp;F$5,[1]data_input_tab!$E:$F,2,FALSE),0),2)</f>
        <v>0</v>
      </c>
    </row>
    <row r="416" spans="2:6" ht="16.2" thickBot="1" x14ac:dyDescent="0.35">
      <c r="B416" s="4" t="s">
        <v>18</v>
      </c>
      <c r="C416" s="6" t="s">
        <v>7</v>
      </c>
      <c r="D416" s="5">
        <v>21536</v>
      </c>
      <c r="E416" s="35">
        <f>_xlfn.IFNA(VLOOKUP($B416&amp;"_"&amp;$C416&amp;"_"&amp;$D416&amp;"_"&amp;E$5,[1]data_input_tab!$E:$F,2,FALSE),0)</f>
        <v>0</v>
      </c>
      <c r="F416" s="40">
        <f>ROUND(_xlfn.IFNA(VLOOKUP($B416&amp;"_"&amp;$C416&amp;"_"&amp;$D416&amp;"_"&amp;F$5,[1]data_input_tab!$E:$F,2,FALSE),0),2)</f>
        <v>0</v>
      </c>
    </row>
    <row r="417" spans="2:6" ht="16.2" thickBot="1" x14ac:dyDescent="0.35">
      <c r="B417" s="4" t="s">
        <v>18</v>
      </c>
      <c r="C417" s="6" t="s">
        <v>7</v>
      </c>
      <c r="D417" s="5">
        <v>21539</v>
      </c>
      <c r="E417" s="35">
        <f>_xlfn.IFNA(VLOOKUP($B417&amp;"_"&amp;$C417&amp;"_"&amp;$D417&amp;"_"&amp;E$5,[1]data_input_tab!$E:$F,2,FALSE),0)</f>
        <v>0</v>
      </c>
      <c r="F417" s="40">
        <f>ROUND(_xlfn.IFNA(VLOOKUP($B417&amp;"_"&amp;$C417&amp;"_"&amp;$D417&amp;"_"&amp;F$5,[1]data_input_tab!$E:$F,2,FALSE),0),2)</f>
        <v>0</v>
      </c>
    </row>
    <row r="418" spans="2:6" ht="16.2" thickBot="1" x14ac:dyDescent="0.35">
      <c r="B418" s="4" t="s">
        <v>18</v>
      </c>
      <c r="C418" s="6" t="s">
        <v>7</v>
      </c>
      <c r="D418" s="5">
        <v>21540</v>
      </c>
      <c r="E418" s="35">
        <f>_xlfn.IFNA(VLOOKUP($B418&amp;"_"&amp;$C418&amp;"_"&amp;$D418&amp;"_"&amp;E$5,[1]data_input_tab!$E:$F,2,FALSE),0)</f>
        <v>0</v>
      </c>
      <c r="F418" s="40">
        <f>ROUND(_xlfn.IFNA(VLOOKUP($B418&amp;"_"&amp;$C418&amp;"_"&amp;$D418&amp;"_"&amp;F$5,[1]data_input_tab!$E:$F,2,FALSE),0),2)</f>
        <v>0</v>
      </c>
    </row>
    <row r="419" spans="2:6" ht="16.2" thickBot="1" x14ac:dyDescent="0.35">
      <c r="B419" s="4" t="s">
        <v>18</v>
      </c>
      <c r="C419" s="6" t="s">
        <v>7</v>
      </c>
      <c r="D419" s="5">
        <v>21541</v>
      </c>
      <c r="E419" s="35">
        <f>_xlfn.IFNA(VLOOKUP($B419&amp;"_"&amp;$C419&amp;"_"&amp;$D419&amp;"_"&amp;E$5,[1]data_input_tab!$E:$F,2,FALSE),0)</f>
        <v>0</v>
      </c>
      <c r="F419" s="40">
        <f>ROUND(_xlfn.IFNA(VLOOKUP($B419&amp;"_"&amp;$C419&amp;"_"&amp;$D419&amp;"_"&amp;F$5,[1]data_input_tab!$E:$F,2,FALSE),0),2)</f>
        <v>0</v>
      </c>
    </row>
    <row r="420" spans="2:6" ht="16.2" thickBot="1" x14ac:dyDescent="0.35">
      <c r="B420" s="4" t="s">
        <v>18</v>
      </c>
      <c r="C420" s="6" t="s">
        <v>7</v>
      </c>
      <c r="D420" s="5">
        <v>21542</v>
      </c>
      <c r="E420" s="35">
        <f>_xlfn.IFNA(VLOOKUP($B420&amp;"_"&amp;$C420&amp;"_"&amp;$D420&amp;"_"&amp;E$5,[1]data_input_tab!$E:$F,2,FALSE),0)</f>
        <v>0</v>
      </c>
      <c r="F420" s="40">
        <f>ROUND(_xlfn.IFNA(VLOOKUP($B420&amp;"_"&amp;$C420&amp;"_"&amp;$D420&amp;"_"&amp;F$5,[1]data_input_tab!$E:$F,2,FALSE),0),2)</f>
        <v>0</v>
      </c>
    </row>
    <row r="421" spans="2:6" ht="16.2" thickBot="1" x14ac:dyDescent="0.35">
      <c r="B421" s="4" t="s">
        <v>18</v>
      </c>
      <c r="C421" s="6" t="s">
        <v>7</v>
      </c>
      <c r="D421" s="5">
        <v>21543</v>
      </c>
      <c r="E421" s="35">
        <f>_xlfn.IFNA(VLOOKUP($B421&amp;"_"&amp;$C421&amp;"_"&amp;$D421&amp;"_"&amp;E$5,[1]data_input_tab!$E:$F,2,FALSE),0)</f>
        <v>0</v>
      </c>
      <c r="F421" s="40">
        <f>ROUND(_xlfn.IFNA(VLOOKUP($B421&amp;"_"&amp;$C421&amp;"_"&amp;$D421&amp;"_"&amp;F$5,[1]data_input_tab!$E:$F,2,FALSE),0),2)</f>
        <v>0</v>
      </c>
    </row>
    <row r="422" spans="2:6" ht="16.2" thickBot="1" x14ac:dyDescent="0.35">
      <c r="B422" s="4" t="s">
        <v>18</v>
      </c>
      <c r="C422" s="6" t="s">
        <v>7</v>
      </c>
      <c r="D422" s="5">
        <v>21545</v>
      </c>
      <c r="E422" s="35">
        <f>_xlfn.IFNA(VLOOKUP($B422&amp;"_"&amp;$C422&amp;"_"&amp;$D422&amp;"_"&amp;E$5,[1]data_input_tab!$E:$F,2,FALSE),0)</f>
        <v>0</v>
      </c>
      <c r="F422" s="40">
        <f>ROUND(_xlfn.IFNA(VLOOKUP($B422&amp;"_"&amp;$C422&amp;"_"&amp;$D422&amp;"_"&amp;F$5,[1]data_input_tab!$E:$F,2,FALSE),0),2)</f>
        <v>0</v>
      </c>
    </row>
    <row r="423" spans="2:6" ht="16.2" thickBot="1" x14ac:dyDescent="0.35">
      <c r="B423" s="4" t="s">
        <v>18</v>
      </c>
      <c r="C423" s="6" t="s">
        <v>7</v>
      </c>
      <c r="D423" s="5">
        <v>21550</v>
      </c>
      <c r="E423" s="35">
        <f>_xlfn.IFNA(VLOOKUP($B423&amp;"_"&amp;$C423&amp;"_"&amp;$D423&amp;"_"&amp;E$5,[1]data_input_tab!$E:$F,2,FALSE),0)</f>
        <v>0</v>
      </c>
      <c r="F423" s="40">
        <f>ROUND(_xlfn.IFNA(VLOOKUP($B423&amp;"_"&amp;$C423&amp;"_"&amp;$D423&amp;"_"&amp;F$5,[1]data_input_tab!$E:$F,2,FALSE),0),2)</f>
        <v>0</v>
      </c>
    </row>
    <row r="424" spans="2:6" ht="16.2" thickBot="1" x14ac:dyDescent="0.35">
      <c r="B424" s="4" t="s">
        <v>18</v>
      </c>
      <c r="C424" s="6" t="s">
        <v>7</v>
      </c>
      <c r="D424" s="5">
        <v>21555</v>
      </c>
      <c r="E424" s="35">
        <f>_xlfn.IFNA(VLOOKUP($B424&amp;"_"&amp;$C424&amp;"_"&amp;$D424&amp;"_"&amp;E$5,[1]data_input_tab!$E:$F,2,FALSE),0)</f>
        <v>0</v>
      </c>
      <c r="F424" s="40">
        <f>ROUND(_xlfn.IFNA(VLOOKUP($B424&amp;"_"&amp;$C424&amp;"_"&amp;$D424&amp;"_"&amp;F$5,[1]data_input_tab!$E:$F,2,FALSE),0),2)</f>
        <v>0</v>
      </c>
    </row>
    <row r="425" spans="2:6" ht="16.2" thickBot="1" x14ac:dyDescent="0.35">
      <c r="B425" s="4" t="s">
        <v>18</v>
      </c>
      <c r="C425" s="6" t="s">
        <v>7</v>
      </c>
      <c r="D425" s="5">
        <v>21556</v>
      </c>
      <c r="E425" s="35">
        <f>_xlfn.IFNA(VLOOKUP($B425&amp;"_"&amp;$C425&amp;"_"&amp;$D425&amp;"_"&amp;E$5,[1]data_input_tab!$E:$F,2,FALSE),0)</f>
        <v>0</v>
      </c>
      <c r="F425" s="40">
        <f>ROUND(_xlfn.IFNA(VLOOKUP($B425&amp;"_"&amp;$C425&amp;"_"&amp;$D425&amp;"_"&amp;F$5,[1]data_input_tab!$E:$F,2,FALSE),0),2)</f>
        <v>0</v>
      </c>
    </row>
    <row r="426" spans="2:6" ht="16.2" thickBot="1" x14ac:dyDescent="0.35">
      <c r="B426" s="4" t="s">
        <v>18</v>
      </c>
      <c r="C426" s="6" t="s">
        <v>7</v>
      </c>
      <c r="D426" s="5">
        <v>21557</v>
      </c>
      <c r="E426" s="35">
        <f>_xlfn.IFNA(VLOOKUP($B426&amp;"_"&amp;$C426&amp;"_"&amp;$D426&amp;"_"&amp;E$5,[1]data_input_tab!$E:$F,2,FALSE),0)</f>
        <v>0</v>
      </c>
      <c r="F426" s="40">
        <f>ROUND(_xlfn.IFNA(VLOOKUP($B426&amp;"_"&amp;$C426&amp;"_"&amp;$D426&amp;"_"&amp;F$5,[1]data_input_tab!$E:$F,2,FALSE),0),2)</f>
        <v>0</v>
      </c>
    </row>
    <row r="427" spans="2:6" ht="16.2" thickBot="1" x14ac:dyDescent="0.35">
      <c r="B427" s="4" t="s">
        <v>18</v>
      </c>
      <c r="C427" s="6" t="s">
        <v>7</v>
      </c>
      <c r="D427" s="5">
        <v>21560</v>
      </c>
      <c r="E427" s="35">
        <f>_xlfn.IFNA(VLOOKUP($B427&amp;"_"&amp;$C427&amp;"_"&amp;$D427&amp;"_"&amp;E$5,[1]data_input_tab!$E:$F,2,FALSE),0)</f>
        <v>0</v>
      </c>
      <c r="F427" s="40">
        <f>ROUND(_xlfn.IFNA(VLOOKUP($B427&amp;"_"&amp;$C427&amp;"_"&amp;$D427&amp;"_"&amp;F$5,[1]data_input_tab!$E:$F,2,FALSE),0),2)</f>
        <v>0</v>
      </c>
    </row>
    <row r="428" spans="2:6" ht="16.2" thickBot="1" x14ac:dyDescent="0.35">
      <c r="B428" s="4" t="s">
        <v>18</v>
      </c>
      <c r="C428" s="6" t="s">
        <v>7</v>
      </c>
      <c r="D428" s="5">
        <v>21561</v>
      </c>
      <c r="E428" s="35">
        <f>_xlfn.IFNA(VLOOKUP($B428&amp;"_"&amp;$C428&amp;"_"&amp;$D428&amp;"_"&amp;E$5,[1]data_input_tab!$E:$F,2,FALSE),0)</f>
        <v>0</v>
      </c>
      <c r="F428" s="40">
        <f>ROUND(_xlfn.IFNA(VLOOKUP($B428&amp;"_"&amp;$C428&amp;"_"&amp;$D428&amp;"_"&amp;F$5,[1]data_input_tab!$E:$F,2,FALSE),0),2)</f>
        <v>0</v>
      </c>
    </row>
    <row r="429" spans="2:6" ht="16.2" thickBot="1" x14ac:dyDescent="0.35">
      <c r="B429" s="4" t="s">
        <v>18</v>
      </c>
      <c r="C429" s="6" t="s">
        <v>7</v>
      </c>
      <c r="D429" s="5">
        <v>21562</v>
      </c>
      <c r="E429" s="35">
        <f>_xlfn.IFNA(VLOOKUP($B429&amp;"_"&amp;$C429&amp;"_"&amp;$D429&amp;"_"&amp;E$5,[1]data_input_tab!$E:$F,2,FALSE),0)</f>
        <v>0</v>
      </c>
      <c r="F429" s="40">
        <f>ROUND(_xlfn.IFNA(VLOOKUP($B429&amp;"_"&amp;$C429&amp;"_"&amp;$D429&amp;"_"&amp;F$5,[1]data_input_tab!$E:$F,2,FALSE),0),2)</f>
        <v>0</v>
      </c>
    </row>
    <row r="430" spans="2:6" ht="16.2" thickBot="1" x14ac:dyDescent="0.35">
      <c r="B430" s="4" t="s">
        <v>18</v>
      </c>
      <c r="C430" s="6" t="s">
        <v>7</v>
      </c>
      <c r="D430" s="5">
        <v>21713</v>
      </c>
      <c r="E430" s="35">
        <f>_xlfn.IFNA(VLOOKUP($B430&amp;"_"&amp;$C430&amp;"_"&amp;$D430&amp;"_"&amp;E$5,[1]data_input_tab!$E:$F,2,FALSE),0)</f>
        <v>0</v>
      </c>
      <c r="F430" s="40">
        <f>ROUND(_xlfn.IFNA(VLOOKUP($B430&amp;"_"&amp;$C430&amp;"_"&amp;$D430&amp;"_"&amp;F$5,[1]data_input_tab!$E:$F,2,FALSE),0),2)</f>
        <v>0</v>
      </c>
    </row>
    <row r="431" spans="2:6" ht="16.2" thickBot="1" x14ac:dyDescent="0.35">
      <c r="B431" s="4" t="s">
        <v>18</v>
      </c>
      <c r="C431" s="6" t="s">
        <v>7</v>
      </c>
      <c r="D431" s="5">
        <v>21750</v>
      </c>
      <c r="E431" s="35">
        <f>_xlfn.IFNA(VLOOKUP($B431&amp;"_"&amp;$C431&amp;"_"&amp;$D431&amp;"_"&amp;E$5,[1]data_input_tab!$E:$F,2,FALSE),0)</f>
        <v>0</v>
      </c>
      <c r="F431" s="40">
        <f>ROUND(_xlfn.IFNA(VLOOKUP($B431&amp;"_"&amp;$C431&amp;"_"&amp;$D431&amp;"_"&amp;F$5,[1]data_input_tab!$E:$F,2,FALSE),0),2)</f>
        <v>0</v>
      </c>
    </row>
    <row r="432" spans="2:6" ht="16.2" thickBot="1" x14ac:dyDescent="0.35">
      <c r="B432" s="4" t="s">
        <v>18</v>
      </c>
      <c r="C432" s="6" t="s">
        <v>7</v>
      </c>
      <c r="D432" s="5">
        <v>21766</v>
      </c>
      <c r="E432" s="35">
        <f>_xlfn.IFNA(VLOOKUP($B432&amp;"_"&amp;$C432&amp;"_"&amp;$D432&amp;"_"&amp;E$5,[1]data_input_tab!$E:$F,2,FALSE),0)</f>
        <v>0</v>
      </c>
      <c r="F432" s="40">
        <f>ROUND(_xlfn.IFNA(VLOOKUP($B432&amp;"_"&amp;$C432&amp;"_"&amp;$D432&amp;"_"&amp;F$5,[1]data_input_tab!$E:$F,2,FALSE),0),2)</f>
        <v>0</v>
      </c>
    </row>
    <row r="433" spans="2:6" ht="16.2" thickBot="1" x14ac:dyDescent="0.35">
      <c r="B433" s="4" t="s">
        <v>18</v>
      </c>
      <c r="C433" s="6" t="s">
        <v>7</v>
      </c>
      <c r="D433" s="5">
        <v>25434</v>
      </c>
      <c r="E433" s="35">
        <f>_xlfn.IFNA(VLOOKUP($B433&amp;"_"&amp;$C433&amp;"_"&amp;$D433&amp;"_"&amp;E$5,[1]data_input_tab!$E:$F,2,FALSE),0)</f>
        <v>0</v>
      </c>
      <c r="F433" s="40">
        <f>ROUND(_xlfn.IFNA(VLOOKUP($B433&amp;"_"&amp;$C433&amp;"_"&amp;$D433&amp;"_"&amp;F$5,[1]data_input_tab!$E:$F,2,FALSE),0),2)</f>
        <v>0</v>
      </c>
    </row>
    <row r="434" spans="2:6" ht="16.2" thickBot="1" x14ac:dyDescent="0.35">
      <c r="B434" s="4" t="s">
        <v>18</v>
      </c>
      <c r="C434" s="6" t="s">
        <v>7</v>
      </c>
      <c r="D434" s="5">
        <v>26726</v>
      </c>
      <c r="E434" s="35">
        <f>_xlfn.IFNA(VLOOKUP($B434&amp;"_"&amp;$C434&amp;"_"&amp;$D434&amp;"_"&amp;E$5,[1]data_input_tab!$E:$F,2,FALSE),0)</f>
        <v>0</v>
      </c>
      <c r="F434" s="40">
        <f>ROUND(_xlfn.IFNA(VLOOKUP($B434&amp;"_"&amp;$C434&amp;"_"&amp;$D434&amp;"_"&amp;F$5,[1]data_input_tab!$E:$F,2,FALSE),0),2)</f>
        <v>0</v>
      </c>
    </row>
    <row r="435" spans="2:6" ht="16.2" thickBot="1" x14ac:dyDescent="0.35">
      <c r="B435" s="4" t="s">
        <v>18</v>
      </c>
      <c r="C435" s="6" t="s">
        <v>8</v>
      </c>
      <c r="D435" s="5">
        <v>20841</v>
      </c>
      <c r="E435" s="35">
        <f>_xlfn.IFNA(VLOOKUP($B435&amp;"_"&amp;$C435&amp;"_"&amp;$D435&amp;"_"&amp;E$5,[1]data_input_tab!$E:$F,2,FALSE),0)</f>
        <v>0</v>
      </c>
      <c r="F435" s="40">
        <f>ROUND(_xlfn.IFNA(VLOOKUP($B435&amp;"_"&amp;$C435&amp;"_"&amp;$D435&amp;"_"&amp;F$5,[1]data_input_tab!$E:$F,2,FALSE),0),2)</f>
        <v>0</v>
      </c>
    </row>
    <row r="436" spans="2:6" ht="16.2" thickBot="1" x14ac:dyDescent="0.35">
      <c r="B436" s="4" t="s">
        <v>18</v>
      </c>
      <c r="C436" s="6" t="s">
        <v>8</v>
      </c>
      <c r="D436" s="5">
        <v>20872</v>
      </c>
      <c r="E436" s="35">
        <f>_xlfn.IFNA(VLOOKUP($B436&amp;"_"&amp;$C436&amp;"_"&amp;$D436&amp;"_"&amp;E$5,[1]data_input_tab!$E:$F,2,FALSE),0)</f>
        <v>0</v>
      </c>
      <c r="F436" s="40">
        <f>ROUND(_xlfn.IFNA(VLOOKUP($B436&amp;"_"&amp;$C436&amp;"_"&amp;$D436&amp;"_"&amp;F$5,[1]data_input_tab!$E:$F,2,FALSE),0),2)</f>
        <v>0</v>
      </c>
    </row>
    <row r="437" spans="2:6" ht="16.2" thickBot="1" x14ac:dyDescent="0.35">
      <c r="B437" s="4" t="s">
        <v>18</v>
      </c>
      <c r="C437" s="6" t="s">
        <v>8</v>
      </c>
      <c r="D437" s="5">
        <v>21157</v>
      </c>
      <c r="E437" s="35">
        <f>_xlfn.IFNA(VLOOKUP($B437&amp;"_"&amp;$C437&amp;"_"&amp;$D437&amp;"_"&amp;E$5,[1]data_input_tab!$E:$F,2,FALSE),0)</f>
        <v>0</v>
      </c>
      <c r="F437" s="40">
        <f>ROUND(_xlfn.IFNA(VLOOKUP($B437&amp;"_"&amp;$C437&amp;"_"&amp;$D437&amp;"_"&amp;F$5,[1]data_input_tab!$E:$F,2,FALSE),0),2)</f>
        <v>0</v>
      </c>
    </row>
    <row r="438" spans="2:6" ht="16.2" thickBot="1" x14ac:dyDescent="0.35">
      <c r="B438" s="4" t="s">
        <v>18</v>
      </c>
      <c r="C438" s="6" t="s">
        <v>8</v>
      </c>
      <c r="D438" s="5">
        <v>21158</v>
      </c>
      <c r="E438" s="35">
        <f>_xlfn.IFNA(VLOOKUP($B438&amp;"_"&amp;$C438&amp;"_"&amp;$D438&amp;"_"&amp;E$5,[1]data_input_tab!$E:$F,2,FALSE),0)</f>
        <v>0</v>
      </c>
      <c r="F438" s="40">
        <f>ROUND(_xlfn.IFNA(VLOOKUP($B438&amp;"_"&amp;$C438&amp;"_"&amp;$D438&amp;"_"&amp;F$5,[1]data_input_tab!$E:$F,2,FALSE),0),2)</f>
        <v>0</v>
      </c>
    </row>
    <row r="439" spans="2:6" ht="16.2" thickBot="1" x14ac:dyDescent="0.35">
      <c r="B439" s="4" t="s">
        <v>18</v>
      </c>
      <c r="C439" s="6" t="s">
        <v>8</v>
      </c>
      <c r="D439" s="5">
        <v>21502</v>
      </c>
      <c r="E439" s="35">
        <f>_xlfn.IFNA(VLOOKUP($B439&amp;"_"&amp;$C439&amp;"_"&amp;$D439&amp;"_"&amp;E$5,[1]data_input_tab!$E:$F,2,FALSE),0)</f>
        <v>0</v>
      </c>
      <c r="F439" s="40">
        <f>ROUND(_xlfn.IFNA(VLOOKUP($B439&amp;"_"&amp;$C439&amp;"_"&amp;$D439&amp;"_"&amp;F$5,[1]data_input_tab!$E:$F,2,FALSE),0),2)</f>
        <v>0</v>
      </c>
    </row>
    <row r="440" spans="2:6" ht="16.2" thickBot="1" x14ac:dyDescent="0.35">
      <c r="B440" s="4" t="s">
        <v>18</v>
      </c>
      <c r="C440" s="6" t="s">
        <v>8</v>
      </c>
      <c r="D440" s="5">
        <v>21701</v>
      </c>
      <c r="E440" s="35">
        <f>_xlfn.IFNA(VLOOKUP($B440&amp;"_"&amp;$C440&amp;"_"&amp;$D440&amp;"_"&amp;E$5,[1]data_input_tab!$E:$F,2,FALSE),0)</f>
        <v>0</v>
      </c>
      <c r="F440" s="40">
        <f>ROUND(_xlfn.IFNA(VLOOKUP($B440&amp;"_"&amp;$C440&amp;"_"&amp;$D440&amp;"_"&amp;F$5,[1]data_input_tab!$E:$F,2,FALSE),0),2)</f>
        <v>0</v>
      </c>
    </row>
    <row r="441" spans="2:6" ht="16.2" thickBot="1" x14ac:dyDescent="0.35">
      <c r="B441" s="4" t="s">
        <v>18</v>
      </c>
      <c r="C441" s="6" t="s">
        <v>8</v>
      </c>
      <c r="D441" s="5">
        <v>21703</v>
      </c>
      <c r="E441" s="35">
        <f>_xlfn.IFNA(VLOOKUP($B441&amp;"_"&amp;$C441&amp;"_"&amp;$D441&amp;"_"&amp;E$5,[1]data_input_tab!$E:$F,2,FALSE),0)</f>
        <v>0</v>
      </c>
      <c r="F441" s="40">
        <f>ROUND(_xlfn.IFNA(VLOOKUP($B441&amp;"_"&amp;$C441&amp;"_"&amp;$D441&amp;"_"&amp;F$5,[1]data_input_tab!$E:$F,2,FALSE),0),2)</f>
        <v>0</v>
      </c>
    </row>
    <row r="442" spans="2:6" ht="16.2" thickBot="1" x14ac:dyDescent="0.35">
      <c r="B442" s="4" t="s">
        <v>18</v>
      </c>
      <c r="C442" s="6" t="s">
        <v>8</v>
      </c>
      <c r="D442" s="5">
        <v>21710</v>
      </c>
      <c r="E442" s="35">
        <f>_xlfn.IFNA(VLOOKUP($B442&amp;"_"&amp;$C442&amp;"_"&amp;$D442&amp;"_"&amp;E$5,[1]data_input_tab!$E:$F,2,FALSE),0)</f>
        <v>0</v>
      </c>
      <c r="F442" s="40">
        <f>ROUND(_xlfn.IFNA(VLOOKUP($B442&amp;"_"&amp;$C442&amp;"_"&amp;$D442&amp;"_"&amp;F$5,[1]data_input_tab!$E:$F,2,FALSE),0),2)</f>
        <v>0</v>
      </c>
    </row>
    <row r="443" spans="2:6" ht="16.2" thickBot="1" x14ac:dyDescent="0.35">
      <c r="B443" s="4" t="s">
        <v>18</v>
      </c>
      <c r="C443" s="6" t="s">
        <v>8</v>
      </c>
      <c r="D443" s="5">
        <v>21711</v>
      </c>
      <c r="E443" s="35">
        <f>_xlfn.IFNA(VLOOKUP($B443&amp;"_"&amp;$C443&amp;"_"&amp;$D443&amp;"_"&amp;E$5,[1]data_input_tab!$E:$F,2,FALSE),0)</f>
        <v>0</v>
      </c>
      <c r="F443" s="40">
        <f>ROUND(_xlfn.IFNA(VLOOKUP($B443&amp;"_"&amp;$C443&amp;"_"&amp;$D443&amp;"_"&amp;F$5,[1]data_input_tab!$E:$F,2,FALSE),0),2)</f>
        <v>0</v>
      </c>
    </row>
    <row r="444" spans="2:6" ht="16.2" thickBot="1" x14ac:dyDescent="0.35">
      <c r="B444" s="4" t="s">
        <v>18</v>
      </c>
      <c r="C444" s="6" t="s">
        <v>8</v>
      </c>
      <c r="D444" s="5">
        <v>21718</v>
      </c>
      <c r="E444" s="35">
        <f>_xlfn.IFNA(VLOOKUP($B444&amp;"_"&amp;$C444&amp;"_"&amp;$D444&amp;"_"&amp;E$5,[1]data_input_tab!$E:$F,2,FALSE),0)</f>
        <v>0</v>
      </c>
      <c r="F444" s="40">
        <f>ROUND(_xlfn.IFNA(VLOOKUP($B444&amp;"_"&amp;$C444&amp;"_"&amp;$D444&amp;"_"&amp;F$5,[1]data_input_tab!$E:$F,2,FALSE),0),2)</f>
        <v>0</v>
      </c>
    </row>
    <row r="445" spans="2:6" ht="16.2" thickBot="1" x14ac:dyDescent="0.35">
      <c r="B445" s="4" t="s">
        <v>18</v>
      </c>
      <c r="C445" s="6" t="s">
        <v>8</v>
      </c>
      <c r="D445" s="5">
        <v>21727</v>
      </c>
      <c r="E445" s="35">
        <f>_xlfn.IFNA(VLOOKUP($B445&amp;"_"&amp;$C445&amp;"_"&amp;$D445&amp;"_"&amp;E$5,[1]data_input_tab!$E:$F,2,FALSE),0)</f>
        <v>0</v>
      </c>
      <c r="F445" s="40">
        <f>ROUND(_xlfn.IFNA(VLOOKUP($B445&amp;"_"&amp;$C445&amp;"_"&amp;$D445&amp;"_"&amp;F$5,[1]data_input_tab!$E:$F,2,FALSE),0),2)</f>
        <v>0</v>
      </c>
    </row>
    <row r="446" spans="2:6" ht="16.2" thickBot="1" x14ac:dyDescent="0.35">
      <c r="B446" s="4" t="s">
        <v>18</v>
      </c>
      <c r="C446" s="6" t="s">
        <v>8</v>
      </c>
      <c r="D446" s="5">
        <v>21754</v>
      </c>
      <c r="E446" s="35">
        <f>_xlfn.IFNA(VLOOKUP($B446&amp;"_"&amp;$C446&amp;"_"&amp;$D446&amp;"_"&amp;E$5,[1]data_input_tab!$E:$F,2,FALSE),0)</f>
        <v>0</v>
      </c>
      <c r="F446" s="40">
        <f>ROUND(_xlfn.IFNA(VLOOKUP($B446&amp;"_"&amp;$C446&amp;"_"&amp;$D446&amp;"_"&amp;F$5,[1]data_input_tab!$E:$F,2,FALSE),0),2)</f>
        <v>0</v>
      </c>
    </row>
    <row r="447" spans="2:6" ht="16.2" thickBot="1" x14ac:dyDescent="0.35">
      <c r="B447" s="4" t="s">
        <v>18</v>
      </c>
      <c r="C447" s="6" t="s">
        <v>8</v>
      </c>
      <c r="D447" s="5">
        <v>21757</v>
      </c>
      <c r="E447" s="35">
        <f>_xlfn.IFNA(VLOOKUP($B447&amp;"_"&amp;$C447&amp;"_"&amp;$D447&amp;"_"&amp;E$5,[1]data_input_tab!$E:$F,2,FALSE),0)</f>
        <v>0</v>
      </c>
      <c r="F447" s="40">
        <f>ROUND(_xlfn.IFNA(VLOOKUP($B447&amp;"_"&amp;$C447&amp;"_"&amp;$D447&amp;"_"&amp;F$5,[1]data_input_tab!$E:$F,2,FALSE),0),2)</f>
        <v>0</v>
      </c>
    </row>
    <row r="448" spans="2:6" ht="16.2" thickBot="1" x14ac:dyDescent="0.35">
      <c r="B448" s="4" t="s">
        <v>18</v>
      </c>
      <c r="C448" s="6" t="s">
        <v>8</v>
      </c>
      <c r="D448" s="5">
        <v>21770</v>
      </c>
      <c r="E448" s="35">
        <f>_xlfn.IFNA(VLOOKUP($B448&amp;"_"&amp;$C448&amp;"_"&amp;$D448&amp;"_"&amp;E$5,[1]data_input_tab!$E:$F,2,FALSE),0)</f>
        <v>0</v>
      </c>
      <c r="F448" s="40">
        <f>ROUND(_xlfn.IFNA(VLOOKUP($B448&amp;"_"&amp;$C448&amp;"_"&amp;$D448&amp;"_"&amp;F$5,[1]data_input_tab!$E:$F,2,FALSE),0),2)</f>
        <v>0</v>
      </c>
    </row>
    <row r="449" spans="2:6" ht="16.2" thickBot="1" x14ac:dyDescent="0.35">
      <c r="B449" s="4" t="s">
        <v>18</v>
      </c>
      <c r="C449" s="6" t="s">
        <v>8</v>
      </c>
      <c r="D449" s="5">
        <v>21771</v>
      </c>
      <c r="E449" s="35">
        <f>_xlfn.IFNA(VLOOKUP($B449&amp;"_"&amp;$C449&amp;"_"&amp;$D449&amp;"_"&amp;E$5,[1]data_input_tab!$E:$F,2,FALSE),0)</f>
        <v>0</v>
      </c>
      <c r="F449" s="40">
        <f>ROUND(_xlfn.IFNA(VLOOKUP($B449&amp;"_"&amp;$C449&amp;"_"&amp;$D449&amp;"_"&amp;F$5,[1]data_input_tab!$E:$F,2,FALSE),0),2)</f>
        <v>0</v>
      </c>
    </row>
    <row r="450" spans="2:6" ht="16.2" thickBot="1" x14ac:dyDescent="0.35">
      <c r="B450" s="4" t="s">
        <v>18</v>
      </c>
      <c r="C450" s="6" t="s">
        <v>8</v>
      </c>
      <c r="D450" s="5">
        <v>21774</v>
      </c>
      <c r="E450" s="35">
        <f>_xlfn.IFNA(VLOOKUP($B450&amp;"_"&amp;$C450&amp;"_"&amp;$D450&amp;"_"&amp;E$5,[1]data_input_tab!$E:$F,2,FALSE),0)</f>
        <v>0</v>
      </c>
      <c r="F450" s="40">
        <f>ROUND(_xlfn.IFNA(VLOOKUP($B450&amp;"_"&amp;$C450&amp;"_"&amp;$D450&amp;"_"&amp;F$5,[1]data_input_tab!$E:$F,2,FALSE),0),2)</f>
        <v>0</v>
      </c>
    </row>
    <row r="451" spans="2:6" ht="16.2" thickBot="1" x14ac:dyDescent="0.35">
      <c r="B451" s="4" t="s">
        <v>18</v>
      </c>
      <c r="C451" s="6" t="s">
        <v>8</v>
      </c>
      <c r="D451" s="5">
        <v>21776</v>
      </c>
      <c r="E451" s="35">
        <f>_xlfn.IFNA(VLOOKUP($B451&amp;"_"&amp;$C451&amp;"_"&amp;$D451&amp;"_"&amp;E$5,[1]data_input_tab!$E:$F,2,FALSE),0)</f>
        <v>0</v>
      </c>
      <c r="F451" s="40">
        <f>ROUND(_xlfn.IFNA(VLOOKUP($B451&amp;"_"&amp;$C451&amp;"_"&amp;$D451&amp;"_"&amp;F$5,[1]data_input_tab!$E:$F,2,FALSE),0),2)</f>
        <v>0</v>
      </c>
    </row>
    <row r="452" spans="2:6" ht="16.2" thickBot="1" x14ac:dyDescent="0.35">
      <c r="B452" s="4" t="s">
        <v>18</v>
      </c>
      <c r="C452" s="6" t="s">
        <v>8</v>
      </c>
      <c r="D452" s="5">
        <v>21783</v>
      </c>
      <c r="E452" s="35">
        <f>_xlfn.IFNA(VLOOKUP($B452&amp;"_"&amp;$C452&amp;"_"&amp;$D452&amp;"_"&amp;E$5,[1]data_input_tab!$E:$F,2,FALSE),0)</f>
        <v>0</v>
      </c>
      <c r="F452" s="40">
        <f>ROUND(_xlfn.IFNA(VLOOKUP($B452&amp;"_"&amp;$C452&amp;"_"&amp;$D452&amp;"_"&amp;F$5,[1]data_input_tab!$E:$F,2,FALSE),0),2)</f>
        <v>0</v>
      </c>
    </row>
    <row r="453" spans="2:6" ht="16.2" thickBot="1" x14ac:dyDescent="0.35">
      <c r="B453" s="4" t="s">
        <v>18</v>
      </c>
      <c r="C453" s="6" t="s">
        <v>8</v>
      </c>
      <c r="D453" s="5">
        <v>21787</v>
      </c>
      <c r="E453" s="35">
        <f>_xlfn.IFNA(VLOOKUP($B453&amp;"_"&amp;$C453&amp;"_"&amp;$D453&amp;"_"&amp;E$5,[1]data_input_tab!$E:$F,2,FALSE),0)</f>
        <v>2</v>
      </c>
      <c r="F453" s="40">
        <f>ROUND(_xlfn.IFNA(VLOOKUP($B453&amp;"_"&amp;$C453&amp;"_"&amp;$D453&amp;"_"&amp;F$5,[1]data_input_tab!$E:$F,2,FALSE),0),2)</f>
        <v>539.27</v>
      </c>
    </row>
    <row r="454" spans="2:6" ht="16.2" thickBot="1" x14ac:dyDescent="0.35">
      <c r="B454" s="4" t="s">
        <v>18</v>
      </c>
      <c r="C454" s="6" t="s">
        <v>8</v>
      </c>
      <c r="D454" s="5">
        <v>21790</v>
      </c>
      <c r="E454" s="35">
        <f>_xlfn.IFNA(VLOOKUP($B454&amp;"_"&amp;$C454&amp;"_"&amp;$D454&amp;"_"&amp;E$5,[1]data_input_tab!$E:$F,2,FALSE),0)</f>
        <v>0</v>
      </c>
      <c r="F454" s="40">
        <f>ROUND(_xlfn.IFNA(VLOOKUP($B454&amp;"_"&amp;$C454&amp;"_"&amp;$D454&amp;"_"&amp;F$5,[1]data_input_tab!$E:$F,2,FALSE),0),2)</f>
        <v>0</v>
      </c>
    </row>
    <row r="455" spans="2:6" ht="16.2" thickBot="1" x14ac:dyDescent="0.35">
      <c r="B455" s="4" t="s">
        <v>18</v>
      </c>
      <c r="C455" s="6" t="s">
        <v>8</v>
      </c>
      <c r="D455" s="5">
        <v>21791</v>
      </c>
      <c r="E455" s="35">
        <f>_xlfn.IFNA(VLOOKUP($B455&amp;"_"&amp;$C455&amp;"_"&amp;$D455&amp;"_"&amp;E$5,[1]data_input_tab!$E:$F,2,FALSE),0)</f>
        <v>0</v>
      </c>
      <c r="F455" s="40">
        <f>ROUND(_xlfn.IFNA(VLOOKUP($B455&amp;"_"&amp;$C455&amp;"_"&amp;$D455&amp;"_"&amp;F$5,[1]data_input_tab!$E:$F,2,FALSE),0),2)</f>
        <v>0</v>
      </c>
    </row>
    <row r="456" spans="2:6" ht="16.2" thickBot="1" x14ac:dyDescent="0.35">
      <c r="B456" s="4" t="s">
        <v>18</v>
      </c>
      <c r="C456" s="6" t="s">
        <v>8</v>
      </c>
      <c r="D456" s="5">
        <v>21793</v>
      </c>
      <c r="E456" s="35">
        <f>_xlfn.IFNA(VLOOKUP($B456&amp;"_"&amp;$C456&amp;"_"&amp;$D456&amp;"_"&amp;E$5,[1]data_input_tab!$E:$F,2,FALSE),0)</f>
        <v>0</v>
      </c>
      <c r="F456" s="40">
        <f>ROUND(_xlfn.IFNA(VLOOKUP($B456&amp;"_"&amp;$C456&amp;"_"&amp;$D456&amp;"_"&amp;F$5,[1]data_input_tab!$E:$F,2,FALSE),0),2)</f>
        <v>0</v>
      </c>
    </row>
    <row r="457" spans="2:6" ht="16.2" thickBot="1" x14ac:dyDescent="0.35">
      <c r="B457" s="4" t="s">
        <v>18</v>
      </c>
      <c r="C457" s="6" t="s">
        <v>8</v>
      </c>
      <c r="D457" s="5">
        <v>21797</v>
      </c>
      <c r="E457" s="35">
        <f>_xlfn.IFNA(VLOOKUP($B457&amp;"_"&amp;$C457&amp;"_"&amp;$D457&amp;"_"&amp;E$5,[1]data_input_tab!$E:$F,2,FALSE),0)</f>
        <v>0</v>
      </c>
      <c r="F457" s="40">
        <f>ROUND(_xlfn.IFNA(VLOOKUP($B457&amp;"_"&amp;$C457&amp;"_"&amp;$D457&amp;"_"&amp;F$5,[1]data_input_tab!$E:$F,2,FALSE),0),2)</f>
        <v>0</v>
      </c>
    </row>
    <row r="458" spans="2:6" ht="16.2" thickBot="1" x14ac:dyDescent="0.35">
      <c r="B458" s="4" t="s">
        <v>18</v>
      </c>
      <c r="C458" s="6" t="s">
        <v>8</v>
      </c>
      <c r="D458" s="5">
        <v>21798</v>
      </c>
      <c r="E458" s="35">
        <f>_xlfn.IFNA(VLOOKUP($B458&amp;"_"&amp;$C458&amp;"_"&amp;$D458&amp;"_"&amp;E$5,[1]data_input_tab!$E:$F,2,FALSE),0)</f>
        <v>0</v>
      </c>
      <c r="F458" s="40">
        <f>ROUND(_xlfn.IFNA(VLOOKUP($B458&amp;"_"&amp;$C458&amp;"_"&amp;$D458&amp;"_"&amp;F$5,[1]data_input_tab!$E:$F,2,FALSE),0),2)</f>
        <v>0</v>
      </c>
    </row>
    <row r="459" spans="2:6" ht="16.2" thickBot="1" x14ac:dyDescent="0.35">
      <c r="B459" s="4" t="s">
        <v>18</v>
      </c>
      <c r="C459" s="6" t="s">
        <v>9</v>
      </c>
      <c r="D459" s="5">
        <v>20837</v>
      </c>
      <c r="E459" s="35">
        <f>_xlfn.IFNA(VLOOKUP($B459&amp;"_"&amp;$C459&amp;"_"&amp;$D459&amp;"_"&amp;E$5,[1]data_input_tab!$E:$F,2,FALSE),0)</f>
        <v>0</v>
      </c>
      <c r="F459" s="40">
        <f>ROUND(_xlfn.IFNA(VLOOKUP($B459&amp;"_"&amp;$C459&amp;"_"&amp;$D459&amp;"_"&amp;F$5,[1]data_input_tab!$E:$F,2,FALSE),0),2)</f>
        <v>0</v>
      </c>
    </row>
    <row r="460" spans="2:6" ht="16.2" thickBot="1" x14ac:dyDescent="0.35">
      <c r="B460" s="4" t="s">
        <v>18</v>
      </c>
      <c r="C460" s="6" t="s">
        <v>9</v>
      </c>
      <c r="D460" s="5">
        <v>20838</v>
      </c>
      <c r="E460" s="35">
        <f>_xlfn.IFNA(VLOOKUP($B460&amp;"_"&amp;$C460&amp;"_"&amp;$D460&amp;"_"&amp;E$5,[1]data_input_tab!$E:$F,2,FALSE),0)</f>
        <v>0</v>
      </c>
      <c r="F460" s="40">
        <f>ROUND(_xlfn.IFNA(VLOOKUP($B460&amp;"_"&amp;$C460&amp;"_"&amp;$D460&amp;"_"&amp;F$5,[1]data_input_tab!$E:$F,2,FALSE),0),2)</f>
        <v>0</v>
      </c>
    </row>
    <row r="461" spans="2:6" ht="16.2" thickBot="1" x14ac:dyDescent="0.35">
      <c r="B461" s="4" t="s">
        <v>18</v>
      </c>
      <c r="C461" s="6" t="s">
        <v>9</v>
      </c>
      <c r="D461" s="5">
        <v>20841</v>
      </c>
      <c r="E461" s="35">
        <f>_xlfn.IFNA(VLOOKUP($B461&amp;"_"&amp;$C461&amp;"_"&amp;$D461&amp;"_"&amp;E$5,[1]data_input_tab!$E:$F,2,FALSE),0)</f>
        <v>0</v>
      </c>
      <c r="F461" s="40">
        <f>ROUND(_xlfn.IFNA(VLOOKUP($B461&amp;"_"&amp;$C461&amp;"_"&amp;$D461&amp;"_"&amp;F$5,[1]data_input_tab!$E:$F,2,FALSE),0),2)</f>
        <v>0</v>
      </c>
    </row>
    <row r="462" spans="2:6" ht="16.2" thickBot="1" x14ac:dyDescent="0.35">
      <c r="B462" s="4" t="s">
        <v>18</v>
      </c>
      <c r="C462" s="6" t="s">
        <v>9</v>
      </c>
      <c r="D462" s="5">
        <v>20842</v>
      </c>
      <c r="E462" s="35">
        <f>_xlfn.IFNA(VLOOKUP($B462&amp;"_"&amp;$C462&amp;"_"&amp;$D462&amp;"_"&amp;E$5,[1]data_input_tab!$E:$F,2,FALSE),0)</f>
        <v>0</v>
      </c>
      <c r="F462" s="40">
        <f>ROUND(_xlfn.IFNA(VLOOKUP($B462&amp;"_"&amp;$C462&amp;"_"&amp;$D462&amp;"_"&amp;F$5,[1]data_input_tab!$E:$F,2,FALSE),0),2)</f>
        <v>0</v>
      </c>
    </row>
    <row r="463" spans="2:6" ht="16.2" thickBot="1" x14ac:dyDescent="0.35">
      <c r="B463" s="4" t="s">
        <v>18</v>
      </c>
      <c r="C463" s="6" t="s">
        <v>9</v>
      </c>
      <c r="D463" s="5">
        <v>20871</v>
      </c>
      <c r="E463" s="35">
        <f>_xlfn.IFNA(VLOOKUP($B463&amp;"_"&amp;$C463&amp;"_"&amp;$D463&amp;"_"&amp;E$5,[1]data_input_tab!$E:$F,2,FALSE),0)</f>
        <v>0</v>
      </c>
      <c r="F463" s="40">
        <f>ROUND(_xlfn.IFNA(VLOOKUP($B463&amp;"_"&amp;$C463&amp;"_"&amp;$D463&amp;"_"&amp;F$5,[1]data_input_tab!$E:$F,2,FALSE),0),2)</f>
        <v>0</v>
      </c>
    </row>
    <row r="464" spans="2:6" ht="16.2" thickBot="1" x14ac:dyDescent="0.35">
      <c r="B464" s="4" t="s">
        <v>18</v>
      </c>
      <c r="C464" s="6" t="s">
        <v>9</v>
      </c>
      <c r="D464" s="5">
        <v>20872</v>
      </c>
      <c r="E464" s="35">
        <f>_xlfn.IFNA(VLOOKUP($B464&amp;"_"&amp;$C464&amp;"_"&amp;$D464&amp;"_"&amp;E$5,[1]data_input_tab!$E:$F,2,FALSE),0)</f>
        <v>0</v>
      </c>
      <c r="F464" s="40">
        <f>ROUND(_xlfn.IFNA(VLOOKUP($B464&amp;"_"&amp;$C464&amp;"_"&amp;$D464&amp;"_"&amp;F$5,[1]data_input_tab!$E:$F,2,FALSE),0),2)</f>
        <v>0</v>
      </c>
    </row>
    <row r="465" spans="2:6" ht="16.2" thickBot="1" x14ac:dyDescent="0.35">
      <c r="B465" s="4" t="s">
        <v>18</v>
      </c>
      <c r="C465" s="6" t="s">
        <v>9</v>
      </c>
      <c r="D465" s="5">
        <v>20874</v>
      </c>
      <c r="E465" s="35">
        <f>_xlfn.IFNA(VLOOKUP($B465&amp;"_"&amp;$C465&amp;"_"&amp;$D465&amp;"_"&amp;E$5,[1]data_input_tab!$E:$F,2,FALSE),0)</f>
        <v>0</v>
      </c>
      <c r="F465" s="40">
        <f>ROUND(_xlfn.IFNA(VLOOKUP($B465&amp;"_"&amp;$C465&amp;"_"&amp;$D465&amp;"_"&amp;F$5,[1]data_input_tab!$E:$F,2,FALSE),0),2)</f>
        <v>0</v>
      </c>
    </row>
    <row r="466" spans="2:6" ht="16.2" thickBot="1" x14ac:dyDescent="0.35">
      <c r="B466" s="4" t="s">
        <v>18</v>
      </c>
      <c r="C466" s="6" t="s">
        <v>9</v>
      </c>
      <c r="D466" s="5">
        <v>20876</v>
      </c>
      <c r="E466" s="35">
        <f>_xlfn.IFNA(VLOOKUP($B466&amp;"_"&amp;$C466&amp;"_"&amp;$D466&amp;"_"&amp;E$5,[1]data_input_tab!$E:$F,2,FALSE),0)</f>
        <v>0</v>
      </c>
      <c r="F466" s="40">
        <f>ROUND(_xlfn.IFNA(VLOOKUP($B466&amp;"_"&amp;$C466&amp;"_"&amp;$D466&amp;"_"&amp;F$5,[1]data_input_tab!$E:$F,2,FALSE),0),2)</f>
        <v>0</v>
      </c>
    </row>
    <row r="467" spans="2:6" ht="16.2" thickBot="1" x14ac:dyDescent="0.35">
      <c r="B467" s="4" t="s">
        <v>18</v>
      </c>
      <c r="C467" s="6" t="s">
        <v>9</v>
      </c>
      <c r="D467" s="5">
        <v>20878</v>
      </c>
      <c r="E467" s="35">
        <f>_xlfn.IFNA(VLOOKUP($B467&amp;"_"&amp;$C467&amp;"_"&amp;$D467&amp;"_"&amp;E$5,[1]data_input_tab!$E:$F,2,FALSE),0)</f>
        <v>0</v>
      </c>
      <c r="F467" s="40">
        <f>ROUND(_xlfn.IFNA(VLOOKUP($B467&amp;"_"&amp;$C467&amp;"_"&amp;$D467&amp;"_"&amp;F$5,[1]data_input_tab!$E:$F,2,FALSE),0),2)</f>
        <v>0</v>
      </c>
    </row>
    <row r="468" spans="2:6" ht="16.2" thickBot="1" x14ac:dyDescent="0.35">
      <c r="B468" s="4" t="s">
        <v>18</v>
      </c>
      <c r="C468" s="6" t="s">
        <v>9</v>
      </c>
      <c r="D468" s="5">
        <v>20882</v>
      </c>
      <c r="E468" s="35">
        <f>_xlfn.IFNA(VLOOKUP($B468&amp;"_"&amp;$C468&amp;"_"&amp;$D468&amp;"_"&amp;E$5,[1]data_input_tab!$E:$F,2,FALSE),0)</f>
        <v>0</v>
      </c>
      <c r="F468" s="40">
        <f>ROUND(_xlfn.IFNA(VLOOKUP($B468&amp;"_"&amp;$C468&amp;"_"&amp;$D468&amp;"_"&amp;F$5,[1]data_input_tab!$E:$F,2,FALSE),0),2)</f>
        <v>0</v>
      </c>
    </row>
    <row r="469" spans="2:6" ht="16.2" thickBot="1" x14ac:dyDescent="0.35">
      <c r="B469" s="4" t="s">
        <v>18</v>
      </c>
      <c r="C469" s="6" t="s">
        <v>9</v>
      </c>
      <c r="D469" s="5">
        <v>21157</v>
      </c>
      <c r="E469" s="35">
        <f>_xlfn.IFNA(VLOOKUP($B469&amp;"_"&amp;$C469&amp;"_"&amp;$D469&amp;"_"&amp;E$5,[1]data_input_tab!$E:$F,2,FALSE),0)</f>
        <v>0</v>
      </c>
      <c r="F469" s="40">
        <f>ROUND(_xlfn.IFNA(VLOOKUP($B469&amp;"_"&amp;$C469&amp;"_"&amp;$D469&amp;"_"&amp;F$5,[1]data_input_tab!$E:$F,2,FALSE),0),2)</f>
        <v>0</v>
      </c>
    </row>
    <row r="470" spans="2:6" ht="16.2" thickBot="1" x14ac:dyDescent="0.35">
      <c r="B470" s="4" t="s">
        <v>18</v>
      </c>
      <c r="C470" s="6" t="s">
        <v>9</v>
      </c>
      <c r="D470" s="5">
        <v>21701</v>
      </c>
      <c r="E470" s="35">
        <f>_xlfn.IFNA(VLOOKUP($B470&amp;"_"&amp;$C470&amp;"_"&amp;$D470&amp;"_"&amp;E$5,[1]data_input_tab!$E:$F,2,FALSE),0)</f>
        <v>1</v>
      </c>
      <c r="F470" s="40">
        <f>ROUND(_xlfn.IFNA(VLOOKUP($B470&amp;"_"&amp;$C470&amp;"_"&amp;$D470&amp;"_"&amp;F$5,[1]data_input_tab!$E:$F,2,FALSE),0),2)</f>
        <v>139.22</v>
      </c>
    </row>
    <row r="471" spans="2:6" ht="16.2" thickBot="1" x14ac:dyDescent="0.35">
      <c r="B471" s="4" t="s">
        <v>18</v>
      </c>
      <c r="C471" s="6" t="s">
        <v>9</v>
      </c>
      <c r="D471" s="5">
        <v>21702</v>
      </c>
      <c r="E471" s="35">
        <f>_xlfn.IFNA(VLOOKUP($B471&amp;"_"&amp;$C471&amp;"_"&amp;$D471&amp;"_"&amp;E$5,[1]data_input_tab!$E:$F,2,FALSE),0)</f>
        <v>1</v>
      </c>
      <c r="F471" s="40">
        <f>ROUND(_xlfn.IFNA(VLOOKUP($B471&amp;"_"&amp;$C471&amp;"_"&amp;$D471&amp;"_"&amp;F$5,[1]data_input_tab!$E:$F,2,FALSE),0),2)</f>
        <v>0</v>
      </c>
    </row>
    <row r="472" spans="2:6" ht="16.2" thickBot="1" x14ac:dyDescent="0.35">
      <c r="B472" s="4" t="s">
        <v>18</v>
      </c>
      <c r="C472" s="6" t="s">
        <v>9</v>
      </c>
      <c r="D472" s="5">
        <v>21703</v>
      </c>
      <c r="E472" s="35">
        <f>_xlfn.IFNA(VLOOKUP($B472&amp;"_"&amp;$C472&amp;"_"&amp;$D472&amp;"_"&amp;E$5,[1]data_input_tab!$E:$F,2,FALSE),0)</f>
        <v>0</v>
      </c>
      <c r="F472" s="40">
        <f>ROUND(_xlfn.IFNA(VLOOKUP($B472&amp;"_"&amp;$C472&amp;"_"&amp;$D472&amp;"_"&amp;F$5,[1]data_input_tab!$E:$F,2,FALSE),0),2)</f>
        <v>0</v>
      </c>
    </row>
    <row r="473" spans="2:6" ht="16.2" thickBot="1" x14ac:dyDescent="0.35">
      <c r="B473" s="4" t="s">
        <v>18</v>
      </c>
      <c r="C473" s="6" t="s">
        <v>9</v>
      </c>
      <c r="D473" s="5">
        <v>21704</v>
      </c>
      <c r="E473" s="35">
        <f>_xlfn.IFNA(VLOOKUP($B473&amp;"_"&amp;$C473&amp;"_"&amp;$D473&amp;"_"&amp;E$5,[1]data_input_tab!$E:$F,2,FALSE),0)</f>
        <v>1</v>
      </c>
      <c r="F473" s="40">
        <f>ROUND(_xlfn.IFNA(VLOOKUP($B473&amp;"_"&amp;$C473&amp;"_"&amp;$D473&amp;"_"&amp;F$5,[1]data_input_tab!$E:$F,2,FALSE),0),2)</f>
        <v>210.09</v>
      </c>
    </row>
    <row r="474" spans="2:6" ht="16.2" thickBot="1" x14ac:dyDescent="0.35">
      <c r="B474" s="4" t="s">
        <v>18</v>
      </c>
      <c r="C474" s="6" t="s">
        <v>9</v>
      </c>
      <c r="D474" s="5">
        <v>21710</v>
      </c>
      <c r="E474" s="35">
        <f>_xlfn.IFNA(VLOOKUP($B474&amp;"_"&amp;$C474&amp;"_"&amp;$D474&amp;"_"&amp;E$5,[1]data_input_tab!$E:$F,2,FALSE),0)</f>
        <v>0</v>
      </c>
      <c r="F474" s="40">
        <f>ROUND(_xlfn.IFNA(VLOOKUP($B474&amp;"_"&amp;$C474&amp;"_"&amp;$D474&amp;"_"&amp;F$5,[1]data_input_tab!$E:$F,2,FALSE),0),2)</f>
        <v>0</v>
      </c>
    </row>
    <row r="475" spans="2:6" ht="16.2" thickBot="1" x14ac:dyDescent="0.35">
      <c r="B475" s="4" t="s">
        <v>18</v>
      </c>
      <c r="C475" s="6" t="s">
        <v>9</v>
      </c>
      <c r="D475" s="5">
        <v>21713</v>
      </c>
      <c r="E475" s="35">
        <f>_xlfn.IFNA(VLOOKUP($B475&amp;"_"&amp;$C475&amp;"_"&amp;$D475&amp;"_"&amp;E$5,[1]data_input_tab!$E:$F,2,FALSE),0)</f>
        <v>0</v>
      </c>
      <c r="F475" s="40">
        <f>ROUND(_xlfn.IFNA(VLOOKUP($B475&amp;"_"&amp;$C475&amp;"_"&amp;$D475&amp;"_"&amp;F$5,[1]data_input_tab!$E:$F,2,FALSE),0),2)</f>
        <v>0</v>
      </c>
    </row>
    <row r="476" spans="2:6" ht="16.2" thickBot="1" x14ac:dyDescent="0.35">
      <c r="B476" s="4" t="s">
        <v>18</v>
      </c>
      <c r="C476" s="6" t="s">
        <v>9</v>
      </c>
      <c r="D476" s="5">
        <v>21714</v>
      </c>
      <c r="E476" s="35">
        <f>_xlfn.IFNA(VLOOKUP($B476&amp;"_"&amp;$C476&amp;"_"&amp;$D476&amp;"_"&amp;E$5,[1]data_input_tab!$E:$F,2,FALSE),0)</f>
        <v>0</v>
      </c>
      <c r="F476" s="40">
        <f>ROUND(_xlfn.IFNA(VLOOKUP($B476&amp;"_"&amp;$C476&amp;"_"&amp;$D476&amp;"_"&amp;F$5,[1]data_input_tab!$E:$F,2,FALSE),0),2)</f>
        <v>0</v>
      </c>
    </row>
    <row r="477" spans="2:6" ht="16.2" thickBot="1" x14ac:dyDescent="0.35">
      <c r="B477" s="4" t="s">
        <v>18</v>
      </c>
      <c r="C477" s="6" t="s">
        <v>9</v>
      </c>
      <c r="D477" s="5">
        <v>21716</v>
      </c>
      <c r="E477" s="35">
        <f>_xlfn.IFNA(VLOOKUP($B477&amp;"_"&amp;$C477&amp;"_"&amp;$D477&amp;"_"&amp;E$5,[1]data_input_tab!$E:$F,2,FALSE),0)</f>
        <v>0</v>
      </c>
      <c r="F477" s="40">
        <f>ROUND(_xlfn.IFNA(VLOOKUP($B477&amp;"_"&amp;$C477&amp;"_"&amp;$D477&amp;"_"&amp;F$5,[1]data_input_tab!$E:$F,2,FALSE),0),2)</f>
        <v>0</v>
      </c>
    </row>
    <row r="478" spans="2:6" ht="16.2" thickBot="1" x14ac:dyDescent="0.35">
      <c r="B478" s="4" t="s">
        <v>18</v>
      </c>
      <c r="C478" s="6" t="s">
        <v>9</v>
      </c>
      <c r="D478" s="5">
        <v>21717</v>
      </c>
      <c r="E478" s="35">
        <f>_xlfn.IFNA(VLOOKUP($B478&amp;"_"&amp;$C478&amp;"_"&amp;$D478&amp;"_"&amp;E$5,[1]data_input_tab!$E:$F,2,FALSE),0)</f>
        <v>0</v>
      </c>
      <c r="F478" s="40">
        <f>ROUND(_xlfn.IFNA(VLOOKUP($B478&amp;"_"&amp;$C478&amp;"_"&amp;$D478&amp;"_"&amp;F$5,[1]data_input_tab!$E:$F,2,FALSE),0),2)</f>
        <v>0</v>
      </c>
    </row>
    <row r="479" spans="2:6" ht="16.2" thickBot="1" x14ac:dyDescent="0.35">
      <c r="B479" s="4" t="s">
        <v>18</v>
      </c>
      <c r="C479" s="6" t="s">
        <v>9</v>
      </c>
      <c r="D479" s="5">
        <v>21718</v>
      </c>
      <c r="E479" s="35">
        <f>_xlfn.IFNA(VLOOKUP($B479&amp;"_"&amp;$C479&amp;"_"&amp;$D479&amp;"_"&amp;E$5,[1]data_input_tab!$E:$F,2,FALSE),0)</f>
        <v>0</v>
      </c>
      <c r="F479" s="40">
        <f>ROUND(_xlfn.IFNA(VLOOKUP($B479&amp;"_"&amp;$C479&amp;"_"&amp;$D479&amp;"_"&amp;F$5,[1]data_input_tab!$E:$F,2,FALSE),0),2)</f>
        <v>0</v>
      </c>
    </row>
    <row r="480" spans="2:6" ht="16.2" thickBot="1" x14ac:dyDescent="0.35">
      <c r="B480" s="4" t="s">
        <v>18</v>
      </c>
      <c r="C480" s="6" t="s">
        <v>9</v>
      </c>
      <c r="D480" s="5">
        <v>21719</v>
      </c>
      <c r="E480" s="35">
        <f>_xlfn.IFNA(VLOOKUP($B480&amp;"_"&amp;$C480&amp;"_"&amp;$D480&amp;"_"&amp;E$5,[1]data_input_tab!$E:$F,2,FALSE),0)</f>
        <v>0</v>
      </c>
      <c r="F480" s="40">
        <f>ROUND(_xlfn.IFNA(VLOOKUP($B480&amp;"_"&amp;$C480&amp;"_"&amp;$D480&amp;"_"&amp;F$5,[1]data_input_tab!$E:$F,2,FALSE),0),2)</f>
        <v>0</v>
      </c>
    </row>
    <row r="481" spans="2:6" ht="16.2" thickBot="1" x14ac:dyDescent="0.35">
      <c r="B481" s="4" t="s">
        <v>18</v>
      </c>
      <c r="C481" s="6" t="s">
        <v>9</v>
      </c>
      <c r="D481" s="5">
        <v>21727</v>
      </c>
      <c r="E481" s="35">
        <f>_xlfn.IFNA(VLOOKUP($B481&amp;"_"&amp;$C481&amp;"_"&amp;$D481&amp;"_"&amp;E$5,[1]data_input_tab!$E:$F,2,FALSE),0)</f>
        <v>0</v>
      </c>
      <c r="F481" s="40">
        <f>ROUND(_xlfn.IFNA(VLOOKUP($B481&amp;"_"&amp;$C481&amp;"_"&amp;$D481&amp;"_"&amp;F$5,[1]data_input_tab!$E:$F,2,FALSE),0),2)</f>
        <v>0</v>
      </c>
    </row>
    <row r="482" spans="2:6" ht="16.2" thickBot="1" x14ac:dyDescent="0.35">
      <c r="B482" s="4" t="s">
        <v>18</v>
      </c>
      <c r="C482" s="6" t="s">
        <v>9</v>
      </c>
      <c r="D482" s="5">
        <v>21740</v>
      </c>
      <c r="E482" s="35">
        <f>_xlfn.IFNA(VLOOKUP($B482&amp;"_"&amp;$C482&amp;"_"&amp;$D482&amp;"_"&amp;E$5,[1]data_input_tab!$E:$F,2,FALSE),0)</f>
        <v>0</v>
      </c>
      <c r="F482" s="40">
        <f>ROUND(_xlfn.IFNA(VLOOKUP($B482&amp;"_"&amp;$C482&amp;"_"&amp;$D482&amp;"_"&amp;F$5,[1]data_input_tab!$E:$F,2,FALSE),0),2)</f>
        <v>0</v>
      </c>
    </row>
    <row r="483" spans="2:6" ht="16.2" thickBot="1" x14ac:dyDescent="0.35">
      <c r="B483" s="4" t="s">
        <v>18</v>
      </c>
      <c r="C483" s="6" t="s">
        <v>9</v>
      </c>
      <c r="D483" s="5">
        <v>21754</v>
      </c>
      <c r="E483" s="35">
        <f>_xlfn.IFNA(VLOOKUP($B483&amp;"_"&amp;$C483&amp;"_"&amp;$D483&amp;"_"&amp;E$5,[1]data_input_tab!$E:$F,2,FALSE),0)</f>
        <v>0</v>
      </c>
      <c r="F483" s="40">
        <f>ROUND(_xlfn.IFNA(VLOOKUP($B483&amp;"_"&amp;$C483&amp;"_"&amp;$D483&amp;"_"&amp;F$5,[1]data_input_tab!$E:$F,2,FALSE),0),2)</f>
        <v>0</v>
      </c>
    </row>
    <row r="484" spans="2:6" ht="16.2" thickBot="1" x14ac:dyDescent="0.35">
      <c r="B484" s="4" t="s">
        <v>18</v>
      </c>
      <c r="C484" s="6" t="s">
        <v>9</v>
      </c>
      <c r="D484" s="5">
        <v>21755</v>
      </c>
      <c r="E484" s="35">
        <f>_xlfn.IFNA(VLOOKUP($B484&amp;"_"&amp;$C484&amp;"_"&amp;$D484&amp;"_"&amp;E$5,[1]data_input_tab!$E:$F,2,FALSE),0)</f>
        <v>0</v>
      </c>
      <c r="F484" s="40">
        <f>ROUND(_xlfn.IFNA(VLOOKUP($B484&amp;"_"&amp;$C484&amp;"_"&amp;$D484&amp;"_"&amp;F$5,[1]data_input_tab!$E:$F,2,FALSE),0),2)</f>
        <v>0</v>
      </c>
    </row>
    <row r="485" spans="2:6" ht="16.2" thickBot="1" x14ac:dyDescent="0.35">
      <c r="B485" s="4" t="s">
        <v>18</v>
      </c>
      <c r="C485" s="6" t="s">
        <v>9</v>
      </c>
      <c r="D485" s="5">
        <v>21757</v>
      </c>
      <c r="E485" s="35">
        <f>_xlfn.IFNA(VLOOKUP($B485&amp;"_"&amp;$C485&amp;"_"&amp;$D485&amp;"_"&amp;E$5,[1]data_input_tab!$E:$F,2,FALSE),0)</f>
        <v>0</v>
      </c>
      <c r="F485" s="40">
        <f>ROUND(_xlfn.IFNA(VLOOKUP($B485&amp;"_"&amp;$C485&amp;"_"&amp;$D485&amp;"_"&amp;F$5,[1]data_input_tab!$E:$F,2,FALSE),0),2)</f>
        <v>0</v>
      </c>
    </row>
    <row r="486" spans="2:6" ht="16.2" thickBot="1" x14ac:dyDescent="0.35">
      <c r="B486" s="4" t="s">
        <v>18</v>
      </c>
      <c r="C486" s="6" t="s">
        <v>9</v>
      </c>
      <c r="D486" s="5">
        <v>21758</v>
      </c>
      <c r="E486" s="35">
        <f>_xlfn.IFNA(VLOOKUP($B486&amp;"_"&amp;$C486&amp;"_"&amp;$D486&amp;"_"&amp;E$5,[1]data_input_tab!$E:$F,2,FALSE),0)</f>
        <v>0</v>
      </c>
      <c r="F486" s="40">
        <f>ROUND(_xlfn.IFNA(VLOOKUP($B486&amp;"_"&amp;$C486&amp;"_"&amp;$D486&amp;"_"&amp;F$5,[1]data_input_tab!$E:$F,2,FALSE),0),2)</f>
        <v>0</v>
      </c>
    </row>
    <row r="487" spans="2:6" ht="16.2" thickBot="1" x14ac:dyDescent="0.35">
      <c r="B487" s="4" t="s">
        <v>18</v>
      </c>
      <c r="C487" s="6" t="s">
        <v>9</v>
      </c>
      <c r="D487" s="5">
        <v>21759</v>
      </c>
      <c r="E487" s="35">
        <f>_xlfn.IFNA(VLOOKUP($B487&amp;"_"&amp;$C487&amp;"_"&amp;$D487&amp;"_"&amp;E$5,[1]data_input_tab!$E:$F,2,FALSE),0)</f>
        <v>0</v>
      </c>
      <c r="F487" s="40">
        <f>ROUND(_xlfn.IFNA(VLOOKUP($B487&amp;"_"&amp;$C487&amp;"_"&amp;$D487&amp;"_"&amp;F$5,[1]data_input_tab!$E:$F,2,FALSE),0),2)</f>
        <v>0</v>
      </c>
    </row>
    <row r="488" spans="2:6" ht="16.2" thickBot="1" x14ac:dyDescent="0.35">
      <c r="B488" s="4" t="s">
        <v>18</v>
      </c>
      <c r="C488" s="6" t="s">
        <v>9</v>
      </c>
      <c r="D488" s="5">
        <v>21762</v>
      </c>
      <c r="E488" s="35">
        <f>_xlfn.IFNA(VLOOKUP($B488&amp;"_"&amp;$C488&amp;"_"&amp;$D488&amp;"_"&amp;E$5,[1]data_input_tab!$E:$F,2,FALSE),0)</f>
        <v>0</v>
      </c>
      <c r="F488" s="40">
        <f>ROUND(_xlfn.IFNA(VLOOKUP($B488&amp;"_"&amp;$C488&amp;"_"&amp;$D488&amp;"_"&amp;F$5,[1]data_input_tab!$E:$F,2,FALSE),0),2)</f>
        <v>0</v>
      </c>
    </row>
    <row r="489" spans="2:6" ht="16.2" thickBot="1" x14ac:dyDescent="0.35">
      <c r="B489" s="4" t="s">
        <v>18</v>
      </c>
      <c r="C489" s="6" t="s">
        <v>9</v>
      </c>
      <c r="D489" s="5">
        <v>21769</v>
      </c>
      <c r="E489" s="35">
        <f>_xlfn.IFNA(VLOOKUP($B489&amp;"_"&amp;$C489&amp;"_"&amp;$D489&amp;"_"&amp;E$5,[1]data_input_tab!$E:$F,2,FALSE),0)</f>
        <v>2</v>
      </c>
      <c r="F489" s="40">
        <f>ROUND(_xlfn.IFNA(VLOOKUP($B489&amp;"_"&amp;$C489&amp;"_"&amp;$D489&amp;"_"&amp;F$5,[1]data_input_tab!$E:$F,2,FALSE),0),2)</f>
        <v>806.77</v>
      </c>
    </row>
    <row r="490" spans="2:6" ht="16.2" thickBot="1" x14ac:dyDescent="0.35">
      <c r="B490" s="4" t="s">
        <v>18</v>
      </c>
      <c r="C490" s="6" t="s">
        <v>9</v>
      </c>
      <c r="D490" s="5">
        <v>21770</v>
      </c>
      <c r="E490" s="35">
        <f>_xlfn.IFNA(VLOOKUP($B490&amp;"_"&amp;$C490&amp;"_"&amp;$D490&amp;"_"&amp;E$5,[1]data_input_tab!$E:$F,2,FALSE),0)</f>
        <v>0</v>
      </c>
      <c r="F490" s="40">
        <f>ROUND(_xlfn.IFNA(VLOOKUP($B490&amp;"_"&amp;$C490&amp;"_"&amp;$D490&amp;"_"&amp;F$5,[1]data_input_tab!$E:$F,2,FALSE),0),2)</f>
        <v>0</v>
      </c>
    </row>
    <row r="491" spans="2:6" ht="16.2" thickBot="1" x14ac:dyDescent="0.35">
      <c r="B491" s="4" t="s">
        <v>18</v>
      </c>
      <c r="C491" s="6" t="s">
        <v>9</v>
      </c>
      <c r="D491" s="5">
        <v>21771</v>
      </c>
      <c r="E491" s="35">
        <f>_xlfn.IFNA(VLOOKUP($B491&amp;"_"&amp;$C491&amp;"_"&amp;$D491&amp;"_"&amp;E$5,[1]data_input_tab!$E:$F,2,FALSE),0)</f>
        <v>0</v>
      </c>
      <c r="F491" s="40">
        <f>ROUND(_xlfn.IFNA(VLOOKUP($B491&amp;"_"&amp;$C491&amp;"_"&amp;$D491&amp;"_"&amp;F$5,[1]data_input_tab!$E:$F,2,FALSE),0),2)</f>
        <v>0</v>
      </c>
    </row>
    <row r="492" spans="2:6" ht="16.2" thickBot="1" x14ac:dyDescent="0.35">
      <c r="B492" s="4" t="s">
        <v>18</v>
      </c>
      <c r="C492" s="6" t="s">
        <v>9</v>
      </c>
      <c r="D492" s="5">
        <v>21773</v>
      </c>
      <c r="E492" s="35">
        <f>_xlfn.IFNA(VLOOKUP($B492&amp;"_"&amp;$C492&amp;"_"&amp;$D492&amp;"_"&amp;E$5,[1]data_input_tab!$E:$F,2,FALSE),0)</f>
        <v>0</v>
      </c>
      <c r="F492" s="40">
        <f>ROUND(_xlfn.IFNA(VLOOKUP($B492&amp;"_"&amp;$C492&amp;"_"&amp;$D492&amp;"_"&amp;F$5,[1]data_input_tab!$E:$F,2,FALSE),0),2)</f>
        <v>0</v>
      </c>
    </row>
    <row r="493" spans="2:6" ht="16.2" thickBot="1" x14ac:dyDescent="0.35">
      <c r="B493" s="4" t="s">
        <v>18</v>
      </c>
      <c r="C493" s="6" t="s">
        <v>9</v>
      </c>
      <c r="D493" s="5">
        <v>21774</v>
      </c>
      <c r="E493" s="35">
        <f>_xlfn.IFNA(VLOOKUP($B493&amp;"_"&amp;$C493&amp;"_"&amp;$D493&amp;"_"&amp;E$5,[1]data_input_tab!$E:$F,2,FALSE),0)</f>
        <v>0</v>
      </c>
      <c r="F493" s="40">
        <f>ROUND(_xlfn.IFNA(VLOOKUP($B493&amp;"_"&amp;$C493&amp;"_"&amp;$D493&amp;"_"&amp;F$5,[1]data_input_tab!$E:$F,2,FALSE),0),2)</f>
        <v>0</v>
      </c>
    </row>
    <row r="494" spans="2:6" ht="16.2" thickBot="1" x14ac:dyDescent="0.35">
      <c r="B494" s="4" t="s">
        <v>18</v>
      </c>
      <c r="C494" s="6" t="s">
        <v>9</v>
      </c>
      <c r="D494" s="5">
        <v>21775</v>
      </c>
      <c r="E494" s="35">
        <f>_xlfn.IFNA(VLOOKUP($B494&amp;"_"&amp;$C494&amp;"_"&amp;$D494&amp;"_"&amp;E$5,[1]data_input_tab!$E:$F,2,FALSE),0)</f>
        <v>0</v>
      </c>
      <c r="F494" s="40">
        <f>ROUND(_xlfn.IFNA(VLOOKUP($B494&amp;"_"&amp;$C494&amp;"_"&amp;$D494&amp;"_"&amp;F$5,[1]data_input_tab!$E:$F,2,FALSE),0),2)</f>
        <v>0</v>
      </c>
    </row>
    <row r="495" spans="2:6" ht="16.2" thickBot="1" x14ac:dyDescent="0.35">
      <c r="B495" s="4" t="s">
        <v>18</v>
      </c>
      <c r="C495" s="6" t="s">
        <v>9</v>
      </c>
      <c r="D495" s="5">
        <v>21776</v>
      </c>
      <c r="E495" s="35">
        <f>_xlfn.IFNA(VLOOKUP($B495&amp;"_"&amp;$C495&amp;"_"&amp;$D495&amp;"_"&amp;E$5,[1]data_input_tab!$E:$F,2,FALSE),0)</f>
        <v>0</v>
      </c>
      <c r="F495" s="40">
        <f>ROUND(_xlfn.IFNA(VLOOKUP($B495&amp;"_"&amp;$C495&amp;"_"&amp;$D495&amp;"_"&amp;F$5,[1]data_input_tab!$E:$F,2,FALSE),0),2)</f>
        <v>0</v>
      </c>
    </row>
    <row r="496" spans="2:6" ht="16.2" thickBot="1" x14ac:dyDescent="0.35">
      <c r="B496" s="4" t="s">
        <v>18</v>
      </c>
      <c r="C496" s="6" t="s">
        <v>9</v>
      </c>
      <c r="D496" s="5">
        <v>21777</v>
      </c>
      <c r="E496" s="35">
        <f>_xlfn.IFNA(VLOOKUP($B496&amp;"_"&amp;$C496&amp;"_"&amp;$D496&amp;"_"&amp;E$5,[1]data_input_tab!$E:$F,2,FALSE),0)</f>
        <v>0</v>
      </c>
      <c r="F496" s="40">
        <f>ROUND(_xlfn.IFNA(VLOOKUP($B496&amp;"_"&amp;$C496&amp;"_"&amp;$D496&amp;"_"&amp;F$5,[1]data_input_tab!$E:$F,2,FALSE),0),2)</f>
        <v>0</v>
      </c>
    </row>
    <row r="497" spans="2:6" ht="16.2" thickBot="1" x14ac:dyDescent="0.35">
      <c r="B497" s="4" t="s">
        <v>18</v>
      </c>
      <c r="C497" s="6" t="s">
        <v>9</v>
      </c>
      <c r="D497" s="5">
        <v>21778</v>
      </c>
      <c r="E497" s="35">
        <f>_xlfn.IFNA(VLOOKUP($B497&amp;"_"&amp;$C497&amp;"_"&amp;$D497&amp;"_"&amp;E$5,[1]data_input_tab!$E:$F,2,FALSE),0)</f>
        <v>0</v>
      </c>
      <c r="F497" s="40">
        <f>ROUND(_xlfn.IFNA(VLOOKUP($B497&amp;"_"&amp;$C497&amp;"_"&amp;$D497&amp;"_"&amp;F$5,[1]data_input_tab!$E:$F,2,FALSE),0),2)</f>
        <v>0</v>
      </c>
    </row>
    <row r="498" spans="2:6" ht="16.2" thickBot="1" x14ac:dyDescent="0.35">
      <c r="B498" s="4" t="s">
        <v>18</v>
      </c>
      <c r="C498" s="6" t="s">
        <v>9</v>
      </c>
      <c r="D498" s="5">
        <v>21779</v>
      </c>
      <c r="E498" s="35">
        <f>_xlfn.IFNA(VLOOKUP($B498&amp;"_"&amp;$C498&amp;"_"&amp;$D498&amp;"_"&amp;E$5,[1]data_input_tab!$E:$F,2,FALSE),0)</f>
        <v>0</v>
      </c>
      <c r="F498" s="40">
        <f>ROUND(_xlfn.IFNA(VLOOKUP($B498&amp;"_"&amp;$C498&amp;"_"&amp;$D498&amp;"_"&amp;F$5,[1]data_input_tab!$E:$F,2,FALSE),0),2)</f>
        <v>0</v>
      </c>
    </row>
    <row r="499" spans="2:6" ht="16.2" thickBot="1" x14ac:dyDescent="0.35">
      <c r="B499" s="4" t="s">
        <v>18</v>
      </c>
      <c r="C499" s="6" t="s">
        <v>9</v>
      </c>
      <c r="D499" s="5">
        <v>21780</v>
      </c>
      <c r="E499" s="35">
        <f>_xlfn.IFNA(VLOOKUP($B499&amp;"_"&amp;$C499&amp;"_"&amp;$D499&amp;"_"&amp;E$5,[1]data_input_tab!$E:$F,2,FALSE),0)</f>
        <v>0</v>
      </c>
      <c r="F499" s="40">
        <f>ROUND(_xlfn.IFNA(VLOOKUP($B499&amp;"_"&amp;$C499&amp;"_"&amp;$D499&amp;"_"&amp;F$5,[1]data_input_tab!$E:$F,2,FALSE),0),2)</f>
        <v>0</v>
      </c>
    </row>
    <row r="500" spans="2:6" ht="16.2" thickBot="1" x14ac:dyDescent="0.35">
      <c r="B500" s="4" t="s">
        <v>18</v>
      </c>
      <c r="C500" s="6" t="s">
        <v>9</v>
      </c>
      <c r="D500" s="5">
        <v>21783</v>
      </c>
      <c r="E500" s="35">
        <f>_xlfn.IFNA(VLOOKUP($B500&amp;"_"&amp;$C500&amp;"_"&amp;$D500&amp;"_"&amp;E$5,[1]data_input_tab!$E:$F,2,FALSE),0)</f>
        <v>0</v>
      </c>
      <c r="F500" s="40">
        <f>ROUND(_xlfn.IFNA(VLOOKUP($B500&amp;"_"&amp;$C500&amp;"_"&amp;$D500&amp;"_"&amp;F$5,[1]data_input_tab!$E:$F,2,FALSE),0),2)</f>
        <v>0</v>
      </c>
    </row>
    <row r="501" spans="2:6" ht="16.2" thickBot="1" x14ac:dyDescent="0.35">
      <c r="B501" s="4" t="s">
        <v>18</v>
      </c>
      <c r="C501" s="6" t="s">
        <v>9</v>
      </c>
      <c r="D501" s="5">
        <v>21787</v>
      </c>
      <c r="E501" s="35">
        <f>_xlfn.IFNA(VLOOKUP($B501&amp;"_"&amp;$C501&amp;"_"&amp;$D501&amp;"_"&amp;E$5,[1]data_input_tab!$E:$F,2,FALSE),0)</f>
        <v>0</v>
      </c>
      <c r="F501" s="40">
        <f>ROUND(_xlfn.IFNA(VLOOKUP($B501&amp;"_"&amp;$C501&amp;"_"&amp;$D501&amp;"_"&amp;F$5,[1]data_input_tab!$E:$F,2,FALSE),0),2)</f>
        <v>0</v>
      </c>
    </row>
    <row r="502" spans="2:6" ht="16.2" thickBot="1" x14ac:dyDescent="0.35">
      <c r="B502" s="4" t="s">
        <v>18</v>
      </c>
      <c r="C502" s="6" t="s">
        <v>9</v>
      </c>
      <c r="D502" s="5">
        <v>21788</v>
      </c>
      <c r="E502" s="35">
        <f>_xlfn.IFNA(VLOOKUP($B502&amp;"_"&amp;$C502&amp;"_"&amp;$D502&amp;"_"&amp;E$5,[1]data_input_tab!$E:$F,2,FALSE),0)</f>
        <v>0</v>
      </c>
      <c r="F502" s="40">
        <f>ROUND(_xlfn.IFNA(VLOOKUP($B502&amp;"_"&amp;$C502&amp;"_"&amp;$D502&amp;"_"&amp;F$5,[1]data_input_tab!$E:$F,2,FALSE),0),2)</f>
        <v>0</v>
      </c>
    </row>
    <row r="503" spans="2:6" ht="16.2" thickBot="1" x14ac:dyDescent="0.35">
      <c r="B503" s="4" t="s">
        <v>18</v>
      </c>
      <c r="C503" s="6" t="s">
        <v>9</v>
      </c>
      <c r="D503" s="5">
        <v>21790</v>
      </c>
      <c r="E503" s="35">
        <f>_xlfn.IFNA(VLOOKUP($B503&amp;"_"&amp;$C503&amp;"_"&amp;$D503&amp;"_"&amp;E$5,[1]data_input_tab!$E:$F,2,FALSE),0)</f>
        <v>0</v>
      </c>
      <c r="F503" s="40">
        <f>ROUND(_xlfn.IFNA(VLOOKUP($B503&amp;"_"&amp;$C503&amp;"_"&amp;$D503&amp;"_"&amp;F$5,[1]data_input_tab!$E:$F,2,FALSE),0),2)</f>
        <v>0</v>
      </c>
    </row>
    <row r="504" spans="2:6" ht="16.2" thickBot="1" x14ac:dyDescent="0.35">
      <c r="B504" s="4" t="s">
        <v>18</v>
      </c>
      <c r="C504" s="6" t="s">
        <v>9</v>
      </c>
      <c r="D504" s="5">
        <v>21791</v>
      </c>
      <c r="E504" s="35">
        <f>_xlfn.IFNA(VLOOKUP($B504&amp;"_"&amp;$C504&amp;"_"&amp;$D504&amp;"_"&amp;E$5,[1]data_input_tab!$E:$F,2,FALSE),0)</f>
        <v>0</v>
      </c>
      <c r="F504" s="40">
        <f>ROUND(_xlfn.IFNA(VLOOKUP($B504&amp;"_"&amp;$C504&amp;"_"&amp;$D504&amp;"_"&amp;F$5,[1]data_input_tab!$E:$F,2,FALSE),0),2)</f>
        <v>0</v>
      </c>
    </row>
    <row r="505" spans="2:6" ht="16.2" thickBot="1" x14ac:dyDescent="0.35">
      <c r="B505" s="4" t="s">
        <v>18</v>
      </c>
      <c r="C505" s="6" t="s">
        <v>9</v>
      </c>
      <c r="D505" s="5">
        <v>21792</v>
      </c>
      <c r="E505" s="35">
        <f>_xlfn.IFNA(VLOOKUP($B505&amp;"_"&amp;$C505&amp;"_"&amp;$D505&amp;"_"&amp;E$5,[1]data_input_tab!$E:$F,2,FALSE),0)</f>
        <v>0</v>
      </c>
      <c r="F505" s="40">
        <f>ROUND(_xlfn.IFNA(VLOOKUP($B505&amp;"_"&amp;$C505&amp;"_"&amp;$D505&amp;"_"&amp;F$5,[1]data_input_tab!$E:$F,2,FALSE),0),2)</f>
        <v>0</v>
      </c>
    </row>
    <row r="506" spans="2:6" ht="16.2" thickBot="1" x14ac:dyDescent="0.35">
      <c r="B506" s="4" t="s">
        <v>18</v>
      </c>
      <c r="C506" s="6" t="s">
        <v>9</v>
      </c>
      <c r="D506" s="5">
        <v>21793</v>
      </c>
      <c r="E506" s="35">
        <f>_xlfn.IFNA(VLOOKUP($B506&amp;"_"&amp;$C506&amp;"_"&amp;$D506&amp;"_"&amp;E$5,[1]data_input_tab!$E:$F,2,FALSE),0)</f>
        <v>0</v>
      </c>
      <c r="F506" s="40">
        <f>ROUND(_xlfn.IFNA(VLOOKUP($B506&amp;"_"&amp;$C506&amp;"_"&amp;$D506&amp;"_"&amp;F$5,[1]data_input_tab!$E:$F,2,FALSE),0),2)</f>
        <v>0</v>
      </c>
    </row>
    <row r="507" spans="2:6" ht="16.2" thickBot="1" x14ac:dyDescent="0.35">
      <c r="B507" s="4" t="s">
        <v>18</v>
      </c>
      <c r="C507" s="6" t="s">
        <v>9</v>
      </c>
      <c r="D507" s="5">
        <v>21797</v>
      </c>
      <c r="E507" s="35">
        <f>_xlfn.IFNA(VLOOKUP($B507&amp;"_"&amp;$C507&amp;"_"&amp;$D507&amp;"_"&amp;E$5,[1]data_input_tab!$E:$F,2,FALSE),0)</f>
        <v>0</v>
      </c>
      <c r="F507" s="40">
        <f>ROUND(_xlfn.IFNA(VLOOKUP($B507&amp;"_"&amp;$C507&amp;"_"&amp;$D507&amp;"_"&amp;F$5,[1]data_input_tab!$E:$F,2,FALSE),0),2)</f>
        <v>0</v>
      </c>
    </row>
    <row r="508" spans="2:6" ht="16.2" thickBot="1" x14ac:dyDescent="0.35">
      <c r="B508" s="4" t="s">
        <v>18</v>
      </c>
      <c r="C508" s="6" t="s">
        <v>9</v>
      </c>
      <c r="D508" s="5">
        <v>21798</v>
      </c>
      <c r="E508" s="35">
        <f>_xlfn.IFNA(VLOOKUP($B508&amp;"_"&amp;$C508&amp;"_"&amp;$D508&amp;"_"&amp;E$5,[1]data_input_tab!$E:$F,2,FALSE),0)</f>
        <v>0</v>
      </c>
      <c r="F508" s="40">
        <f>ROUND(_xlfn.IFNA(VLOOKUP($B508&amp;"_"&amp;$C508&amp;"_"&amp;$D508&amp;"_"&amp;F$5,[1]data_input_tab!$E:$F,2,FALSE),0),2)</f>
        <v>0</v>
      </c>
    </row>
    <row r="509" spans="2:6" ht="16.2" thickBot="1" x14ac:dyDescent="0.35">
      <c r="B509" s="4" t="s">
        <v>18</v>
      </c>
      <c r="C509" s="6" t="s">
        <v>10</v>
      </c>
      <c r="D509" s="5">
        <v>21501</v>
      </c>
      <c r="E509" s="35">
        <f>_xlfn.IFNA(VLOOKUP($B509&amp;"_"&amp;$C509&amp;"_"&amp;$D509&amp;"_"&amp;E$5,[1]data_input_tab!$E:$F,2,FALSE),0)</f>
        <v>0</v>
      </c>
      <c r="F509" s="40">
        <f>ROUND(_xlfn.IFNA(VLOOKUP($B509&amp;"_"&amp;$C509&amp;"_"&amp;$D509&amp;"_"&amp;F$5,[1]data_input_tab!$E:$F,2,FALSE),0),2)</f>
        <v>0</v>
      </c>
    </row>
    <row r="510" spans="2:6" ht="16.2" thickBot="1" x14ac:dyDescent="0.35">
      <c r="B510" s="4" t="s">
        <v>18</v>
      </c>
      <c r="C510" s="6" t="s">
        <v>10</v>
      </c>
      <c r="D510" s="5">
        <v>21502</v>
      </c>
      <c r="E510" s="35">
        <f>_xlfn.IFNA(VLOOKUP($B510&amp;"_"&amp;$C510&amp;"_"&amp;$D510&amp;"_"&amp;E$5,[1]data_input_tab!$E:$F,2,FALSE),0)</f>
        <v>0</v>
      </c>
      <c r="F510" s="40">
        <f>ROUND(_xlfn.IFNA(VLOOKUP($B510&amp;"_"&amp;$C510&amp;"_"&amp;$D510&amp;"_"&amp;F$5,[1]data_input_tab!$E:$F,2,FALSE),0),2)</f>
        <v>0</v>
      </c>
    </row>
    <row r="511" spans="2:6" ht="16.2" thickBot="1" x14ac:dyDescent="0.35">
      <c r="B511" s="4" t="s">
        <v>18</v>
      </c>
      <c r="C511" s="6" t="s">
        <v>10</v>
      </c>
      <c r="D511" s="5">
        <v>21520</v>
      </c>
      <c r="E511" s="35">
        <f>_xlfn.IFNA(VLOOKUP($B511&amp;"_"&amp;$C511&amp;"_"&amp;$D511&amp;"_"&amp;E$5,[1]data_input_tab!$E:$F,2,FALSE),0)</f>
        <v>0</v>
      </c>
      <c r="F511" s="40">
        <f>ROUND(_xlfn.IFNA(VLOOKUP($B511&amp;"_"&amp;$C511&amp;"_"&amp;$D511&amp;"_"&amp;F$5,[1]data_input_tab!$E:$F,2,FALSE),0),2)</f>
        <v>0</v>
      </c>
    </row>
    <row r="512" spans="2:6" ht="16.2" thickBot="1" x14ac:dyDescent="0.35">
      <c r="B512" s="4" t="s">
        <v>18</v>
      </c>
      <c r="C512" s="6" t="s">
        <v>10</v>
      </c>
      <c r="D512" s="5">
        <v>21521</v>
      </c>
      <c r="E512" s="35">
        <f>_xlfn.IFNA(VLOOKUP($B512&amp;"_"&amp;$C512&amp;"_"&amp;$D512&amp;"_"&amp;E$5,[1]data_input_tab!$E:$F,2,FALSE),0)</f>
        <v>0</v>
      </c>
      <c r="F512" s="40">
        <f>ROUND(_xlfn.IFNA(VLOOKUP($B512&amp;"_"&amp;$C512&amp;"_"&amp;$D512&amp;"_"&amp;F$5,[1]data_input_tab!$E:$F,2,FALSE),0),2)</f>
        <v>0</v>
      </c>
    </row>
    <row r="513" spans="2:6" ht="16.2" thickBot="1" x14ac:dyDescent="0.35">
      <c r="B513" s="4" t="s">
        <v>18</v>
      </c>
      <c r="C513" s="6" t="s">
        <v>10</v>
      </c>
      <c r="D513" s="5">
        <v>21522</v>
      </c>
      <c r="E513" s="35">
        <f>_xlfn.IFNA(VLOOKUP($B513&amp;"_"&amp;$C513&amp;"_"&amp;$D513&amp;"_"&amp;E$5,[1]data_input_tab!$E:$F,2,FALSE),0)</f>
        <v>0</v>
      </c>
      <c r="F513" s="40">
        <f>ROUND(_xlfn.IFNA(VLOOKUP($B513&amp;"_"&amp;$C513&amp;"_"&amp;$D513&amp;"_"&amp;F$5,[1]data_input_tab!$E:$F,2,FALSE),0),2)</f>
        <v>0</v>
      </c>
    </row>
    <row r="514" spans="2:6" ht="16.2" thickBot="1" x14ac:dyDescent="0.35">
      <c r="B514" s="4" t="s">
        <v>18</v>
      </c>
      <c r="C514" s="6" t="s">
        <v>10</v>
      </c>
      <c r="D514" s="5">
        <v>21523</v>
      </c>
      <c r="E514" s="35">
        <f>_xlfn.IFNA(VLOOKUP($B514&amp;"_"&amp;$C514&amp;"_"&amp;$D514&amp;"_"&amp;E$5,[1]data_input_tab!$E:$F,2,FALSE),0)</f>
        <v>0</v>
      </c>
      <c r="F514" s="40">
        <f>ROUND(_xlfn.IFNA(VLOOKUP($B514&amp;"_"&amp;$C514&amp;"_"&amp;$D514&amp;"_"&amp;F$5,[1]data_input_tab!$E:$F,2,FALSE),0),2)</f>
        <v>0</v>
      </c>
    </row>
    <row r="515" spans="2:6" ht="16.2" thickBot="1" x14ac:dyDescent="0.35">
      <c r="B515" s="4" t="s">
        <v>18</v>
      </c>
      <c r="C515" s="6" t="s">
        <v>10</v>
      </c>
      <c r="D515" s="5">
        <v>21531</v>
      </c>
      <c r="E515" s="35">
        <f>_xlfn.IFNA(VLOOKUP($B515&amp;"_"&amp;$C515&amp;"_"&amp;$D515&amp;"_"&amp;E$5,[1]data_input_tab!$E:$F,2,FALSE),0)</f>
        <v>0</v>
      </c>
      <c r="F515" s="40">
        <f>ROUND(_xlfn.IFNA(VLOOKUP($B515&amp;"_"&amp;$C515&amp;"_"&amp;$D515&amp;"_"&amp;F$5,[1]data_input_tab!$E:$F,2,FALSE),0),2)</f>
        <v>0</v>
      </c>
    </row>
    <row r="516" spans="2:6" ht="16.2" thickBot="1" x14ac:dyDescent="0.35">
      <c r="B516" s="4" t="s">
        <v>18</v>
      </c>
      <c r="C516" s="6" t="s">
        <v>10</v>
      </c>
      <c r="D516" s="5">
        <v>21532</v>
      </c>
      <c r="E516" s="35">
        <f>_xlfn.IFNA(VLOOKUP($B516&amp;"_"&amp;$C516&amp;"_"&amp;$D516&amp;"_"&amp;E$5,[1]data_input_tab!$E:$F,2,FALSE),0)</f>
        <v>0</v>
      </c>
      <c r="F516" s="40">
        <f>ROUND(_xlfn.IFNA(VLOOKUP($B516&amp;"_"&amp;$C516&amp;"_"&amp;$D516&amp;"_"&amp;F$5,[1]data_input_tab!$E:$F,2,FALSE),0),2)</f>
        <v>0</v>
      </c>
    </row>
    <row r="517" spans="2:6" ht="16.2" thickBot="1" x14ac:dyDescent="0.35">
      <c r="B517" s="4" t="s">
        <v>18</v>
      </c>
      <c r="C517" s="6" t="s">
        <v>10</v>
      </c>
      <c r="D517" s="5">
        <v>21536</v>
      </c>
      <c r="E517" s="35">
        <f>_xlfn.IFNA(VLOOKUP($B517&amp;"_"&amp;$C517&amp;"_"&amp;$D517&amp;"_"&amp;E$5,[1]data_input_tab!$E:$F,2,FALSE),0)</f>
        <v>0</v>
      </c>
      <c r="F517" s="40">
        <f>ROUND(_xlfn.IFNA(VLOOKUP($B517&amp;"_"&amp;$C517&amp;"_"&amp;$D517&amp;"_"&amp;F$5,[1]data_input_tab!$E:$F,2,FALSE),0),2)</f>
        <v>0</v>
      </c>
    </row>
    <row r="518" spans="2:6" ht="16.2" thickBot="1" x14ac:dyDescent="0.35">
      <c r="B518" s="4" t="s">
        <v>18</v>
      </c>
      <c r="C518" s="6" t="s">
        <v>10</v>
      </c>
      <c r="D518" s="5">
        <v>21538</v>
      </c>
      <c r="E518" s="35">
        <f>_xlfn.IFNA(VLOOKUP($B518&amp;"_"&amp;$C518&amp;"_"&amp;$D518&amp;"_"&amp;E$5,[1]data_input_tab!$E:$F,2,FALSE),0)</f>
        <v>0</v>
      </c>
      <c r="F518" s="40">
        <f>ROUND(_xlfn.IFNA(VLOOKUP($B518&amp;"_"&amp;$C518&amp;"_"&amp;$D518&amp;"_"&amp;F$5,[1]data_input_tab!$E:$F,2,FALSE),0),2)</f>
        <v>0</v>
      </c>
    </row>
    <row r="519" spans="2:6" ht="16.2" thickBot="1" x14ac:dyDescent="0.35">
      <c r="B519" s="4" t="s">
        <v>18</v>
      </c>
      <c r="C519" s="6" t="s">
        <v>10</v>
      </c>
      <c r="D519" s="5">
        <v>21539</v>
      </c>
      <c r="E519" s="35">
        <f>_xlfn.IFNA(VLOOKUP($B519&amp;"_"&amp;$C519&amp;"_"&amp;$D519&amp;"_"&amp;E$5,[1]data_input_tab!$E:$F,2,FALSE),0)</f>
        <v>0</v>
      </c>
      <c r="F519" s="40">
        <f>ROUND(_xlfn.IFNA(VLOOKUP($B519&amp;"_"&amp;$C519&amp;"_"&amp;$D519&amp;"_"&amp;F$5,[1]data_input_tab!$E:$F,2,FALSE),0),2)</f>
        <v>0</v>
      </c>
    </row>
    <row r="520" spans="2:6" ht="16.2" thickBot="1" x14ac:dyDescent="0.35">
      <c r="B520" s="4" t="s">
        <v>18</v>
      </c>
      <c r="C520" s="6" t="s">
        <v>10</v>
      </c>
      <c r="D520" s="5">
        <v>21540</v>
      </c>
      <c r="E520" s="35">
        <f>_xlfn.IFNA(VLOOKUP($B520&amp;"_"&amp;$C520&amp;"_"&amp;$D520&amp;"_"&amp;E$5,[1]data_input_tab!$E:$F,2,FALSE),0)</f>
        <v>0</v>
      </c>
      <c r="F520" s="40">
        <f>ROUND(_xlfn.IFNA(VLOOKUP($B520&amp;"_"&amp;$C520&amp;"_"&amp;$D520&amp;"_"&amp;F$5,[1]data_input_tab!$E:$F,2,FALSE),0),2)</f>
        <v>0</v>
      </c>
    </row>
    <row r="521" spans="2:6" ht="16.2" thickBot="1" x14ac:dyDescent="0.35">
      <c r="B521" s="4" t="s">
        <v>18</v>
      </c>
      <c r="C521" s="6" t="s">
        <v>10</v>
      </c>
      <c r="D521" s="5">
        <v>21541</v>
      </c>
      <c r="E521" s="35">
        <f>_xlfn.IFNA(VLOOKUP($B521&amp;"_"&amp;$C521&amp;"_"&amp;$D521&amp;"_"&amp;E$5,[1]data_input_tab!$E:$F,2,FALSE),0)</f>
        <v>1</v>
      </c>
      <c r="F521" s="40">
        <f>ROUND(_xlfn.IFNA(VLOOKUP($B521&amp;"_"&amp;$C521&amp;"_"&amp;$D521&amp;"_"&amp;F$5,[1]data_input_tab!$E:$F,2,FALSE),0),2)</f>
        <v>114</v>
      </c>
    </row>
    <row r="522" spans="2:6" ht="16.2" thickBot="1" x14ac:dyDescent="0.35">
      <c r="B522" s="4" t="s">
        <v>18</v>
      </c>
      <c r="C522" s="6" t="s">
        <v>10</v>
      </c>
      <c r="D522" s="5">
        <v>21542</v>
      </c>
      <c r="E522" s="35">
        <f>_xlfn.IFNA(VLOOKUP($B522&amp;"_"&amp;$C522&amp;"_"&amp;$D522&amp;"_"&amp;E$5,[1]data_input_tab!$E:$F,2,FALSE),0)</f>
        <v>0</v>
      </c>
      <c r="F522" s="40">
        <f>ROUND(_xlfn.IFNA(VLOOKUP($B522&amp;"_"&amp;$C522&amp;"_"&amp;$D522&amp;"_"&amp;F$5,[1]data_input_tab!$E:$F,2,FALSE),0),2)</f>
        <v>0</v>
      </c>
    </row>
    <row r="523" spans="2:6" ht="16.2" thickBot="1" x14ac:dyDescent="0.35">
      <c r="B523" s="4" t="s">
        <v>18</v>
      </c>
      <c r="C523" s="6" t="s">
        <v>10</v>
      </c>
      <c r="D523" s="5">
        <v>21550</v>
      </c>
      <c r="E523" s="35">
        <f>_xlfn.IFNA(VLOOKUP($B523&amp;"_"&amp;$C523&amp;"_"&amp;$D523&amp;"_"&amp;E$5,[1]data_input_tab!$E:$F,2,FALSE),0)</f>
        <v>2</v>
      </c>
      <c r="F523" s="40">
        <f>ROUND(_xlfn.IFNA(VLOOKUP($B523&amp;"_"&amp;$C523&amp;"_"&amp;$D523&amp;"_"&amp;F$5,[1]data_input_tab!$E:$F,2,FALSE),0),2)</f>
        <v>0</v>
      </c>
    </row>
    <row r="524" spans="2:6" ht="16.2" thickBot="1" x14ac:dyDescent="0.35">
      <c r="B524" s="4" t="s">
        <v>18</v>
      </c>
      <c r="C524" s="6" t="s">
        <v>10</v>
      </c>
      <c r="D524" s="5">
        <v>21555</v>
      </c>
      <c r="E524" s="35">
        <f>_xlfn.IFNA(VLOOKUP($B524&amp;"_"&amp;$C524&amp;"_"&amp;$D524&amp;"_"&amp;E$5,[1]data_input_tab!$E:$F,2,FALSE),0)</f>
        <v>0</v>
      </c>
      <c r="F524" s="40">
        <f>ROUND(_xlfn.IFNA(VLOOKUP($B524&amp;"_"&amp;$C524&amp;"_"&amp;$D524&amp;"_"&amp;F$5,[1]data_input_tab!$E:$F,2,FALSE),0),2)</f>
        <v>0</v>
      </c>
    </row>
    <row r="525" spans="2:6" ht="16.2" thickBot="1" x14ac:dyDescent="0.35">
      <c r="B525" s="4" t="s">
        <v>18</v>
      </c>
      <c r="C525" s="6" t="s">
        <v>10</v>
      </c>
      <c r="D525" s="5">
        <v>21557</v>
      </c>
      <c r="E525" s="35">
        <f>_xlfn.IFNA(VLOOKUP($B525&amp;"_"&amp;$C525&amp;"_"&amp;$D525&amp;"_"&amp;E$5,[1]data_input_tab!$E:$F,2,FALSE),0)</f>
        <v>0</v>
      </c>
      <c r="F525" s="40">
        <f>ROUND(_xlfn.IFNA(VLOOKUP($B525&amp;"_"&amp;$C525&amp;"_"&amp;$D525&amp;"_"&amp;F$5,[1]data_input_tab!$E:$F,2,FALSE),0),2)</f>
        <v>0</v>
      </c>
    </row>
    <row r="526" spans="2:6" ht="16.2" thickBot="1" x14ac:dyDescent="0.35">
      <c r="B526" s="4" t="s">
        <v>18</v>
      </c>
      <c r="C526" s="6" t="s">
        <v>10</v>
      </c>
      <c r="D526" s="5">
        <v>21561</v>
      </c>
      <c r="E526" s="35">
        <f>_xlfn.IFNA(VLOOKUP($B526&amp;"_"&amp;$C526&amp;"_"&amp;$D526&amp;"_"&amp;E$5,[1]data_input_tab!$E:$F,2,FALSE),0)</f>
        <v>0</v>
      </c>
      <c r="F526" s="40">
        <f>ROUND(_xlfn.IFNA(VLOOKUP($B526&amp;"_"&amp;$C526&amp;"_"&amp;$D526&amp;"_"&amp;F$5,[1]data_input_tab!$E:$F,2,FALSE),0),2)</f>
        <v>0</v>
      </c>
    </row>
    <row r="527" spans="2:6" ht="16.2" thickBot="1" x14ac:dyDescent="0.35">
      <c r="B527" s="4" t="s">
        <v>18</v>
      </c>
      <c r="C527" s="6" t="s">
        <v>10</v>
      </c>
      <c r="D527" s="5">
        <v>21562</v>
      </c>
      <c r="E527" s="35">
        <f>_xlfn.IFNA(VLOOKUP($B527&amp;"_"&amp;$C527&amp;"_"&amp;$D527&amp;"_"&amp;E$5,[1]data_input_tab!$E:$F,2,FALSE),0)</f>
        <v>0</v>
      </c>
      <c r="F527" s="40">
        <f>ROUND(_xlfn.IFNA(VLOOKUP($B527&amp;"_"&amp;$C527&amp;"_"&amp;$D527&amp;"_"&amp;F$5,[1]data_input_tab!$E:$F,2,FALSE),0),2)</f>
        <v>0</v>
      </c>
    </row>
    <row r="528" spans="2:6" ht="16.2" thickBot="1" x14ac:dyDescent="0.35">
      <c r="B528" s="4" t="s">
        <v>18</v>
      </c>
      <c r="C528" s="6" t="s">
        <v>10</v>
      </c>
      <c r="D528" s="5">
        <v>21710</v>
      </c>
      <c r="E528" s="35">
        <f>_xlfn.IFNA(VLOOKUP($B528&amp;"_"&amp;$C528&amp;"_"&amp;$D528&amp;"_"&amp;E$5,[1]data_input_tab!$E:$F,2,FALSE),0)</f>
        <v>0</v>
      </c>
      <c r="F528" s="40">
        <f>ROUND(_xlfn.IFNA(VLOOKUP($B528&amp;"_"&amp;$C528&amp;"_"&amp;$D528&amp;"_"&amp;F$5,[1]data_input_tab!$E:$F,2,FALSE),0),2)</f>
        <v>0</v>
      </c>
    </row>
    <row r="529" spans="2:6" ht="16.2" thickBot="1" x14ac:dyDescent="0.35">
      <c r="B529" s="4" t="s">
        <v>18</v>
      </c>
      <c r="C529" s="6" t="s">
        <v>10</v>
      </c>
      <c r="D529" s="5">
        <v>21771</v>
      </c>
      <c r="E529" s="35">
        <f>_xlfn.IFNA(VLOOKUP($B529&amp;"_"&amp;$C529&amp;"_"&amp;$D529&amp;"_"&amp;E$5,[1]data_input_tab!$E:$F,2,FALSE),0)</f>
        <v>0</v>
      </c>
      <c r="F529" s="40">
        <f>ROUND(_xlfn.IFNA(VLOOKUP($B529&amp;"_"&amp;$C529&amp;"_"&amp;$D529&amp;"_"&amp;F$5,[1]data_input_tab!$E:$F,2,FALSE),0),2)</f>
        <v>0</v>
      </c>
    </row>
    <row r="530" spans="2:6" ht="16.2" thickBot="1" x14ac:dyDescent="0.35">
      <c r="B530" s="4" t="s">
        <v>18</v>
      </c>
      <c r="C530" s="6" t="s">
        <v>10</v>
      </c>
      <c r="D530" s="5">
        <v>21783</v>
      </c>
      <c r="E530" s="35">
        <f>_xlfn.IFNA(VLOOKUP($B530&amp;"_"&amp;$C530&amp;"_"&amp;$D530&amp;"_"&amp;E$5,[1]data_input_tab!$E:$F,2,FALSE),0)</f>
        <v>0</v>
      </c>
      <c r="F530" s="40">
        <f>ROUND(_xlfn.IFNA(VLOOKUP($B530&amp;"_"&amp;$C530&amp;"_"&amp;$D530&amp;"_"&amp;F$5,[1]data_input_tab!$E:$F,2,FALSE),0),2)</f>
        <v>0</v>
      </c>
    </row>
    <row r="531" spans="2:6" ht="16.2" thickBot="1" x14ac:dyDescent="0.35">
      <c r="B531" s="4" t="s">
        <v>18</v>
      </c>
      <c r="C531" s="6" t="s">
        <v>11</v>
      </c>
      <c r="D531" s="5">
        <v>20872</v>
      </c>
      <c r="E531" s="35">
        <f>_xlfn.IFNA(VLOOKUP($B531&amp;"_"&amp;$C531&amp;"_"&amp;$D531&amp;"_"&amp;E$5,[1]data_input_tab!$E:$F,2,FALSE),0)</f>
        <v>0</v>
      </c>
      <c r="F531" s="40">
        <f>ROUND(_xlfn.IFNA(VLOOKUP($B531&amp;"_"&amp;$C531&amp;"_"&amp;$D531&amp;"_"&amp;F$5,[1]data_input_tab!$E:$F,2,FALSE),0),2)</f>
        <v>0</v>
      </c>
    </row>
    <row r="532" spans="2:6" ht="16.2" thickBot="1" x14ac:dyDescent="0.35">
      <c r="B532" s="4" t="s">
        <v>18</v>
      </c>
      <c r="C532" s="6" t="s">
        <v>11</v>
      </c>
      <c r="D532" s="5">
        <v>20882</v>
      </c>
      <c r="E532" s="35">
        <f>_xlfn.IFNA(VLOOKUP($B532&amp;"_"&amp;$C532&amp;"_"&amp;$D532&amp;"_"&amp;E$5,[1]data_input_tab!$E:$F,2,FALSE),0)</f>
        <v>0</v>
      </c>
      <c r="F532" s="40">
        <f>ROUND(_xlfn.IFNA(VLOOKUP($B532&amp;"_"&amp;$C532&amp;"_"&amp;$D532&amp;"_"&amp;F$5,[1]data_input_tab!$E:$F,2,FALSE),0),2)</f>
        <v>0</v>
      </c>
    </row>
    <row r="533" spans="2:6" ht="16.2" thickBot="1" x14ac:dyDescent="0.35">
      <c r="B533" s="4" t="s">
        <v>18</v>
      </c>
      <c r="C533" s="6" t="s">
        <v>11</v>
      </c>
      <c r="D533" s="5">
        <v>21754</v>
      </c>
      <c r="E533" s="35">
        <f>_xlfn.IFNA(VLOOKUP($B533&amp;"_"&amp;$C533&amp;"_"&amp;$D533&amp;"_"&amp;E$5,[1]data_input_tab!$E:$F,2,FALSE),0)</f>
        <v>0</v>
      </c>
      <c r="F533" s="40">
        <f>ROUND(_xlfn.IFNA(VLOOKUP($B533&amp;"_"&amp;$C533&amp;"_"&amp;$D533&amp;"_"&amp;F$5,[1]data_input_tab!$E:$F,2,FALSE),0),2)</f>
        <v>0</v>
      </c>
    </row>
    <row r="534" spans="2:6" ht="16.2" thickBot="1" x14ac:dyDescent="0.35">
      <c r="B534" s="4" t="s">
        <v>18</v>
      </c>
      <c r="C534" s="6" t="s">
        <v>11</v>
      </c>
      <c r="D534" s="5">
        <v>21757</v>
      </c>
      <c r="E534" s="35">
        <f>_xlfn.IFNA(VLOOKUP($B534&amp;"_"&amp;$C534&amp;"_"&amp;$D534&amp;"_"&amp;E$5,[1]data_input_tab!$E:$F,2,FALSE),0)</f>
        <v>0</v>
      </c>
      <c r="F534" s="40">
        <f>ROUND(_xlfn.IFNA(VLOOKUP($B534&amp;"_"&amp;$C534&amp;"_"&amp;$D534&amp;"_"&amp;F$5,[1]data_input_tab!$E:$F,2,FALSE),0),2)</f>
        <v>0</v>
      </c>
    </row>
    <row r="535" spans="2:6" ht="16.2" thickBot="1" x14ac:dyDescent="0.35">
      <c r="B535" s="4" t="s">
        <v>18</v>
      </c>
      <c r="C535" s="6" t="s">
        <v>11</v>
      </c>
      <c r="D535" s="5">
        <v>21765</v>
      </c>
      <c r="E535" s="35">
        <f>_xlfn.IFNA(VLOOKUP($B535&amp;"_"&amp;$C535&amp;"_"&amp;$D535&amp;"_"&amp;E$5,[1]data_input_tab!$E:$F,2,FALSE),0)</f>
        <v>0</v>
      </c>
      <c r="F535" s="40">
        <f>ROUND(_xlfn.IFNA(VLOOKUP($B535&amp;"_"&amp;$C535&amp;"_"&amp;$D535&amp;"_"&amp;F$5,[1]data_input_tab!$E:$F,2,FALSE),0),2)</f>
        <v>0</v>
      </c>
    </row>
    <row r="536" spans="2:6" ht="16.2" thickBot="1" x14ac:dyDescent="0.35">
      <c r="B536" s="4" t="s">
        <v>18</v>
      </c>
      <c r="C536" s="6" t="s">
        <v>11</v>
      </c>
      <c r="D536" s="5">
        <v>21769</v>
      </c>
      <c r="E536" s="35">
        <f>_xlfn.IFNA(VLOOKUP($B536&amp;"_"&amp;$C536&amp;"_"&amp;$D536&amp;"_"&amp;E$5,[1]data_input_tab!$E:$F,2,FALSE),0)</f>
        <v>0</v>
      </c>
      <c r="F536" s="40">
        <f>ROUND(_xlfn.IFNA(VLOOKUP($B536&amp;"_"&amp;$C536&amp;"_"&amp;$D536&amp;"_"&amp;F$5,[1]data_input_tab!$E:$F,2,FALSE),0),2)</f>
        <v>0</v>
      </c>
    </row>
    <row r="537" spans="2:6" ht="16.2" thickBot="1" x14ac:dyDescent="0.35">
      <c r="B537" s="4" t="s">
        <v>18</v>
      </c>
      <c r="C537" s="6" t="s">
        <v>11</v>
      </c>
      <c r="D537" s="5">
        <v>21771</v>
      </c>
      <c r="E537" s="35">
        <f>_xlfn.IFNA(VLOOKUP($B537&amp;"_"&amp;$C537&amp;"_"&amp;$D537&amp;"_"&amp;E$5,[1]data_input_tab!$E:$F,2,FALSE),0)</f>
        <v>1</v>
      </c>
      <c r="F537" s="40">
        <f>ROUND(_xlfn.IFNA(VLOOKUP($B537&amp;"_"&amp;$C537&amp;"_"&amp;$D537&amp;"_"&amp;F$5,[1]data_input_tab!$E:$F,2,FALSE),0),2)</f>
        <v>0</v>
      </c>
    </row>
    <row r="538" spans="2:6" ht="16.2" thickBot="1" x14ac:dyDescent="0.35">
      <c r="B538" s="4" t="s">
        <v>18</v>
      </c>
      <c r="C538" s="6" t="s">
        <v>11</v>
      </c>
      <c r="D538" s="5">
        <v>21774</v>
      </c>
      <c r="E538" s="35">
        <f>_xlfn.IFNA(VLOOKUP($B538&amp;"_"&amp;$C538&amp;"_"&amp;$D538&amp;"_"&amp;E$5,[1]data_input_tab!$E:$F,2,FALSE),0)</f>
        <v>0</v>
      </c>
      <c r="F538" s="40">
        <f>ROUND(_xlfn.IFNA(VLOOKUP($B538&amp;"_"&amp;$C538&amp;"_"&amp;$D538&amp;"_"&amp;F$5,[1]data_input_tab!$E:$F,2,FALSE),0),2)</f>
        <v>0</v>
      </c>
    </row>
    <row r="539" spans="2:6" ht="16.2" thickBot="1" x14ac:dyDescent="0.35">
      <c r="B539" s="4" t="s">
        <v>18</v>
      </c>
      <c r="C539" s="6" t="s">
        <v>11</v>
      </c>
      <c r="D539" s="5">
        <v>21791</v>
      </c>
      <c r="E539" s="35">
        <f>_xlfn.IFNA(VLOOKUP($B539&amp;"_"&amp;$C539&amp;"_"&amp;$D539&amp;"_"&amp;E$5,[1]data_input_tab!$E:$F,2,FALSE),0)</f>
        <v>0</v>
      </c>
      <c r="F539" s="40">
        <f>ROUND(_xlfn.IFNA(VLOOKUP($B539&amp;"_"&amp;$C539&amp;"_"&amp;$D539&amp;"_"&amp;F$5,[1]data_input_tab!$E:$F,2,FALSE),0),2)</f>
        <v>0</v>
      </c>
    </row>
    <row r="540" spans="2:6" ht="16.2" thickBot="1" x14ac:dyDescent="0.35">
      <c r="B540" s="4" t="s">
        <v>18</v>
      </c>
      <c r="C540" s="6" t="s">
        <v>11</v>
      </c>
      <c r="D540" s="5">
        <v>21797</v>
      </c>
      <c r="E540" s="35">
        <f>_xlfn.IFNA(VLOOKUP($B540&amp;"_"&amp;$C540&amp;"_"&amp;$D540&amp;"_"&amp;E$5,[1]data_input_tab!$E:$F,2,FALSE),0)</f>
        <v>0</v>
      </c>
      <c r="F540" s="40">
        <f>ROUND(_xlfn.IFNA(VLOOKUP($B540&amp;"_"&amp;$C540&amp;"_"&amp;$D540&amp;"_"&amp;F$5,[1]data_input_tab!$E:$F,2,FALSE),0),2)</f>
        <v>0</v>
      </c>
    </row>
    <row r="541" spans="2:6" ht="16.2" thickBot="1" x14ac:dyDescent="0.35">
      <c r="B541" s="4" t="s">
        <v>18</v>
      </c>
      <c r="C541" s="6" t="s">
        <v>11</v>
      </c>
      <c r="D541" s="5">
        <v>21798</v>
      </c>
      <c r="E541" s="35">
        <f>_xlfn.IFNA(VLOOKUP($B541&amp;"_"&amp;$C541&amp;"_"&amp;$D541&amp;"_"&amp;E$5,[1]data_input_tab!$E:$F,2,FALSE),0)</f>
        <v>0</v>
      </c>
      <c r="F541" s="40">
        <f>ROUND(_xlfn.IFNA(VLOOKUP($B541&amp;"_"&amp;$C541&amp;"_"&amp;$D541&amp;"_"&amp;F$5,[1]data_input_tab!$E:$F,2,FALSE),0),2)</f>
        <v>0</v>
      </c>
    </row>
    <row r="542" spans="2:6" ht="16.2" thickBot="1" x14ac:dyDescent="0.35">
      <c r="B542" s="4" t="s">
        <v>18</v>
      </c>
      <c r="C542" s="6" t="s">
        <v>12</v>
      </c>
      <c r="D542" s="5">
        <v>20837</v>
      </c>
      <c r="E542" s="35">
        <f>_xlfn.IFNA(VLOOKUP($B542&amp;"_"&amp;$C542&amp;"_"&amp;$D542&amp;"_"&amp;E$5,[1]data_input_tab!$E:$F,2,FALSE),0)</f>
        <v>0</v>
      </c>
      <c r="F542" s="40">
        <f>ROUND(_xlfn.IFNA(VLOOKUP($B542&amp;"_"&amp;$C542&amp;"_"&amp;$D542&amp;"_"&amp;F$5,[1]data_input_tab!$E:$F,2,FALSE),0),2)</f>
        <v>0</v>
      </c>
    </row>
    <row r="543" spans="2:6" ht="16.2" thickBot="1" x14ac:dyDescent="0.35">
      <c r="B543" s="4" t="s">
        <v>18</v>
      </c>
      <c r="C543" s="6" t="s">
        <v>12</v>
      </c>
      <c r="D543" s="5">
        <v>20838</v>
      </c>
      <c r="E543" s="35">
        <f>_xlfn.IFNA(VLOOKUP($B543&amp;"_"&amp;$C543&amp;"_"&amp;$D543&amp;"_"&amp;E$5,[1]data_input_tab!$E:$F,2,FALSE),0)</f>
        <v>1</v>
      </c>
      <c r="F543" s="40">
        <f>ROUND(_xlfn.IFNA(VLOOKUP($B543&amp;"_"&amp;$C543&amp;"_"&amp;$D543&amp;"_"&amp;F$5,[1]data_input_tab!$E:$F,2,FALSE),0),2)</f>
        <v>120.14</v>
      </c>
    </row>
    <row r="544" spans="2:6" ht="16.2" thickBot="1" x14ac:dyDescent="0.35">
      <c r="B544" s="4" t="s">
        <v>18</v>
      </c>
      <c r="C544" s="6" t="s">
        <v>12</v>
      </c>
      <c r="D544" s="5">
        <v>20839</v>
      </c>
      <c r="E544" s="35">
        <f>_xlfn.IFNA(VLOOKUP($B544&amp;"_"&amp;$C544&amp;"_"&amp;$D544&amp;"_"&amp;E$5,[1]data_input_tab!$E:$F,2,FALSE),0)</f>
        <v>0</v>
      </c>
      <c r="F544" s="40">
        <f>ROUND(_xlfn.IFNA(VLOOKUP($B544&amp;"_"&amp;$C544&amp;"_"&amp;$D544&amp;"_"&amp;F$5,[1]data_input_tab!$E:$F,2,FALSE),0),2)</f>
        <v>0</v>
      </c>
    </row>
    <row r="545" spans="2:6" ht="16.2" thickBot="1" x14ac:dyDescent="0.35">
      <c r="B545" s="4" t="s">
        <v>18</v>
      </c>
      <c r="C545" s="6" t="s">
        <v>12</v>
      </c>
      <c r="D545" s="5">
        <v>20841</v>
      </c>
      <c r="E545" s="35">
        <f>_xlfn.IFNA(VLOOKUP($B545&amp;"_"&amp;$C545&amp;"_"&amp;$D545&amp;"_"&amp;E$5,[1]data_input_tab!$E:$F,2,FALSE),0)</f>
        <v>0</v>
      </c>
      <c r="F545" s="40">
        <f>ROUND(_xlfn.IFNA(VLOOKUP($B545&amp;"_"&amp;$C545&amp;"_"&amp;$D545&amp;"_"&amp;F$5,[1]data_input_tab!$E:$F,2,FALSE),0),2)</f>
        <v>0</v>
      </c>
    </row>
    <row r="546" spans="2:6" ht="16.2" thickBot="1" x14ac:dyDescent="0.35">
      <c r="B546" s="4" t="s">
        <v>18</v>
      </c>
      <c r="C546" s="6" t="s">
        <v>12</v>
      </c>
      <c r="D546" s="5">
        <v>20842</v>
      </c>
      <c r="E546" s="35">
        <f>_xlfn.IFNA(VLOOKUP($B546&amp;"_"&amp;$C546&amp;"_"&amp;$D546&amp;"_"&amp;E$5,[1]data_input_tab!$E:$F,2,FALSE),0)</f>
        <v>1</v>
      </c>
      <c r="F546" s="40">
        <f>ROUND(_xlfn.IFNA(VLOOKUP($B546&amp;"_"&amp;$C546&amp;"_"&amp;$D546&amp;"_"&amp;F$5,[1]data_input_tab!$E:$F,2,FALSE),0),2)</f>
        <v>0</v>
      </c>
    </row>
    <row r="547" spans="2:6" ht="16.2" thickBot="1" x14ac:dyDescent="0.35">
      <c r="B547" s="4" t="s">
        <v>18</v>
      </c>
      <c r="C547" s="6" t="s">
        <v>12</v>
      </c>
      <c r="D547" s="5">
        <v>20871</v>
      </c>
      <c r="E547" s="35">
        <f>_xlfn.IFNA(VLOOKUP($B547&amp;"_"&amp;$C547&amp;"_"&amp;$D547&amp;"_"&amp;E$5,[1]data_input_tab!$E:$F,2,FALSE),0)</f>
        <v>0</v>
      </c>
      <c r="F547" s="40">
        <f>ROUND(_xlfn.IFNA(VLOOKUP($B547&amp;"_"&amp;$C547&amp;"_"&amp;$D547&amp;"_"&amp;F$5,[1]data_input_tab!$E:$F,2,FALSE),0),2)</f>
        <v>0</v>
      </c>
    </row>
    <row r="548" spans="2:6" ht="16.2" thickBot="1" x14ac:dyDescent="0.35">
      <c r="B548" s="4" t="s">
        <v>18</v>
      </c>
      <c r="C548" s="6" t="s">
        <v>12</v>
      </c>
      <c r="D548" s="5">
        <v>20872</v>
      </c>
      <c r="E548" s="35">
        <f>_xlfn.IFNA(VLOOKUP($B548&amp;"_"&amp;$C548&amp;"_"&amp;$D548&amp;"_"&amp;E$5,[1]data_input_tab!$E:$F,2,FALSE),0)</f>
        <v>0</v>
      </c>
      <c r="F548" s="40">
        <f>ROUND(_xlfn.IFNA(VLOOKUP($B548&amp;"_"&amp;$C548&amp;"_"&amp;$D548&amp;"_"&amp;F$5,[1]data_input_tab!$E:$F,2,FALSE),0),2)</f>
        <v>0</v>
      </c>
    </row>
    <row r="549" spans="2:6" ht="16.2" thickBot="1" x14ac:dyDescent="0.35">
      <c r="B549" s="4" t="s">
        <v>18</v>
      </c>
      <c r="C549" s="6" t="s">
        <v>12</v>
      </c>
      <c r="D549" s="5">
        <v>20874</v>
      </c>
      <c r="E549" s="35">
        <f>_xlfn.IFNA(VLOOKUP($B549&amp;"_"&amp;$C549&amp;"_"&amp;$D549&amp;"_"&amp;E$5,[1]data_input_tab!$E:$F,2,FALSE),0)</f>
        <v>0</v>
      </c>
      <c r="F549" s="40">
        <f>ROUND(_xlfn.IFNA(VLOOKUP($B549&amp;"_"&amp;$C549&amp;"_"&amp;$D549&amp;"_"&amp;F$5,[1]data_input_tab!$E:$F,2,FALSE),0),2)</f>
        <v>0</v>
      </c>
    </row>
    <row r="550" spans="2:6" ht="16.2" thickBot="1" x14ac:dyDescent="0.35">
      <c r="B550" s="4" t="s">
        <v>18</v>
      </c>
      <c r="C550" s="6" t="s">
        <v>12</v>
      </c>
      <c r="D550" s="5">
        <v>20876</v>
      </c>
      <c r="E550" s="35">
        <f>_xlfn.IFNA(VLOOKUP($B550&amp;"_"&amp;$C550&amp;"_"&amp;$D550&amp;"_"&amp;E$5,[1]data_input_tab!$E:$F,2,FALSE),0)</f>
        <v>0</v>
      </c>
      <c r="F550" s="40">
        <f>ROUND(_xlfn.IFNA(VLOOKUP($B550&amp;"_"&amp;$C550&amp;"_"&amp;$D550&amp;"_"&amp;F$5,[1]data_input_tab!$E:$F,2,FALSE),0),2)</f>
        <v>0</v>
      </c>
    </row>
    <row r="551" spans="2:6" ht="16.2" thickBot="1" x14ac:dyDescent="0.35">
      <c r="B551" s="4" t="s">
        <v>18</v>
      </c>
      <c r="C551" s="6" t="s">
        <v>12</v>
      </c>
      <c r="D551" s="5">
        <v>20877</v>
      </c>
      <c r="E551" s="35">
        <f>_xlfn.IFNA(VLOOKUP($B551&amp;"_"&amp;$C551&amp;"_"&amp;$D551&amp;"_"&amp;E$5,[1]data_input_tab!$E:$F,2,FALSE),0)</f>
        <v>0</v>
      </c>
      <c r="F551" s="40">
        <f>ROUND(_xlfn.IFNA(VLOOKUP($B551&amp;"_"&amp;$C551&amp;"_"&amp;$D551&amp;"_"&amp;F$5,[1]data_input_tab!$E:$F,2,FALSE),0),2)</f>
        <v>0</v>
      </c>
    </row>
    <row r="552" spans="2:6" ht="16.2" thickBot="1" x14ac:dyDescent="0.35">
      <c r="B552" s="4" t="s">
        <v>18</v>
      </c>
      <c r="C552" s="6" t="s">
        <v>12</v>
      </c>
      <c r="D552" s="5">
        <v>20878</v>
      </c>
      <c r="E552" s="35">
        <f>_xlfn.IFNA(VLOOKUP($B552&amp;"_"&amp;$C552&amp;"_"&amp;$D552&amp;"_"&amp;E$5,[1]data_input_tab!$E:$F,2,FALSE),0)</f>
        <v>0</v>
      </c>
      <c r="F552" s="40">
        <f>ROUND(_xlfn.IFNA(VLOOKUP($B552&amp;"_"&amp;$C552&amp;"_"&amp;$D552&amp;"_"&amp;F$5,[1]data_input_tab!$E:$F,2,FALSE),0),2)</f>
        <v>0</v>
      </c>
    </row>
    <row r="553" spans="2:6" ht="16.2" thickBot="1" x14ac:dyDescent="0.35">
      <c r="B553" s="4" t="s">
        <v>18</v>
      </c>
      <c r="C553" s="6" t="s">
        <v>12</v>
      </c>
      <c r="D553" s="5">
        <v>20879</v>
      </c>
      <c r="E553" s="35">
        <f>_xlfn.IFNA(VLOOKUP($B553&amp;"_"&amp;$C553&amp;"_"&amp;$D553&amp;"_"&amp;E$5,[1]data_input_tab!$E:$F,2,FALSE),0)</f>
        <v>0</v>
      </c>
      <c r="F553" s="40">
        <f>ROUND(_xlfn.IFNA(VLOOKUP($B553&amp;"_"&amp;$C553&amp;"_"&amp;$D553&amp;"_"&amp;F$5,[1]data_input_tab!$E:$F,2,FALSE),0),2)</f>
        <v>0</v>
      </c>
    </row>
    <row r="554" spans="2:6" ht="16.2" thickBot="1" x14ac:dyDescent="0.35">
      <c r="B554" s="4" t="s">
        <v>18</v>
      </c>
      <c r="C554" s="6" t="s">
        <v>12</v>
      </c>
      <c r="D554" s="5">
        <v>20882</v>
      </c>
      <c r="E554" s="35">
        <f>_xlfn.IFNA(VLOOKUP($B554&amp;"_"&amp;$C554&amp;"_"&amp;$D554&amp;"_"&amp;E$5,[1]data_input_tab!$E:$F,2,FALSE),0)</f>
        <v>0</v>
      </c>
      <c r="F554" s="40">
        <f>ROUND(_xlfn.IFNA(VLOOKUP($B554&amp;"_"&amp;$C554&amp;"_"&amp;$D554&amp;"_"&amp;F$5,[1]data_input_tab!$E:$F,2,FALSE),0),2)</f>
        <v>0</v>
      </c>
    </row>
    <row r="555" spans="2:6" ht="16.2" thickBot="1" x14ac:dyDescent="0.35">
      <c r="B555" s="4" t="s">
        <v>18</v>
      </c>
      <c r="C555" s="6" t="s">
        <v>12</v>
      </c>
      <c r="D555" s="5">
        <v>21703</v>
      </c>
      <c r="E555" s="35">
        <f>_xlfn.IFNA(VLOOKUP($B555&amp;"_"&amp;$C555&amp;"_"&amp;$D555&amp;"_"&amp;E$5,[1]data_input_tab!$E:$F,2,FALSE),0)</f>
        <v>0</v>
      </c>
      <c r="F555" s="40">
        <f>ROUND(_xlfn.IFNA(VLOOKUP($B555&amp;"_"&amp;$C555&amp;"_"&amp;$D555&amp;"_"&amp;F$5,[1]data_input_tab!$E:$F,2,FALSE),0),2)</f>
        <v>0</v>
      </c>
    </row>
    <row r="556" spans="2:6" ht="16.2" thickBot="1" x14ac:dyDescent="0.35">
      <c r="B556" s="4" t="s">
        <v>18</v>
      </c>
      <c r="C556" s="6" t="s">
        <v>12</v>
      </c>
      <c r="D556" s="5">
        <v>21704</v>
      </c>
      <c r="E556" s="35">
        <f>_xlfn.IFNA(VLOOKUP($B556&amp;"_"&amp;$C556&amp;"_"&amp;$D556&amp;"_"&amp;E$5,[1]data_input_tab!$E:$F,2,FALSE),0)</f>
        <v>0</v>
      </c>
      <c r="F556" s="40">
        <f>ROUND(_xlfn.IFNA(VLOOKUP($B556&amp;"_"&amp;$C556&amp;"_"&amp;$D556&amp;"_"&amp;F$5,[1]data_input_tab!$E:$F,2,FALSE),0),2)</f>
        <v>0</v>
      </c>
    </row>
    <row r="557" spans="2:6" ht="16.2" thickBot="1" x14ac:dyDescent="0.35">
      <c r="B557" s="4" t="s">
        <v>18</v>
      </c>
      <c r="C557" s="6" t="s">
        <v>12</v>
      </c>
      <c r="D557" s="5">
        <v>21770</v>
      </c>
      <c r="E557" s="35">
        <f>_xlfn.IFNA(VLOOKUP($B557&amp;"_"&amp;$C557&amp;"_"&amp;$D557&amp;"_"&amp;E$5,[1]data_input_tab!$E:$F,2,FALSE),0)</f>
        <v>0</v>
      </c>
      <c r="F557" s="40">
        <f>ROUND(_xlfn.IFNA(VLOOKUP($B557&amp;"_"&amp;$C557&amp;"_"&amp;$D557&amp;"_"&amp;F$5,[1]data_input_tab!$E:$F,2,FALSE),0),2)</f>
        <v>0</v>
      </c>
    </row>
    <row r="558" spans="2:6" ht="16.2" thickBot="1" x14ac:dyDescent="0.35">
      <c r="B558" s="4" t="s">
        <v>18</v>
      </c>
      <c r="C558" s="6" t="s">
        <v>12</v>
      </c>
      <c r="D558" s="5">
        <v>21771</v>
      </c>
      <c r="E558" s="35">
        <f>_xlfn.IFNA(VLOOKUP($B558&amp;"_"&amp;$C558&amp;"_"&amp;$D558&amp;"_"&amp;E$5,[1]data_input_tab!$E:$F,2,FALSE),0)</f>
        <v>0</v>
      </c>
      <c r="F558" s="40">
        <f>ROUND(_xlfn.IFNA(VLOOKUP($B558&amp;"_"&amp;$C558&amp;"_"&amp;$D558&amp;"_"&amp;F$5,[1]data_input_tab!$E:$F,2,FALSE),0),2)</f>
        <v>0</v>
      </c>
    </row>
    <row r="559" spans="2:6" ht="16.2" thickBot="1" x14ac:dyDescent="0.35">
      <c r="B559" s="4" t="s">
        <v>18</v>
      </c>
      <c r="C559" s="6" t="s">
        <v>12</v>
      </c>
      <c r="D559" s="5">
        <v>21791</v>
      </c>
      <c r="E559" s="35">
        <f>_xlfn.IFNA(VLOOKUP($B559&amp;"_"&amp;$C559&amp;"_"&amp;$D559&amp;"_"&amp;E$5,[1]data_input_tab!$E:$F,2,FALSE),0)</f>
        <v>0</v>
      </c>
      <c r="F559" s="40">
        <f>ROUND(_xlfn.IFNA(VLOOKUP($B559&amp;"_"&amp;$C559&amp;"_"&amp;$D559&amp;"_"&amp;F$5,[1]data_input_tab!$E:$F,2,FALSE),0),2)</f>
        <v>0</v>
      </c>
    </row>
    <row r="560" spans="2:6" ht="16.2" thickBot="1" x14ac:dyDescent="0.35">
      <c r="B560" s="4" t="s">
        <v>18</v>
      </c>
      <c r="C560" s="6" t="s">
        <v>12</v>
      </c>
      <c r="D560" s="5">
        <v>21797</v>
      </c>
      <c r="E560" s="35">
        <f>_xlfn.IFNA(VLOOKUP($B560&amp;"_"&amp;$C560&amp;"_"&amp;$D560&amp;"_"&amp;E$5,[1]data_input_tab!$E:$F,2,FALSE),0)</f>
        <v>0</v>
      </c>
      <c r="F560" s="40">
        <f>ROUND(_xlfn.IFNA(VLOOKUP($B560&amp;"_"&amp;$C560&amp;"_"&amp;$D560&amp;"_"&amp;F$5,[1]data_input_tab!$E:$F,2,FALSE),0),2)</f>
        <v>0</v>
      </c>
    </row>
    <row r="561" spans="2:6" ht="16.2" thickBot="1" x14ac:dyDescent="0.35">
      <c r="B561" s="4" t="s">
        <v>18</v>
      </c>
      <c r="C561" s="6" t="s">
        <v>13</v>
      </c>
      <c r="D561" s="5">
        <v>21532</v>
      </c>
      <c r="E561" s="35">
        <f>_xlfn.IFNA(VLOOKUP($B561&amp;"_"&amp;$C561&amp;"_"&amp;$D561&amp;"_"&amp;E$5,[1]data_input_tab!$E:$F,2,FALSE),0)</f>
        <v>0</v>
      </c>
      <c r="F561" s="40">
        <f>ROUND(_xlfn.IFNA(VLOOKUP($B561&amp;"_"&amp;$C561&amp;"_"&amp;$D561&amp;"_"&amp;F$5,[1]data_input_tab!$E:$F,2,FALSE),0),2)</f>
        <v>0</v>
      </c>
    </row>
    <row r="562" spans="2:6" ht="16.2" thickBot="1" x14ac:dyDescent="0.35">
      <c r="B562" s="4" t="s">
        <v>18</v>
      </c>
      <c r="C562" s="6" t="s">
        <v>13</v>
      </c>
      <c r="D562" s="5">
        <v>21557</v>
      </c>
      <c r="E562" s="35">
        <f>_xlfn.IFNA(VLOOKUP($B562&amp;"_"&amp;$C562&amp;"_"&amp;$D562&amp;"_"&amp;E$5,[1]data_input_tab!$E:$F,2,FALSE),0)</f>
        <v>0</v>
      </c>
      <c r="F562" s="40">
        <f>ROUND(_xlfn.IFNA(VLOOKUP($B562&amp;"_"&amp;$C562&amp;"_"&amp;$D562&amp;"_"&amp;F$5,[1]data_input_tab!$E:$F,2,FALSE),0),2)</f>
        <v>0</v>
      </c>
    </row>
    <row r="563" spans="2:6" ht="16.2" thickBot="1" x14ac:dyDescent="0.35">
      <c r="B563" s="4" t="s">
        <v>18</v>
      </c>
      <c r="C563" s="6" t="s">
        <v>14</v>
      </c>
      <c r="D563" s="5">
        <v>17214</v>
      </c>
      <c r="E563" s="35">
        <f>_xlfn.IFNA(VLOOKUP($B563&amp;"_"&amp;$C563&amp;"_"&amp;$D563&amp;"_"&amp;E$5,[1]data_input_tab!$E:$F,2,FALSE),0)</f>
        <v>0</v>
      </c>
      <c r="F563" s="40">
        <f>ROUND(_xlfn.IFNA(VLOOKUP($B563&amp;"_"&amp;$C563&amp;"_"&amp;$D563&amp;"_"&amp;F$5,[1]data_input_tab!$E:$F,2,FALSE),0),2)</f>
        <v>0</v>
      </c>
    </row>
    <row r="564" spans="2:6" ht="16.2" thickBot="1" x14ac:dyDescent="0.35">
      <c r="B564" s="4" t="s">
        <v>18</v>
      </c>
      <c r="C564" s="6" t="s">
        <v>14</v>
      </c>
      <c r="D564" s="5">
        <v>21541</v>
      </c>
      <c r="E564" s="35">
        <f>_xlfn.IFNA(VLOOKUP($B564&amp;"_"&amp;$C564&amp;"_"&amp;$D564&amp;"_"&amp;E$5,[1]data_input_tab!$E:$F,2,FALSE),0)</f>
        <v>0</v>
      </c>
      <c r="F564" s="40">
        <f>ROUND(_xlfn.IFNA(VLOOKUP($B564&amp;"_"&amp;$C564&amp;"_"&amp;$D564&amp;"_"&amp;F$5,[1]data_input_tab!$E:$F,2,FALSE),0),2)</f>
        <v>0</v>
      </c>
    </row>
    <row r="565" spans="2:6" ht="16.2" thickBot="1" x14ac:dyDescent="0.35">
      <c r="B565" s="4" t="s">
        <v>18</v>
      </c>
      <c r="C565" s="6" t="s">
        <v>14</v>
      </c>
      <c r="D565" s="5">
        <v>21702</v>
      </c>
      <c r="E565" s="35">
        <f>_xlfn.IFNA(VLOOKUP($B565&amp;"_"&amp;$C565&amp;"_"&amp;$D565&amp;"_"&amp;E$5,[1]data_input_tab!$E:$F,2,FALSE),0)</f>
        <v>0</v>
      </c>
      <c r="F565" s="40">
        <f>ROUND(_xlfn.IFNA(VLOOKUP($B565&amp;"_"&amp;$C565&amp;"_"&amp;$D565&amp;"_"&amp;F$5,[1]data_input_tab!$E:$F,2,FALSE),0),2)</f>
        <v>0</v>
      </c>
    </row>
    <row r="566" spans="2:6" ht="16.2" thickBot="1" x14ac:dyDescent="0.35">
      <c r="B566" s="4" t="s">
        <v>18</v>
      </c>
      <c r="C566" s="6" t="s">
        <v>14</v>
      </c>
      <c r="D566" s="5">
        <v>21703</v>
      </c>
      <c r="E566" s="35">
        <f>_xlfn.IFNA(VLOOKUP($B566&amp;"_"&amp;$C566&amp;"_"&amp;$D566&amp;"_"&amp;E$5,[1]data_input_tab!$E:$F,2,FALSE),0)</f>
        <v>0</v>
      </c>
      <c r="F566" s="40">
        <f>ROUND(_xlfn.IFNA(VLOOKUP($B566&amp;"_"&amp;$C566&amp;"_"&amp;$D566&amp;"_"&amp;F$5,[1]data_input_tab!$E:$F,2,FALSE),0),2)</f>
        <v>0</v>
      </c>
    </row>
    <row r="567" spans="2:6" ht="16.2" thickBot="1" x14ac:dyDescent="0.35">
      <c r="B567" s="4" t="s">
        <v>18</v>
      </c>
      <c r="C567" s="6" t="s">
        <v>14</v>
      </c>
      <c r="D567" s="5">
        <v>21704</v>
      </c>
      <c r="E567" s="35">
        <f>_xlfn.IFNA(VLOOKUP($B567&amp;"_"&amp;$C567&amp;"_"&amp;$D567&amp;"_"&amp;E$5,[1]data_input_tab!$E:$F,2,FALSE),0)</f>
        <v>0</v>
      </c>
      <c r="F567" s="40">
        <f>ROUND(_xlfn.IFNA(VLOOKUP($B567&amp;"_"&amp;$C567&amp;"_"&amp;$D567&amp;"_"&amp;F$5,[1]data_input_tab!$E:$F,2,FALSE),0),2)</f>
        <v>0</v>
      </c>
    </row>
    <row r="568" spans="2:6" ht="16.2" thickBot="1" x14ac:dyDescent="0.35">
      <c r="B568" s="4" t="s">
        <v>18</v>
      </c>
      <c r="C568" s="6" t="s">
        <v>14</v>
      </c>
      <c r="D568" s="5">
        <v>21711</v>
      </c>
      <c r="E568" s="35">
        <f>_xlfn.IFNA(VLOOKUP($B568&amp;"_"&amp;$C568&amp;"_"&amp;$D568&amp;"_"&amp;E$5,[1]data_input_tab!$E:$F,2,FALSE),0)</f>
        <v>0</v>
      </c>
      <c r="F568" s="40">
        <f>ROUND(_xlfn.IFNA(VLOOKUP($B568&amp;"_"&amp;$C568&amp;"_"&amp;$D568&amp;"_"&amp;F$5,[1]data_input_tab!$E:$F,2,FALSE),0),2)</f>
        <v>0</v>
      </c>
    </row>
    <row r="569" spans="2:6" ht="16.2" thickBot="1" x14ac:dyDescent="0.35">
      <c r="B569" s="4" t="s">
        <v>18</v>
      </c>
      <c r="C569" s="6" t="s">
        <v>14</v>
      </c>
      <c r="D569" s="5">
        <v>21713</v>
      </c>
      <c r="E569" s="35">
        <f>_xlfn.IFNA(VLOOKUP($B569&amp;"_"&amp;$C569&amp;"_"&amp;$D569&amp;"_"&amp;E$5,[1]data_input_tab!$E:$F,2,FALSE),0)</f>
        <v>2</v>
      </c>
      <c r="F569" s="40">
        <f>ROUND(_xlfn.IFNA(VLOOKUP($B569&amp;"_"&amp;$C569&amp;"_"&amp;$D569&amp;"_"&amp;F$5,[1]data_input_tab!$E:$F,2,FALSE),0),2)</f>
        <v>252.94</v>
      </c>
    </row>
    <row r="570" spans="2:6" ht="16.2" thickBot="1" x14ac:dyDescent="0.35">
      <c r="B570" s="4" t="s">
        <v>18</v>
      </c>
      <c r="C570" s="6" t="s">
        <v>14</v>
      </c>
      <c r="D570" s="5">
        <v>21715</v>
      </c>
      <c r="E570" s="35">
        <f>_xlfn.IFNA(VLOOKUP($B570&amp;"_"&amp;$C570&amp;"_"&amp;$D570&amp;"_"&amp;E$5,[1]data_input_tab!$E:$F,2,FALSE),0)</f>
        <v>0</v>
      </c>
      <c r="F570" s="40">
        <f>ROUND(_xlfn.IFNA(VLOOKUP($B570&amp;"_"&amp;$C570&amp;"_"&amp;$D570&amp;"_"&amp;F$5,[1]data_input_tab!$E:$F,2,FALSE),0),2)</f>
        <v>0</v>
      </c>
    </row>
    <row r="571" spans="2:6" ht="16.2" thickBot="1" x14ac:dyDescent="0.35">
      <c r="B571" s="4" t="s">
        <v>18</v>
      </c>
      <c r="C571" s="6" t="s">
        <v>14</v>
      </c>
      <c r="D571" s="5">
        <v>21719</v>
      </c>
      <c r="E571" s="35">
        <f>_xlfn.IFNA(VLOOKUP($B571&amp;"_"&amp;$C571&amp;"_"&amp;$D571&amp;"_"&amp;E$5,[1]data_input_tab!$E:$F,2,FALSE),0)</f>
        <v>0</v>
      </c>
      <c r="F571" s="40">
        <f>ROUND(_xlfn.IFNA(VLOOKUP($B571&amp;"_"&amp;$C571&amp;"_"&amp;$D571&amp;"_"&amp;F$5,[1]data_input_tab!$E:$F,2,FALSE),0),2)</f>
        <v>0</v>
      </c>
    </row>
    <row r="572" spans="2:6" ht="16.2" thickBot="1" x14ac:dyDescent="0.35">
      <c r="B572" s="4" t="s">
        <v>18</v>
      </c>
      <c r="C572" s="6" t="s">
        <v>14</v>
      </c>
      <c r="D572" s="5">
        <v>21720</v>
      </c>
      <c r="E572" s="35">
        <f>_xlfn.IFNA(VLOOKUP($B572&amp;"_"&amp;$C572&amp;"_"&amp;$D572&amp;"_"&amp;E$5,[1]data_input_tab!$E:$F,2,FALSE),0)</f>
        <v>0</v>
      </c>
      <c r="F572" s="40">
        <f>ROUND(_xlfn.IFNA(VLOOKUP($B572&amp;"_"&amp;$C572&amp;"_"&amp;$D572&amp;"_"&amp;F$5,[1]data_input_tab!$E:$F,2,FALSE),0),2)</f>
        <v>0</v>
      </c>
    </row>
    <row r="573" spans="2:6" ht="16.2" thickBot="1" x14ac:dyDescent="0.35">
      <c r="B573" s="4" t="s">
        <v>18</v>
      </c>
      <c r="C573" s="6" t="s">
        <v>14</v>
      </c>
      <c r="D573" s="5">
        <v>21721</v>
      </c>
      <c r="E573" s="35">
        <f>_xlfn.IFNA(VLOOKUP($B573&amp;"_"&amp;$C573&amp;"_"&amp;$D573&amp;"_"&amp;E$5,[1]data_input_tab!$E:$F,2,FALSE),0)</f>
        <v>0</v>
      </c>
      <c r="F573" s="40">
        <f>ROUND(_xlfn.IFNA(VLOOKUP($B573&amp;"_"&amp;$C573&amp;"_"&amp;$D573&amp;"_"&amp;F$5,[1]data_input_tab!$E:$F,2,FALSE),0),2)</f>
        <v>0</v>
      </c>
    </row>
    <row r="574" spans="2:6" ht="16.2" thickBot="1" x14ac:dyDescent="0.35">
      <c r="B574" s="4" t="s">
        <v>18</v>
      </c>
      <c r="C574" s="6" t="s">
        <v>14</v>
      </c>
      <c r="D574" s="5">
        <v>21722</v>
      </c>
      <c r="E574" s="35">
        <f>_xlfn.IFNA(VLOOKUP($B574&amp;"_"&amp;$C574&amp;"_"&amp;$D574&amp;"_"&amp;E$5,[1]data_input_tab!$E:$F,2,FALSE),0)</f>
        <v>1</v>
      </c>
      <c r="F574" s="40">
        <f>ROUND(_xlfn.IFNA(VLOOKUP($B574&amp;"_"&amp;$C574&amp;"_"&amp;$D574&amp;"_"&amp;F$5,[1]data_input_tab!$E:$F,2,FALSE),0),2)</f>
        <v>566.01</v>
      </c>
    </row>
    <row r="575" spans="2:6" ht="16.2" thickBot="1" x14ac:dyDescent="0.35">
      <c r="B575" s="4" t="s">
        <v>18</v>
      </c>
      <c r="C575" s="6" t="s">
        <v>14</v>
      </c>
      <c r="D575" s="5">
        <v>21727</v>
      </c>
      <c r="E575" s="35">
        <f>_xlfn.IFNA(VLOOKUP($B575&amp;"_"&amp;$C575&amp;"_"&amp;$D575&amp;"_"&amp;E$5,[1]data_input_tab!$E:$F,2,FALSE),0)</f>
        <v>0</v>
      </c>
      <c r="F575" s="40">
        <f>ROUND(_xlfn.IFNA(VLOOKUP($B575&amp;"_"&amp;$C575&amp;"_"&amp;$D575&amp;"_"&amp;F$5,[1]data_input_tab!$E:$F,2,FALSE),0),2)</f>
        <v>0</v>
      </c>
    </row>
    <row r="576" spans="2:6" ht="16.2" thickBot="1" x14ac:dyDescent="0.35">
      <c r="B576" s="4" t="s">
        <v>18</v>
      </c>
      <c r="C576" s="6" t="s">
        <v>14</v>
      </c>
      <c r="D576" s="5">
        <v>21733</v>
      </c>
      <c r="E576" s="35">
        <f>_xlfn.IFNA(VLOOKUP($B576&amp;"_"&amp;$C576&amp;"_"&amp;$D576&amp;"_"&amp;E$5,[1]data_input_tab!$E:$F,2,FALSE),0)</f>
        <v>0</v>
      </c>
      <c r="F576" s="40">
        <f>ROUND(_xlfn.IFNA(VLOOKUP($B576&amp;"_"&amp;$C576&amp;"_"&amp;$D576&amp;"_"&amp;F$5,[1]data_input_tab!$E:$F,2,FALSE),0),2)</f>
        <v>0</v>
      </c>
    </row>
    <row r="577" spans="2:6" ht="16.2" thickBot="1" x14ac:dyDescent="0.35">
      <c r="B577" s="4" t="s">
        <v>18</v>
      </c>
      <c r="C577" s="6" t="s">
        <v>14</v>
      </c>
      <c r="D577" s="5">
        <v>21734</v>
      </c>
      <c r="E577" s="35">
        <f>_xlfn.IFNA(VLOOKUP($B577&amp;"_"&amp;$C577&amp;"_"&amp;$D577&amp;"_"&amp;E$5,[1]data_input_tab!$E:$F,2,FALSE),0)</f>
        <v>0</v>
      </c>
      <c r="F577" s="40">
        <f>ROUND(_xlfn.IFNA(VLOOKUP($B577&amp;"_"&amp;$C577&amp;"_"&amp;$D577&amp;"_"&amp;F$5,[1]data_input_tab!$E:$F,2,FALSE),0),2)</f>
        <v>0</v>
      </c>
    </row>
    <row r="578" spans="2:6" ht="16.2" thickBot="1" x14ac:dyDescent="0.35">
      <c r="B578" s="4" t="s">
        <v>18</v>
      </c>
      <c r="C578" s="6" t="s">
        <v>14</v>
      </c>
      <c r="D578" s="5">
        <v>21740</v>
      </c>
      <c r="E578" s="35">
        <f>_xlfn.IFNA(VLOOKUP($B578&amp;"_"&amp;$C578&amp;"_"&amp;$D578&amp;"_"&amp;E$5,[1]data_input_tab!$E:$F,2,FALSE),0)</f>
        <v>2</v>
      </c>
      <c r="F578" s="40">
        <f>ROUND(_xlfn.IFNA(VLOOKUP($B578&amp;"_"&amp;$C578&amp;"_"&amp;$D578&amp;"_"&amp;F$5,[1]data_input_tab!$E:$F,2,FALSE),0),2)</f>
        <v>958.04</v>
      </c>
    </row>
    <row r="579" spans="2:6" ht="16.2" thickBot="1" x14ac:dyDescent="0.35">
      <c r="B579" s="4" t="s">
        <v>18</v>
      </c>
      <c r="C579" s="6" t="s">
        <v>14</v>
      </c>
      <c r="D579" s="5">
        <v>21741</v>
      </c>
      <c r="E579" s="35">
        <f>_xlfn.IFNA(VLOOKUP($B579&amp;"_"&amp;$C579&amp;"_"&amp;$D579&amp;"_"&amp;E$5,[1]data_input_tab!$E:$F,2,FALSE),0)</f>
        <v>0</v>
      </c>
      <c r="F579" s="40">
        <f>ROUND(_xlfn.IFNA(VLOOKUP($B579&amp;"_"&amp;$C579&amp;"_"&amp;$D579&amp;"_"&amp;F$5,[1]data_input_tab!$E:$F,2,FALSE),0),2)</f>
        <v>0</v>
      </c>
    </row>
    <row r="580" spans="2:6" ht="16.2" thickBot="1" x14ac:dyDescent="0.35">
      <c r="B580" s="4" t="s">
        <v>18</v>
      </c>
      <c r="C580" s="6" t="s">
        <v>14</v>
      </c>
      <c r="D580" s="5">
        <v>21742</v>
      </c>
      <c r="E580" s="35">
        <f>_xlfn.IFNA(VLOOKUP($B580&amp;"_"&amp;$C580&amp;"_"&amp;$D580&amp;"_"&amp;E$5,[1]data_input_tab!$E:$F,2,FALSE),0)</f>
        <v>1</v>
      </c>
      <c r="F580" s="40">
        <f>ROUND(_xlfn.IFNA(VLOOKUP($B580&amp;"_"&amp;$C580&amp;"_"&amp;$D580&amp;"_"&amp;F$5,[1]data_input_tab!$E:$F,2,FALSE),0),2)</f>
        <v>0</v>
      </c>
    </row>
    <row r="581" spans="2:6" ht="16.2" thickBot="1" x14ac:dyDescent="0.35">
      <c r="B581" s="4" t="s">
        <v>18</v>
      </c>
      <c r="C581" s="6" t="s">
        <v>14</v>
      </c>
      <c r="D581" s="5">
        <v>21746</v>
      </c>
      <c r="E581" s="35">
        <f>_xlfn.IFNA(VLOOKUP($B581&amp;"_"&amp;$C581&amp;"_"&amp;$D581&amp;"_"&amp;E$5,[1]data_input_tab!$E:$F,2,FALSE),0)</f>
        <v>0</v>
      </c>
      <c r="F581" s="40">
        <f>ROUND(_xlfn.IFNA(VLOOKUP($B581&amp;"_"&amp;$C581&amp;"_"&amp;$D581&amp;"_"&amp;F$5,[1]data_input_tab!$E:$F,2,FALSE),0),2)</f>
        <v>0</v>
      </c>
    </row>
    <row r="582" spans="2:6" ht="16.2" thickBot="1" x14ac:dyDescent="0.35">
      <c r="B582" s="4" t="s">
        <v>18</v>
      </c>
      <c r="C582" s="6" t="s">
        <v>14</v>
      </c>
      <c r="D582" s="5">
        <v>21750</v>
      </c>
      <c r="E582" s="35">
        <f>_xlfn.IFNA(VLOOKUP($B582&amp;"_"&amp;$C582&amp;"_"&amp;$D582&amp;"_"&amp;E$5,[1]data_input_tab!$E:$F,2,FALSE),0)</f>
        <v>1</v>
      </c>
      <c r="F582" s="40">
        <f>ROUND(_xlfn.IFNA(VLOOKUP($B582&amp;"_"&amp;$C582&amp;"_"&amp;$D582&amp;"_"&amp;F$5,[1]data_input_tab!$E:$F,2,FALSE),0),2)</f>
        <v>0</v>
      </c>
    </row>
    <row r="583" spans="2:6" ht="16.2" thickBot="1" x14ac:dyDescent="0.35">
      <c r="B583" s="4" t="s">
        <v>18</v>
      </c>
      <c r="C583" s="6" t="s">
        <v>14</v>
      </c>
      <c r="D583" s="5">
        <v>21756</v>
      </c>
      <c r="E583" s="35">
        <f>_xlfn.IFNA(VLOOKUP($B583&amp;"_"&amp;$C583&amp;"_"&amp;$D583&amp;"_"&amp;E$5,[1]data_input_tab!$E:$F,2,FALSE),0)</f>
        <v>0</v>
      </c>
      <c r="F583" s="40">
        <f>ROUND(_xlfn.IFNA(VLOOKUP($B583&amp;"_"&amp;$C583&amp;"_"&amp;$D583&amp;"_"&amp;F$5,[1]data_input_tab!$E:$F,2,FALSE),0),2)</f>
        <v>0</v>
      </c>
    </row>
    <row r="584" spans="2:6" ht="16.2" thickBot="1" x14ac:dyDescent="0.35">
      <c r="B584" s="4" t="s">
        <v>18</v>
      </c>
      <c r="C584" s="6" t="s">
        <v>14</v>
      </c>
      <c r="D584" s="5">
        <v>21758</v>
      </c>
      <c r="E584" s="35">
        <f>_xlfn.IFNA(VLOOKUP($B584&amp;"_"&amp;$C584&amp;"_"&amp;$D584&amp;"_"&amp;E$5,[1]data_input_tab!$E:$F,2,FALSE),0)</f>
        <v>0</v>
      </c>
      <c r="F584" s="40">
        <f>ROUND(_xlfn.IFNA(VLOOKUP($B584&amp;"_"&amp;$C584&amp;"_"&amp;$D584&amp;"_"&amp;F$5,[1]data_input_tab!$E:$F,2,FALSE),0),2)</f>
        <v>0</v>
      </c>
    </row>
    <row r="585" spans="2:6" ht="16.2" thickBot="1" x14ac:dyDescent="0.35">
      <c r="B585" s="4" t="s">
        <v>18</v>
      </c>
      <c r="C585" s="6" t="s">
        <v>14</v>
      </c>
      <c r="D585" s="5">
        <v>21767</v>
      </c>
      <c r="E585" s="35">
        <f>_xlfn.IFNA(VLOOKUP($B585&amp;"_"&amp;$C585&amp;"_"&amp;$D585&amp;"_"&amp;E$5,[1]data_input_tab!$E:$F,2,FALSE),0)</f>
        <v>0</v>
      </c>
      <c r="F585" s="40">
        <f>ROUND(_xlfn.IFNA(VLOOKUP($B585&amp;"_"&amp;$C585&amp;"_"&amp;$D585&amp;"_"&amp;F$5,[1]data_input_tab!$E:$F,2,FALSE),0),2)</f>
        <v>0</v>
      </c>
    </row>
    <row r="586" spans="2:6" ht="16.2" thickBot="1" x14ac:dyDescent="0.35">
      <c r="B586" s="4" t="s">
        <v>18</v>
      </c>
      <c r="C586" s="6" t="s">
        <v>14</v>
      </c>
      <c r="D586" s="5">
        <v>21769</v>
      </c>
      <c r="E586" s="35">
        <f>_xlfn.IFNA(VLOOKUP($B586&amp;"_"&amp;$C586&amp;"_"&amp;$D586&amp;"_"&amp;E$5,[1]data_input_tab!$E:$F,2,FALSE),0)</f>
        <v>0</v>
      </c>
      <c r="F586" s="40">
        <f>ROUND(_xlfn.IFNA(VLOOKUP($B586&amp;"_"&amp;$C586&amp;"_"&amp;$D586&amp;"_"&amp;F$5,[1]data_input_tab!$E:$F,2,FALSE),0),2)</f>
        <v>0</v>
      </c>
    </row>
    <row r="587" spans="2:6" ht="16.2" thickBot="1" x14ac:dyDescent="0.35">
      <c r="B587" s="4" t="s">
        <v>18</v>
      </c>
      <c r="C587" s="6" t="s">
        <v>14</v>
      </c>
      <c r="D587" s="5">
        <v>21771</v>
      </c>
      <c r="E587" s="35">
        <f>_xlfn.IFNA(VLOOKUP($B587&amp;"_"&amp;$C587&amp;"_"&amp;$D587&amp;"_"&amp;E$5,[1]data_input_tab!$E:$F,2,FALSE),0)</f>
        <v>0</v>
      </c>
      <c r="F587" s="40">
        <f>ROUND(_xlfn.IFNA(VLOOKUP($B587&amp;"_"&amp;$C587&amp;"_"&amp;$D587&amp;"_"&amp;F$5,[1]data_input_tab!$E:$F,2,FALSE),0),2)</f>
        <v>0</v>
      </c>
    </row>
    <row r="588" spans="2:6" ht="16.2" thickBot="1" x14ac:dyDescent="0.35">
      <c r="B588" s="4" t="s">
        <v>18</v>
      </c>
      <c r="C588" s="6" t="s">
        <v>14</v>
      </c>
      <c r="D588" s="5">
        <v>21773</v>
      </c>
      <c r="E588" s="35">
        <f>_xlfn.IFNA(VLOOKUP($B588&amp;"_"&amp;$C588&amp;"_"&amp;$D588&amp;"_"&amp;E$5,[1]data_input_tab!$E:$F,2,FALSE),0)</f>
        <v>0</v>
      </c>
      <c r="F588" s="40">
        <f>ROUND(_xlfn.IFNA(VLOOKUP($B588&amp;"_"&amp;$C588&amp;"_"&amp;$D588&amp;"_"&amp;F$5,[1]data_input_tab!$E:$F,2,FALSE),0),2)</f>
        <v>0</v>
      </c>
    </row>
    <row r="589" spans="2:6" ht="16.2" thickBot="1" x14ac:dyDescent="0.35">
      <c r="B589" s="4" t="s">
        <v>18</v>
      </c>
      <c r="C589" s="6" t="s">
        <v>14</v>
      </c>
      <c r="D589" s="5">
        <v>21777</v>
      </c>
      <c r="E589" s="35">
        <f>_xlfn.IFNA(VLOOKUP($B589&amp;"_"&amp;$C589&amp;"_"&amp;$D589&amp;"_"&amp;E$5,[1]data_input_tab!$E:$F,2,FALSE),0)</f>
        <v>0</v>
      </c>
      <c r="F589" s="40">
        <f>ROUND(_xlfn.IFNA(VLOOKUP($B589&amp;"_"&amp;$C589&amp;"_"&amp;$D589&amp;"_"&amp;F$5,[1]data_input_tab!$E:$F,2,FALSE),0),2)</f>
        <v>0</v>
      </c>
    </row>
    <row r="590" spans="2:6" ht="16.2" thickBot="1" x14ac:dyDescent="0.35">
      <c r="B590" s="4" t="s">
        <v>18</v>
      </c>
      <c r="C590" s="6" t="s">
        <v>14</v>
      </c>
      <c r="D590" s="5">
        <v>21779</v>
      </c>
      <c r="E590" s="35">
        <f>_xlfn.IFNA(VLOOKUP($B590&amp;"_"&amp;$C590&amp;"_"&amp;$D590&amp;"_"&amp;E$5,[1]data_input_tab!$E:$F,2,FALSE),0)</f>
        <v>0</v>
      </c>
      <c r="F590" s="40">
        <f>ROUND(_xlfn.IFNA(VLOOKUP($B590&amp;"_"&amp;$C590&amp;"_"&amp;$D590&amp;"_"&amp;F$5,[1]data_input_tab!$E:$F,2,FALSE),0),2)</f>
        <v>0</v>
      </c>
    </row>
    <row r="591" spans="2:6" ht="16.2" thickBot="1" x14ac:dyDescent="0.35">
      <c r="B591" s="4" t="s">
        <v>18</v>
      </c>
      <c r="C591" s="6" t="s">
        <v>14</v>
      </c>
      <c r="D591" s="5">
        <v>21780</v>
      </c>
      <c r="E591" s="35">
        <f>_xlfn.IFNA(VLOOKUP($B591&amp;"_"&amp;$C591&amp;"_"&amp;$D591&amp;"_"&amp;E$5,[1]data_input_tab!$E:$F,2,FALSE),0)</f>
        <v>0</v>
      </c>
      <c r="F591" s="40">
        <f>ROUND(_xlfn.IFNA(VLOOKUP($B591&amp;"_"&amp;$C591&amp;"_"&amp;$D591&amp;"_"&amp;F$5,[1]data_input_tab!$E:$F,2,FALSE),0),2)</f>
        <v>0</v>
      </c>
    </row>
    <row r="592" spans="2:6" ht="16.2" thickBot="1" x14ac:dyDescent="0.35">
      <c r="B592" s="4" t="s">
        <v>18</v>
      </c>
      <c r="C592" s="6" t="s">
        <v>14</v>
      </c>
      <c r="D592" s="5">
        <v>21781</v>
      </c>
      <c r="E592" s="35">
        <f>_xlfn.IFNA(VLOOKUP($B592&amp;"_"&amp;$C592&amp;"_"&amp;$D592&amp;"_"&amp;E$5,[1]data_input_tab!$E:$F,2,FALSE),0)</f>
        <v>0</v>
      </c>
      <c r="F592" s="40">
        <f>ROUND(_xlfn.IFNA(VLOOKUP($B592&amp;"_"&amp;$C592&amp;"_"&amp;$D592&amp;"_"&amp;F$5,[1]data_input_tab!$E:$F,2,FALSE),0),2)</f>
        <v>0</v>
      </c>
    </row>
    <row r="593" spans="2:6" ht="16.2" thickBot="1" x14ac:dyDescent="0.35">
      <c r="B593" s="4" t="s">
        <v>18</v>
      </c>
      <c r="C593" s="6" t="s">
        <v>14</v>
      </c>
      <c r="D593" s="5">
        <v>21782</v>
      </c>
      <c r="E593" s="35">
        <f>_xlfn.IFNA(VLOOKUP($B593&amp;"_"&amp;$C593&amp;"_"&amp;$D593&amp;"_"&amp;E$5,[1]data_input_tab!$E:$F,2,FALSE),0)</f>
        <v>0</v>
      </c>
      <c r="F593" s="40">
        <f>ROUND(_xlfn.IFNA(VLOOKUP($B593&amp;"_"&amp;$C593&amp;"_"&amp;$D593&amp;"_"&amp;F$5,[1]data_input_tab!$E:$F,2,FALSE),0),2)</f>
        <v>0</v>
      </c>
    </row>
    <row r="594" spans="2:6" ht="16.2" thickBot="1" x14ac:dyDescent="0.35">
      <c r="B594" s="4" t="s">
        <v>18</v>
      </c>
      <c r="C594" s="6" t="s">
        <v>14</v>
      </c>
      <c r="D594" s="5">
        <v>21783</v>
      </c>
      <c r="E594" s="35">
        <f>_xlfn.IFNA(VLOOKUP($B594&amp;"_"&amp;$C594&amp;"_"&amp;$D594&amp;"_"&amp;E$5,[1]data_input_tab!$E:$F,2,FALSE),0)</f>
        <v>0</v>
      </c>
      <c r="F594" s="40">
        <f>ROUND(_xlfn.IFNA(VLOOKUP($B594&amp;"_"&amp;$C594&amp;"_"&amp;$D594&amp;"_"&amp;F$5,[1]data_input_tab!$E:$F,2,FALSE),0),2)</f>
        <v>0</v>
      </c>
    </row>
    <row r="595" spans="2:6" ht="16.2" thickBot="1" x14ac:dyDescent="0.35">
      <c r="B595" s="4" t="s">
        <v>18</v>
      </c>
      <c r="C595" s="6" t="s">
        <v>14</v>
      </c>
      <c r="D595" s="5">
        <v>21788</v>
      </c>
      <c r="E595" s="35">
        <f>_xlfn.IFNA(VLOOKUP($B595&amp;"_"&amp;$C595&amp;"_"&amp;$D595&amp;"_"&amp;E$5,[1]data_input_tab!$E:$F,2,FALSE),0)</f>
        <v>0</v>
      </c>
      <c r="F595" s="40">
        <f>ROUND(_xlfn.IFNA(VLOOKUP($B595&amp;"_"&amp;$C595&amp;"_"&amp;$D595&amp;"_"&amp;F$5,[1]data_input_tab!$E:$F,2,FALSE),0),2)</f>
        <v>0</v>
      </c>
    </row>
    <row r="596" spans="2:6" ht="15.6" x14ac:dyDescent="0.3">
      <c r="B596" s="4" t="s">
        <v>18</v>
      </c>
      <c r="C596" s="7" t="s">
        <v>14</v>
      </c>
      <c r="D596" s="8">
        <v>21795</v>
      </c>
      <c r="E596" s="35">
        <f>_xlfn.IFNA(VLOOKUP($B596&amp;"_"&amp;$C596&amp;"_"&amp;$D596&amp;"_"&amp;E$5,[1]data_input_tab!$E:$F,2,FALSE),0)</f>
        <v>0</v>
      </c>
      <c r="F596" s="40">
        <f>ROUND(_xlfn.IFNA(VLOOKUP($B596&amp;"_"&amp;$C596&amp;"_"&amp;$D596&amp;"_"&amp;F$5,[1]data_input_tab!$E:$F,2,FALSE),0),2)</f>
        <v>0</v>
      </c>
    </row>
    <row r="597" spans="2:6" ht="16.2" thickBot="1" x14ac:dyDescent="0.35">
      <c r="B597" s="9" t="s">
        <v>15</v>
      </c>
      <c r="C597" s="10" t="s">
        <v>16</v>
      </c>
      <c r="D597" s="10" t="s">
        <v>16</v>
      </c>
      <c r="E597" s="11">
        <f>SUM(E402:E596)</f>
        <v>24</v>
      </c>
      <c r="F597" s="54">
        <f>SUM(F402:F596)</f>
        <v>4402.92</v>
      </c>
    </row>
    <row r="598" spans="2:6" ht="16.8" thickTop="1" thickBot="1" x14ac:dyDescent="0.35">
      <c r="B598" s="1"/>
      <c r="C598" s="1"/>
      <c r="D598" s="1"/>
      <c r="E598" s="1"/>
      <c r="F598" s="1"/>
    </row>
    <row r="599" spans="2:6" ht="16.8" thickBot="1" x14ac:dyDescent="0.35">
      <c r="B599" s="114" t="s">
        <v>19</v>
      </c>
      <c r="C599" s="115"/>
      <c r="D599" s="115"/>
      <c r="E599" s="115"/>
      <c r="F599" s="116"/>
    </row>
    <row r="600" spans="2:6" ht="15.6" x14ac:dyDescent="0.3">
      <c r="B600" s="17"/>
      <c r="C600" s="18"/>
      <c r="D600" s="18"/>
      <c r="E600" s="18"/>
      <c r="F600" s="19"/>
    </row>
    <row r="601" spans="2:6" ht="15.6" x14ac:dyDescent="0.3">
      <c r="B601" s="17"/>
      <c r="C601" s="18"/>
      <c r="D601" s="18"/>
      <c r="E601" s="18"/>
      <c r="F601" s="19"/>
    </row>
    <row r="602" spans="2:6" ht="15.6" x14ac:dyDescent="0.3">
      <c r="B602" s="17"/>
      <c r="C602" s="18"/>
      <c r="D602" s="18"/>
      <c r="E602" s="18"/>
      <c r="F602" s="19"/>
    </row>
    <row r="603" spans="2:6" ht="15.6" x14ac:dyDescent="0.3">
      <c r="B603" s="17"/>
      <c r="C603" s="18"/>
      <c r="D603" s="18"/>
      <c r="E603" s="18"/>
      <c r="F603" s="19"/>
    </row>
    <row r="604" spans="2:6" ht="15.6" x14ac:dyDescent="0.3">
      <c r="B604" s="17"/>
      <c r="C604" s="18"/>
      <c r="D604" s="18"/>
      <c r="E604" s="18"/>
      <c r="F604" s="19"/>
    </row>
    <row r="605" spans="2:6" ht="16.2" thickBot="1" x14ac:dyDescent="0.35">
      <c r="B605" s="20"/>
      <c r="C605" s="21"/>
      <c r="D605" s="21"/>
      <c r="E605" s="21"/>
      <c r="F605" s="22"/>
    </row>
  </sheetData>
  <mergeCells count="3">
    <mergeCell ref="B2:F2"/>
    <mergeCell ref="B3:F3"/>
    <mergeCell ref="B599:F599"/>
  </mergeCells>
  <pageMargins left="0.7" right="0.7" top="0.75" bottom="0.75" header="0.3" footer="0.3"/>
  <pageSetup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1DEF0-1FFA-419F-9C40-9FB4E2970776}">
  <dimension ref="B1:E605"/>
  <sheetViews>
    <sheetView zoomScale="80" zoomScaleNormal="80" workbookViewId="0"/>
  </sheetViews>
  <sheetFormatPr defaultRowHeight="14.4" x14ac:dyDescent="0.3"/>
  <cols>
    <col min="2" max="2" width="42" customWidth="1"/>
    <col min="3" max="3" width="19.109375" customWidth="1"/>
    <col min="4" max="4" width="19.44140625" customWidth="1"/>
    <col min="5" max="5" width="42" customWidth="1"/>
    <col min="6" max="6" width="24.44140625" customWidth="1"/>
  </cols>
  <sheetData>
    <row r="1" spans="2:5" ht="15" thickBot="1" x14ac:dyDescent="0.35"/>
    <row r="2" spans="2:5" ht="16.2" thickBot="1" x14ac:dyDescent="0.35">
      <c r="B2" s="110" t="s">
        <v>60</v>
      </c>
      <c r="C2" s="111"/>
      <c r="D2" s="111"/>
      <c r="E2" s="112"/>
    </row>
    <row r="3" spans="2:5" ht="15.6" x14ac:dyDescent="0.3">
      <c r="B3" s="113"/>
      <c r="C3" s="113"/>
      <c r="D3" s="113"/>
      <c r="E3" s="113"/>
    </row>
    <row r="4" spans="2:5" ht="16.2" thickBot="1" x14ac:dyDescent="0.35">
      <c r="B4" s="1"/>
      <c r="C4" s="1"/>
      <c r="D4" s="1"/>
      <c r="E4" s="1"/>
    </row>
    <row r="5" spans="2:5" ht="31.8" thickBot="1" x14ac:dyDescent="0.35">
      <c r="B5" s="2" t="s">
        <v>1</v>
      </c>
      <c r="C5" s="3" t="s">
        <v>2</v>
      </c>
      <c r="D5" s="3" t="s">
        <v>3</v>
      </c>
      <c r="E5" s="3" t="s">
        <v>61</v>
      </c>
    </row>
    <row r="6" spans="2:5" ht="16.2" thickBot="1" x14ac:dyDescent="0.35">
      <c r="B6" s="4" t="s">
        <v>6</v>
      </c>
      <c r="C6" s="5" t="s">
        <v>7</v>
      </c>
      <c r="D6" s="5">
        <v>21501</v>
      </c>
      <c r="E6" s="35">
        <f>_xlfn.IFNA(VLOOKUP($B6&amp;"_"&amp;$C6&amp;"_"&amp;$D6&amp;"_"&amp;E$5,[1]data_input_tab!$E:$F,2,FALSE),0)</f>
        <v>0</v>
      </c>
    </row>
    <row r="7" spans="2:5" ht="16.2" thickBot="1" x14ac:dyDescent="0.35">
      <c r="B7" s="4" t="s">
        <v>6</v>
      </c>
      <c r="C7" s="5" t="s">
        <v>7</v>
      </c>
      <c r="D7" s="5">
        <v>21502</v>
      </c>
      <c r="E7" s="35">
        <f>_xlfn.IFNA(VLOOKUP($B7&amp;"_"&amp;$C7&amp;"_"&amp;$D7&amp;"_"&amp;E$5,[1]data_input_tab!$E:$F,2,FALSE),0)</f>
        <v>27</v>
      </c>
    </row>
    <row r="8" spans="2:5" ht="16.2" thickBot="1" x14ac:dyDescent="0.35">
      <c r="B8" s="4" t="s">
        <v>6</v>
      </c>
      <c r="C8" s="5" t="s">
        <v>7</v>
      </c>
      <c r="D8" s="5">
        <v>21503</v>
      </c>
      <c r="E8" s="35">
        <f>_xlfn.IFNA(VLOOKUP($B8&amp;"_"&amp;$C8&amp;"_"&amp;$D8&amp;"_"&amp;E$5,[1]data_input_tab!$E:$F,2,FALSE),0)</f>
        <v>0</v>
      </c>
    </row>
    <row r="9" spans="2:5" ht="16.2" thickBot="1" x14ac:dyDescent="0.35">
      <c r="B9" s="4" t="s">
        <v>6</v>
      </c>
      <c r="C9" s="5" t="s">
        <v>7</v>
      </c>
      <c r="D9" s="5">
        <v>21505</v>
      </c>
      <c r="E9" s="35">
        <f>_xlfn.IFNA(VLOOKUP($B9&amp;"_"&amp;$C9&amp;"_"&amp;$D9&amp;"_"&amp;E$5,[1]data_input_tab!$E:$F,2,FALSE),0)</f>
        <v>0</v>
      </c>
    </row>
    <row r="10" spans="2:5" ht="16.2" thickBot="1" x14ac:dyDescent="0.35">
      <c r="B10" s="4" t="s">
        <v>6</v>
      </c>
      <c r="C10" s="5" t="s">
        <v>7</v>
      </c>
      <c r="D10" s="5">
        <v>21520</v>
      </c>
      <c r="E10" s="35">
        <f>_xlfn.IFNA(VLOOKUP($B10&amp;"_"&amp;$C10&amp;"_"&amp;$D10&amp;"_"&amp;E$5,[1]data_input_tab!$E:$F,2,FALSE),0)</f>
        <v>0</v>
      </c>
    </row>
    <row r="11" spans="2:5" ht="16.2" thickBot="1" x14ac:dyDescent="0.35">
      <c r="B11" s="4" t="s">
        <v>6</v>
      </c>
      <c r="C11" s="5" t="s">
        <v>7</v>
      </c>
      <c r="D11" s="5">
        <v>21521</v>
      </c>
      <c r="E11" s="35">
        <f>_xlfn.IFNA(VLOOKUP($B11&amp;"_"&amp;$C11&amp;"_"&amp;$D11&amp;"_"&amp;E$5,[1]data_input_tab!$E:$F,2,FALSE),0)</f>
        <v>2</v>
      </c>
    </row>
    <row r="12" spans="2:5" ht="16.2" thickBot="1" x14ac:dyDescent="0.35">
      <c r="B12" s="4" t="s">
        <v>6</v>
      </c>
      <c r="C12" s="5" t="s">
        <v>7</v>
      </c>
      <c r="D12" s="5">
        <v>21522</v>
      </c>
      <c r="E12" s="35">
        <f>_xlfn.IFNA(VLOOKUP($B12&amp;"_"&amp;$C12&amp;"_"&amp;$D12&amp;"_"&amp;E$5,[1]data_input_tab!$E:$F,2,FALSE),0)</f>
        <v>0</v>
      </c>
    </row>
    <row r="13" spans="2:5" ht="16.2" thickBot="1" x14ac:dyDescent="0.35">
      <c r="B13" s="4" t="s">
        <v>6</v>
      </c>
      <c r="C13" s="5" t="s">
        <v>7</v>
      </c>
      <c r="D13" s="5">
        <v>21523</v>
      </c>
      <c r="E13" s="35">
        <f>_xlfn.IFNA(VLOOKUP($B13&amp;"_"&amp;$C13&amp;"_"&amp;$D13&amp;"_"&amp;E$5,[1]data_input_tab!$E:$F,2,FALSE),0)</f>
        <v>0</v>
      </c>
    </row>
    <row r="14" spans="2:5" ht="16.2" thickBot="1" x14ac:dyDescent="0.35">
      <c r="B14" s="4" t="s">
        <v>6</v>
      </c>
      <c r="C14" s="5" t="s">
        <v>7</v>
      </c>
      <c r="D14" s="5">
        <v>21524</v>
      </c>
      <c r="E14" s="35">
        <f>_xlfn.IFNA(VLOOKUP($B14&amp;"_"&amp;$C14&amp;"_"&amp;$D14&amp;"_"&amp;E$5,[1]data_input_tab!$E:$F,2,FALSE),0)</f>
        <v>0</v>
      </c>
    </row>
    <row r="15" spans="2:5" ht="16.2" thickBot="1" x14ac:dyDescent="0.35">
      <c r="B15" s="4" t="s">
        <v>6</v>
      </c>
      <c r="C15" s="5" t="s">
        <v>7</v>
      </c>
      <c r="D15" s="5">
        <v>21528</v>
      </c>
      <c r="E15" s="35">
        <f>_xlfn.IFNA(VLOOKUP($B15&amp;"_"&amp;$C15&amp;"_"&amp;$D15&amp;"_"&amp;E$5,[1]data_input_tab!$E:$F,2,FALSE),0)</f>
        <v>1</v>
      </c>
    </row>
    <row r="16" spans="2:5" ht="16.2" thickBot="1" x14ac:dyDescent="0.35">
      <c r="B16" s="4" t="s">
        <v>6</v>
      </c>
      <c r="C16" s="5" t="s">
        <v>7</v>
      </c>
      <c r="D16" s="5">
        <v>21529</v>
      </c>
      <c r="E16" s="35">
        <f>_xlfn.IFNA(VLOOKUP($B16&amp;"_"&amp;$C16&amp;"_"&amp;$D16&amp;"_"&amp;E$5,[1]data_input_tab!$E:$F,2,FALSE),0)</f>
        <v>0</v>
      </c>
    </row>
    <row r="17" spans="2:5" ht="16.2" thickBot="1" x14ac:dyDescent="0.35">
      <c r="B17" s="4" t="s">
        <v>6</v>
      </c>
      <c r="C17" s="5" t="s">
        <v>7</v>
      </c>
      <c r="D17" s="5">
        <v>21530</v>
      </c>
      <c r="E17" s="35">
        <f>_xlfn.IFNA(VLOOKUP($B17&amp;"_"&amp;$C17&amp;"_"&amp;$D17&amp;"_"&amp;E$5,[1]data_input_tab!$E:$F,2,FALSE),0)</f>
        <v>0</v>
      </c>
    </row>
    <row r="18" spans="2:5" ht="16.2" thickBot="1" x14ac:dyDescent="0.35">
      <c r="B18" s="4" t="s">
        <v>6</v>
      </c>
      <c r="C18" s="5" t="s">
        <v>7</v>
      </c>
      <c r="D18" s="5">
        <v>21531</v>
      </c>
      <c r="E18" s="35">
        <f>_xlfn.IFNA(VLOOKUP($B18&amp;"_"&amp;$C18&amp;"_"&amp;$D18&amp;"_"&amp;E$5,[1]data_input_tab!$E:$F,2,FALSE),0)</f>
        <v>0</v>
      </c>
    </row>
    <row r="19" spans="2:5" ht="16.2" thickBot="1" x14ac:dyDescent="0.35">
      <c r="B19" s="4" t="s">
        <v>6</v>
      </c>
      <c r="C19" s="5" t="s">
        <v>7</v>
      </c>
      <c r="D19" s="5">
        <v>21532</v>
      </c>
      <c r="E19" s="35">
        <f>_xlfn.IFNA(VLOOKUP($B19&amp;"_"&amp;$C19&amp;"_"&amp;$D19&amp;"_"&amp;E$5,[1]data_input_tab!$E:$F,2,FALSE),0)</f>
        <v>14</v>
      </c>
    </row>
    <row r="20" spans="2:5" ht="16.2" thickBot="1" x14ac:dyDescent="0.35">
      <c r="B20" s="4" t="s">
        <v>6</v>
      </c>
      <c r="C20" s="6" t="s">
        <v>7</v>
      </c>
      <c r="D20" s="5">
        <v>21536</v>
      </c>
      <c r="E20" s="35">
        <f>_xlfn.IFNA(VLOOKUP($B20&amp;"_"&amp;$C20&amp;"_"&amp;$D20&amp;"_"&amp;E$5,[1]data_input_tab!$E:$F,2,FALSE),0)</f>
        <v>0</v>
      </c>
    </row>
    <row r="21" spans="2:5" ht="16.2" thickBot="1" x14ac:dyDescent="0.35">
      <c r="B21" s="4" t="s">
        <v>6</v>
      </c>
      <c r="C21" s="6" t="s">
        <v>7</v>
      </c>
      <c r="D21" s="5">
        <v>21539</v>
      </c>
      <c r="E21" s="35">
        <f>_xlfn.IFNA(VLOOKUP($B21&amp;"_"&amp;$C21&amp;"_"&amp;$D21&amp;"_"&amp;E$5,[1]data_input_tab!$E:$F,2,FALSE),0)</f>
        <v>4</v>
      </c>
    </row>
    <row r="22" spans="2:5" ht="16.2" thickBot="1" x14ac:dyDescent="0.35">
      <c r="B22" s="4" t="s">
        <v>6</v>
      </c>
      <c r="C22" s="6" t="s">
        <v>7</v>
      </c>
      <c r="D22" s="5">
        <v>21540</v>
      </c>
      <c r="E22" s="35">
        <f>_xlfn.IFNA(VLOOKUP($B22&amp;"_"&amp;$C22&amp;"_"&amp;$D22&amp;"_"&amp;E$5,[1]data_input_tab!$E:$F,2,FALSE),0)</f>
        <v>0</v>
      </c>
    </row>
    <row r="23" spans="2:5" ht="16.2" thickBot="1" x14ac:dyDescent="0.35">
      <c r="B23" s="4" t="s">
        <v>6</v>
      </c>
      <c r="C23" s="6" t="s">
        <v>7</v>
      </c>
      <c r="D23" s="5">
        <v>21541</v>
      </c>
      <c r="E23" s="35">
        <f>_xlfn.IFNA(VLOOKUP($B23&amp;"_"&amp;$C23&amp;"_"&amp;$D23&amp;"_"&amp;E$5,[1]data_input_tab!$E:$F,2,FALSE),0)</f>
        <v>0</v>
      </c>
    </row>
    <row r="24" spans="2:5" ht="16.2" thickBot="1" x14ac:dyDescent="0.35">
      <c r="B24" s="4" t="s">
        <v>6</v>
      </c>
      <c r="C24" s="6" t="s">
        <v>7</v>
      </c>
      <c r="D24" s="5">
        <v>21542</v>
      </c>
      <c r="E24" s="35">
        <f>_xlfn.IFNA(VLOOKUP($B24&amp;"_"&amp;$C24&amp;"_"&amp;$D24&amp;"_"&amp;E$5,[1]data_input_tab!$E:$F,2,FALSE),0)</f>
        <v>0</v>
      </c>
    </row>
    <row r="25" spans="2:5" ht="16.2" thickBot="1" x14ac:dyDescent="0.35">
      <c r="B25" s="4" t="s">
        <v>6</v>
      </c>
      <c r="C25" s="6" t="s">
        <v>7</v>
      </c>
      <c r="D25" s="5">
        <v>21543</v>
      </c>
      <c r="E25" s="35">
        <f>_xlfn.IFNA(VLOOKUP($B25&amp;"_"&amp;$C25&amp;"_"&amp;$D25&amp;"_"&amp;E$5,[1]data_input_tab!$E:$F,2,FALSE),0)</f>
        <v>0</v>
      </c>
    </row>
    <row r="26" spans="2:5" ht="16.2" thickBot="1" x14ac:dyDescent="0.35">
      <c r="B26" s="4" t="s">
        <v>6</v>
      </c>
      <c r="C26" s="6" t="s">
        <v>7</v>
      </c>
      <c r="D26" s="5">
        <v>21545</v>
      </c>
      <c r="E26" s="35">
        <f>_xlfn.IFNA(VLOOKUP($B26&amp;"_"&amp;$C26&amp;"_"&amp;$D26&amp;"_"&amp;E$5,[1]data_input_tab!$E:$F,2,FALSE),0)</f>
        <v>3</v>
      </c>
    </row>
    <row r="27" spans="2:5" ht="16.2" thickBot="1" x14ac:dyDescent="0.35">
      <c r="B27" s="4" t="s">
        <v>6</v>
      </c>
      <c r="C27" s="6" t="s">
        <v>7</v>
      </c>
      <c r="D27" s="5">
        <v>21550</v>
      </c>
      <c r="E27" s="35">
        <f>_xlfn.IFNA(VLOOKUP($B27&amp;"_"&amp;$C27&amp;"_"&amp;$D27&amp;"_"&amp;E$5,[1]data_input_tab!$E:$F,2,FALSE),0)</f>
        <v>0</v>
      </c>
    </row>
    <row r="28" spans="2:5" ht="16.2" thickBot="1" x14ac:dyDescent="0.35">
      <c r="B28" s="4" t="s">
        <v>6</v>
      </c>
      <c r="C28" s="6" t="s">
        <v>7</v>
      </c>
      <c r="D28" s="5">
        <v>21555</v>
      </c>
      <c r="E28" s="35">
        <f>_xlfn.IFNA(VLOOKUP($B28&amp;"_"&amp;$C28&amp;"_"&amp;$D28&amp;"_"&amp;E$5,[1]data_input_tab!$E:$F,2,FALSE),0)</f>
        <v>3</v>
      </c>
    </row>
    <row r="29" spans="2:5" ht="16.2" thickBot="1" x14ac:dyDescent="0.35">
      <c r="B29" s="4" t="s">
        <v>6</v>
      </c>
      <c r="C29" s="6" t="s">
        <v>7</v>
      </c>
      <c r="D29" s="5">
        <v>21556</v>
      </c>
      <c r="E29" s="35">
        <f>_xlfn.IFNA(VLOOKUP($B29&amp;"_"&amp;$C29&amp;"_"&amp;$D29&amp;"_"&amp;E$5,[1]data_input_tab!$E:$F,2,FALSE),0)</f>
        <v>0</v>
      </c>
    </row>
    <row r="30" spans="2:5" ht="16.2" thickBot="1" x14ac:dyDescent="0.35">
      <c r="B30" s="4" t="s">
        <v>6</v>
      </c>
      <c r="C30" s="6" t="s">
        <v>7</v>
      </c>
      <c r="D30" s="5">
        <v>21557</v>
      </c>
      <c r="E30" s="35">
        <f>_xlfn.IFNA(VLOOKUP($B30&amp;"_"&amp;$C30&amp;"_"&amp;$D30&amp;"_"&amp;E$5,[1]data_input_tab!$E:$F,2,FALSE),0)</f>
        <v>5</v>
      </c>
    </row>
    <row r="31" spans="2:5" ht="16.2" thickBot="1" x14ac:dyDescent="0.35">
      <c r="B31" s="4" t="s">
        <v>6</v>
      </c>
      <c r="C31" s="6" t="s">
        <v>7</v>
      </c>
      <c r="D31" s="5">
        <v>21560</v>
      </c>
      <c r="E31" s="35">
        <f>_xlfn.IFNA(VLOOKUP($B31&amp;"_"&amp;$C31&amp;"_"&amp;$D31&amp;"_"&amp;E$5,[1]data_input_tab!$E:$F,2,FALSE),0)</f>
        <v>0</v>
      </c>
    </row>
    <row r="32" spans="2:5" ht="16.2" thickBot="1" x14ac:dyDescent="0.35">
      <c r="B32" s="4" t="s">
        <v>6</v>
      </c>
      <c r="C32" s="6" t="s">
        <v>7</v>
      </c>
      <c r="D32" s="5">
        <v>21561</v>
      </c>
      <c r="E32" s="35">
        <f>_xlfn.IFNA(VLOOKUP($B32&amp;"_"&amp;$C32&amp;"_"&amp;$D32&amp;"_"&amp;E$5,[1]data_input_tab!$E:$F,2,FALSE),0)</f>
        <v>0</v>
      </c>
    </row>
    <row r="33" spans="2:5" ht="16.2" thickBot="1" x14ac:dyDescent="0.35">
      <c r="B33" s="4" t="s">
        <v>6</v>
      </c>
      <c r="C33" s="6" t="s">
        <v>7</v>
      </c>
      <c r="D33" s="5">
        <v>21562</v>
      </c>
      <c r="E33" s="35">
        <f>_xlfn.IFNA(VLOOKUP($B33&amp;"_"&amp;$C33&amp;"_"&amp;$D33&amp;"_"&amp;E$5,[1]data_input_tab!$E:$F,2,FALSE),0)</f>
        <v>0</v>
      </c>
    </row>
    <row r="34" spans="2:5" ht="16.2" thickBot="1" x14ac:dyDescent="0.35">
      <c r="B34" s="4" t="s">
        <v>6</v>
      </c>
      <c r="C34" s="6" t="s">
        <v>7</v>
      </c>
      <c r="D34" s="5">
        <v>21713</v>
      </c>
      <c r="E34" s="35">
        <f>_xlfn.IFNA(VLOOKUP($B34&amp;"_"&amp;$C34&amp;"_"&amp;$D34&amp;"_"&amp;E$5,[1]data_input_tab!$E:$F,2,FALSE),0)</f>
        <v>0</v>
      </c>
    </row>
    <row r="35" spans="2:5" ht="16.2" thickBot="1" x14ac:dyDescent="0.35">
      <c r="B35" s="4" t="s">
        <v>6</v>
      </c>
      <c r="C35" s="6" t="s">
        <v>7</v>
      </c>
      <c r="D35" s="5">
        <v>21750</v>
      </c>
      <c r="E35" s="35">
        <f>_xlfn.IFNA(VLOOKUP($B35&amp;"_"&amp;$C35&amp;"_"&amp;$D35&amp;"_"&amp;E$5,[1]data_input_tab!$E:$F,2,FALSE),0)</f>
        <v>0</v>
      </c>
    </row>
    <row r="36" spans="2:5" ht="16.2" thickBot="1" x14ac:dyDescent="0.35">
      <c r="B36" s="4" t="s">
        <v>6</v>
      </c>
      <c r="C36" s="6" t="s">
        <v>7</v>
      </c>
      <c r="D36" s="5">
        <v>21766</v>
      </c>
      <c r="E36" s="35">
        <f>_xlfn.IFNA(VLOOKUP($B36&amp;"_"&amp;$C36&amp;"_"&amp;$D36&amp;"_"&amp;E$5,[1]data_input_tab!$E:$F,2,FALSE),0)</f>
        <v>0</v>
      </c>
    </row>
    <row r="37" spans="2:5" ht="16.2" thickBot="1" x14ac:dyDescent="0.35">
      <c r="B37" s="4" t="s">
        <v>6</v>
      </c>
      <c r="C37" s="6" t="s">
        <v>7</v>
      </c>
      <c r="D37" s="5">
        <v>25434</v>
      </c>
      <c r="E37" s="35">
        <f>_xlfn.IFNA(VLOOKUP($B37&amp;"_"&amp;$C37&amp;"_"&amp;$D37&amp;"_"&amp;E$5,[1]data_input_tab!$E:$F,2,FALSE),0)</f>
        <v>0</v>
      </c>
    </row>
    <row r="38" spans="2:5" ht="16.2" thickBot="1" x14ac:dyDescent="0.35">
      <c r="B38" s="4" t="s">
        <v>6</v>
      </c>
      <c r="C38" s="6" t="s">
        <v>7</v>
      </c>
      <c r="D38" s="5">
        <v>26726</v>
      </c>
      <c r="E38" s="35">
        <f>_xlfn.IFNA(VLOOKUP($B38&amp;"_"&amp;$C38&amp;"_"&amp;$D38&amp;"_"&amp;E$5,[1]data_input_tab!$E:$F,2,FALSE),0)</f>
        <v>0</v>
      </c>
    </row>
    <row r="39" spans="2:5" ht="16.2" thickBot="1" x14ac:dyDescent="0.35">
      <c r="B39" s="4" t="s">
        <v>6</v>
      </c>
      <c r="C39" s="6" t="s">
        <v>8</v>
      </c>
      <c r="D39" s="5">
        <v>20841</v>
      </c>
      <c r="E39" s="35">
        <f>_xlfn.IFNA(VLOOKUP($B39&amp;"_"&amp;$C39&amp;"_"&amp;$D39&amp;"_"&amp;E$5,[1]data_input_tab!$E:$F,2,FALSE),0)</f>
        <v>0</v>
      </c>
    </row>
    <row r="40" spans="2:5" ht="16.2" thickBot="1" x14ac:dyDescent="0.35">
      <c r="B40" s="4" t="s">
        <v>6</v>
      </c>
      <c r="C40" s="6" t="s">
        <v>8</v>
      </c>
      <c r="D40" s="5">
        <v>20872</v>
      </c>
      <c r="E40" s="35">
        <f>_xlfn.IFNA(VLOOKUP($B40&amp;"_"&amp;$C40&amp;"_"&amp;$D40&amp;"_"&amp;E$5,[1]data_input_tab!$E:$F,2,FALSE),0)</f>
        <v>0</v>
      </c>
    </row>
    <row r="41" spans="2:5" ht="16.2" thickBot="1" x14ac:dyDescent="0.35">
      <c r="B41" s="4" t="s">
        <v>6</v>
      </c>
      <c r="C41" s="6" t="s">
        <v>8</v>
      </c>
      <c r="D41" s="5">
        <v>21157</v>
      </c>
      <c r="E41" s="35">
        <f>_xlfn.IFNA(VLOOKUP($B41&amp;"_"&amp;$C41&amp;"_"&amp;$D41&amp;"_"&amp;E$5,[1]data_input_tab!$E:$F,2,FALSE),0)</f>
        <v>0</v>
      </c>
    </row>
    <row r="42" spans="2:5" ht="16.2" thickBot="1" x14ac:dyDescent="0.35">
      <c r="B42" s="4" t="s">
        <v>6</v>
      </c>
      <c r="C42" s="6" t="s">
        <v>8</v>
      </c>
      <c r="D42" s="5">
        <v>21158</v>
      </c>
      <c r="E42" s="35">
        <f>_xlfn.IFNA(VLOOKUP($B42&amp;"_"&amp;$C42&amp;"_"&amp;$D42&amp;"_"&amp;E$5,[1]data_input_tab!$E:$F,2,FALSE),0)</f>
        <v>0</v>
      </c>
    </row>
    <row r="43" spans="2:5" ht="16.2" thickBot="1" x14ac:dyDescent="0.35">
      <c r="B43" s="4" t="s">
        <v>6</v>
      </c>
      <c r="C43" s="6" t="s">
        <v>8</v>
      </c>
      <c r="D43" s="5">
        <v>21502</v>
      </c>
      <c r="E43" s="35">
        <f>_xlfn.IFNA(VLOOKUP($B43&amp;"_"&amp;$C43&amp;"_"&amp;$D43&amp;"_"&amp;E$5,[1]data_input_tab!$E:$F,2,FALSE),0)</f>
        <v>0</v>
      </c>
    </row>
    <row r="44" spans="2:5" ht="16.2" thickBot="1" x14ac:dyDescent="0.35">
      <c r="B44" s="4" t="s">
        <v>6</v>
      </c>
      <c r="C44" s="6" t="s">
        <v>8</v>
      </c>
      <c r="D44" s="5">
        <v>21701</v>
      </c>
      <c r="E44" s="35">
        <f>_xlfn.IFNA(VLOOKUP($B44&amp;"_"&amp;$C44&amp;"_"&amp;$D44&amp;"_"&amp;E$5,[1]data_input_tab!$E:$F,2,FALSE),0)</f>
        <v>0</v>
      </c>
    </row>
    <row r="45" spans="2:5" ht="16.2" thickBot="1" x14ac:dyDescent="0.35">
      <c r="B45" s="4" t="s">
        <v>6</v>
      </c>
      <c r="C45" s="6" t="s">
        <v>8</v>
      </c>
      <c r="D45" s="5">
        <v>21703</v>
      </c>
      <c r="E45" s="35">
        <f>_xlfn.IFNA(VLOOKUP($B45&amp;"_"&amp;$C45&amp;"_"&amp;$D45&amp;"_"&amp;E$5,[1]data_input_tab!$E:$F,2,FALSE),0)</f>
        <v>0</v>
      </c>
    </row>
    <row r="46" spans="2:5" ht="16.2" thickBot="1" x14ac:dyDescent="0.35">
      <c r="B46" s="4" t="s">
        <v>6</v>
      </c>
      <c r="C46" s="6" t="s">
        <v>8</v>
      </c>
      <c r="D46" s="5">
        <v>21710</v>
      </c>
      <c r="E46" s="35">
        <f>_xlfn.IFNA(VLOOKUP($B46&amp;"_"&amp;$C46&amp;"_"&amp;$D46&amp;"_"&amp;E$5,[1]data_input_tab!$E:$F,2,FALSE),0)</f>
        <v>0</v>
      </c>
    </row>
    <row r="47" spans="2:5" ht="16.2" thickBot="1" x14ac:dyDescent="0.35">
      <c r="B47" s="4" t="s">
        <v>6</v>
      </c>
      <c r="C47" s="6" t="s">
        <v>8</v>
      </c>
      <c r="D47" s="5">
        <v>21711</v>
      </c>
      <c r="E47" s="35">
        <f>_xlfn.IFNA(VLOOKUP($B47&amp;"_"&amp;$C47&amp;"_"&amp;$D47&amp;"_"&amp;E$5,[1]data_input_tab!$E:$F,2,FALSE),0)</f>
        <v>0</v>
      </c>
    </row>
    <row r="48" spans="2:5" ht="16.2" thickBot="1" x14ac:dyDescent="0.35">
      <c r="B48" s="4" t="s">
        <v>6</v>
      </c>
      <c r="C48" s="6" t="s">
        <v>8</v>
      </c>
      <c r="D48" s="5">
        <v>21718</v>
      </c>
      <c r="E48" s="35">
        <f>_xlfn.IFNA(VLOOKUP($B48&amp;"_"&amp;$C48&amp;"_"&amp;$D48&amp;"_"&amp;E$5,[1]data_input_tab!$E:$F,2,FALSE),0)</f>
        <v>0</v>
      </c>
    </row>
    <row r="49" spans="2:5" ht="16.2" thickBot="1" x14ac:dyDescent="0.35">
      <c r="B49" s="4" t="s">
        <v>6</v>
      </c>
      <c r="C49" s="6" t="s">
        <v>8</v>
      </c>
      <c r="D49" s="5">
        <v>21727</v>
      </c>
      <c r="E49" s="35">
        <f>_xlfn.IFNA(VLOOKUP($B49&amp;"_"&amp;$C49&amp;"_"&amp;$D49&amp;"_"&amp;E$5,[1]data_input_tab!$E:$F,2,FALSE),0)</f>
        <v>0</v>
      </c>
    </row>
    <row r="50" spans="2:5" ht="16.2" thickBot="1" x14ac:dyDescent="0.35">
      <c r="B50" s="4" t="s">
        <v>6</v>
      </c>
      <c r="C50" s="6" t="s">
        <v>8</v>
      </c>
      <c r="D50" s="5">
        <v>21754</v>
      </c>
      <c r="E50" s="35">
        <f>_xlfn.IFNA(VLOOKUP($B50&amp;"_"&amp;$C50&amp;"_"&amp;$D50&amp;"_"&amp;E$5,[1]data_input_tab!$E:$F,2,FALSE),0)</f>
        <v>0</v>
      </c>
    </row>
    <row r="51" spans="2:5" ht="16.2" thickBot="1" x14ac:dyDescent="0.35">
      <c r="B51" s="4" t="s">
        <v>6</v>
      </c>
      <c r="C51" s="6" t="s">
        <v>8</v>
      </c>
      <c r="D51" s="5">
        <v>21757</v>
      </c>
      <c r="E51" s="35">
        <f>_xlfn.IFNA(VLOOKUP($B51&amp;"_"&amp;$C51&amp;"_"&amp;$D51&amp;"_"&amp;E$5,[1]data_input_tab!$E:$F,2,FALSE),0)</f>
        <v>0</v>
      </c>
    </row>
    <row r="52" spans="2:5" ht="16.2" thickBot="1" x14ac:dyDescent="0.35">
      <c r="B52" s="4" t="s">
        <v>6</v>
      </c>
      <c r="C52" s="6" t="s">
        <v>8</v>
      </c>
      <c r="D52" s="5">
        <v>21770</v>
      </c>
      <c r="E52" s="35">
        <f>_xlfn.IFNA(VLOOKUP($B52&amp;"_"&amp;$C52&amp;"_"&amp;$D52&amp;"_"&amp;E$5,[1]data_input_tab!$E:$F,2,FALSE),0)</f>
        <v>0</v>
      </c>
    </row>
    <row r="53" spans="2:5" ht="16.2" thickBot="1" x14ac:dyDescent="0.35">
      <c r="B53" s="4" t="s">
        <v>6</v>
      </c>
      <c r="C53" s="6" t="s">
        <v>8</v>
      </c>
      <c r="D53" s="5">
        <v>21771</v>
      </c>
      <c r="E53" s="35">
        <f>_xlfn.IFNA(VLOOKUP($B53&amp;"_"&amp;$C53&amp;"_"&amp;$D53&amp;"_"&amp;E$5,[1]data_input_tab!$E:$F,2,FALSE),0)</f>
        <v>0</v>
      </c>
    </row>
    <row r="54" spans="2:5" ht="16.2" thickBot="1" x14ac:dyDescent="0.35">
      <c r="B54" s="4" t="s">
        <v>6</v>
      </c>
      <c r="C54" s="6" t="s">
        <v>8</v>
      </c>
      <c r="D54" s="5">
        <v>21774</v>
      </c>
      <c r="E54" s="35">
        <f>_xlfn.IFNA(VLOOKUP($B54&amp;"_"&amp;$C54&amp;"_"&amp;$D54&amp;"_"&amp;E$5,[1]data_input_tab!$E:$F,2,FALSE),0)</f>
        <v>0</v>
      </c>
    </row>
    <row r="55" spans="2:5" ht="16.2" thickBot="1" x14ac:dyDescent="0.35">
      <c r="B55" s="4" t="s">
        <v>6</v>
      </c>
      <c r="C55" s="6" t="s">
        <v>8</v>
      </c>
      <c r="D55" s="5">
        <v>21776</v>
      </c>
      <c r="E55" s="35">
        <f>_xlfn.IFNA(VLOOKUP($B55&amp;"_"&amp;$C55&amp;"_"&amp;$D55&amp;"_"&amp;E$5,[1]data_input_tab!$E:$F,2,FALSE),0)</f>
        <v>0</v>
      </c>
    </row>
    <row r="56" spans="2:5" ht="16.2" thickBot="1" x14ac:dyDescent="0.35">
      <c r="B56" s="4" t="s">
        <v>6</v>
      </c>
      <c r="C56" s="6" t="s">
        <v>8</v>
      </c>
      <c r="D56" s="5">
        <v>21783</v>
      </c>
      <c r="E56" s="35">
        <f>_xlfn.IFNA(VLOOKUP($B56&amp;"_"&amp;$C56&amp;"_"&amp;$D56&amp;"_"&amp;E$5,[1]data_input_tab!$E:$F,2,FALSE),0)</f>
        <v>0</v>
      </c>
    </row>
    <row r="57" spans="2:5" ht="16.2" thickBot="1" x14ac:dyDescent="0.35">
      <c r="B57" s="4" t="s">
        <v>6</v>
      </c>
      <c r="C57" s="6" t="s">
        <v>8</v>
      </c>
      <c r="D57" s="5">
        <v>21787</v>
      </c>
      <c r="E57" s="35">
        <f>_xlfn.IFNA(VLOOKUP($B57&amp;"_"&amp;$C57&amp;"_"&amp;$D57&amp;"_"&amp;E$5,[1]data_input_tab!$E:$F,2,FALSE),0)</f>
        <v>5</v>
      </c>
    </row>
    <row r="58" spans="2:5" ht="16.2" thickBot="1" x14ac:dyDescent="0.35">
      <c r="B58" s="4" t="s">
        <v>6</v>
      </c>
      <c r="C58" s="6" t="s">
        <v>8</v>
      </c>
      <c r="D58" s="5">
        <v>21790</v>
      </c>
      <c r="E58" s="35">
        <f>_xlfn.IFNA(VLOOKUP($B58&amp;"_"&amp;$C58&amp;"_"&amp;$D58&amp;"_"&amp;E$5,[1]data_input_tab!$E:$F,2,FALSE),0)</f>
        <v>0</v>
      </c>
    </row>
    <row r="59" spans="2:5" ht="16.2" thickBot="1" x14ac:dyDescent="0.35">
      <c r="B59" s="4" t="s">
        <v>6</v>
      </c>
      <c r="C59" s="6" t="s">
        <v>8</v>
      </c>
      <c r="D59" s="5">
        <v>21791</v>
      </c>
      <c r="E59" s="35">
        <f>_xlfn.IFNA(VLOOKUP($B59&amp;"_"&amp;$C59&amp;"_"&amp;$D59&amp;"_"&amp;E$5,[1]data_input_tab!$E:$F,2,FALSE),0)</f>
        <v>0</v>
      </c>
    </row>
    <row r="60" spans="2:5" ht="16.2" thickBot="1" x14ac:dyDescent="0.35">
      <c r="B60" s="4" t="s">
        <v>6</v>
      </c>
      <c r="C60" s="6" t="s">
        <v>8</v>
      </c>
      <c r="D60" s="5">
        <v>21793</v>
      </c>
      <c r="E60" s="35">
        <f>_xlfn.IFNA(VLOOKUP($B60&amp;"_"&amp;$C60&amp;"_"&amp;$D60&amp;"_"&amp;E$5,[1]data_input_tab!$E:$F,2,FALSE),0)</f>
        <v>0</v>
      </c>
    </row>
    <row r="61" spans="2:5" ht="16.2" thickBot="1" x14ac:dyDescent="0.35">
      <c r="B61" s="4" t="s">
        <v>6</v>
      </c>
      <c r="C61" s="6" t="s">
        <v>8</v>
      </c>
      <c r="D61" s="5">
        <v>21797</v>
      </c>
      <c r="E61" s="35">
        <f>_xlfn.IFNA(VLOOKUP($B61&amp;"_"&amp;$C61&amp;"_"&amp;$D61&amp;"_"&amp;E$5,[1]data_input_tab!$E:$F,2,FALSE),0)</f>
        <v>0</v>
      </c>
    </row>
    <row r="62" spans="2:5" ht="16.2" thickBot="1" x14ac:dyDescent="0.35">
      <c r="B62" s="4" t="s">
        <v>6</v>
      </c>
      <c r="C62" s="6" t="s">
        <v>8</v>
      </c>
      <c r="D62" s="5">
        <v>21798</v>
      </c>
      <c r="E62" s="35">
        <f>_xlfn.IFNA(VLOOKUP($B62&amp;"_"&amp;$C62&amp;"_"&amp;$D62&amp;"_"&amp;E$5,[1]data_input_tab!$E:$F,2,FALSE),0)</f>
        <v>0</v>
      </c>
    </row>
    <row r="63" spans="2:5" ht="16.2" thickBot="1" x14ac:dyDescent="0.35">
      <c r="B63" s="4" t="s">
        <v>6</v>
      </c>
      <c r="C63" s="6" t="s">
        <v>9</v>
      </c>
      <c r="D63" s="5">
        <v>20837</v>
      </c>
      <c r="E63" s="35">
        <f>_xlfn.IFNA(VLOOKUP($B63&amp;"_"&amp;$C63&amp;"_"&amp;$D63&amp;"_"&amp;E$5,[1]data_input_tab!$E:$F,2,FALSE),0)</f>
        <v>0</v>
      </c>
    </row>
    <row r="64" spans="2:5" ht="16.2" thickBot="1" x14ac:dyDescent="0.35">
      <c r="B64" s="4" t="s">
        <v>6</v>
      </c>
      <c r="C64" s="6" t="s">
        <v>9</v>
      </c>
      <c r="D64" s="5">
        <v>20838</v>
      </c>
      <c r="E64" s="35">
        <f>_xlfn.IFNA(VLOOKUP($B64&amp;"_"&amp;$C64&amp;"_"&amp;$D64&amp;"_"&amp;E$5,[1]data_input_tab!$E:$F,2,FALSE),0)</f>
        <v>0</v>
      </c>
    </row>
    <row r="65" spans="2:5" ht="16.2" thickBot="1" x14ac:dyDescent="0.35">
      <c r="B65" s="4" t="s">
        <v>6</v>
      </c>
      <c r="C65" s="6" t="s">
        <v>9</v>
      </c>
      <c r="D65" s="5">
        <v>20841</v>
      </c>
      <c r="E65" s="35">
        <f>_xlfn.IFNA(VLOOKUP($B65&amp;"_"&amp;$C65&amp;"_"&amp;$D65&amp;"_"&amp;E$5,[1]data_input_tab!$E:$F,2,FALSE),0)</f>
        <v>0</v>
      </c>
    </row>
    <row r="66" spans="2:5" ht="16.2" thickBot="1" x14ac:dyDescent="0.35">
      <c r="B66" s="4" t="s">
        <v>6</v>
      </c>
      <c r="C66" s="6" t="s">
        <v>9</v>
      </c>
      <c r="D66" s="5">
        <v>20842</v>
      </c>
      <c r="E66" s="35">
        <f>_xlfn.IFNA(VLOOKUP($B66&amp;"_"&amp;$C66&amp;"_"&amp;$D66&amp;"_"&amp;E$5,[1]data_input_tab!$E:$F,2,FALSE),0)</f>
        <v>0</v>
      </c>
    </row>
    <row r="67" spans="2:5" ht="16.2" thickBot="1" x14ac:dyDescent="0.35">
      <c r="B67" s="4" t="s">
        <v>6</v>
      </c>
      <c r="C67" s="6" t="s">
        <v>9</v>
      </c>
      <c r="D67" s="5">
        <v>20871</v>
      </c>
      <c r="E67" s="35">
        <f>_xlfn.IFNA(VLOOKUP($B67&amp;"_"&amp;$C67&amp;"_"&amp;$D67&amp;"_"&amp;E$5,[1]data_input_tab!$E:$F,2,FALSE),0)</f>
        <v>1</v>
      </c>
    </row>
    <row r="68" spans="2:5" ht="16.2" thickBot="1" x14ac:dyDescent="0.35">
      <c r="B68" s="4" t="s">
        <v>6</v>
      </c>
      <c r="C68" s="6" t="s">
        <v>9</v>
      </c>
      <c r="D68" s="5">
        <v>20872</v>
      </c>
      <c r="E68" s="35">
        <f>_xlfn.IFNA(VLOOKUP($B68&amp;"_"&amp;$C68&amp;"_"&amp;$D68&amp;"_"&amp;E$5,[1]data_input_tab!$E:$F,2,FALSE),0)</f>
        <v>0</v>
      </c>
    </row>
    <row r="69" spans="2:5" ht="16.2" thickBot="1" x14ac:dyDescent="0.35">
      <c r="B69" s="4" t="s">
        <v>6</v>
      </c>
      <c r="C69" s="6" t="s">
        <v>9</v>
      </c>
      <c r="D69" s="5">
        <v>20874</v>
      </c>
      <c r="E69" s="35">
        <f>_xlfn.IFNA(VLOOKUP($B69&amp;"_"&amp;$C69&amp;"_"&amp;$D69&amp;"_"&amp;E$5,[1]data_input_tab!$E:$F,2,FALSE),0)</f>
        <v>0</v>
      </c>
    </row>
    <row r="70" spans="2:5" ht="16.2" thickBot="1" x14ac:dyDescent="0.35">
      <c r="B70" s="4" t="s">
        <v>6</v>
      </c>
      <c r="C70" s="6" t="s">
        <v>9</v>
      </c>
      <c r="D70" s="5">
        <v>20876</v>
      </c>
      <c r="E70" s="35">
        <f>_xlfn.IFNA(VLOOKUP($B70&amp;"_"&amp;$C70&amp;"_"&amp;$D70&amp;"_"&amp;E$5,[1]data_input_tab!$E:$F,2,FALSE),0)</f>
        <v>0</v>
      </c>
    </row>
    <row r="71" spans="2:5" ht="16.2" thickBot="1" x14ac:dyDescent="0.35">
      <c r="B71" s="4" t="s">
        <v>6</v>
      </c>
      <c r="C71" s="6" t="s">
        <v>9</v>
      </c>
      <c r="D71" s="5">
        <v>20878</v>
      </c>
      <c r="E71" s="35">
        <f>_xlfn.IFNA(VLOOKUP($B71&amp;"_"&amp;$C71&amp;"_"&amp;$D71&amp;"_"&amp;E$5,[1]data_input_tab!$E:$F,2,FALSE),0)</f>
        <v>0</v>
      </c>
    </row>
    <row r="72" spans="2:5" ht="16.2" thickBot="1" x14ac:dyDescent="0.35">
      <c r="B72" s="4" t="s">
        <v>6</v>
      </c>
      <c r="C72" s="6" t="s">
        <v>9</v>
      </c>
      <c r="D72" s="5">
        <v>20882</v>
      </c>
      <c r="E72" s="35">
        <f>_xlfn.IFNA(VLOOKUP($B72&amp;"_"&amp;$C72&amp;"_"&amp;$D72&amp;"_"&amp;E$5,[1]data_input_tab!$E:$F,2,FALSE),0)</f>
        <v>0</v>
      </c>
    </row>
    <row r="73" spans="2:5" ht="16.2" thickBot="1" x14ac:dyDescent="0.35">
      <c r="B73" s="4" t="s">
        <v>6</v>
      </c>
      <c r="C73" s="6" t="s">
        <v>9</v>
      </c>
      <c r="D73" s="5">
        <v>21157</v>
      </c>
      <c r="E73" s="35">
        <f>_xlfn.IFNA(VLOOKUP($B73&amp;"_"&amp;$C73&amp;"_"&amp;$D73&amp;"_"&amp;E$5,[1]data_input_tab!$E:$F,2,FALSE),0)</f>
        <v>0</v>
      </c>
    </row>
    <row r="74" spans="2:5" ht="16.2" thickBot="1" x14ac:dyDescent="0.35">
      <c r="B74" s="4" t="s">
        <v>6</v>
      </c>
      <c r="C74" s="6" t="s">
        <v>9</v>
      </c>
      <c r="D74" s="5">
        <v>21701</v>
      </c>
      <c r="E74" s="35">
        <f>_xlfn.IFNA(VLOOKUP($B74&amp;"_"&amp;$C74&amp;"_"&amp;$D74&amp;"_"&amp;E$5,[1]data_input_tab!$E:$F,2,FALSE),0)</f>
        <v>25</v>
      </c>
    </row>
    <row r="75" spans="2:5" ht="16.2" thickBot="1" x14ac:dyDescent="0.35">
      <c r="B75" s="4" t="s">
        <v>6</v>
      </c>
      <c r="C75" s="6" t="s">
        <v>9</v>
      </c>
      <c r="D75" s="5">
        <v>21702</v>
      </c>
      <c r="E75" s="35">
        <f>_xlfn.IFNA(VLOOKUP($B75&amp;"_"&amp;$C75&amp;"_"&amp;$D75&amp;"_"&amp;E$5,[1]data_input_tab!$E:$F,2,FALSE),0)</f>
        <v>17</v>
      </c>
    </row>
    <row r="76" spans="2:5" ht="16.2" thickBot="1" x14ac:dyDescent="0.35">
      <c r="B76" s="4" t="s">
        <v>6</v>
      </c>
      <c r="C76" s="6" t="s">
        <v>9</v>
      </c>
      <c r="D76" s="5">
        <v>21703</v>
      </c>
      <c r="E76" s="35">
        <f>_xlfn.IFNA(VLOOKUP($B76&amp;"_"&amp;$C76&amp;"_"&amp;$D76&amp;"_"&amp;E$5,[1]data_input_tab!$E:$F,2,FALSE),0)</f>
        <v>20</v>
      </c>
    </row>
    <row r="77" spans="2:5" ht="16.2" thickBot="1" x14ac:dyDescent="0.35">
      <c r="B77" s="4" t="s">
        <v>6</v>
      </c>
      <c r="C77" s="6" t="s">
        <v>9</v>
      </c>
      <c r="D77" s="5">
        <v>21704</v>
      </c>
      <c r="E77" s="35">
        <f>_xlfn.IFNA(VLOOKUP($B77&amp;"_"&amp;$C77&amp;"_"&amp;$D77&amp;"_"&amp;E$5,[1]data_input_tab!$E:$F,2,FALSE),0)</f>
        <v>12</v>
      </c>
    </row>
    <row r="78" spans="2:5" ht="16.2" thickBot="1" x14ac:dyDescent="0.35">
      <c r="B78" s="4" t="s">
        <v>6</v>
      </c>
      <c r="C78" s="6" t="s">
        <v>9</v>
      </c>
      <c r="D78" s="5">
        <v>21710</v>
      </c>
      <c r="E78" s="35">
        <f>_xlfn.IFNA(VLOOKUP($B78&amp;"_"&amp;$C78&amp;"_"&amp;$D78&amp;"_"&amp;E$5,[1]data_input_tab!$E:$F,2,FALSE),0)</f>
        <v>1</v>
      </c>
    </row>
    <row r="79" spans="2:5" ht="16.2" thickBot="1" x14ac:dyDescent="0.35">
      <c r="B79" s="4" t="s">
        <v>6</v>
      </c>
      <c r="C79" s="6" t="s">
        <v>9</v>
      </c>
      <c r="D79" s="5">
        <v>21713</v>
      </c>
      <c r="E79" s="35">
        <f>_xlfn.IFNA(VLOOKUP($B79&amp;"_"&amp;$C79&amp;"_"&amp;$D79&amp;"_"&amp;E$5,[1]data_input_tab!$E:$F,2,FALSE),0)</f>
        <v>0</v>
      </c>
    </row>
    <row r="80" spans="2:5" ht="16.2" thickBot="1" x14ac:dyDescent="0.35">
      <c r="B80" s="4" t="s">
        <v>6</v>
      </c>
      <c r="C80" s="6" t="s">
        <v>9</v>
      </c>
      <c r="D80" s="5">
        <v>21714</v>
      </c>
      <c r="E80" s="35">
        <f>_xlfn.IFNA(VLOOKUP($B80&amp;"_"&amp;$C80&amp;"_"&amp;$D80&amp;"_"&amp;E$5,[1]data_input_tab!$E:$F,2,FALSE),0)</f>
        <v>0</v>
      </c>
    </row>
    <row r="81" spans="2:5" ht="16.2" thickBot="1" x14ac:dyDescent="0.35">
      <c r="B81" s="4" t="s">
        <v>6</v>
      </c>
      <c r="C81" s="6" t="s">
        <v>9</v>
      </c>
      <c r="D81" s="5">
        <v>21716</v>
      </c>
      <c r="E81" s="35">
        <f>_xlfn.IFNA(VLOOKUP($B81&amp;"_"&amp;$C81&amp;"_"&amp;$D81&amp;"_"&amp;E$5,[1]data_input_tab!$E:$F,2,FALSE),0)</f>
        <v>1</v>
      </c>
    </row>
    <row r="82" spans="2:5" ht="16.2" thickBot="1" x14ac:dyDescent="0.35">
      <c r="B82" s="4" t="s">
        <v>6</v>
      </c>
      <c r="C82" s="6" t="s">
        <v>9</v>
      </c>
      <c r="D82" s="5">
        <v>21717</v>
      </c>
      <c r="E82" s="35">
        <f>_xlfn.IFNA(VLOOKUP($B82&amp;"_"&amp;$C82&amp;"_"&amp;$D82&amp;"_"&amp;E$5,[1]data_input_tab!$E:$F,2,FALSE),0)</f>
        <v>0</v>
      </c>
    </row>
    <row r="83" spans="2:5" ht="16.2" thickBot="1" x14ac:dyDescent="0.35">
      <c r="B83" s="4" t="s">
        <v>6</v>
      </c>
      <c r="C83" s="6" t="s">
        <v>9</v>
      </c>
      <c r="D83" s="5">
        <v>21718</v>
      </c>
      <c r="E83" s="35">
        <f>_xlfn.IFNA(VLOOKUP($B83&amp;"_"&amp;$C83&amp;"_"&amp;$D83&amp;"_"&amp;E$5,[1]data_input_tab!$E:$F,2,FALSE),0)</f>
        <v>1</v>
      </c>
    </row>
    <row r="84" spans="2:5" ht="16.2" thickBot="1" x14ac:dyDescent="0.35">
      <c r="B84" s="4" t="s">
        <v>6</v>
      </c>
      <c r="C84" s="6" t="s">
        <v>9</v>
      </c>
      <c r="D84" s="5">
        <v>21719</v>
      </c>
      <c r="E84" s="35">
        <f>_xlfn.IFNA(VLOOKUP($B84&amp;"_"&amp;$C84&amp;"_"&amp;$D84&amp;"_"&amp;E$5,[1]data_input_tab!$E:$F,2,FALSE),0)</f>
        <v>0</v>
      </c>
    </row>
    <row r="85" spans="2:5" ht="16.2" thickBot="1" x14ac:dyDescent="0.35">
      <c r="B85" s="4" t="s">
        <v>6</v>
      </c>
      <c r="C85" s="6" t="s">
        <v>9</v>
      </c>
      <c r="D85" s="5">
        <v>21727</v>
      </c>
      <c r="E85" s="35">
        <f>_xlfn.IFNA(VLOOKUP($B85&amp;"_"&amp;$C85&amp;"_"&amp;$D85&amp;"_"&amp;E$5,[1]data_input_tab!$E:$F,2,FALSE),0)</f>
        <v>3</v>
      </c>
    </row>
    <row r="86" spans="2:5" ht="16.2" thickBot="1" x14ac:dyDescent="0.35">
      <c r="B86" s="4" t="s">
        <v>6</v>
      </c>
      <c r="C86" s="6" t="s">
        <v>9</v>
      </c>
      <c r="D86" s="5">
        <v>21740</v>
      </c>
      <c r="E86" s="35">
        <f>_xlfn.IFNA(VLOOKUP($B86&amp;"_"&amp;$C86&amp;"_"&amp;$D86&amp;"_"&amp;E$5,[1]data_input_tab!$E:$F,2,FALSE),0)</f>
        <v>0</v>
      </c>
    </row>
    <row r="87" spans="2:5" ht="16.2" thickBot="1" x14ac:dyDescent="0.35">
      <c r="B87" s="4" t="s">
        <v>6</v>
      </c>
      <c r="C87" s="6" t="s">
        <v>9</v>
      </c>
      <c r="D87" s="5">
        <v>21754</v>
      </c>
      <c r="E87" s="35">
        <f>_xlfn.IFNA(VLOOKUP($B87&amp;"_"&amp;$C87&amp;"_"&amp;$D87&amp;"_"&amp;E$5,[1]data_input_tab!$E:$F,2,FALSE),0)</f>
        <v>2</v>
      </c>
    </row>
    <row r="88" spans="2:5" ht="16.2" thickBot="1" x14ac:dyDescent="0.35">
      <c r="B88" s="4" t="s">
        <v>6</v>
      </c>
      <c r="C88" s="6" t="s">
        <v>9</v>
      </c>
      <c r="D88" s="5">
        <v>21755</v>
      </c>
      <c r="E88" s="35">
        <f>_xlfn.IFNA(VLOOKUP($B88&amp;"_"&amp;$C88&amp;"_"&amp;$D88&amp;"_"&amp;E$5,[1]data_input_tab!$E:$F,2,FALSE),0)</f>
        <v>0</v>
      </c>
    </row>
    <row r="89" spans="2:5" ht="16.2" thickBot="1" x14ac:dyDescent="0.35">
      <c r="B89" s="4" t="s">
        <v>6</v>
      </c>
      <c r="C89" s="6" t="s">
        <v>9</v>
      </c>
      <c r="D89" s="5">
        <v>21757</v>
      </c>
      <c r="E89" s="35">
        <f>_xlfn.IFNA(VLOOKUP($B89&amp;"_"&amp;$C89&amp;"_"&amp;$D89&amp;"_"&amp;E$5,[1]data_input_tab!$E:$F,2,FALSE),0)</f>
        <v>0</v>
      </c>
    </row>
    <row r="90" spans="2:5" ht="16.2" thickBot="1" x14ac:dyDescent="0.35">
      <c r="B90" s="4" t="s">
        <v>6</v>
      </c>
      <c r="C90" s="6" t="s">
        <v>9</v>
      </c>
      <c r="D90" s="5">
        <v>21758</v>
      </c>
      <c r="E90" s="35">
        <f>_xlfn.IFNA(VLOOKUP($B90&amp;"_"&amp;$C90&amp;"_"&amp;$D90&amp;"_"&amp;E$5,[1]data_input_tab!$E:$F,2,FALSE),0)</f>
        <v>3</v>
      </c>
    </row>
    <row r="91" spans="2:5" ht="16.2" thickBot="1" x14ac:dyDescent="0.35">
      <c r="B91" s="4" t="s">
        <v>6</v>
      </c>
      <c r="C91" s="6" t="s">
        <v>9</v>
      </c>
      <c r="D91" s="5">
        <v>21759</v>
      </c>
      <c r="E91" s="35">
        <f>_xlfn.IFNA(VLOOKUP($B91&amp;"_"&amp;$C91&amp;"_"&amp;$D91&amp;"_"&amp;E$5,[1]data_input_tab!$E:$F,2,FALSE),0)</f>
        <v>0</v>
      </c>
    </row>
    <row r="92" spans="2:5" ht="16.2" thickBot="1" x14ac:dyDescent="0.35">
      <c r="B92" s="4" t="s">
        <v>6</v>
      </c>
      <c r="C92" s="6" t="s">
        <v>9</v>
      </c>
      <c r="D92" s="5">
        <v>21762</v>
      </c>
      <c r="E92" s="35">
        <f>_xlfn.IFNA(VLOOKUP($B92&amp;"_"&amp;$C92&amp;"_"&amp;$D92&amp;"_"&amp;E$5,[1]data_input_tab!$E:$F,2,FALSE),0)</f>
        <v>0</v>
      </c>
    </row>
    <row r="93" spans="2:5" ht="16.2" thickBot="1" x14ac:dyDescent="0.35">
      <c r="B93" s="4" t="s">
        <v>6</v>
      </c>
      <c r="C93" s="6" t="s">
        <v>9</v>
      </c>
      <c r="D93" s="5">
        <v>21769</v>
      </c>
      <c r="E93" s="35">
        <f>_xlfn.IFNA(VLOOKUP($B93&amp;"_"&amp;$C93&amp;"_"&amp;$D93&amp;"_"&amp;E$5,[1]data_input_tab!$E:$F,2,FALSE),0)</f>
        <v>5</v>
      </c>
    </row>
    <row r="94" spans="2:5" ht="16.2" thickBot="1" x14ac:dyDescent="0.35">
      <c r="B94" s="4" t="s">
        <v>6</v>
      </c>
      <c r="C94" s="6" t="s">
        <v>9</v>
      </c>
      <c r="D94" s="5">
        <v>21770</v>
      </c>
      <c r="E94" s="35">
        <f>_xlfn.IFNA(VLOOKUP($B94&amp;"_"&amp;$C94&amp;"_"&amp;$D94&amp;"_"&amp;E$5,[1]data_input_tab!$E:$F,2,FALSE),0)</f>
        <v>0</v>
      </c>
    </row>
    <row r="95" spans="2:5" ht="16.2" thickBot="1" x14ac:dyDescent="0.35">
      <c r="B95" s="4" t="s">
        <v>6</v>
      </c>
      <c r="C95" s="6" t="s">
        <v>9</v>
      </c>
      <c r="D95" s="5">
        <v>21771</v>
      </c>
      <c r="E95" s="35">
        <f>_xlfn.IFNA(VLOOKUP($B95&amp;"_"&amp;$C95&amp;"_"&amp;$D95&amp;"_"&amp;E$5,[1]data_input_tab!$E:$F,2,FALSE),0)</f>
        <v>1</v>
      </c>
    </row>
    <row r="96" spans="2:5" ht="16.2" thickBot="1" x14ac:dyDescent="0.35">
      <c r="B96" s="4" t="s">
        <v>6</v>
      </c>
      <c r="C96" s="6" t="s">
        <v>9</v>
      </c>
      <c r="D96" s="5">
        <v>21773</v>
      </c>
      <c r="E96" s="35">
        <f>_xlfn.IFNA(VLOOKUP($B96&amp;"_"&amp;$C96&amp;"_"&amp;$D96&amp;"_"&amp;E$5,[1]data_input_tab!$E:$F,2,FALSE),0)</f>
        <v>5</v>
      </c>
    </row>
    <row r="97" spans="2:5" ht="16.2" thickBot="1" x14ac:dyDescent="0.35">
      <c r="B97" s="4" t="s">
        <v>6</v>
      </c>
      <c r="C97" s="6" t="s">
        <v>9</v>
      </c>
      <c r="D97" s="5">
        <v>21774</v>
      </c>
      <c r="E97" s="35">
        <f>_xlfn.IFNA(VLOOKUP($B97&amp;"_"&amp;$C97&amp;"_"&amp;$D97&amp;"_"&amp;E$5,[1]data_input_tab!$E:$F,2,FALSE),0)</f>
        <v>2</v>
      </c>
    </row>
    <row r="98" spans="2:5" ht="16.2" thickBot="1" x14ac:dyDescent="0.35">
      <c r="B98" s="4" t="s">
        <v>6</v>
      </c>
      <c r="C98" s="6" t="s">
        <v>9</v>
      </c>
      <c r="D98" s="5">
        <v>21775</v>
      </c>
      <c r="E98" s="35">
        <f>_xlfn.IFNA(VLOOKUP($B98&amp;"_"&amp;$C98&amp;"_"&amp;$D98&amp;"_"&amp;E$5,[1]data_input_tab!$E:$F,2,FALSE),0)</f>
        <v>0</v>
      </c>
    </row>
    <row r="99" spans="2:5" ht="16.2" thickBot="1" x14ac:dyDescent="0.35">
      <c r="B99" s="4" t="s">
        <v>6</v>
      </c>
      <c r="C99" s="6" t="s">
        <v>9</v>
      </c>
      <c r="D99" s="5">
        <v>21776</v>
      </c>
      <c r="E99" s="35">
        <f>_xlfn.IFNA(VLOOKUP($B99&amp;"_"&amp;$C99&amp;"_"&amp;$D99&amp;"_"&amp;E$5,[1]data_input_tab!$E:$F,2,FALSE),0)</f>
        <v>0</v>
      </c>
    </row>
    <row r="100" spans="2:5" ht="16.2" thickBot="1" x14ac:dyDescent="0.35">
      <c r="B100" s="4" t="s">
        <v>6</v>
      </c>
      <c r="C100" s="6" t="s">
        <v>9</v>
      </c>
      <c r="D100" s="5">
        <v>21777</v>
      </c>
      <c r="E100" s="35">
        <f>_xlfn.IFNA(VLOOKUP($B100&amp;"_"&amp;$C100&amp;"_"&amp;$D100&amp;"_"&amp;E$5,[1]data_input_tab!$E:$F,2,FALSE),0)</f>
        <v>0</v>
      </c>
    </row>
    <row r="101" spans="2:5" ht="16.2" thickBot="1" x14ac:dyDescent="0.35">
      <c r="B101" s="4" t="s">
        <v>6</v>
      </c>
      <c r="C101" s="6" t="s">
        <v>9</v>
      </c>
      <c r="D101" s="5">
        <v>21778</v>
      </c>
      <c r="E101" s="35">
        <f>_xlfn.IFNA(VLOOKUP($B101&amp;"_"&amp;$C101&amp;"_"&amp;$D101&amp;"_"&amp;E$5,[1]data_input_tab!$E:$F,2,FALSE),0)</f>
        <v>0</v>
      </c>
    </row>
    <row r="102" spans="2:5" ht="16.2" thickBot="1" x14ac:dyDescent="0.35">
      <c r="B102" s="4" t="s">
        <v>6</v>
      </c>
      <c r="C102" s="6" t="s">
        <v>9</v>
      </c>
      <c r="D102" s="5">
        <v>21779</v>
      </c>
      <c r="E102" s="35">
        <f>_xlfn.IFNA(VLOOKUP($B102&amp;"_"&amp;$C102&amp;"_"&amp;$D102&amp;"_"&amp;E$5,[1]data_input_tab!$E:$F,2,FALSE),0)</f>
        <v>0</v>
      </c>
    </row>
    <row r="103" spans="2:5" ht="16.2" thickBot="1" x14ac:dyDescent="0.35">
      <c r="B103" s="4" t="s">
        <v>6</v>
      </c>
      <c r="C103" s="6" t="s">
        <v>9</v>
      </c>
      <c r="D103" s="5">
        <v>21780</v>
      </c>
      <c r="E103" s="35">
        <f>_xlfn.IFNA(VLOOKUP($B103&amp;"_"&amp;$C103&amp;"_"&amp;$D103&amp;"_"&amp;E$5,[1]data_input_tab!$E:$F,2,FALSE),0)</f>
        <v>0</v>
      </c>
    </row>
    <row r="104" spans="2:5" ht="16.2" thickBot="1" x14ac:dyDescent="0.35">
      <c r="B104" s="4" t="s">
        <v>6</v>
      </c>
      <c r="C104" s="6" t="s">
        <v>9</v>
      </c>
      <c r="D104" s="5">
        <v>21783</v>
      </c>
      <c r="E104" s="35">
        <f>_xlfn.IFNA(VLOOKUP($B104&amp;"_"&amp;$C104&amp;"_"&amp;$D104&amp;"_"&amp;E$5,[1]data_input_tab!$E:$F,2,FALSE),0)</f>
        <v>0</v>
      </c>
    </row>
    <row r="105" spans="2:5" ht="16.2" thickBot="1" x14ac:dyDescent="0.35">
      <c r="B105" s="4" t="s">
        <v>6</v>
      </c>
      <c r="C105" s="6" t="s">
        <v>9</v>
      </c>
      <c r="D105" s="5">
        <v>21787</v>
      </c>
      <c r="E105" s="35">
        <f>_xlfn.IFNA(VLOOKUP($B105&amp;"_"&amp;$C105&amp;"_"&amp;$D105&amp;"_"&amp;E$5,[1]data_input_tab!$E:$F,2,FALSE),0)</f>
        <v>0</v>
      </c>
    </row>
    <row r="106" spans="2:5" ht="16.2" thickBot="1" x14ac:dyDescent="0.35">
      <c r="B106" s="4" t="s">
        <v>6</v>
      </c>
      <c r="C106" s="6" t="s">
        <v>9</v>
      </c>
      <c r="D106" s="5">
        <v>21788</v>
      </c>
      <c r="E106" s="35">
        <f>_xlfn.IFNA(VLOOKUP($B106&amp;"_"&amp;$C106&amp;"_"&amp;$D106&amp;"_"&amp;E$5,[1]data_input_tab!$E:$F,2,FALSE),0)</f>
        <v>0</v>
      </c>
    </row>
    <row r="107" spans="2:5" ht="16.2" thickBot="1" x14ac:dyDescent="0.35">
      <c r="B107" s="4" t="s">
        <v>6</v>
      </c>
      <c r="C107" s="6" t="s">
        <v>9</v>
      </c>
      <c r="D107" s="5">
        <v>21790</v>
      </c>
      <c r="E107" s="35">
        <f>_xlfn.IFNA(VLOOKUP($B107&amp;"_"&amp;$C107&amp;"_"&amp;$D107&amp;"_"&amp;E$5,[1]data_input_tab!$E:$F,2,FALSE),0)</f>
        <v>0</v>
      </c>
    </row>
    <row r="108" spans="2:5" ht="16.2" thickBot="1" x14ac:dyDescent="0.35">
      <c r="B108" s="4" t="s">
        <v>6</v>
      </c>
      <c r="C108" s="6" t="s">
        <v>9</v>
      </c>
      <c r="D108" s="5">
        <v>21791</v>
      </c>
      <c r="E108" s="35">
        <f>_xlfn.IFNA(VLOOKUP($B108&amp;"_"&amp;$C108&amp;"_"&amp;$D108&amp;"_"&amp;E$5,[1]data_input_tab!$E:$F,2,FALSE),0)</f>
        <v>1</v>
      </c>
    </row>
    <row r="109" spans="2:5" ht="16.2" thickBot="1" x14ac:dyDescent="0.35">
      <c r="B109" s="4" t="s">
        <v>6</v>
      </c>
      <c r="C109" s="6" t="s">
        <v>9</v>
      </c>
      <c r="D109" s="5">
        <v>21792</v>
      </c>
      <c r="E109" s="35">
        <f>_xlfn.IFNA(VLOOKUP($B109&amp;"_"&amp;$C109&amp;"_"&amp;$D109&amp;"_"&amp;E$5,[1]data_input_tab!$E:$F,2,FALSE),0)</f>
        <v>0</v>
      </c>
    </row>
    <row r="110" spans="2:5" ht="16.2" thickBot="1" x14ac:dyDescent="0.35">
      <c r="B110" s="4" t="s">
        <v>6</v>
      </c>
      <c r="C110" s="6" t="s">
        <v>9</v>
      </c>
      <c r="D110" s="5">
        <v>21793</v>
      </c>
      <c r="E110" s="35">
        <f>_xlfn.IFNA(VLOOKUP($B110&amp;"_"&amp;$C110&amp;"_"&amp;$D110&amp;"_"&amp;E$5,[1]data_input_tab!$E:$F,2,FALSE),0)</f>
        <v>0</v>
      </c>
    </row>
    <row r="111" spans="2:5" ht="16.2" thickBot="1" x14ac:dyDescent="0.35">
      <c r="B111" s="4" t="s">
        <v>6</v>
      </c>
      <c r="C111" s="6" t="s">
        <v>9</v>
      </c>
      <c r="D111" s="5">
        <v>21797</v>
      </c>
      <c r="E111" s="35">
        <f>_xlfn.IFNA(VLOOKUP($B111&amp;"_"&amp;$C111&amp;"_"&amp;$D111&amp;"_"&amp;E$5,[1]data_input_tab!$E:$F,2,FALSE),0)</f>
        <v>0</v>
      </c>
    </row>
    <row r="112" spans="2:5" ht="16.2" thickBot="1" x14ac:dyDescent="0.35">
      <c r="B112" s="4" t="s">
        <v>6</v>
      </c>
      <c r="C112" s="6" t="s">
        <v>9</v>
      </c>
      <c r="D112" s="5">
        <v>21798</v>
      </c>
      <c r="E112" s="35">
        <f>_xlfn.IFNA(VLOOKUP($B112&amp;"_"&amp;$C112&amp;"_"&amp;$D112&amp;"_"&amp;E$5,[1]data_input_tab!$E:$F,2,FALSE),0)</f>
        <v>0</v>
      </c>
    </row>
    <row r="113" spans="2:5" ht="16.2" thickBot="1" x14ac:dyDescent="0.35">
      <c r="B113" s="4" t="s">
        <v>6</v>
      </c>
      <c r="C113" s="6" t="s">
        <v>10</v>
      </c>
      <c r="D113" s="5">
        <v>21501</v>
      </c>
      <c r="E113" s="35">
        <f>_xlfn.IFNA(VLOOKUP($B113&amp;"_"&amp;$C113&amp;"_"&amp;$D113&amp;"_"&amp;E$5,[1]data_input_tab!$E:$F,2,FALSE),0)</f>
        <v>0</v>
      </c>
    </row>
    <row r="114" spans="2:5" ht="16.2" thickBot="1" x14ac:dyDescent="0.35">
      <c r="B114" s="4" t="s">
        <v>6</v>
      </c>
      <c r="C114" s="6" t="s">
        <v>10</v>
      </c>
      <c r="D114" s="5">
        <v>21502</v>
      </c>
      <c r="E114" s="35">
        <f>_xlfn.IFNA(VLOOKUP($B114&amp;"_"&amp;$C114&amp;"_"&amp;$D114&amp;"_"&amp;E$5,[1]data_input_tab!$E:$F,2,FALSE),0)</f>
        <v>0</v>
      </c>
    </row>
    <row r="115" spans="2:5" ht="16.2" thickBot="1" x14ac:dyDescent="0.35">
      <c r="B115" s="4" t="s">
        <v>6</v>
      </c>
      <c r="C115" s="6" t="s">
        <v>10</v>
      </c>
      <c r="D115" s="5">
        <v>21520</v>
      </c>
      <c r="E115" s="35">
        <f>_xlfn.IFNA(VLOOKUP($B115&amp;"_"&amp;$C115&amp;"_"&amp;$D115&amp;"_"&amp;E$5,[1]data_input_tab!$E:$F,2,FALSE),0)</f>
        <v>1</v>
      </c>
    </row>
    <row r="116" spans="2:5" ht="16.2" thickBot="1" x14ac:dyDescent="0.35">
      <c r="B116" s="4" t="s">
        <v>6</v>
      </c>
      <c r="C116" s="6" t="s">
        <v>10</v>
      </c>
      <c r="D116" s="5">
        <v>21521</v>
      </c>
      <c r="E116" s="35">
        <f>_xlfn.IFNA(VLOOKUP($B116&amp;"_"&amp;$C116&amp;"_"&amp;$D116&amp;"_"&amp;E$5,[1]data_input_tab!$E:$F,2,FALSE),0)</f>
        <v>0</v>
      </c>
    </row>
    <row r="117" spans="2:5" ht="16.2" thickBot="1" x14ac:dyDescent="0.35">
      <c r="B117" s="4" t="s">
        <v>6</v>
      </c>
      <c r="C117" s="6" t="s">
        <v>10</v>
      </c>
      <c r="D117" s="5">
        <v>21522</v>
      </c>
      <c r="E117" s="35">
        <f>_xlfn.IFNA(VLOOKUP($B117&amp;"_"&amp;$C117&amp;"_"&amp;$D117&amp;"_"&amp;E$5,[1]data_input_tab!$E:$F,2,FALSE),0)</f>
        <v>0</v>
      </c>
    </row>
    <row r="118" spans="2:5" ht="16.2" thickBot="1" x14ac:dyDescent="0.35">
      <c r="B118" s="4" t="s">
        <v>6</v>
      </c>
      <c r="C118" s="6" t="s">
        <v>10</v>
      </c>
      <c r="D118" s="5">
        <v>21523</v>
      </c>
      <c r="E118" s="35">
        <f>_xlfn.IFNA(VLOOKUP($B118&amp;"_"&amp;$C118&amp;"_"&amp;$D118&amp;"_"&amp;E$5,[1]data_input_tab!$E:$F,2,FALSE),0)</f>
        <v>0</v>
      </c>
    </row>
    <row r="119" spans="2:5" ht="16.2" thickBot="1" x14ac:dyDescent="0.35">
      <c r="B119" s="4" t="s">
        <v>6</v>
      </c>
      <c r="C119" s="6" t="s">
        <v>10</v>
      </c>
      <c r="D119" s="5">
        <v>21531</v>
      </c>
      <c r="E119" s="35">
        <f>_xlfn.IFNA(VLOOKUP($B119&amp;"_"&amp;$C119&amp;"_"&amp;$D119&amp;"_"&amp;E$5,[1]data_input_tab!$E:$F,2,FALSE),0)</f>
        <v>3</v>
      </c>
    </row>
    <row r="120" spans="2:5" ht="16.2" thickBot="1" x14ac:dyDescent="0.35">
      <c r="B120" s="4" t="s">
        <v>6</v>
      </c>
      <c r="C120" s="6" t="s">
        <v>10</v>
      </c>
      <c r="D120" s="5">
        <v>21532</v>
      </c>
      <c r="E120" s="35">
        <f>_xlfn.IFNA(VLOOKUP($B120&amp;"_"&amp;$C120&amp;"_"&amp;$D120&amp;"_"&amp;E$5,[1]data_input_tab!$E:$F,2,FALSE),0)</f>
        <v>5</v>
      </c>
    </row>
    <row r="121" spans="2:5" ht="16.2" thickBot="1" x14ac:dyDescent="0.35">
      <c r="B121" s="4" t="s">
        <v>6</v>
      </c>
      <c r="C121" s="6" t="s">
        <v>10</v>
      </c>
      <c r="D121" s="5">
        <v>21536</v>
      </c>
      <c r="E121" s="35">
        <f>_xlfn.IFNA(VLOOKUP($B121&amp;"_"&amp;$C121&amp;"_"&amp;$D121&amp;"_"&amp;E$5,[1]data_input_tab!$E:$F,2,FALSE),0)</f>
        <v>5</v>
      </c>
    </row>
    <row r="122" spans="2:5" ht="16.2" thickBot="1" x14ac:dyDescent="0.35">
      <c r="B122" s="4" t="s">
        <v>6</v>
      </c>
      <c r="C122" s="6" t="s">
        <v>10</v>
      </c>
      <c r="D122" s="5">
        <v>21538</v>
      </c>
      <c r="E122" s="35">
        <f>_xlfn.IFNA(VLOOKUP($B122&amp;"_"&amp;$C122&amp;"_"&amp;$D122&amp;"_"&amp;E$5,[1]data_input_tab!$E:$F,2,FALSE),0)</f>
        <v>5</v>
      </c>
    </row>
    <row r="123" spans="2:5" ht="16.2" thickBot="1" x14ac:dyDescent="0.35">
      <c r="B123" s="4" t="s">
        <v>6</v>
      </c>
      <c r="C123" s="6" t="s">
        <v>10</v>
      </c>
      <c r="D123" s="5">
        <v>21539</v>
      </c>
      <c r="E123" s="35">
        <f>_xlfn.IFNA(VLOOKUP($B123&amp;"_"&amp;$C123&amp;"_"&amp;$D123&amp;"_"&amp;E$5,[1]data_input_tab!$E:$F,2,FALSE),0)</f>
        <v>0</v>
      </c>
    </row>
    <row r="124" spans="2:5" ht="16.2" thickBot="1" x14ac:dyDescent="0.35">
      <c r="B124" s="4" t="s">
        <v>6</v>
      </c>
      <c r="C124" s="6" t="s">
        <v>10</v>
      </c>
      <c r="D124" s="5">
        <v>21540</v>
      </c>
      <c r="E124" s="35">
        <f>_xlfn.IFNA(VLOOKUP($B124&amp;"_"&amp;$C124&amp;"_"&amp;$D124&amp;"_"&amp;E$5,[1]data_input_tab!$E:$F,2,FALSE),0)</f>
        <v>0</v>
      </c>
    </row>
    <row r="125" spans="2:5" ht="16.2" thickBot="1" x14ac:dyDescent="0.35">
      <c r="B125" s="4" t="s">
        <v>6</v>
      </c>
      <c r="C125" s="6" t="s">
        <v>10</v>
      </c>
      <c r="D125" s="5">
        <v>21541</v>
      </c>
      <c r="E125" s="35">
        <f>_xlfn.IFNA(VLOOKUP($B125&amp;"_"&amp;$C125&amp;"_"&amp;$D125&amp;"_"&amp;E$5,[1]data_input_tab!$E:$F,2,FALSE),0)</f>
        <v>6</v>
      </c>
    </row>
    <row r="126" spans="2:5" ht="16.2" thickBot="1" x14ac:dyDescent="0.35">
      <c r="B126" s="4" t="s">
        <v>6</v>
      </c>
      <c r="C126" s="6" t="s">
        <v>10</v>
      </c>
      <c r="D126" s="5">
        <v>21542</v>
      </c>
      <c r="E126" s="35">
        <f>_xlfn.IFNA(VLOOKUP($B126&amp;"_"&amp;$C126&amp;"_"&amp;$D126&amp;"_"&amp;E$5,[1]data_input_tab!$E:$F,2,FALSE),0)</f>
        <v>0</v>
      </c>
    </row>
    <row r="127" spans="2:5" ht="16.2" thickBot="1" x14ac:dyDescent="0.35">
      <c r="B127" s="4" t="s">
        <v>6</v>
      </c>
      <c r="C127" s="6" t="s">
        <v>10</v>
      </c>
      <c r="D127" s="5">
        <v>21550</v>
      </c>
      <c r="E127" s="35">
        <f>_xlfn.IFNA(VLOOKUP($B127&amp;"_"&amp;$C127&amp;"_"&amp;$D127&amp;"_"&amp;E$5,[1]data_input_tab!$E:$F,2,FALSE),0)</f>
        <v>18</v>
      </c>
    </row>
    <row r="128" spans="2:5" ht="16.2" thickBot="1" x14ac:dyDescent="0.35">
      <c r="B128" s="4" t="s">
        <v>6</v>
      </c>
      <c r="C128" s="6" t="s">
        <v>10</v>
      </c>
      <c r="D128" s="5">
        <v>21555</v>
      </c>
      <c r="E128" s="35">
        <f>_xlfn.IFNA(VLOOKUP($B128&amp;"_"&amp;$C128&amp;"_"&amp;$D128&amp;"_"&amp;E$5,[1]data_input_tab!$E:$F,2,FALSE),0)</f>
        <v>0</v>
      </c>
    </row>
    <row r="129" spans="2:5" ht="16.2" thickBot="1" x14ac:dyDescent="0.35">
      <c r="B129" s="4" t="s">
        <v>6</v>
      </c>
      <c r="C129" s="6" t="s">
        <v>10</v>
      </c>
      <c r="D129" s="5">
        <v>21557</v>
      </c>
      <c r="E129" s="35">
        <f>_xlfn.IFNA(VLOOKUP($B129&amp;"_"&amp;$C129&amp;"_"&amp;$D129&amp;"_"&amp;E$5,[1]data_input_tab!$E:$F,2,FALSE),0)</f>
        <v>0</v>
      </c>
    </row>
    <row r="130" spans="2:5" ht="16.2" thickBot="1" x14ac:dyDescent="0.35">
      <c r="B130" s="4" t="s">
        <v>6</v>
      </c>
      <c r="C130" s="6" t="s">
        <v>10</v>
      </c>
      <c r="D130" s="5">
        <v>21561</v>
      </c>
      <c r="E130" s="35">
        <f>_xlfn.IFNA(VLOOKUP($B130&amp;"_"&amp;$C130&amp;"_"&amp;$D130&amp;"_"&amp;E$5,[1]data_input_tab!$E:$F,2,FALSE),0)</f>
        <v>1</v>
      </c>
    </row>
    <row r="131" spans="2:5" ht="16.2" thickBot="1" x14ac:dyDescent="0.35">
      <c r="B131" s="4" t="s">
        <v>6</v>
      </c>
      <c r="C131" s="6" t="s">
        <v>10</v>
      </c>
      <c r="D131" s="5">
        <v>21562</v>
      </c>
      <c r="E131" s="35">
        <f>_xlfn.IFNA(VLOOKUP($B131&amp;"_"&amp;$C131&amp;"_"&amp;$D131&amp;"_"&amp;E$5,[1]data_input_tab!$E:$F,2,FALSE),0)</f>
        <v>0</v>
      </c>
    </row>
    <row r="132" spans="2:5" ht="16.2" thickBot="1" x14ac:dyDescent="0.35">
      <c r="B132" s="4" t="s">
        <v>6</v>
      </c>
      <c r="C132" s="6" t="s">
        <v>10</v>
      </c>
      <c r="D132" s="5">
        <v>21710</v>
      </c>
      <c r="E132" s="35">
        <f>_xlfn.IFNA(VLOOKUP($B132&amp;"_"&amp;$C132&amp;"_"&amp;$D132&amp;"_"&amp;E$5,[1]data_input_tab!$E:$F,2,FALSE),0)</f>
        <v>0</v>
      </c>
    </row>
    <row r="133" spans="2:5" ht="16.2" thickBot="1" x14ac:dyDescent="0.35">
      <c r="B133" s="4" t="s">
        <v>6</v>
      </c>
      <c r="C133" s="6" t="s">
        <v>10</v>
      </c>
      <c r="D133" s="5">
        <v>21771</v>
      </c>
      <c r="E133" s="35">
        <f>_xlfn.IFNA(VLOOKUP($B133&amp;"_"&amp;$C133&amp;"_"&amp;$D133&amp;"_"&amp;E$5,[1]data_input_tab!$E:$F,2,FALSE),0)</f>
        <v>0</v>
      </c>
    </row>
    <row r="134" spans="2:5" ht="16.2" thickBot="1" x14ac:dyDescent="0.35">
      <c r="B134" s="4" t="s">
        <v>6</v>
      </c>
      <c r="C134" s="6" t="s">
        <v>10</v>
      </c>
      <c r="D134" s="5">
        <v>21783</v>
      </c>
      <c r="E134" s="35">
        <f>_xlfn.IFNA(VLOOKUP($B134&amp;"_"&amp;$C134&amp;"_"&amp;$D134&amp;"_"&amp;E$5,[1]data_input_tab!$E:$F,2,FALSE),0)</f>
        <v>0</v>
      </c>
    </row>
    <row r="135" spans="2:5" ht="16.2" thickBot="1" x14ac:dyDescent="0.35">
      <c r="B135" s="4" t="s">
        <v>6</v>
      </c>
      <c r="C135" s="6" t="s">
        <v>11</v>
      </c>
      <c r="D135" s="5">
        <v>20872</v>
      </c>
      <c r="E135" s="35">
        <f>_xlfn.IFNA(VLOOKUP($B135&amp;"_"&amp;$C135&amp;"_"&amp;$D135&amp;"_"&amp;E$5,[1]data_input_tab!$E:$F,2,FALSE),0)</f>
        <v>0</v>
      </c>
    </row>
    <row r="136" spans="2:5" ht="16.2" thickBot="1" x14ac:dyDescent="0.35">
      <c r="B136" s="4" t="s">
        <v>6</v>
      </c>
      <c r="C136" s="6" t="s">
        <v>11</v>
      </c>
      <c r="D136" s="5">
        <v>20882</v>
      </c>
      <c r="E136" s="35">
        <f>_xlfn.IFNA(VLOOKUP($B136&amp;"_"&amp;$C136&amp;"_"&amp;$D136&amp;"_"&amp;E$5,[1]data_input_tab!$E:$F,2,FALSE),0)</f>
        <v>0</v>
      </c>
    </row>
    <row r="137" spans="2:5" ht="16.2" thickBot="1" x14ac:dyDescent="0.35">
      <c r="B137" s="4" t="s">
        <v>6</v>
      </c>
      <c r="C137" s="6" t="s">
        <v>11</v>
      </c>
      <c r="D137" s="5">
        <v>21754</v>
      </c>
      <c r="E137" s="35">
        <f>_xlfn.IFNA(VLOOKUP($B137&amp;"_"&amp;$C137&amp;"_"&amp;$D137&amp;"_"&amp;E$5,[1]data_input_tab!$E:$F,2,FALSE),0)</f>
        <v>0</v>
      </c>
    </row>
    <row r="138" spans="2:5" ht="16.2" thickBot="1" x14ac:dyDescent="0.35">
      <c r="B138" s="4" t="s">
        <v>6</v>
      </c>
      <c r="C138" s="6" t="s">
        <v>11</v>
      </c>
      <c r="D138" s="5">
        <v>21757</v>
      </c>
      <c r="E138" s="35">
        <f>_xlfn.IFNA(VLOOKUP($B138&amp;"_"&amp;$C138&amp;"_"&amp;$D138&amp;"_"&amp;E$5,[1]data_input_tab!$E:$F,2,FALSE),0)</f>
        <v>0</v>
      </c>
    </row>
    <row r="139" spans="2:5" ht="16.2" thickBot="1" x14ac:dyDescent="0.35">
      <c r="B139" s="4" t="s">
        <v>6</v>
      </c>
      <c r="C139" s="6" t="s">
        <v>11</v>
      </c>
      <c r="D139" s="5">
        <v>21765</v>
      </c>
      <c r="E139" s="35">
        <f>_xlfn.IFNA(VLOOKUP($B139&amp;"_"&amp;$C139&amp;"_"&amp;$D139&amp;"_"&amp;E$5,[1]data_input_tab!$E:$F,2,FALSE),0)</f>
        <v>0</v>
      </c>
    </row>
    <row r="140" spans="2:5" ht="16.2" thickBot="1" x14ac:dyDescent="0.35">
      <c r="B140" s="4" t="s">
        <v>6</v>
      </c>
      <c r="C140" s="6" t="s">
        <v>11</v>
      </c>
      <c r="D140" s="5">
        <v>21769</v>
      </c>
      <c r="E140" s="35">
        <f>_xlfn.IFNA(VLOOKUP($B140&amp;"_"&amp;$C140&amp;"_"&amp;$D140&amp;"_"&amp;E$5,[1]data_input_tab!$E:$F,2,FALSE),0)</f>
        <v>0</v>
      </c>
    </row>
    <row r="141" spans="2:5" ht="16.2" thickBot="1" x14ac:dyDescent="0.35">
      <c r="B141" s="4" t="s">
        <v>6</v>
      </c>
      <c r="C141" s="6" t="s">
        <v>11</v>
      </c>
      <c r="D141" s="5">
        <v>21771</v>
      </c>
      <c r="E141" s="35">
        <f>_xlfn.IFNA(VLOOKUP($B141&amp;"_"&amp;$C141&amp;"_"&amp;$D141&amp;"_"&amp;E$5,[1]data_input_tab!$E:$F,2,FALSE),0)</f>
        <v>2</v>
      </c>
    </row>
    <row r="142" spans="2:5" ht="16.2" thickBot="1" x14ac:dyDescent="0.35">
      <c r="B142" s="4" t="s">
        <v>6</v>
      </c>
      <c r="C142" s="6" t="s">
        <v>11</v>
      </c>
      <c r="D142" s="5">
        <v>21774</v>
      </c>
      <c r="E142" s="35">
        <f>_xlfn.IFNA(VLOOKUP($B142&amp;"_"&amp;$C142&amp;"_"&amp;$D142&amp;"_"&amp;E$5,[1]data_input_tab!$E:$F,2,FALSE),0)</f>
        <v>0</v>
      </c>
    </row>
    <row r="143" spans="2:5" ht="16.2" thickBot="1" x14ac:dyDescent="0.35">
      <c r="B143" s="4" t="s">
        <v>6</v>
      </c>
      <c r="C143" s="6" t="s">
        <v>11</v>
      </c>
      <c r="D143" s="5">
        <v>21791</v>
      </c>
      <c r="E143" s="35">
        <f>_xlfn.IFNA(VLOOKUP($B143&amp;"_"&amp;$C143&amp;"_"&amp;$D143&amp;"_"&amp;E$5,[1]data_input_tab!$E:$F,2,FALSE),0)</f>
        <v>0</v>
      </c>
    </row>
    <row r="144" spans="2:5" ht="16.2" thickBot="1" x14ac:dyDescent="0.35">
      <c r="B144" s="4" t="s">
        <v>6</v>
      </c>
      <c r="C144" s="6" t="s">
        <v>11</v>
      </c>
      <c r="D144" s="5">
        <v>21797</v>
      </c>
      <c r="E144" s="35">
        <f>_xlfn.IFNA(VLOOKUP($B144&amp;"_"&amp;$C144&amp;"_"&amp;$D144&amp;"_"&amp;E$5,[1]data_input_tab!$E:$F,2,FALSE),0)</f>
        <v>0</v>
      </c>
    </row>
    <row r="145" spans="2:5" ht="16.2" thickBot="1" x14ac:dyDescent="0.35">
      <c r="B145" s="4" t="s">
        <v>6</v>
      </c>
      <c r="C145" s="6" t="s">
        <v>11</v>
      </c>
      <c r="D145" s="5">
        <v>21798</v>
      </c>
      <c r="E145" s="35">
        <f>_xlfn.IFNA(VLOOKUP($B145&amp;"_"&amp;$C145&amp;"_"&amp;$D145&amp;"_"&amp;E$5,[1]data_input_tab!$E:$F,2,FALSE),0)</f>
        <v>0</v>
      </c>
    </row>
    <row r="146" spans="2:5" ht="16.2" thickBot="1" x14ac:dyDescent="0.35">
      <c r="B146" s="4" t="s">
        <v>6</v>
      </c>
      <c r="C146" s="6" t="s">
        <v>12</v>
      </c>
      <c r="D146" s="5">
        <v>20837</v>
      </c>
      <c r="E146" s="35">
        <f>_xlfn.IFNA(VLOOKUP($B146&amp;"_"&amp;$C146&amp;"_"&amp;$D146&amp;"_"&amp;E$5,[1]data_input_tab!$E:$F,2,FALSE),0)</f>
        <v>3</v>
      </c>
    </row>
    <row r="147" spans="2:5" ht="16.2" thickBot="1" x14ac:dyDescent="0.35">
      <c r="B147" s="4" t="s">
        <v>6</v>
      </c>
      <c r="C147" s="6" t="s">
        <v>12</v>
      </c>
      <c r="D147" s="5">
        <v>20838</v>
      </c>
      <c r="E147" s="35">
        <f>_xlfn.IFNA(VLOOKUP($B147&amp;"_"&amp;$C147&amp;"_"&amp;$D147&amp;"_"&amp;E$5,[1]data_input_tab!$E:$F,2,FALSE),0)</f>
        <v>0</v>
      </c>
    </row>
    <row r="148" spans="2:5" ht="16.2" thickBot="1" x14ac:dyDescent="0.35">
      <c r="B148" s="4" t="s">
        <v>6</v>
      </c>
      <c r="C148" s="6" t="s">
        <v>12</v>
      </c>
      <c r="D148" s="5">
        <v>20839</v>
      </c>
      <c r="E148" s="35">
        <f>_xlfn.IFNA(VLOOKUP($B148&amp;"_"&amp;$C148&amp;"_"&amp;$D148&amp;"_"&amp;E$5,[1]data_input_tab!$E:$F,2,FALSE),0)</f>
        <v>0</v>
      </c>
    </row>
    <row r="149" spans="2:5" ht="16.2" thickBot="1" x14ac:dyDescent="0.35">
      <c r="B149" s="4" t="s">
        <v>6</v>
      </c>
      <c r="C149" s="6" t="s">
        <v>12</v>
      </c>
      <c r="D149" s="5">
        <v>20841</v>
      </c>
      <c r="E149" s="35">
        <f>_xlfn.IFNA(VLOOKUP($B149&amp;"_"&amp;$C149&amp;"_"&amp;$D149&amp;"_"&amp;E$5,[1]data_input_tab!$E:$F,2,FALSE),0)</f>
        <v>1</v>
      </c>
    </row>
    <row r="150" spans="2:5" ht="16.2" thickBot="1" x14ac:dyDescent="0.35">
      <c r="B150" s="4" t="s">
        <v>6</v>
      </c>
      <c r="C150" s="6" t="s">
        <v>12</v>
      </c>
      <c r="D150" s="5">
        <v>20842</v>
      </c>
      <c r="E150" s="35">
        <f>_xlfn.IFNA(VLOOKUP($B150&amp;"_"&amp;$C150&amp;"_"&amp;$D150&amp;"_"&amp;E$5,[1]data_input_tab!$E:$F,2,FALSE),0)</f>
        <v>0</v>
      </c>
    </row>
    <row r="151" spans="2:5" ht="16.2" thickBot="1" x14ac:dyDescent="0.35">
      <c r="B151" s="4" t="s">
        <v>6</v>
      </c>
      <c r="C151" s="6" t="s">
        <v>12</v>
      </c>
      <c r="D151" s="5">
        <v>20871</v>
      </c>
      <c r="E151" s="35">
        <f>_xlfn.IFNA(VLOOKUP($B151&amp;"_"&amp;$C151&amp;"_"&amp;$D151&amp;"_"&amp;E$5,[1]data_input_tab!$E:$F,2,FALSE),0)</f>
        <v>28</v>
      </c>
    </row>
    <row r="152" spans="2:5" ht="16.2" thickBot="1" x14ac:dyDescent="0.35">
      <c r="B152" s="4" t="s">
        <v>6</v>
      </c>
      <c r="C152" s="6" t="s">
        <v>12</v>
      </c>
      <c r="D152" s="5">
        <v>20872</v>
      </c>
      <c r="E152" s="35">
        <f>_xlfn.IFNA(VLOOKUP($B152&amp;"_"&amp;$C152&amp;"_"&amp;$D152&amp;"_"&amp;E$5,[1]data_input_tab!$E:$F,2,FALSE),0)</f>
        <v>15</v>
      </c>
    </row>
    <row r="153" spans="2:5" ht="16.2" thickBot="1" x14ac:dyDescent="0.35">
      <c r="B153" s="4" t="s">
        <v>6</v>
      </c>
      <c r="C153" s="6" t="s">
        <v>12</v>
      </c>
      <c r="D153" s="5">
        <v>20874</v>
      </c>
      <c r="E153" s="35">
        <f>_xlfn.IFNA(VLOOKUP($B153&amp;"_"&amp;$C153&amp;"_"&amp;$D153&amp;"_"&amp;E$5,[1]data_input_tab!$E:$F,2,FALSE),0)</f>
        <v>59</v>
      </c>
    </row>
    <row r="154" spans="2:5" ht="16.2" thickBot="1" x14ac:dyDescent="0.35">
      <c r="B154" s="4" t="s">
        <v>6</v>
      </c>
      <c r="C154" s="6" t="s">
        <v>12</v>
      </c>
      <c r="D154" s="5">
        <v>20876</v>
      </c>
      <c r="E154" s="35">
        <f>_xlfn.IFNA(VLOOKUP($B154&amp;"_"&amp;$C154&amp;"_"&amp;$D154&amp;"_"&amp;E$5,[1]data_input_tab!$E:$F,2,FALSE),0)</f>
        <v>10</v>
      </c>
    </row>
    <row r="155" spans="2:5" ht="16.2" thickBot="1" x14ac:dyDescent="0.35">
      <c r="B155" s="4" t="s">
        <v>6</v>
      </c>
      <c r="C155" s="6" t="s">
        <v>12</v>
      </c>
      <c r="D155" s="5">
        <v>20877</v>
      </c>
      <c r="E155" s="35">
        <f>_xlfn.IFNA(VLOOKUP($B155&amp;"_"&amp;$C155&amp;"_"&amp;$D155&amp;"_"&amp;E$5,[1]data_input_tab!$E:$F,2,FALSE),0)</f>
        <v>0</v>
      </c>
    </row>
    <row r="156" spans="2:5" ht="16.2" thickBot="1" x14ac:dyDescent="0.35">
      <c r="B156" s="4" t="s">
        <v>6</v>
      </c>
      <c r="C156" s="6" t="s">
        <v>12</v>
      </c>
      <c r="D156" s="5">
        <v>20878</v>
      </c>
      <c r="E156" s="35">
        <f>_xlfn.IFNA(VLOOKUP($B156&amp;"_"&amp;$C156&amp;"_"&amp;$D156&amp;"_"&amp;E$5,[1]data_input_tab!$E:$F,2,FALSE),0)</f>
        <v>0</v>
      </c>
    </row>
    <row r="157" spans="2:5" ht="16.2" thickBot="1" x14ac:dyDescent="0.35">
      <c r="B157" s="4" t="s">
        <v>6</v>
      </c>
      <c r="C157" s="6" t="s">
        <v>12</v>
      </c>
      <c r="D157" s="5">
        <v>20879</v>
      </c>
      <c r="E157" s="35">
        <f>_xlfn.IFNA(VLOOKUP($B157&amp;"_"&amp;$C157&amp;"_"&amp;$D157&amp;"_"&amp;E$5,[1]data_input_tab!$E:$F,2,FALSE),0)</f>
        <v>0</v>
      </c>
    </row>
    <row r="158" spans="2:5" ht="16.2" thickBot="1" x14ac:dyDescent="0.35">
      <c r="B158" s="4" t="s">
        <v>6</v>
      </c>
      <c r="C158" s="6" t="s">
        <v>12</v>
      </c>
      <c r="D158" s="5">
        <v>20882</v>
      </c>
      <c r="E158" s="35">
        <f>_xlfn.IFNA(VLOOKUP($B158&amp;"_"&amp;$C158&amp;"_"&amp;$D158&amp;"_"&amp;E$5,[1]data_input_tab!$E:$F,2,FALSE),0)</f>
        <v>6</v>
      </c>
    </row>
    <row r="159" spans="2:5" ht="16.2" thickBot="1" x14ac:dyDescent="0.35">
      <c r="B159" s="4" t="s">
        <v>6</v>
      </c>
      <c r="C159" s="6" t="s">
        <v>12</v>
      </c>
      <c r="D159" s="5">
        <v>21703</v>
      </c>
      <c r="E159" s="35">
        <f>_xlfn.IFNA(VLOOKUP($B159&amp;"_"&amp;$C159&amp;"_"&amp;$D159&amp;"_"&amp;E$5,[1]data_input_tab!$E:$F,2,FALSE),0)</f>
        <v>0</v>
      </c>
    </row>
    <row r="160" spans="2:5" ht="16.2" thickBot="1" x14ac:dyDescent="0.35">
      <c r="B160" s="4" t="s">
        <v>6</v>
      </c>
      <c r="C160" s="6" t="s">
        <v>12</v>
      </c>
      <c r="D160" s="5">
        <v>21704</v>
      </c>
      <c r="E160" s="35">
        <f>_xlfn.IFNA(VLOOKUP($B160&amp;"_"&amp;$C160&amp;"_"&amp;$D160&amp;"_"&amp;E$5,[1]data_input_tab!$E:$F,2,FALSE),0)</f>
        <v>0</v>
      </c>
    </row>
    <row r="161" spans="2:5" ht="16.2" thickBot="1" x14ac:dyDescent="0.35">
      <c r="B161" s="4" t="s">
        <v>6</v>
      </c>
      <c r="C161" s="6" t="s">
        <v>12</v>
      </c>
      <c r="D161" s="5">
        <v>21770</v>
      </c>
      <c r="E161" s="35">
        <f>_xlfn.IFNA(VLOOKUP($B161&amp;"_"&amp;$C161&amp;"_"&amp;$D161&amp;"_"&amp;E$5,[1]data_input_tab!$E:$F,2,FALSE),0)</f>
        <v>0</v>
      </c>
    </row>
    <row r="162" spans="2:5" ht="16.2" thickBot="1" x14ac:dyDescent="0.35">
      <c r="B162" s="4" t="s">
        <v>6</v>
      </c>
      <c r="C162" s="6" t="s">
        <v>12</v>
      </c>
      <c r="D162" s="5">
        <v>21771</v>
      </c>
      <c r="E162" s="35">
        <f>_xlfn.IFNA(VLOOKUP($B162&amp;"_"&amp;$C162&amp;"_"&amp;$D162&amp;"_"&amp;E$5,[1]data_input_tab!$E:$F,2,FALSE),0)</f>
        <v>1</v>
      </c>
    </row>
    <row r="163" spans="2:5" ht="16.2" thickBot="1" x14ac:dyDescent="0.35">
      <c r="B163" s="4" t="s">
        <v>6</v>
      </c>
      <c r="C163" s="6" t="s">
        <v>12</v>
      </c>
      <c r="D163" s="5">
        <v>21791</v>
      </c>
      <c r="E163" s="35">
        <f>_xlfn.IFNA(VLOOKUP($B163&amp;"_"&amp;$C163&amp;"_"&amp;$D163&amp;"_"&amp;E$5,[1]data_input_tab!$E:$F,2,FALSE),0)</f>
        <v>0</v>
      </c>
    </row>
    <row r="164" spans="2:5" ht="16.2" thickBot="1" x14ac:dyDescent="0.35">
      <c r="B164" s="4" t="s">
        <v>6</v>
      </c>
      <c r="C164" s="6" t="s">
        <v>12</v>
      </c>
      <c r="D164" s="5">
        <v>21797</v>
      </c>
      <c r="E164" s="35">
        <f>_xlfn.IFNA(VLOOKUP($B164&amp;"_"&amp;$C164&amp;"_"&amp;$D164&amp;"_"&amp;E$5,[1]data_input_tab!$E:$F,2,FALSE),0)</f>
        <v>0</v>
      </c>
    </row>
    <row r="165" spans="2:5" ht="16.2" thickBot="1" x14ac:dyDescent="0.35">
      <c r="B165" s="4" t="s">
        <v>6</v>
      </c>
      <c r="C165" s="6" t="s">
        <v>13</v>
      </c>
      <c r="D165" s="5">
        <v>21532</v>
      </c>
      <c r="E165" s="35">
        <f>_xlfn.IFNA(VLOOKUP($B165&amp;"_"&amp;$C165&amp;"_"&amp;$D165&amp;"_"&amp;E$5,[1]data_input_tab!$E:$F,2,FALSE),0)</f>
        <v>0</v>
      </c>
    </row>
    <row r="166" spans="2:5" ht="16.2" thickBot="1" x14ac:dyDescent="0.35">
      <c r="B166" s="4" t="s">
        <v>6</v>
      </c>
      <c r="C166" s="6" t="s">
        <v>13</v>
      </c>
      <c r="D166" s="5">
        <v>21557</v>
      </c>
      <c r="E166" s="35">
        <f>_xlfn.IFNA(VLOOKUP($B166&amp;"_"&amp;$C166&amp;"_"&amp;$D166&amp;"_"&amp;E$5,[1]data_input_tab!$E:$F,2,FALSE),0)</f>
        <v>1</v>
      </c>
    </row>
    <row r="167" spans="2:5" ht="16.2" thickBot="1" x14ac:dyDescent="0.35">
      <c r="B167" s="4" t="s">
        <v>6</v>
      </c>
      <c r="C167" s="6" t="s">
        <v>14</v>
      </c>
      <c r="D167" s="5">
        <v>17214</v>
      </c>
      <c r="E167" s="35">
        <f>_xlfn.IFNA(VLOOKUP($B167&amp;"_"&amp;$C167&amp;"_"&amp;$D167&amp;"_"&amp;E$5,[1]data_input_tab!$E:$F,2,FALSE),0)</f>
        <v>0</v>
      </c>
    </row>
    <row r="168" spans="2:5" ht="16.2" thickBot="1" x14ac:dyDescent="0.35">
      <c r="B168" s="4" t="s">
        <v>6</v>
      </c>
      <c r="C168" s="6" t="s">
        <v>14</v>
      </c>
      <c r="D168" s="5">
        <v>21541</v>
      </c>
      <c r="E168" s="35">
        <f>_xlfn.IFNA(VLOOKUP($B168&amp;"_"&amp;$C168&amp;"_"&amp;$D168&amp;"_"&amp;E$5,[1]data_input_tab!$E:$F,2,FALSE),0)</f>
        <v>0</v>
      </c>
    </row>
    <row r="169" spans="2:5" ht="16.2" thickBot="1" x14ac:dyDescent="0.35">
      <c r="B169" s="4" t="s">
        <v>6</v>
      </c>
      <c r="C169" s="6" t="s">
        <v>14</v>
      </c>
      <c r="D169" s="5">
        <v>21702</v>
      </c>
      <c r="E169" s="35">
        <f>_xlfn.IFNA(VLOOKUP($B169&amp;"_"&amp;$C169&amp;"_"&amp;$D169&amp;"_"&amp;E$5,[1]data_input_tab!$E:$F,2,FALSE),0)</f>
        <v>0</v>
      </c>
    </row>
    <row r="170" spans="2:5" ht="16.2" thickBot="1" x14ac:dyDescent="0.35">
      <c r="B170" s="4" t="s">
        <v>6</v>
      </c>
      <c r="C170" s="6" t="s">
        <v>14</v>
      </c>
      <c r="D170" s="5">
        <v>21703</v>
      </c>
      <c r="E170" s="35">
        <f>_xlfn.IFNA(VLOOKUP($B170&amp;"_"&amp;$C170&amp;"_"&amp;$D170&amp;"_"&amp;E$5,[1]data_input_tab!$E:$F,2,FALSE),0)</f>
        <v>0</v>
      </c>
    </row>
    <row r="171" spans="2:5" ht="16.2" thickBot="1" x14ac:dyDescent="0.35">
      <c r="B171" s="4" t="s">
        <v>6</v>
      </c>
      <c r="C171" s="6" t="s">
        <v>14</v>
      </c>
      <c r="D171" s="5">
        <v>21704</v>
      </c>
      <c r="E171" s="35">
        <f>_xlfn.IFNA(VLOOKUP($B171&amp;"_"&amp;$C171&amp;"_"&amp;$D171&amp;"_"&amp;E$5,[1]data_input_tab!$E:$F,2,FALSE),0)</f>
        <v>0</v>
      </c>
    </row>
    <row r="172" spans="2:5" ht="16.2" thickBot="1" x14ac:dyDescent="0.35">
      <c r="B172" s="4" t="s">
        <v>6</v>
      </c>
      <c r="C172" s="6" t="s">
        <v>14</v>
      </c>
      <c r="D172" s="5">
        <v>21711</v>
      </c>
      <c r="E172" s="35">
        <f>_xlfn.IFNA(VLOOKUP($B172&amp;"_"&amp;$C172&amp;"_"&amp;$D172&amp;"_"&amp;E$5,[1]data_input_tab!$E:$F,2,FALSE),0)</f>
        <v>0</v>
      </c>
    </row>
    <row r="173" spans="2:5" ht="16.2" thickBot="1" x14ac:dyDescent="0.35">
      <c r="B173" s="4" t="s">
        <v>6</v>
      </c>
      <c r="C173" s="6" t="s">
        <v>14</v>
      </c>
      <c r="D173" s="5">
        <v>21713</v>
      </c>
      <c r="E173" s="35">
        <f>_xlfn.IFNA(VLOOKUP($B173&amp;"_"&amp;$C173&amp;"_"&amp;$D173&amp;"_"&amp;E$5,[1]data_input_tab!$E:$F,2,FALSE),0)</f>
        <v>4</v>
      </c>
    </row>
    <row r="174" spans="2:5" ht="16.2" thickBot="1" x14ac:dyDescent="0.35">
      <c r="B174" s="4" t="s">
        <v>6</v>
      </c>
      <c r="C174" s="6" t="s">
        <v>14</v>
      </c>
      <c r="D174" s="5">
        <v>21715</v>
      </c>
      <c r="E174" s="35">
        <f>_xlfn.IFNA(VLOOKUP($B174&amp;"_"&amp;$C174&amp;"_"&amp;$D174&amp;"_"&amp;E$5,[1]data_input_tab!$E:$F,2,FALSE),0)</f>
        <v>0</v>
      </c>
    </row>
    <row r="175" spans="2:5" ht="16.2" thickBot="1" x14ac:dyDescent="0.35">
      <c r="B175" s="4" t="s">
        <v>6</v>
      </c>
      <c r="C175" s="6" t="s">
        <v>14</v>
      </c>
      <c r="D175" s="5">
        <v>21719</v>
      </c>
      <c r="E175" s="35">
        <f>_xlfn.IFNA(VLOOKUP($B175&amp;"_"&amp;$C175&amp;"_"&amp;$D175&amp;"_"&amp;E$5,[1]data_input_tab!$E:$F,2,FALSE),0)</f>
        <v>0</v>
      </c>
    </row>
    <row r="176" spans="2:5" ht="16.2" thickBot="1" x14ac:dyDescent="0.35">
      <c r="B176" s="4" t="s">
        <v>6</v>
      </c>
      <c r="C176" s="6" t="s">
        <v>14</v>
      </c>
      <c r="D176" s="5">
        <v>21720</v>
      </c>
      <c r="E176" s="35">
        <f>_xlfn.IFNA(VLOOKUP($B176&amp;"_"&amp;$C176&amp;"_"&amp;$D176&amp;"_"&amp;E$5,[1]data_input_tab!$E:$F,2,FALSE),0)</f>
        <v>0</v>
      </c>
    </row>
    <row r="177" spans="2:5" ht="16.2" thickBot="1" x14ac:dyDescent="0.35">
      <c r="B177" s="4" t="s">
        <v>6</v>
      </c>
      <c r="C177" s="6" t="s">
        <v>14</v>
      </c>
      <c r="D177" s="5">
        <v>21721</v>
      </c>
      <c r="E177" s="35">
        <f>_xlfn.IFNA(VLOOKUP($B177&amp;"_"&amp;$C177&amp;"_"&amp;$D177&amp;"_"&amp;E$5,[1]data_input_tab!$E:$F,2,FALSE),0)</f>
        <v>0</v>
      </c>
    </row>
    <row r="178" spans="2:5" ht="16.2" thickBot="1" x14ac:dyDescent="0.35">
      <c r="B178" s="4" t="s">
        <v>6</v>
      </c>
      <c r="C178" s="6" t="s">
        <v>14</v>
      </c>
      <c r="D178" s="5">
        <v>21722</v>
      </c>
      <c r="E178" s="35">
        <f>_xlfn.IFNA(VLOOKUP($B178&amp;"_"&amp;$C178&amp;"_"&amp;$D178&amp;"_"&amp;E$5,[1]data_input_tab!$E:$F,2,FALSE),0)</f>
        <v>1</v>
      </c>
    </row>
    <row r="179" spans="2:5" ht="16.2" thickBot="1" x14ac:dyDescent="0.35">
      <c r="B179" s="4" t="s">
        <v>6</v>
      </c>
      <c r="C179" s="6" t="s">
        <v>14</v>
      </c>
      <c r="D179" s="5">
        <v>21727</v>
      </c>
      <c r="E179" s="35">
        <f>_xlfn.IFNA(VLOOKUP($B179&amp;"_"&amp;$C179&amp;"_"&amp;$D179&amp;"_"&amp;E$5,[1]data_input_tab!$E:$F,2,FALSE),0)</f>
        <v>0</v>
      </c>
    </row>
    <row r="180" spans="2:5" ht="16.2" thickBot="1" x14ac:dyDescent="0.35">
      <c r="B180" s="4" t="s">
        <v>6</v>
      </c>
      <c r="C180" s="6" t="s">
        <v>14</v>
      </c>
      <c r="D180" s="5">
        <v>21733</v>
      </c>
      <c r="E180" s="35">
        <f>_xlfn.IFNA(VLOOKUP($B180&amp;"_"&amp;$C180&amp;"_"&amp;$D180&amp;"_"&amp;E$5,[1]data_input_tab!$E:$F,2,FALSE),0)</f>
        <v>2</v>
      </c>
    </row>
    <row r="181" spans="2:5" ht="16.2" thickBot="1" x14ac:dyDescent="0.35">
      <c r="B181" s="4" t="s">
        <v>6</v>
      </c>
      <c r="C181" s="6" t="s">
        <v>14</v>
      </c>
      <c r="D181" s="5">
        <v>21734</v>
      </c>
      <c r="E181" s="35">
        <f>_xlfn.IFNA(VLOOKUP($B181&amp;"_"&amp;$C181&amp;"_"&amp;$D181&amp;"_"&amp;E$5,[1]data_input_tab!$E:$F,2,FALSE),0)</f>
        <v>1</v>
      </c>
    </row>
    <row r="182" spans="2:5" ht="16.2" thickBot="1" x14ac:dyDescent="0.35">
      <c r="B182" s="4" t="s">
        <v>6</v>
      </c>
      <c r="C182" s="6" t="s">
        <v>14</v>
      </c>
      <c r="D182" s="5">
        <v>21740</v>
      </c>
      <c r="E182" s="35">
        <f>_xlfn.IFNA(VLOOKUP($B182&amp;"_"&amp;$C182&amp;"_"&amp;$D182&amp;"_"&amp;E$5,[1]data_input_tab!$E:$F,2,FALSE),0)</f>
        <v>49</v>
      </c>
    </row>
    <row r="183" spans="2:5" ht="16.2" thickBot="1" x14ac:dyDescent="0.35">
      <c r="B183" s="4" t="s">
        <v>6</v>
      </c>
      <c r="C183" s="6" t="s">
        <v>14</v>
      </c>
      <c r="D183" s="5">
        <v>21741</v>
      </c>
      <c r="E183" s="35">
        <f>_xlfn.IFNA(VLOOKUP($B183&amp;"_"&amp;$C183&amp;"_"&amp;$D183&amp;"_"&amp;E$5,[1]data_input_tab!$E:$F,2,FALSE),0)</f>
        <v>0</v>
      </c>
    </row>
    <row r="184" spans="2:5" ht="16.2" thickBot="1" x14ac:dyDescent="0.35">
      <c r="B184" s="4" t="s">
        <v>6</v>
      </c>
      <c r="C184" s="6" t="s">
        <v>14</v>
      </c>
      <c r="D184" s="5">
        <v>21742</v>
      </c>
      <c r="E184" s="35">
        <f>_xlfn.IFNA(VLOOKUP($B184&amp;"_"&amp;$C184&amp;"_"&amp;$D184&amp;"_"&amp;E$5,[1]data_input_tab!$E:$F,2,FALSE),0)</f>
        <v>49</v>
      </c>
    </row>
    <row r="185" spans="2:5" ht="16.2" thickBot="1" x14ac:dyDescent="0.35">
      <c r="B185" s="4" t="s">
        <v>6</v>
      </c>
      <c r="C185" s="6" t="s">
        <v>14</v>
      </c>
      <c r="D185" s="5">
        <v>21746</v>
      </c>
      <c r="E185" s="35">
        <f>_xlfn.IFNA(VLOOKUP($B185&amp;"_"&amp;$C185&amp;"_"&amp;$D185&amp;"_"&amp;E$5,[1]data_input_tab!$E:$F,2,FALSE),0)</f>
        <v>0</v>
      </c>
    </row>
    <row r="186" spans="2:5" ht="16.2" thickBot="1" x14ac:dyDescent="0.35">
      <c r="B186" s="4" t="s">
        <v>6</v>
      </c>
      <c r="C186" s="6" t="s">
        <v>14</v>
      </c>
      <c r="D186" s="5">
        <v>21750</v>
      </c>
      <c r="E186" s="35">
        <f>_xlfn.IFNA(VLOOKUP($B186&amp;"_"&amp;$C186&amp;"_"&amp;$D186&amp;"_"&amp;E$5,[1]data_input_tab!$E:$F,2,FALSE),0)</f>
        <v>3</v>
      </c>
    </row>
    <row r="187" spans="2:5" ht="16.2" thickBot="1" x14ac:dyDescent="0.35">
      <c r="B187" s="4" t="s">
        <v>6</v>
      </c>
      <c r="C187" s="6" t="s">
        <v>14</v>
      </c>
      <c r="D187" s="5">
        <v>21756</v>
      </c>
      <c r="E187" s="35">
        <f>_xlfn.IFNA(VLOOKUP($B187&amp;"_"&amp;$C187&amp;"_"&amp;$D187&amp;"_"&amp;E$5,[1]data_input_tab!$E:$F,2,FALSE),0)</f>
        <v>2</v>
      </c>
    </row>
    <row r="188" spans="2:5" ht="16.2" thickBot="1" x14ac:dyDescent="0.35">
      <c r="B188" s="4" t="s">
        <v>6</v>
      </c>
      <c r="C188" s="6" t="s">
        <v>14</v>
      </c>
      <c r="D188" s="5">
        <v>21758</v>
      </c>
      <c r="E188" s="35">
        <f>_xlfn.IFNA(VLOOKUP($B188&amp;"_"&amp;$C188&amp;"_"&amp;$D188&amp;"_"&amp;E$5,[1]data_input_tab!$E:$F,2,FALSE),0)</f>
        <v>2</v>
      </c>
    </row>
    <row r="189" spans="2:5" ht="16.2" thickBot="1" x14ac:dyDescent="0.35">
      <c r="B189" s="4" t="s">
        <v>6</v>
      </c>
      <c r="C189" s="6" t="s">
        <v>14</v>
      </c>
      <c r="D189" s="5">
        <v>21767</v>
      </c>
      <c r="E189" s="35">
        <f>_xlfn.IFNA(VLOOKUP($B189&amp;"_"&amp;$C189&amp;"_"&amp;$D189&amp;"_"&amp;E$5,[1]data_input_tab!$E:$F,2,FALSE),0)</f>
        <v>2</v>
      </c>
    </row>
    <row r="190" spans="2:5" ht="16.2" thickBot="1" x14ac:dyDescent="0.35">
      <c r="B190" s="4" t="s">
        <v>6</v>
      </c>
      <c r="C190" s="6" t="s">
        <v>14</v>
      </c>
      <c r="D190" s="5">
        <v>21769</v>
      </c>
      <c r="E190" s="35">
        <f>_xlfn.IFNA(VLOOKUP($B190&amp;"_"&amp;$C190&amp;"_"&amp;$D190&amp;"_"&amp;E$5,[1]data_input_tab!$E:$F,2,FALSE),0)</f>
        <v>0</v>
      </c>
    </row>
    <row r="191" spans="2:5" ht="16.2" thickBot="1" x14ac:dyDescent="0.35">
      <c r="B191" s="4" t="s">
        <v>6</v>
      </c>
      <c r="C191" s="6" t="s">
        <v>14</v>
      </c>
      <c r="D191" s="5">
        <v>21771</v>
      </c>
      <c r="E191" s="35">
        <f>_xlfn.IFNA(VLOOKUP($B191&amp;"_"&amp;$C191&amp;"_"&amp;$D191&amp;"_"&amp;E$5,[1]data_input_tab!$E:$F,2,FALSE),0)</f>
        <v>0</v>
      </c>
    </row>
    <row r="192" spans="2:5" ht="16.2" thickBot="1" x14ac:dyDescent="0.35">
      <c r="B192" s="4" t="s">
        <v>6</v>
      </c>
      <c r="C192" s="6" t="s">
        <v>14</v>
      </c>
      <c r="D192" s="5">
        <v>21773</v>
      </c>
      <c r="E192" s="35">
        <f>_xlfn.IFNA(VLOOKUP($B192&amp;"_"&amp;$C192&amp;"_"&amp;$D192&amp;"_"&amp;E$5,[1]data_input_tab!$E:$F,2,FALSE),0)</f>
        <v>0</v>
      </c>
    </row>
    <row r="193" spans="2:5" ht="16.2" thickBot="1" x14ac:dyDescent="0.35">
      <c r="B193" s="4" t="s">
        <v>6</v>
      </c>
      <c r="C193" s="6" t="s">
        <v>14</v>
      </c>
      <c r="D193" s="5">
        <v>21777</v>
      </c>
      <c r="E193" s="35">
        <f>_xlfn.IFNA(VLOOKUP($B193&amp;"_"&amp;$C193&amp;"_"&amp;$D193&amp;"_"&amp;E$5,[1]data_input_tab!$E:$F,2,FALSE),0)</f>
        <v>0</v>
      </c>
    </row>
    <row r="194" spans="2:5" ht="16.2" thickBot="1" x14ac:dyDescent="0.35">
      <c r="B194" s="4" t="s">
        <v>6</v>
      </c>
      <c r="C194" s="6" t="s">
        <v>14</v>
      </c>
      <c r="D194" s="5">
        <v>21779</v>
      </c>
      <c r="E194" s="35">
        <f>_xlfn.IFNA(VLOOKUP($B194&amp;"_"&amp;$C194&amp;"_"&amp;$D194&amp;"_"&amp;E$5,[1]data_input_tab!$E:$F,2,FALSE),0)</f>
        <v>0</v>
      </c>
    </row>
    <row r="195" spans="2:5" ht="16.2" thickBot="1" x14ac:dyDescent="0.35">
      <c r="B195" s="4" t="s">
        <v>6</v>
      </c>
      <c r="C195" s="6" t="s">
        <v>14</v>
      </c>
      <c r="D195" s="5">
        <v>21780</v>
      </c>
      <c r="E195" s="35">
        <f>_xlfn.IFNA(VLOOKUP($B195&amp;"_"&amp;$C195&amp;"_"&amp;$D195&amp;"_"&amp;E$5,[1]data_input_tab!$E:$F,2,FALSE),0)</f>
        <v>0</v>
      </c>
    </row>
    <row r="196" spans="2:5" ht="16.2" thickBot="1" x14ac:dyDescent="0.35">
      <c r="B196" s="4" t="s">
        <v>6</v>
      </c>
      <c r="C196" s="6" t="s">
        <v>14</v>
      </c>
      <c r="D196" s="5">
        <v>21781</v>
      </c>
      <c r="E196" s="35">
        <f>_xlfn.IFNA(VLOOKUP($B196&amp;"_"&amp;$C196&amp;"_"&amp;$D196&amp;"_"&amp;E$5,[1]data_input_tab!$E:$F,2,FALSE),0)</f>
        <v>0</v>
      </c>
    </row>
    <row r="197" spans="2:5" ht="16.2" thickBot="1" x14ac:dyDescent="0.35">
      <c r="B197" s="4" t="s">
        <v>6</v>
      </c>
      <c r="C197" s="6" t="s">
        <v>14</v>
      </c>
      <c r="D197" s="5">
        <v>21782</v>
      </c>
      <c r="E197" s="35">
        <f>_xlfn.IFNA(VLOOKUP($B197&amp;"_"&amp;$C197&amp;"_"&amp;$D197&amp;"_"&amp;E$5,[1]data_input_tab!$E:$F,2,FALSE),0)</f>
        <v>4</v>
      </c>
    </row>
    <row r="198" spans="2:5" ht="16.2" thickBot="1" x14ac:dyDescent="0.35">
      <c r="B198" s="4" t="s">
        <v>6</v>
      </c>
      <c r="C198" s="6" t="s">
        <v>14</v>
      </c>
      <c r="D198" s="5">
        <v>21783</v>
      </c>
      <c r="E198" s="35">
        <f>_xlfn.IFNA(VLOOKUP($B198&amp;"_"&amp;$C198&amp;"_"&amp;$D198&amp;"_"&amp;E$5,[1]data_input_tab!$E:$F,2,FALSE),0)</f>
        <v>3</v>
      </c>
    </row>
    <row r="199" spans="2:5" ht="16.2" thickBot="1" x14ac:dyDescent="0.35">
      <c r="B199" s="4" t="s">
        <v>6</v>
      </c>
      <c r="C199" s="6" t="s">
        <v>14</v>
      </c>
      <c r="D199" s="5">
        <v>21788</v>
      </c>
      <c r="E199" s="35">
        <f>_xlfn.IFNA(VLOOKUP($B199&amp;"_"&amp;$C199&amp;"_"&amp;$D199&amp;"_"&amp;E$5,[1]data_input_tab!$E:$F,2,FALSE),0)</f>
        <v>0</v>
      </c>
    </row>
    <row r="200" spans="2:5" ht="15.6" x14ac:dyDescent="0.3">
      <c r="B200" s="4" t="s">
        <v>6</v>
      </c>
      <c r="C200" s="7" t="s">
        <v>14</v>
      </c>
      <c r="D200" s="8">
        <v>21795</v>
      </c>
      <c r="E200" s="35">
        <f>_xlfn.IFNA(VLOOKUP($B200&amp;"_"&amp;$C200&amp;"_"&amp;$D200&amp;"_"&amp;E$5,[1]data_input_tab!$E:$F,2,FALSE),0)</f>
        <v>5</v>
      </c>
    </row>
    <row r="201" spans="2:5" ht="16.2" thickBot="1" x14ac:dyDescent="0.35">
      <c r="B201" s="9" t="s">
        <v>15</v>
      </c>
      <c r="C201" s="10" t="s">
        <v>16</v>
      </c>
      <c r="D201" s="10" t="s">
        <v>16</v>
      </c>
      <c r="E201" s="11">
        <f>SUM(E6:E200)</f>
        <v>461</v>
      </c>
    </row>
    <row r="202" spans="2:5" ht="16.8" thickTop="1" thickBot="1" x14ac:dyDescent="0.35">
      <c r="B202" s="13"/>
      <c r="C202" s="1"/>
      <c r="D202" s="1"/>
      <c r="E202" s="1"/>
    </row>
    <row r="203" spans="2:5" ht="31.8" thickBot="1" x14ac:dyDescent="0.35">
      <c r="B203" s="2" t="s">
        <v>1</v>
      </c>
      <c r="C203" s="3" t="s">
        <v>2</v>
      </c>
      <c r="D203" s="3" t="s">
        <v>3</v>
      </c>
      <c r="E203" s="3" t="str">
        <f>E5</f>
        <v>Total Number of service terminations the utility has effectuated</v>
      </c>
    </row>
    <row r="204" spans="2:5" ht="16.2" thickBot="1" x14ac:dyDescent="0.35">
      <c r="B204" s="4" t="s">
        <v>17</v>
      </c>
      <c r="C204" s="5" t="s">
        <v>7</v>
      </c>
      <c r="D204" s="5">
        <v>21501</v>
      </c>
      <c r="E204" s="35">
        <f>_xlfn.IFNA(VLOOKUP($B204&amp;"_"&amp;$C204&amp;"_"&amp;$D204&amp;"_"&amp;E$5,[1]data_input_tab!$E:$F,2,FALSE),0)</f>
        <v>0</v>
      </c>
    </row>
    <row r="205" spans="2:5" ht="16.2" thickBot="1" x14ac:dyDescent="0.35">
      <c r="B205" s="4" t="s">
        <v>17</v>
      </c>
      <c r="C205" s="5" t="s">
        <v>7</v>
      </c>
      <c r="D205" s="5">
        <v>21502</v>
      </c>
      <c r="E205" s="35">
        <f>_xlfn.IFNA(VLOOKUP($B205&amp;"_"&amp;$C205&amp;"_"&amp;$D205&amp;"_"&amp;E$5,[1]data_input_tab!$E:$F,2,FALSE),0)</f>
        <v>47</v>
      </c>
    </row>
    <row r="206" spans="2:5" ht="16.2" thickBot="1" x14ac:dyDescent="0.35">
      <c r="B206" s="4" t="s">
        <v>17</v>
      </c>
      <c r="C206" s="5" t="s">
        <v>7</v>
      </c>
      <c r="D206" s="5">
        <v>21503</v>
      </c>
      <c r="E206" s="35">
        <f>_xlfn.IFNA(VLOOKUP($B206&amp;"_"&amp;$C206&amp;"_"&amp;$D206&amp;"_"&amp;E$5,[1]data_input_tab!$E:$F,2,FALSE),0)</f>
        <v>0</v>
      </c>
    </row>
    <row r="207" spans="2:5" ht="16.2" thickBot="1" x14ac:dyDescent="0.35">
      <c r="B207" s="4" t="s">
        <v>17</v>
      </c>
      <c r="C207" s="5" t="s">
        <v>7</v>
      </c>
      <c r="D207" s="5">
        <v>21505</v>
      </c>
      <c r="E207" s="35">
        <f>_xlfn.IFNA(VLOOKUP($B207&amp;"_"&amp;$C207&amp;"_"&amp;$D207&amp;"_"&amp;E$5,[1]data_input_tab!$E:$F,2,FALSE),0)</f>
        <v>0</v>
      </c>
    </row>
    <row r="208" spans="2:5" ht="16.2" thickBot="1" x14ac:dyDescent="0.35">
      <c r="B208" s="4" t="s">
        <v>17</v>
      </c>
      <c r="C208" s="5" t="s">
        <v>7</v>
      </c>
      <c r="D208" s="5">
        <v>21520</v>
      </c>
      <c r="E208" s="35">
        <f>_xlfn.IFNA(VLOOKUP($B208&amp;"_"&amp;$C208&amp;"_"&amp;$D208&amp;"_"&amp;E$5,[1]data_input_tab!$E:$F,2,FALSE),0)</f>
        <v>0</v>
      </c>
    </row>
    <row r="209" spans="2:5" ht="16.2" thickBot="1" x14ac:dyDescent="0.35">
      <c r="B209" s="4" t="s">
        <v>17</v>
      </c>
      <c r="C209" s="5" t="s">
        <v>7</v>
      </c>
      <c r="D209" s="5">
        <v>21521</v>
      </c>
      <c r="E209" s="35">
        <f>_xlfn.IFNA(VLOOKUP($B209&amp;"_"&amp;$C209&amp;"_"&amp;$D209&amp;"_"&amp;E$5,[1]data_input_tab!$E:$F,2,FALSE),0)</f>
        <v>0</v>
      </c>
    </row>
    <row r="210" spans="2:5" ht="16.2" thickBot="1" x14ac:dyDescent="0.35">
      <c r="B210" s="4" t="s">
        <v>17</v>
      </c>
      <c r="C210" s="5" t="s">
        <v>7</v>
      </c>
      <c r="D210" s="5">
        <v>21522</v>
      </c>
      <c r="E210" s="35">
        <f>_xlfn.IFNA(VLOOKUP($B210&amp;"_"&amp;$C210&amp;"_"&amp;$D210&amp;"_"&amp;E$5,[1]data_input_tab!$E:$F,2,FALSE),0)</f>
        <v>0</v>
      </c>
    </row>
    <row r="211" spans="2:5" ht="16.2" thickBot="1" x14ac:dyDescent="0.35">
      <c r="B211" s="4" t="s">
        <v>17</v>
      </c>
      <c r="C211" s="5" t="s">
        <v>7</v>
      </c>
      <c r="D211" s="5">
        <v>21523</v>
      </c>
      <c r="E211" s="35">
        <f>_xlfn.IFNA(VLOOKUP($B211&amp;"_"&amp;$C211&amp;"_"&amp;$D211&amp;"_"&amp;E$5,[1]data_input_tab!$E:$F,2,FALSE),0)</f>
        <v>0</v>
      </c>
    </row>
    <row r="212" spans="2:5" ht="16.2" thickBot="1" x14ac:dyDescent="0.35">
      <c r="B212" s="4" t="s">
        <v>17</v>
      </c>
      <c r="C212" s="5" t="s">
        <v>7</v>
      </c>
      <c r="D212" s="5">
        <v>21524</v>
      </c>
      <c r="E212" s="35">
        <f>_xlfn.IFNA(VLOOKUP($B212&amp;"_"&amp;$C212&amp;"_"&amp;$D212&amp;"_"&amp;E$5,[1]data_input_tab!$E:$F,2,FALSE),0)</f>
        <v>3</v>
      </c>
    </row>
    <row r="213" spans="2:5" ht="16.2" thickBot="1" x14ac:dyDescent="0.35">
      <c r="B213" s="4" t="s">
        <v>17</v>
      </c>
      <c r="C213" s="5" t="s">
        <v>7</v>
      </c>
      <c r="D213" s="5">
        <v>21528</v>
      </c>
      <c r="E213" s="35">
        <f>_xlfn.IFNA(VLOOKUP($B213&amp;"_"&amp;$C213&amp;"_"&amp;$D213&amp;"_"&amp;E$5,[1]data_input_tab!$E:$F,2,FALSE),0)</f>
        <v>0</v>
      </c>
    </row>
    <row r="214" spans="2:5" ht="16.2" thickBot="1" x14ac:dyDescent="0.35">
      <c r="B214" s="4" t="s">
        <v>17</v>
      </c>
      <c r="C214" s="5" t="s">
        <v>7</v>
      </c>
      <c r="D214" s="5">
        <v>21529</v>
      </c>
      <c r="E214" s="35">
        <f>_xlfn.IFNA(VLOOKUP($B214&amp;"_"&amp;$C214&amp;"_"&amp;$D214&amp;"_"&amp;E$5,[1]data_input_tab!$E:$F,2,FALSE),0)</f>
        <v>0</v>
      </c>
    </row>
    <row r="215" spans="2:5" ht="16.2" thickBot="1" x14ac:dyDescent="0.35">
      <c r="B215" s="4" t="s">
        <v>17</v>
      </c>
      <c r="C215" s="5" t="s">
        <v>7</v>
      </c>
      <c r="D215" s="5">
        <v>21530</v>
      </c>
      <c r="E215" s="35">
        <f>_xlfn.IFNA(VLOOKUP($B215&amp;"_"&amp;$C215&amp;"_"&amp;$D215&amp;"_"&amp;E$5,[1]data_input_tab!$E:$F,2,FALSE),0)</f>
        <v>0</v>
      </c>
    </row>
    <row r="216" spans="2:5" ht="16.2" thickBot="1" x14ac:dyDescent="0.35">
      <c r="B216" s="4" t="s">
        <v>17</v>
      </c>
      <c r="C216" s="5" t="s">
        <v>7</v>
      </c>
      <c r="D216" s="5">
        <v>21531</v>
      </c>
      <c r="E216" s="35">
        <f>_xlfn.IFNA(VLOOKUP($B216&amp;"_"&amp;$C216&amp;"_"&amp;$D216&amp;"_"&amp;E$5,[1]data_input_tab!$E:$F,2,FALSE),0)</f>
        <v>0</v>
      </c>
    </row>
    <row r="217" spans="2:5" ht="16.2" thickBot="1" x14ac:dyDescent="0.35">
      <c r="B217" s="4" t="s">
        <v>17</v>
      </c>
      <c r="C217" s="5" t="s">
        <v>7</v>
      </c>
      <c r="D217" s="5">
        <v>21532</v>
      </c>
      <c r="E217" s="35">
        <f>_xlfn.IFNA(VLOOKUP($B217&amp;"_"&amp;$C217&amp;"_"&amp;$D217&amp;"_"&amp;E$5,[1]data_input_tab!$E:$F,2,FALSE),0)</f>
        <v>6</v>
      </c>
    </row>
    <row r="218" spans="2:5" ht="16.2" thickBot="1" x14ac:dyDescent="0.35">
      <c r="B218" s="4" t="s">
        <v>17</v>
      </c>
      <c r="C218" s="6" t="s">
        <v>7</v>
      </c>
      <c r="D218" s="5">
        <v>21536</v>
      </c>
      <c r="E218" s="35">
        <f>_xlfn.IFNA(VLOOKUP($B218&amp;"_"&amp;$C218&amp;"_"&amp;$D218&amp;"_"&amp;E$5,[1]data_input_tab!$E:$F,2,FALSE),0)</f>
        <v>0</v>
      </c>
    </row>
    <row r="219" spans="2:5" ht="16.2" thickBot="1" x14ac:dyDescent="0.35">
      <c r="B219" s="4" t="s">
        <v>17</v>
      </c>
      <c r="C219" s="6" t="s">
        <v>7</v>
      </c>
      <c r="D219" s="5">
        <v>21539</v>
      </c>
      <c r="E219" s="35">
        <f>_xlfn.IFNA(VLOOKUP($B219&amp;"_"&amp;$C219&amp;"_"&amp;$D219&amp;"_"&amp;E$5,[1]data_input_tab!$E:$F,2,FALSE),0)</f>
        <v>3</v>
      </c>
    </row>
    <row r="220" spans="2:5" ht="16.2" thickBot="1" x14ac:dyDescent="0.35">
      <c r="B220" s="4" t="s">
        <v>17</v>
      </c>
      <c r="C220" s="6" t="s">
        <v>7</v>
      </c>
      <c r="D220" s="5">
        <v>21540</v>
      </c>
      <c r="E220" s="35">
        <f>_xlfn.IFNA(VLOOKUP($B220&amp;"_"&amp;$C220&amp;"_"&amp;$D220&amp;"_"&amp;E$5,[1]data_input_tab!$E:$F,2,FALSE),0)</f>
        <v>0</v>
      </c>
    </row>
    <row r="221" spans="2:5" ht="16.2" thickBot="1" x14ac:dyDescent="0.35">
      <c r="B221" s="4" t="s">
        <v>17</v>
      </c>
      <c r="C221" s="6" t="s">
        <v>7</v>
      </c>
      <c r="D221" s="5">
        <v>21541</v>
      </c>
      <c r="E221" s="35">
        <f>_xlfn.IFNA(VLOOKUP($B221&amp;"_"&amp;$C221&amp;"_"&amp;$D221&amp;"_"&amp;E$5,[1]data_input_tab!$E:$F,2,FALSE),0)</f>
        <v>0</v>
      </c>
    </row>
    <row r="222" spans="2:5" ht="16.2" thickBot="1" x14ac:dyDescent="0.35">
      <c r="B222" s="4" t="s">
        <v>17</v>
      </c>
      <c r="C222" s="6" t="s">
        <v>7</v>
      </c>
      <c r="D222" s="5">
        <v>21542</v>
      </c>
      <c r="E222" s="35">
        <f>_xlfn.IFNA(VLOOKUP($B222&amp;"_"&amp;$C222&amp;"_"&amp;$D222&amp;"_"&amp;E$5,[1]data_input_tab!$E:$F,2,FALSE),0)</f>
        <v>0</v>
      </c>
    </row>
    <row r="223" spans="2:5" ht="16.2" thickBot="1" x14ac:dyDescent="0.35">
      <c r="B223" s="4" t="s">
        <v>17</v>
      </c>
      <c r="C223" s="6" t="s">
        <v>7</v>
      </c>
      <c r="D223" s="5">
        <v>21543</v>
      </c>
      <c r="E223" s="35">
        <f>_xlfn.IFNA(VLOOKUP($B223&amp;"_"&amp;$C223&amp;"_"&amp;$D223&amp;"_"&amp;E$5,[1]data_input_tab!$E:$F,2,FALSE),0)</f>
        <v>1</v>
      </c>
    </row>
    <row r="224" spans="2:5" ht="16.2" thickBot="1" x14ac:dyDescent="0.35">
      <c r="B224" s="4" t="s">
        <v>17</v>
      </c>
      <c r="C224" s="6" t="s">
        <v>7</v>
      </c>
      <c r="D224" s="5">
        <v>21545</v>
      </c>
      <c r="E224" s="35">
        <f>_xlfn.IFNA(VLOOKUP($B224&amp;"_"&amp;$C224&amp;"_"&amp;$D224&amp;"_"&amp;E$5,[1]data_input_tab!$E:$F,2,FALSE),0)</f>
        <v>2</v>
      </c>
    </row>
    <row r="225" spans="2:5" ht="16.2" thickBot="1" x14ac:dyDescent="0.35">
      <c r="B225" s="4" t="s">
        <v>17</v>
      </c>
      <c r="C225" s="6" t="s">
        <v>7</v>
      </c>
      <c r="D225" s="5">
        <v>21550</v>
      </c>
      <c r="E225" s="35">
        <f>_xlfn.IFNA(VLOOKUP($B225&amp;"_"&amp;$C225&amp;"_"&amp;$D225&amp;"_"&amp;E$5,[1]data_input_tab!$E:$F,2,FALSE),0)</f>
        <v>0</v>
      </c>
    </row>
    <row r="226" spans="2:5" ht="16.2" thickBot="1" x14ac:dyDescent="0.35">
      <c r="B226" s="4" t="s">
        <v>17</v>
      </c>
      <c r="C226" s="6" t="s">
        <v>7</v>
      </c>
      <c r="D226" s="5">
        <v>21555</v>
      </c>
      <c r="E226" s="35">
        <f>_xlfn.IFNA(VLOOKUP($B226&amp;"_"&amp;$C226&amp;"_"&amp;$D226&amp;"_"&amp;E$5,[1]data_input_tab!$E:$F,2,FALSE),0)</f>
        <v>1</v>
      </c>
    </row>
    <row r="227" spans="2:5" ht="16.2" thickBot="1" x14ac:dyDescent="0.35">
      <c r="B227" s="4" t="s">
        <v>17</v>
      </c>
      <c r="C227" s="6" t="s">
        <v>7</v>
      </c>
      <c r="D227" s="5">
        <v>21556</v>
      </c>
      <c r="E227" s="35">
        <f>_xlfn.IFNA(VLOOKUP($B227&amp;"_"&amp;$C227&amp;"_"&amp;$D227&amp;"_"&amp;E$5,[1]data_input_tab!$E:$F,2,FALSE),0)</f>
        <v>0</v>
      </c>
    </row>
    <row r="228" spans="2:5" ht="16.2" thickBot="1" x14ac:dyDescent="0.35">
      <c r="B228" s="4" t="s">
        <v>17</v>
      </c>
      <c r="C228" s="6" t="s">
        <v>7</v>
      </c>
      <c r="D228" s="5">
        <v>21557</v>
      </c>
      <c r="E228" s="35">
        <f>_xlfn.IFNA(VLOOKUP($B228&amp;"_"&amp;$C228&amp;"_"&amp;$D228&amp;"_"&amp;E$5,[1]data_input_tab!$E:$F,2,FALSE),0)</f>
        <v>2</v>
      </c>
    </row>
    <row r="229" spans="2:5" ht="16.2" thickBot="1" x14ac:dyDescent="0.35">
      <c r="B229" s="4" t="s">
        <v>17</v>
      </c>
      <c r="C229" s="6" t="s">
        <v>7</v>
      </c>
      <c r="D229" s="5">
        <v>21560</v>
      </c>
      <c r="E229" s="35">
        <f>_xlfn.IFNA(VLOOKUP($B229&amp;"_"&amp;$C229&amp;"_"&amp;$D229&amp;"_"&amp;E$5,[1]data_input_tab!$E:$F,2,FALSE),0)</f>
        <v>0</v>
      </c>
    </row>
    <row r="230" spans="2:5" ht="16.2" thickBot="1" x14ac:dyDescent="0.35">
      <c r="B230" s="4" t="s">
        <v>17</v>
      </c>
      <c r="C230" s="6" t="s">
        <v>7</v>
      </c>
      <c r="D230" s="5">
        <v>21561</v>
      </c>
      <c r="E230" s="35">
        <f>_xlfn.IFNA(VLOOKUP($B230&amp;"_"&amp;$C230&amp;"_"&amp;$D230&amp;"_"&amp;E$5,[1]data_input_tab!$E:$F,2,FALSE),0)</f>
        <v>0</v>
      </c>
    </row>
    <row r="231" spans="2:5" ht="16.2" thickBot="1" x14ac:dyDescent="0.35">
      <c r="B231" s="4" t="s">
        <v>17</v>
      </c>
      <c r="C231" s="6" t="s">
        <v>7</v>
      </c>
      <c r="D231" s="5">
        <v>21562</v>
      </c>
      <c r="E231" s="35">
        <f>_xlfn.IFNA(VLOOKUP($B231&amp;"_"&amp;$C231&amp;"_"&amp;$D231&amp;"_"&amp;E$5,[1]data_input_tab!$E:$F,2,FALSE),0)</f>
        <v>3</v>
      </c>
    </row>
    <row r="232" spans="2:5" ht="16.2" thickBot="1" x14ac:dyDescent="0.35">
      <c r="B232" s="4" t="s">
        <v>17</v>
      </c>
      <c r="C232" s="6" t="s">
        <v>7</v>
      </c>
      <c r="D232" s="5">
        <v>21713</v>
      </c>
      <c r="E232" s="35">
        <f>_xlfn.IFNA(VLOOKUP($B232&amp;"_"&amp;$C232&amp;"_"&amp;$D232&amp;"_"&amp;E$5,[1]data_input_tab!$E:$F,2,FALSE),0)</f>
        <v>0</v>
      </c>
    </row>
    <row r="233" spans="2:5" ht="16.2" thickBot="1" x14ac:dyDescent="0.35">
      <c r="B233" s="4" t="s">
        <v>17</v>
      </c>
      <c r="C233" s="6" t="s">
        <v>7</v>
      </c>
      <c r="D233" s="5">
        <v>21750</v>
      </c>
      <c r="E233" s="35">
        <f>_xlfn.IFNA(VLOOKUP($B233&amp;"_"&amp;$C233&amp;"_"&amp;$D233&amp;"_"&amp;E$5,[1]data_input_tab!$E:$F,2,FALSE),0)</f>
        <v>0</v>
      </c>
    </row>
    <row r="234" spans="2:5" ht="16.2" thickBot="1" x14ac:dyDescent="0.35">
      <c r="B234" s="4" t="s">
        <v>17</v>
      </c>
      <c r="C234" s="6" t="s">
        <v>7</v>
      </c>
      <c r="D234" s="5">
        <v>21766</v>
      </c>
      <c r="E234" s="35">
        <f>_xlfn.IFNA(VLOOKUP($B234&amp;"_"&amp;$C234&amp;"_"&amp;$D234&amp;"_"&amp;E$5,[1]data_input_tab!$E:$F,2,FALSE),0)</f>
        <v>0</v>
      </c>
    </row>
    <row r="235" spans="2:5" ht="16.2" thickBot="1" x14ac:dyDescent="0.35">
      <c r="B235" s="4" t="s">
        <v>17</v>
      </c>
      <c r="C235" s="6" t="s">
        <v>7</v>
      </c>
      <c r="D235" s="5">
        <v>25434</v>
      </c>
      <c r="E235" s="35">
        <f>_xlfn.IFNA(VLOOKUP($B235&amp;"_"&amp;$C235&amp;"_"&amp;$D235&amp;"_"&amp;E$5,[1]data_input_tab!$E:$F,2,FALSE),0)</f>
        <v>0</v>
      </c>
    </row>
    <row r="236" spans="2:5" ht="16.2" thickBot="1" x14ac:dyDescent="0.35">
      <c r="B236" s="4" t="s">
        <v>17</v>
      </c>
      <c r="C236" s="6" t="s">
        <v>7</v>
      </c>
      <c r="D236" s="5">
        <v>26726</v>
      </c>
      <c r="E236" s="35">
        <f>_xlfn.IFNA(VLOOKUP($B236&amp;"_"&amp;$C236&amp;"_"&amp;$D236&amp;"_"&amp;E$5,[1]data_input_tab!$E:$F,2,FALSE),0)</f>
        <v>0</v>
      </c>
    </row>
    <row r="237" spans="2:5" ht="16.2" thickBot="1" x14ac:dyDescent="0.35">
      <c r="B237" s="4" t="s">
        <v>17</v>
      </c>
      <c r="C237" s="6" t="s">
        <v>8</v>
      </c>
      <c r="D237" s="5">
        <v>20841</v>
      </c>
      <c r="E237" s="35">
        <f>_xlfn.IFNA(VLOOKUP($B237&amp;"_"&amp;$C237&amp;"_"&amp;$D237&amp;"_"&amp;E$5,[1]data_input_tab!$E:$F,2,FALSE),0)</f>
        <v>0</v>
      </c>
    </row>
    <row r="238" spans="2:5" ht="16.2" thickBot="1" x14ac:dyDescent="0.35">
      <c r="B238" s="4" t="s">
        <v>17</v>
      </c>
      <c r="C238" s="6" t="s">
        <v>8</v>
      </c>
      <c r="D238" s="5">
        <v>20872</v>
      </c>
      <c r="E238" s="35">
        <f>_xlfn.IFNA(VLOOKUP($B238&amp;"_"&amp;$C238&amp;"_"&amp;$D238&amp;"_"&amp;E$5,[1]data_input_tab!$E:$F,2,FALSE),0)</f>
        <v>0</v>
      </c>
    </row>
    <row r="239" spans="2:5" ht="16.2" thickBot="1" x14ac:dyDescent="0.35">
      <c r="B239" s="4" t="s">
        <v>17</v>
      </c>
      <c r="C239" s="6" t="s">
        <v>8</v>
      </c>
      <c r="D239" s="5">
        <v>21157</v>
      </c>
      <c r="E239" s="35">
        <f>_xlfn.IFNA(VLOOKUP($B239&amp;"_"&amp;$C239&amp;"_"&amp;$D239&amp;"_"&amp;E$5,[1]data_input_tab!$E:$F,2,FALSE),0)</f>
        <v>0</v>
      </c>
    </row>
    <row r="240" spans="2:5" ht="16.2" thickBot="1" x14ac:dyDescent="0.35">
      <c r="B240" s="4" t="s">
        <v>17</v>
      </c>
      <c r="C240" s="6" t="s">
        <v>8</v>
      </c>
      <c r="D240" s="5">
        <v>21158</v>
      </c>
      <c r="E240" s="35">
        <f>_xlfn.IFNA(VLOOKUP($B240&amp;"_"&amp;$C240&amp;"_"&amp;$D240&amp;"_"&amp;E$5,[1]data_input_tab!$E:$F,2,FALSE),0)</f>
        <v>0</v>
      </c>
    </row>
    <row r="241" spans="2:5" ht="16.2" thickBot="1" x14ac:dyDescent="0.35">
      <c r="B241" s="4" t="s">
        <v>17</v>
      </c>
      <c r="C241" s="6" t="s">
        <v>8</v>
      </c>
      <c r="D241" s="5">
        <v>21502</v>
      </c>
      <c r="E241" s="35">
        <f>_xlfn.IFNA(VLOOKUP($B241&amp;"_"&amp;$C241&amp;"_"&amp;$D241&amp;"_"&amp;E$5,[1]data_input_tab!$E:$F,2,FALSE),0)</f>
        <v>0</v>
      </c>
    </row>
    <row r="242" spans="2:5" ht="16.2" thickBot="1" x14ac:dyDescent="0.35">
      <c r="B242" s="4" t="s">
        <v>17</v>
      </c>
      <c r="C242" s="6" t="s">
        <v>8</v>
      </c>
      <c r="D242" s="5">
        <v>21701</v>
      </c>
      <c r="E242" s="35">
        <f>_xlfn.IFNA(VLOOKUP($B242&amp;"_"&amp;$C242&amp;"_"&amp;$D242&amp;"_"&amp;E$5,[1]data_input_tab!$E:$F,2,FALSE),0)</f>
        <v>0</v>
      </c>
    </row>
    <row r="243" spans="2:5" ht="16.2" thickBot="1" x14ac:dyDescent="0.35">
      <c r="B243" s="4" t="s">
        <v>17</v>
      </c>
      <c r="C243" s="6" t="s">
        <v>8</v>
      </c>
      <c r="D243" s="5">
        <v>21703</v>
      </c>
      <c r="E243" s="35">
        <f>_xlfn.IFNA(VLOOKUP($B243&amp;"_"&amp;$C243&amp;"_"&amp;$D243&amp;"_"&amp;E$5,[1]data_input_tab!$E:$F,2,FALSE),0)</f>
        <v>0</v>
      </c>
    </row>
    <row r="244" spans="2:5" ht="16.2" thickBot="1" x14ac:dyDescent="0.35">
      <c r="B244" s="4" t="s">
        <v>17</v>
      </c>
      <c r="C244" s="6" t="s">
        <v>8</v>
      </c>
      <c r="D244" s="5">
        <v>21710</v>
      </c>
      <c r="E244" s="35">
        <f>_xlfn.IFNA(VLOOKUP($B244&amp;"_"&amp;$C244&amp;"_"&amp;$D244&amp;"_"&amp;E$5,[1]data_input_tab!$E:$F,2,FALSE),0)</f>
        <v>0</v>
      </c>
    </row>
    <row r="245" spans="2:5" ht="16.2" thickBot="1" x14ac:dyDescent="0.35">
      <c r="B245" s="4" t="s">
        <v>17</v>
      </c>
      <c r="C245" s="6" t="s">
        <v>8</v>
      </c>
      <c r="D245" s="5">
        <v>21711</v>
      </c>
      <c r="E245" s="35">
        <f>_xlfn.IFNA(VLOOKUP($B245&amp;"_"&amp;$C245&amp;"_"&amp;$D245&amp;"_"&amp;E$5,[1]data_input_tab!$E:$F,2,FALSE),0)</f>
        <v>0</v>
      </c>
    </row>
    <row r="246" spans="2:5" ht="16.2" thickBot="1" x14ac:dyDescent="0.35">
      <c r="B246" s="4" t="s">
        <v>17</v>
      </c>
      <c r="C246" s="6" t="s">
        <v>8</v>
      </c>
      <c r="D246" s="5">
        <v>21718</v>
      </c>
      <c r="E246" s="35">
        <f>_xlfn.IFNA(VLOOKUP($B246&amp;"_"&amp;$C246&amp;"_"&amp;$D246&amp;"_"&amp;E$5,[1]data_input_tab!$E:$F,2,FALSE),0)</f>
        <v>0</v>
      </c>
    </row>
    <row r="247" spans="2:5" ht="16.2" thickBot="1" x14ac:dyDescent="0.35">
      <c r="B247" s="4" t="s">
        <v>17</v>
      </c>
      <c r="C247" s="6" t="s">
        <v>8</v>
      </c>
      <c r="D247" s="5">
        <v>21727</v>
      </c>
      <c r="E247" s="35">
        <f>_xlfn.IFNA(VLOOKUP($B247&amp;"_"&amp;$C247&amp;"_"&amp;$D247&amp;"_"&amp;E$5,[1]data_input_tab!$E:$F,2,FALSE),0)</f>
        <v>0</v>
      </c>
    </row>
    <row r="248" spans="2:5" ht="16.2" thickBot="1" x14ac:dyDescent="0.35">
      <c r="B248" s="4" t="s">
        <v>17</v>
      </c>
      <c r="C248" s="6" t="s">
        <v>8</v>
      </c>
      <c r="D248" s="5">
        <v>21754</v>
      </c>
      <c r="E248" s="35">
        <f>_xlfn.IFNA(VLOOKUP($B248&amp;"_"&amp;$C248&amp;"_"&amp;$D248&amp;"_"&amp;E$5,[1]data_input_tab!$E:$F,2,FALSE),0)</f>
        <v>0</v>
      </c>
    </row>
    <row r="249" spans="2:5" ht="16.2" thickBot="1" x14ac:dyDescent="0.35">
      <c r="B249" s="4" t="s">
        <v>17</v>
      </c>
      <c r="C249" s="6" t="s">
        <v>8</v>
      </c>
      <c r="D249" s="5">
        <v>21757</v>
      </c>
      <c r="E249" s="35">
        <f>_xlfn.IFNA(VLOOKUP($B249&amp;"_"&amp;$C249&amp;"_"&amp;$D249&amp;"_"&amp;E$5,[1]data_input_tab!$E:$F,2,FALSE),0)</f>
        <v>0</v>
      </c>
    </row>
    <row r="250" spans="2:5" ht="16.2" thickBot="1" x14ac:dyDescent="0.35">
      <c r="B250" s="4" t="s">
        <v>17</v>
      </c>
      <c r="C250" s="6" t="s">
        <v>8</v>
      </c>
      <c r="D250" s="5">
        <v>21770</v>
      </c>
      <c r="E250" s="35">
        <f>_xlfn.IFNA(VLOOKUP($B250&amp;"_"&amp;$C250&amp;"_"&amp;$D250&amp;"_"&amp;E$5,[1]data_input_tab!$E:$F,2,FALSE),0)</f>
        <v>0</v>
      </c>
    </row>
    <row r="251" spans="2:5" ht="16.2" thickBot="1" x14ac:dyDescent="0.35">
      <c r="B251" s="4" t="s">
        <v>17</v>
      </c>
      <c r="C251" s="6" t="s">
        <v>8</v>
      </c>
      <c r="D251" s="5">
        <v>21771</v>
      </c>
      <c r="E251" s="35">
        <f>_xlfn.IFNA(VLOOKUP($B251&amp;"_"&amp;$C251&amp;"_"&amp;$D251&amp;"_"&amp;E$5,[1]data_input_tab!$E:$F,2,FALSE),0)</f>
        <v>0</v>
      </c>
    </row>
    <row r="252" spans="2:5" ht="16.2" thickBot="1" x14ac:dyDescent="0.35">
      <c r="B252" s="4" t="s">
        <v>17</v>
      </c>
      <c r="C252" s="6" t="s">
        <v>8</v>
      </c>
      <c r="D252" s="5">
        <v>21774</v>
      </c>
      <c r="E252" s="35">
        <f>_xlfn.IFNA(VLOOKUP($B252&amp;"_"&amp;$C252&amp;"_"&amp;$D252&amp;"_"&amp;E$5,[1]data_input_tab!$E:$F,2,FALSE),0)</f>
        <v>0</v>
      </c>
    </row>
    <row r="253" spans="2:5" ht="16.2" thickBot="1" x14ac:dyDescent="0.35">
      <c r="B253" s="4" t="s">
        <v>17</v>
      </c>
      <c r="C253" s="6" t="s">
        <v>8</v>
      </c>
      <c r="D253" s="5">
        <v>21776</v>
      </c>
      <c r="E253" s="35">
        <f>_xlfn.IFNA(VLOOKUP($B253&amp;"_"&amp;$C253&amp;"_"&amp;$D253&amp;"_"&amp;E$5,[1]data_input_tab!$E:$F,2,FALSE),0)</f>
        <v>0</v>
      </c>
    </row>
    <row r="254" spans="2:5" ht="16.2" thickBot="1" x14ac:dyDescent="0.35">
      <c r="B254" s="4" t="s">
        <v>17</v>
      </c>
      <c r="C254" s="6" t="s">
        <v>8</v>
      </c>
      <c r="D254" s="5">
        <v>21783</v>
      </c>
      <c r="E254" s="35">
        <f>_xlfn.IFNA(VLOOKUP($B254&amp;"_"&amp;$C254&amp;"_"&amp;$D254&amp;"_"&amp;E$5,[1]data_input_tab!$E:$F,2,FALSE),0)</f>
        <v>0</v>
      </c>
    </row>
    <row r="255" spans="2:5" ht="16.2" thickBot="1" x14ac:dyDescent="0.35">
      <c r="B255" s="4" t="s">
        <v>17</v>
      </c>
      <c r="C255" s="6" t="s">
        <v>8</v>
      </c>
      <c r="D255" s="5">
        <v>21787</v>
      </c>
      <c r="E255" s="35">
        <f>_xlfn.IFNA(VLOOKUP($B255&amp;"_"&amp;$C255&amp;"_"&amp;$D255&amp;"_"&amp;E$5,[1]data_input_tab!$E:$F,2,FALSE),0)</f>
        <v>3</v>
      </c>
    </row>
    <row r="256" spans="2:5" ht="16.2" thickBot="1" x14ac:dyDescent="0.35">
      <c r="B256" s="4" t="s">
        <v>17</v>
      </c>
      <c r="C256" s="6" t="s">
        <v>8</v>
      </c>
      <c r="D256" s="5">
        <v>21790</v>
      </c>
      <c r="E256" s="35">
        <f>_xlfn.IFNA(VLOOKUP($B256&amp;"_"&amp;$C256&amp;"_"&amp;$D256&amp;"_"&amp;E$5,[1]data_input_tab!$E:$F,2,FALSE),0)</f>
        <v>0</v>
      </c>
    </row>
    <row r="257" spans="2:5" ht="16.2" thickBot="1" x14ac:dyDescent="0.35">
      <c r="B257" s="4" t="s">
        <v>17</v>
      </c>
      <c r="C257" s="6" t="s">
        <v>8</v>
      </c>
      <c r="D257" s="5">
        <v>21791</v>
      </c>
      <c r="E257" s="35">
        <f>_xlfn.IFNA(VLOOKUP($B257&amp;"_"&amp;$C257&amp;"_"&amp;$D257&amp;"_"&amp;E$5,[1]data_input_tab!$E:$F,2,FALSE),0)</f>
        <v>0</v>
      </c>
    </row>
    <row r="258" spans="2:5" ht="16.2" thickBot="1" x14ac:dyDescent="0.35">
      <c r="B258" s="4" t="s">
        <v>17</v>
      </c>
      <c r="C258" s="6" t="s">
        <v>8</v>
      </c>
      <c r="D258" s="5">
        <v>21793</v>
      </c>
      <c r="E258" s="35">
        <f>_xlfn.IFNA(VLOOKUP($B258&amp;"_"&amp;$C258&amp;"_"&amp;$D258&amp;"_"&amp;E$5,[1]data_input_tab!$E:$F,2,FALSE),0)</f>
        <v>0</v>
      </c>
    </row>
    <row r="259" spans="2:5" ht="16.2" thickBot="1" x14ac:dyDescent="0.35">
      <c r="B259" s="4" t="s">
        <v>17</v>
      </c>
      <c r="C259" s="6" t="s">
        <v>8</v>
      </c>
      <c r="D259" s="5">
        <v>21797</v>
      </c>
      <c r="E259" s="35">
        <f>_xlfn.IFNA(VLOOKUP($B259&amp;"_"&amp;$C259&amp;"_"&amp;$D259&amp;"_"&amp;E$5,[1]data_input_tab!$E:$F,2,FALSE),0)</f>
        <v>0</v>
      </c>
    </row>
    <row r="260" spans="2:5" ht="16.2" thickBot="1" x14ac:dyDescent="0.35">
      <c r="B260" s="4" t="s">
        <v>17</v>
      </c>
      <c r="C260" s="6" t="s">
        <v>8</v>
      </c>
      <c r="D260" s="5">
        <v>21798</v>
      </c>
      <c r="E260" s="35">
        <f>_xlfn.IFNA(VLOOKUP($B260&amp;"_"&amp;$C260&amp;"_"&amp;$D260&amp;"_"&amp;E$5,[1]data_input_tab!$E:$F,2,FALSE),0)</f>
        <v>0</v>
      </c>
    </row>
    <row r="261" spans="2:5" ht="16.2" thickBot="1" x14ac:dyDescent="0.35">
      <c r="B261" s="4" t="s">
        <v>17</v>
      </c>
      <c r="C261" s="6" t="s">
        <v>9</v>
      </c>
      <c r="D261" s="5">
        <v>20837</v>
      </c>
      <c r="E261" s="35">
        <f>_xlfn.IFNA(VLOOKUP($B261&amp;"_"&amp;$C261&amp;"_"&amp;$D261&amp;"_"&amp;E$5,[1]data_input_tab!$E:$F,2,FALSE),0)</f>
        <v>0</v>
      </c>
    </row>
    <row r="262" spans="2:5" ht="16.2" thickBot="1" x14ac:dyDescent="0.35">
      <c r="B262" s="4" t="s">
        <v>17</v>
      </c>
      <c r="C262" s="6" t="s">
        <v>9</v>
      </c>
      <c r="D262" s="5">
        <v>20838</v>
      </c>
      <c r="E262" s="35">
        <f>_xlfn.IFNA(VLOOKUP($B262&amp;"_"&amp;$C262&amp;"_"&amp;$D262&amp;"_"&amp;E$5,[1]data_input_tab!$E:$F,2,FALSE),0)</f>
        <v>0</v>
      </c>
    </row>
    <row r="263" spans="2:5" ht="16.2" thickBot="1" x14ac:dyDescent="0.35">
      <c r="B263" s="4" t="s">
        <v>17</v>
      </c>
      <c r="C263" s="6" t="s">
        <v>9</v>
      </c>
      <c r="D263" s="5">
        <v>20841</v>
      </c>
      <c r="E263" s="35">
        <f>_xlfn.IFNA(VLOOKUP($B263&amp;"_"&amp;$C263&amp;"_"&amp;$D263&amp;"_"&amp;E$5,[1]data_input_tab!$E:$F,2,FALSE),0)</f>
        <v>0</v>
      </c>
    </row>
    <row r="264" spans="2:5" ht="16.2" thickBot="1" x14ac:dyDescent="0.35">
      <c r="B264" s="4" t="s">
        <v>17</v>
      </c>
      <c r="C264" s="6" t="s">
        <v>9</v>
      </c>
      <c r="D264" s="5">
        <v>20842</v>
      </c>
      <c r="E264" s="35">
        <f>_xlfn.IFNA(VLOOKUP($B264&amp;"_"&amp;$C264&amp;"_"&amp;$D264&amp;"_"&amp;E$5,[1]data_input_tab!$E:$F,2,FALSE),0)</f>
        <v>0</v>
      </c>
    </row>
    <row r="265" spans="2:5" ht="16.2" thickBot="1" x14ac:dyDescent="0.35">
      <c r="B265" s="4" t="s">
        <v>17</v>
      </c>
      <c r="C265" s="6" t="s">
        <v>9</v>
      </c>
      <c r="D265" s="5">
        <v>20871</v>
      </c>
      <c r="E265" s="35">
        <f>_xlfn.IFNA(VLOOKUP($B265&amp;"_"&amp;$C265&amp;"_"&amp;$D265&amp;"_"&amp;E$5,[1]data_input_tab!$E:$F,2,FALSE),0)</f>
        <v>0</v>
      </c>
    </row>
    <row r="266" spans="2:5" ht="16.2" thickBot="1" x14ac:dyDescent="0.35">
      <c r="B266" s="4" t="s">
        <v>17</v>
      </c>
      <c r="C266" s="6" t="s">
        <v>9</v>
      </c>
      <c r="D266" s="5">
        <v>20872</v>
      </c>
      <c r="E266" s="35">
        <f>_xlfn.IFNA(VLOOKUP($B266&amp;"_"&amp;$C266&amp;"_"&amp;$D266&amp;"_"&amp;E$5,[1]data_input_tab!$E:$F,2,FALSE),0)</f>
        <v>0</v>
      </c>
    </row>
    <row r="267" spans="2:5" ht="16.2" thickBot="1" x14ac:dyDescent="0.35">
      <c r="B267" s="4" t="s">
        <v>17</v>
      </c>
      <c r="C267" s="6" t="s">
        <v>9</v>
      </c>
      <c r="D267" s="5">
        <v>20874</v>
      </c>
      <c r="E267" s="35">
        <f>_xlfn.IFNA(VLOOKUP($B267&amp;"_"&amp;$C267&amp;"_"&amp;$D267&amp;"_"&amp;E$5,[1]data_input_tab!$E:$F,2,FALSE),0)</f>
        <v>0</v>
      </c>
    </row>
    <row r="268" spans="2:5" ht="16.2" thickBot="1" x14ac:dyDescent="0.35">
      <c r="B268" s="4" t="s">
        <v>17</v>
      </c>
      <c r="C268" s="6" t="s">
        <v>9</v>
      </c>
      <c r="D268" s="5">
        <v>20876</v>
      </c>
      <c r="E268" s="35">
        <f>_xlfn.IFNA(VLOOKUP($B268&amp;"_"&amp;$C268&amp;"_"&amp;$D268&amp;"_"&amp;E$5,[1]data_input_tab!$E:$F,2,FALSE),0)</f>
        <v>0</v>
      </c>
    </row>
    <row r="269" spans="2:5" ht="16.2" thickBot="1" x14ac:dyDescent="0.35">
      <c r="B269" s="4" t="s">
        <v>17</v>
      </c>
      <c r="C269" s="6" t="s">
        <v>9</v>
      </c>
      <c r="D269" s="5">
        <v>20878</v>
      </c>
      <c r="E269" s="35">
        <f>_xlfn.IFNA(VLOOKUP($B269&amp;"_"&amp;$C269&amp;"_"&amp;$D269&amp;"_"&amp;E$5,[1]data_input_tab!$E:$F,2,FALSE),0)</f>
        <v>0</v>
      </c>
    </row>
    <row r="270" spans="2:5" ht="16.2" thickBot="1" x14ac:dyDescent="0.35">
      <c r="B270" s="4" t="s">
        <v>17</v>
      </c>
      <c r="C270" s="6" t="s">
        <v>9</v>
      </c>
      <c r="D270" s="5">
        <v>20882</v>
      </c>
      <c r="E270" s="35">
        <f>_xlfn.IFNA(VLOOKUP($B270&amp;"_"&amp;$C270&amp;"_"&amp;$D270&amp;"_"&amp;E$5,[1]data_input_tab!$E:$F,2,FALSE),0)</f>
        <v>0</v>
      </c>
    </row>
    <row r="271" spans="2:5" ht="16.2" thickBot="1" x14ac:dyDescent="0.35">
      <c r="B271" s="4" t="s">
        <v>17</v>
      </c>
      <c r="C271" s="6" t="s">
        <v>9</v>
      </c>
      <c r="D271" s="5">
        <v>21157</v>
      </c>
      <c r="E271" s="35">
        <f>_xlfn.IFNA(VLOOKUP($B271&amp;"_"&amp;$C271&amp;"_"&amp;$D271&amp;"_"&amp;E$5,[1]data_input_tab!$E:$F,2,FALSE),0)</f>
        <v>0</v>
      </c>
    </row>
    <row r="272" spans="2:5" ht="16.2" thickBot="1" x14ac:dyDescent="0.35">
      <c r="B272" s="4" t="s">
        <v>17</v>
      </c>
      <c r="C272" s="6" t="s">
        <v>9</v>
      </c>
      <c r="D272" s="5">
        <v>21701</v>
      </c>
      <c r="E272" s="35">
        <f>_xlfn.IFNA(VLOOKUP($B272&amp;"_"&amp;$C272&amp;"_"&amp;$D272&amp;"_"&amp;E$5,[1]data_input_tab!$E:$F,2,FALSE),0)</f>
        <v>8</v>
      </c>
    </row>
    <row r="273" spans="2:5" ht="16.2" thickBot="1" x14ac:dyDescent="0.35">
      <c r="B273" s="4" t="s">
        <v>17</v>
      </c>
      <c r="C273" s="6" t="s">
        <v>9</v>
      </c>
      <c r="D273" s="5">
        <v>21702</v>
      </c>
      <c r="E273" s="35">
        <f>_xlfn.IFNA(VLOOKUP($B273&amp;"_"&amp;$C273&amp;"_"&amp;$D273&amp;"_"&amp;E$5,[1]data_input_tab!$E:$F,2,FALSE),0)</f>
        <v>8</v>
      </c>
    </row>
    <row r="274" spans="2:5" ht="16.2" thickBot="1" x14ac:dyDescent="0.35">
      <c r="B274" s="4" t="s">
        <v>17</v>
      </c>
      <c r="C274" s="6" t="s">
        <v>9</v>
      </c>
      <c r="D274" s="5">
        <v>21703</v>
      </c>
      <c r="E274" s="35">
        <f>_xlfn.IFNA(VLOOKUP($B274&amp;"_"&amp;$C274&amp;"_"&amp;$D274&amp;"_"&amp;E$5,[1]data_input_tab!$E:$F,2,FALSE),0)</f>
        <v>1</v>
      </c>
    </row>
    <row r="275" spans="2:5" ht="16.2" thickBot="1" x14ac:dyDescent="0.35">
      <c r="B275" s="4" t="s">
        <v>17</v>
      </c>
      <c r="C275" s="6" t="s">
        <v>9</v>
      </c>
      <c r="D275" s="5">
        <v>21704</v>
      </c>
      <c r="E275" s="35">
        <f>_xlfn.IFNA(VLOOKUP($B275&amp;"_"&amp;$C275&amp;"_"&amp;$D275&amp;"_"&amp;E$5,[1]data_input_tab!$E:$F,2,FALSE),0)</f>
        <v>2</v>
      </c>
    </row>
    <row r="276" spans="2:5" ht="16.2" thickBot="1" x14ac:dyDescent="0.35">
      <c r="B276" s="4" t="s">
        <v>17</v>
      </c>
      <c r="C276" s="6" t="s">
        <v>9</v>
      </c>
      <c r="D276" s="5">
        <v>21710</v>
      </c>
      <c r="E276" s="35">
        <f>_xlfn.IFNA(VLOOKUP($B276&amp;"_"&amp;$C276&amp;"_"&amp;$D276&amp;"_"&amp;E$5,[1]data_input_tab!$E:$F,2,FALSE),0)</f>
        <v>0</v>
      </c>
    </row>
    <row r="277" spans="2:5" ht="16.2" thickBot="1" x14ac:dyDescent="0.35">
      <c r="B277" s="4" t="s">
        <v>17</v>
      </c>
      <c r="C277" s="6" t="s">
        <v>9</v>
      </c>
      <c r="D277" s="5">
        <v>21713</v>
      </c>
      <c r="E277" s="35">
        <f>_xlfn.IFNA(VLOOKUP($B277&amp;"_"&amp;$C277&amp;"_"&amp;$D277&amp;"_"&amp;E$5,[1]data_input_tab!$E:$F,2,FALSE),0)</f>
        <v>0</v>
      </c>
    </row>
    <row r="278" spans="2:5" ht="16.2" thickBot="1" x14ac:dyDescent="0.35">
      <c r="B278" s="4" t="s">
        <v>17</v>
      </c>
      <c r="C278" s="6" t="s">
        <v>9</v>
      </c>
      <c r="D278" s="5">
        <v>21714</v>
      </c>
      <c r="E278" s="35">
        <f>_xlfn.IFNA(VLOOKUP($B278&amp;"_"&amp;$C278&amp;"_"&amp;$D278&amp;"_"&amp;E$5,[1]data_input_tab!$E:$F,2,FALSE),0)</f>
        <v>1</v>
      </c>
    </row>
    <row r="279" spans="2:5" ht="16.2" thickBot="1" x14ac:dyDescent="0.35">
      <c r="B279" s="4" t="s">
        <v>17</v>
      </c>
      <c r="C279" s="6" t="s">
        <v>9</v>
      </c>
      <c r="D279" s="5">
        <v>21716</v>
      </c>
      <c r="E279" s="35">
        <f>_xlfn.IFNA(VLOOKUP($B279&amp;"_"&amp;$C279&amp;"_"&amp;$D279&amp;"_"&amp;E$5,[1]data_input_tab!$E:$F,2,FALSE),0)</f>
        <v>0</v>
      </c>
    </row>
    <row r="280" spans="2:5" ht="16.2" thickBot="1" x14ac:dyDescent="0.35">
      <c r="B280" s="4" t="s">
        <v>17</v>
      </c>
      <c r="C280" s="6" t="s">
        <v>9</v>
      </c>
      <c r="D280" s="5">
        <v>21717</v>
      </c>
      <c r="E280" s="35">
        <f>_xlfn.IFNA(VLOOKUP($B280&amp;"_"&amp;$C280&amp;"_"&amp;$D280&amp;"_"&amp;E$5,[1]data_input_tab!$E:$F,2,FALSE),0)</f>
        <v>1</v>
      </c>
    </row>
    <row r="281" spans="2:5" ht="16.2" thickBot="1" x14ac:dyDescent="0.35">
      <c r="B281" s="4" t="s">
        <v>17</v>
      </c>
      <c r="C281" s="6" t="s">
        <v>9</v>
      </c>
      <c r="D281" s="5">
        <v>21718</v>
      </c>
      <c r="E281" s="35">
        <f>_xlfn.IFNA(VLOOKUP($B281&amp;"_"&amp;$C281&amp;"_"&amp;$D281&amp;"_"&amp;E$5,[1]data_input_tab!$E:$F,2,FALSE),0)</f>
        <v>0</v>
      </c>
    </row>
    <row r="282" spans="2:5" ht="16.2" thickBot="1" x14ac:dyDescent="0.35">
      <c r="B282" s="4" t="s">
        <v>17</v>
      </c>
      <c r="C282" s="6" t="s">
        <v>9</v>
      </c>
      <c r="D282" s="5">
        <v>21719</v>
      </c>
      <c r="E282" s="35">
        <f>_xlfn.IFNA(VLOOKUP($B282&amp;"_"&amp;$C282&amp;"_"&amp;$D282&amp;"_"&amp;E$5,[1]data_input_tab!$E:$F,2,FALSE),0)</f>
        <v>0</v>
      </c>
    </row>
    <row r="283" spans="2:5" ht="16.2" thickBot="1" x14ac:dyDescent="0.35">
      <c r="B283" s="4" t="s">
        <v>17</v>
      </c>
      <c r="C283" s="6" t="s">
        <v>9</v>
      </c>
      <c r="D283" s="5">
        <v>21727</v>
      </c>
      <c r="E283" s="35">
        <f>_xlfn.IFNA(VLOOKUP($B283&amp;"_"&amp;$C283&amp;"_"&amp;$D283&amp;"_"&amp;E$5,[1]data_input_tab!$E:$F,2,FALSE),0)</f>
        <v>3</v>
      </c>
    </row>
    <row r="284" spans="2:5" ht="16.2" thickBot="1" x14ac:dyDescent="0.35">
      <c r="B284" s="4" t="s">
        <v>17</v>
      </c>
      <c r="C284" s="6" t="s">
        <v>9</v>
      </c>
      <c r="D284" s="5">
        <v>21740</v>
      </c>
      <c r="E284" s="35">
        <f>_xlfn.IFNA(VLOOKUP($B284&amp;"_"&amp;$C284&amp;"_"&amp;$D284&amp;"_"&amp;E$5,[1]data_input_tab!$E:$F,2,FALSE),0)</f>
        <v>0</v>
      </c>
    </row>
    <row r="285" spans="2:5" ht="16.2" thickBot="1" x14ac:dyDescent="0.35">
      <c r="B285" s="4" t="s">
        <v>17</v>
      </c>
      <c r="C285" s="6" t="s">
        <v>9</v>
      </c>
      <c r="D285" s="5">
        <v>21754</v>
      </c>
      <c r="E285" s="35">
        <f>_xlfn.IFNA(VLOOKUP($B285&amp;"_"&amp;$C285&amp;"_"&amp;$D285&amp;"_"&amp;E$5,[1]data_input_tab!$E:$F,2,FALSE),0)</f>
        <v>0</v>
      </c>
    </row>
    <row r="286" spans="2:5" ht="16.2" thickBot="1" x14ac:dyDescent="0.35">
      <c r="B286" s="4" t="s">
        <v>17</v>
      </c>
      <c r="C286" s="6" t="s">
        <v>9</v>
      </c>
      <c r="D286" s="5">
        <v>21755</v>
      </c>
      <c r="E286" s="35">
        <f>_xlfn.IFNA(VLOOKUP($B286&amp;"_"&amp;$C286&amp;"_"&amp;$D286&amp;"_"&amp;E$5,[1]data_input_tab!$E:$F,2,FALSE),0)</f>
        <v>0</v>
      </c>
    </row>
    <row r="287" spans="2:5" ht="16.2" thickBot="1" x14ac:dyDescent="0.35">
      <c r="B287" s="4" t="s">
        <v>17</v>
      </c>
      <c r="C287" s="6" t="s">
        <v>9</v>
      </c>
      <c r="D287" s="5">
        <v>21757</v>
      </c>
      <c r="E287" s="35">
        <f>_xlfn.IFNA(VLOOKUP($B287&amp;"_"&amp;$C287&amp;"_"&amp;$D287&amp;"_"&amp;E$5,[1]data_input_tab!$E:$F,2,FALSE),0)</f>
        <v>0</v>
      </c>
    </row>
    <row r="288" spans="2:5" ht="16.2" thickBot="1" x14ac:dyDescent="0.35">
      <c r="B288" s="4" t="s">
        <v>17</v>
      </c>
      <c r="C288" s="6" t="s">
        <v>9</v>
      </c>
      <c r="D288" s="5">
        <v>21758</v>
      </c>
      <c r="E288" s="35">
        <f>_xlfn.IFNA(VLOOKUP($B288&amp;"_"&amp;$C288&amp;"_"&amp;$D288&amp;"_"&amp;E$5,[1]data_input_tab!$E:$F,2,FALSE),0)</f>
        <v>0</v>
      </c>
    </row>
    <row r="289" spans="2:5" ht="16.2" thickBot="1" x14ac:dyDescent="0.35">
      <c r="B289" s="4" t="s">
        <v>17</v>
      </c>
      <c r="C289" s="6" t="s">
        <v>9</v>
      </c>
      <c r="D289" s="5">
        <v>21759</v>
      </c>
      <c r="E289" s="35">
        <f>_xlfn.IFNA(VLOOKUP($B289&amp;"_"&amp;$C289&amp;"_"&amp;$D289&amp;"_"&amp;E$5,[1]data_input_tab!$E:$F,2,FALSE),0)</f>
        <v>0</v>
      </c>
    </row>
    <row r="290" spans="2:5" ht="16.2" thickBot="1" x14ac:dyDescent="0.35">
      <c r="B290" s="4" t="s">
        <v>17</v>
      </c>
      <c r="C290" s="6" t="s">
        <v>9</v>
      </c>
      <c r="D290" s="5">
        <v>21762</v>
      </c>
      <c r="E290" s="35">
        <f>_xlfn.IFNA(VLOOKUP($B290&amp;"_"&amp;$C290&amp;"_"&amp;$D290&amp;"_"&amp;E$5,[1]data_input_tab!$E:$F,2,FALSE),0)</f>
        <v>0</v>
      </c>
    </row>
    <row r="291" spans="2:5" ht="16.2" thickBot="1" x14ac:dyDescent="0.35">
      <c r="B291" s="4" t="s">
        <v>17</v>
      </c>
      <c r="C291" s="6" t="s">
        <v>9</v>
      </c>
      <c r="D291" s="5">
        <v>21769</v>
      </c>
      <c r="E291" s="35">
        <f>_xlfn.IFNA(VLOOKUP($B291&amp;"_"&amp;$C291&amp;"_"&amp;$D291&amp;"_"&amp;E$5,[1]data_input_tab!$E:$F,2,FALSE),0)</f>
        <v>0</v>
      </c>
    </row>
    <row r="292" spans="2:5" ht="16.2" thickBot="1" x14ac:dyDescent="0.35">
      <c r="B292" s="4" t="s">
        <v>17</v>
      </c>
      <c r="C292" s="6" t="s">
        <v>9</v>
      </c>
      <c r="D292" s="5">
        <v>21770</v>
      </c>
      <c r="E292" s="35">
        <f>_xlfn.IFNA(VLOOKUP($B292&amp;"_"&amp;$C292&amp;"_"&amp;$D292&amp;"_"&amp;E$5,[1]data_input_tab!$E:$F,2,FALSE),0)</f>
        <v>0</v>
      </c>
    </row>
    <row r="293" spans="2:5" ht="16.2" thickBot="1" x14ac:dyDescent="0.35">
      <c r="B293" s="4" t="s">
        <v>17</v>
      </c>
      <c r="C293" s="6" t="s">
        <v>9</v>
      </c>
      <c r="D293" s="5">
        <v>21771</v>
      </c>
      <c r="E293" s="35">
        <f>_xlfn.IFNA(VLOOKUP($B293&amp;"_"&amp;$C293&amp;"_"&amp;$D293&amp;"_"&amp;E$5,[1]data_input_tab!$E:$F,2,FALSE),0)</f>
        <v>0</v>
      </c>
    </row>
    <row r="294" spans="2:5" ht="16.2" thickBot="1" x14ac:dyDescent="0.35">
      <c r="B294" s="4" t="s">
        <v>17</v>
      </c>
      <c r="C294" s="6" t="s">
        <v>9</v>
      </c>
      <c r="D294" s="5">
        <v>21773</v>
      </c>
      <c r="E294" s="35">
        <f>_xlfn.IFNA(VLOOKUP($B294&amp;"_"&amp;$C294&amp;"_"&amp;$D294&amp;"_"&amp;E$5,[1]data_input_tab!$E:$F,2,FALSE),0)</f>
        <v>0</v>
      </c>
    </row>
    <row r="295" spans="2:5" ht="16.2" thickBot="1" x14ac:dyDescent="0.35">
      <c r="B295" s="4" t="s">
        <v>17</v>
      </c>
      <c r="C295" s="6" t="s">
        <v>9</v>
      </c>
      <c r="D295" s="5">
        <v>21774</v>
      </c>
      <c r="E295" s="35">
        <f>_xlfn.IFNA(VLOOKUP($B295&amp;"_"&amp;$C295&amp;"_"&amp;$D295&amp;"_"&amp;E$5,[1]data_input_tab!$E:$F,2,FALSE),0)</f>
        <v>0</v>
      </c>
    </row>
    <row r="296" spans="2:5" ht="16.2" thickBot="1" x14ac:dyDescent="0.35">
      <c r="B296" s="4" t="s">
        <v>17</v>
      </c>
      <c r="C296" s="6" t="s">
        <v>9</v>
      </c>
      <c r="D296" s="5">
        <v>21775</v>
      </c>
      <c r="E296" s="35">
        <f>_xlfn.IFNA(VLOOKUP($B296&amp;"_"&amp;$C296&amp;"_"&amp;$D296&amp;"_"&amp;E$5,[1]data_input_tab!$E:$F,2,FALSE),0)</f>
        <v>0</v>
      </c>
    </row>
    <row r="297" spans="2:5" ht="16.2" thickBot="1" x14ac:dyDescent="0.35">
      <c r="B297" s="4" t="s">
        <v>17</v>
      </c>
      <c r="C297" s="6" t="s">
        <v>9</v>
      </c>
      <c r="D297" s="5">
        <v>21776</v>
      </c>
      <c r="E297" s="35">
        <f>_xlfn.IFNA(VLOOKUP($B297&amp;"_"&amp;$C297&amp;"_"&amp;$D297&amp;"_"&amp;E$5,[1]data_input_tab!$E:$F,2,FALSE),0)</f>
        <v>0</v>
      </c>
    </row>
    <row r="298" spans="2:5" ht="16.2" thickBot="1" x14ac:dyDescent="0.35">
      <c r="B298" s="4" t="s">
        <v>17</v>
      </c>
      <c r="C298" s="6" t="s">
        <v>9</v>
      </c>
      <c r="D298" s="5">
        <v>21777</v>
      </c>
      <c r="E298" s="35">
        <f>_xlfn.IFNA(VLOOKUP($B298&amp;"_"&amp;$C298&amp;"_"&amp;$D298&amp;"_"&amp;E$5,[1]data_input_tab!$E:$F,2,FALSE),0)</f>
        <v>0</v>
      </c>
    </row>
    <row r="299" spans="2:5" ht="16.2" thickBot="1" x14ac:dyDescent="0.35">
      <c r="B299" s="4" t="s">
        <v>17</v>
      </c>
      <c r="C299" s="6" t="s">
        <v>9</v>
      </c>
      <c r="D299" s="5">
        <v>21778</v>
      </c>
      <c r="E299" s="35">
        <f>_xlfn.IFNA(VLOOKUP($B299&amp;"_"&amp;$C299&amp;"_"&amp;$D299&amp;"_"&amp;E$5,[1]data_input_tab!$E:$F,2,FALSE),0)</f>
        <v>0</v>
      </c>
    </row>
    <row r="300" spans="2:5" ht="16.2" thickBot="1" x14ac:dyDescent="0.35">
      <c r="B300" s="4" t="s">
        <v>17</v>
      </c>
      <c r="C300" s="6" t="s">
        <v>9</v>
      </c>
      <c r="D300" s="5">
        <v>21779</v>
      </c>
      <c r="E300" s="35">
        <f>_xlfn.IFNA(VLOOKUP($B300&amp;"_"&amp;$C300&amp;"_"&amp;$D300&amp;"_"&amp;E$5,[1]data_input_tab!$E:$F,2,FALSE),0)</f>
        <v>0</v>
      </c>
    </row>
    <row r="301" spans="2:5" ht="16.2" thickBot="1" x14ac:dyDescent="0.35">
      <c r="B301" s="4" t="s">
        <v>17</v>
      </c>
      <c r="C301" s="6" t="s">
        <v>9</v>
      </c>
      <c r="D301" s="5">
        <v>21780</v>
      </c>
      <c r="E301" s="35">
        <f>_xlfn.IFNA(VLOOKUP($B301&amp;"_"&amp;$C301&amp;"_"&amp;$D301&amp;"_"&amp;E$5,[1]data_input_tab!$E:$F,2,FALSE),0)</f>
        <v>0</v>
      </c>
    </row>
    <row r="302" spans="2:5" ht="16.2" thickBot="1" x14ac:dyDescent="0.35">
      <c r="B302" s="4" t="s">
        <v>17</v>
      </c>
      <c r="C302" s="6" t="s">
        <v>9</v>
      </c>
      <c r="D302" s="5">
        <v>21783</v>
      </c>
      <c r="E302" s="35">
        <f>_xlfn.IFNA(VLOOKUP($B302&amp;"_"&amp;$C302&amp;"_"&amp;$D302&amp;"_"&amp;E$5,[1]data_input_tab!$E:$F,2,FALSE),0)</f>
        <v>0</v>
      </c>
    </row>
    <row r="303" spans="2:5" ht="16.2" thickBot="1" x14ac:dyDescent="0.35">
      <c r="B303" s="4" t="s">
        <v>17</v>
      </c>
      <c r="C303" s="6" t="s">
        <v>9</v>
      </c>
      <c r="D303" s="5">
        <v>21787</v>
      </c>
      <c r="E303" s="35">
        <f>_xlfn.IFNA(VLOOKUP($B303&amp;"_"&amp;$C303&amp;"_"&amp;$D303&amp;"_"&amp;E$5,[1]data_input_tab!$E:$F,2,FALSE),0)</f>
        <v>0</v>
      </c>
    </row>
    <row r="304" spans="2:5" ht="16.2" thickBot="1" x14ac:dyDescent="0.35">
      <c r="B304" s="4" t="s">
        <v>17</v>
      </c>
      <c r="C304" s="6" t="s">
        <v>9</v>
      </c>
      <c r="D304" s="5">
        <v>21788</v>
      </c>
      <c r="E304" s="35">
        <f>_xlfn.IFNA(VLOOKUP($B304&amp;"_"&amp;$C304&amp;"_"&amp;$D304&amp;"_"&amp;E$5,[1]data_input_tab!$E:$F,2,FALSE),0)</f>
        <v>1</v>
      </c>
    </row>
    <row r="305" spans="2:5" ht="16.2" thickBot="1" x14ac:dyDescent="0.35">
      <c r="B305" s="4" t="s">
        <v>17</v>
      </c>
      <c r="C305" s="6" t="s">
        <v>9</v>
      </c>
      <c r="D305" s="5">
        <v>21790</v>
      </c>
      <c r="E305" s="35">
        <f>_xlfn.IFNA(VLOOKUP($B305&amp;"_"&amp;$C305&amp;"_"&amp;$D305&amp;"_"&amp;E$5,[1]data_input_tab!$E:$F,2,FALSE),0)</f>
        <v>0</v>
      </c>
    </row>
    <row r="306" spans="2:5" ht="16.2" thickBot="1" x14ac:dyDescent="0.35">
      <c r="B306" s="4" t="s">
        <v>17</v>
      </c>
      <c r="C306" s="6" t="s">
        <v>9</v>
      </c>
      <c r="D306" s="5">
        <v>21791</v>
      </c>
      <c r="E306" s="35">
        <f>_xlfn.IFNA(VLOOKUP($B306&amp;"_"&amp;$C306&amp;"_"&amp;$D306&amp;"_"&amp;E$5,[1]data_input_tab!$E:$F,2,FALSE),0)</f>
        <v>0</v>
      </c>
    </row>
    <row r="307" spans="2:5" ht="16.2" thickBot="1" x14ac:dyDescent="0.35">
      <c r="B307" s="4" t="s">
        <v>17</v>
      </c>
      <c r="C307" s="6" t="s">
        <v>9</v>
      </c>
      <c r="D307" s="5">
        <v>21792</v>
      </c>
      <c r="E307" s="35">
        <f>_xlfn.IFNA(VLOOKUP($B307&amp;"_"&amp;$C307&amp;"_"&amp;$D307&amp;"_"&amp;E$5,[1]data_input_tab!$E:$F,2,FALSE),0)</f>
        <v>0</v>
      </c>
    </row>
    <row r="308" spans="2:5" ht="16.2" thickBot="1" x14ac:dyDescent="0.35">
      <c r="B308" s="4" t="s">
        <v>17</v>
      </c>
      <c r="C308" s="6" t="s">
        <v>9</v>
      </c>
      <c r="D308" s="5">
        <v>21793</v>
      </c>
      <c r="E308" s="35">
        <f>_xlfn.IFNA(VLOOKUP($B308&amp;"_"&amp;$C308&amp;"_"&amp;$D308&amp;"_"&amp;E$5,[1]data_input_tab!$E:$F,2,FALSE),0)</f>
        <v>0</v>
      </c>
    </row>
    <row r="309" spans="2:5" ht="16.2" thickBot="1" x14ac:dyDescent="0.35">
      <c r="B309" s="4" t="s">
        <v>17</v>
      </c>
      <c r="C309" s="6" t="s">
        <v>9</v>
      </c>
      <c r="D309" s="5">
        <v>21797</v>
      </c>
      <c r="E309" s="35">
        <f>_xlfn.IFNA(VLOOKUP($B309&amp;"_"&amp;$C309&amp;"_"&amp;$D309&amp;"_"&amp;E$5,[1]data_input_tab!$E:$F,2,FALSE),0)</f>
        <v>0</v>
      </c>
    </row>
    <row r="310" spans="2:5" ht="16.2" thickBot="1" x14ac:dyDescent="0.35">
      <c r="B310" s="4" t="s">
        <v>17</v>
      </c>
      <c r="C310" s="6" t="s">
        <v>9</v>
      </c>
      <c r="D310" s="5">
        <v>21798</v>
      </c>
      <c r="E310" s="35">
        <f>_xlfn.IFNA(VLOOKUP($B310&amp;"_"&amp;$C310&amp;"_"&amp;$D310&amp;"_"&amp;E$5,[1]data_input_tab!$E:$F,2,FALSE),0)</f>
        <v>0</v>
      </c>
    </row>
    <row r="311" spans="2:5" ht="16.2" thickBot="1" x14ac:dyDescent="0.35">
      <c r="B311" s="4" t="s">
        <v>17</v>
      </c>
      <c r="C311" s="6" t="s">
        <v>10</v>
      </c>
      <c r="D311" s="5">
        <v>21501</v>
      </c>
      <c r="E311" s="35">
        <f>_xlfn.IFNA(VLOOKUP($B311&amp;"_"&amp;$C311&amp;"_"&amp;$D311&amp;"_"&amp;E$5,[1]data_input_tab!$E:$F,2,FALSE),0)</f>
        <v>0</v>
      </c>
    </row>
    <row r="312" spans="2:5" ht="16.2" thickBot="1" x14ac:dyDescent="0.35">
      <c r="B312" s="4" t="s">
        <v>17</v>
      </c>
      <c r="C312" s="6" t="s">
        <v>10</v>
      </c>
      <c r="D312" s="5">
        <v>21502</v>
      </c>
      <c r="E312" s="35">
        <f>_xlfn.IFNA(VLOOKUP($B312&amp;"_"&amp;$C312&amp;"_"&amp;$D312&amp;"_"&amp;E$5,[1]data_input_tab!$E:$F,2,FALSE),0)</f>
        <v>0</v>
      </c>
    </row>
    <row r="313" spans="2:5" ht="16.2" thickBot="1" x14ac:dyDescent="0.35">
      <c r="B313" s="4" t="s">
        <v>17</v>
      </c>
      <c r="C313" s="6" t="s">
        <v>10</v>
      </c>
      <c r="D313" s="5">
        <v>21520</v>
      </c>
      <c r="E313" s="35">
        <f>_xlfn.IFNA(VLOOKUP($B313&amp;"_"&amp;$C313&amp;"_"&amp;$D313&amp;"_"&amp;E$5,[1]data_input_tab!$E:$F,2,FALSE),0)</f>
        <v>2</v>
      </c>
    </row>
    <row r="314" spans="2:5" ht="16.2" thickBot="1" x14ac:dyDescent="0.35">
      <c r="B314" s="4" t="s">
        <v>17</v>
      </c>
      <c r="C314" s="6" t="s">
        <v>10</v>
      </c>
      <c r="D314" s="5">
        <v>21521</v>
      </c>
      <c r="E314" s="35">
        <f>_xlfn.IFNA(VLOOKUP($B314&amp;"_"&amp;$C314&amp;"_"&amp;$D314&amp;"_"&amp;E$5,[1]data_input_tab!$E:$F,2,FALSE),0)</f>
        <v>0</v>
      </c>
    </row>
    <row r="315" spans="2:5" ht="16.2" thickBot="1" x14ac:dyDescent="0.35">
      <c r="B315" s="4" t="s">
        <v>17</v>
      </c>
      <c r="C315" s="6" t="s">
        <v>10</v>
      </c>
      <c r="D315" s="5">
        <v>21522</v>
      </c>
      <c r="E315" s="35">
        <f>_xlfn.IFNA(VLOOKUP($B315&amp;"_"&amp;$C315&amp;"_"&amp;$D315&amp;"_"&amp;E$5,[1]data_input_tab!$E:$F,2,FALSE),0)</f>
        <v>0</v>
      </c>
    </row>
    <row r="316" spans="2:5" ht="16.2" thickBot="1" x14ac:dyDescent="0.35">
      <c r="B316" s="4" t="s">
        <v>17</v>
      </c>
      <c r="C316" s="6" t="s">
        <v>10</v>
      </c>
      <c r="D316" s="5">
        <v>21523</v>
      </c>
      <c r="E316" s="35">
        <f>_xlfn.IFNA(VLOOKUP($B316&amp;"_"&amp;$C316&amp;"_"&amp;$D316&amp;"_"&amp;E$5,[1]data_input_tab!$E:$F,2,FALSE),0)</f>
        <v>0</v>
      </c>
    </row>
    <row r="317" spans="2:5" ht="16.2" thickBot="1" x14ac:dyDescent="0.35">
      <c r="B317" s="4" t="s">
        <v>17</v>
      </c>
      <c r="C317" s="6" t="s">
        <v>10</v>
      </c>
      <c r="D317" s="5">
        <v>21531</v>
      </c>
      <c r="E317" s="35">
        <f>_xlfn.IFNA(VLOOKUP($B317&amp;"_"&amp;$C317&amp;"_"&amp;$D317&amp;"_"&amp;E$5,[1]data_input_tab!$E:$F,2,FALSE),0)</f>
        <v>1</v>
      </c>
    </row>
    <row r="318" spans="2:5" ht="16.2" thickBot="1" x14ac:dyDescent="0.35">
      <c r="B318" s="4" t="s">
        <v>17</v>
      </c>
      <c r="C318" s="6" t="s">
        <v>10</v>
      </c>
      <c r="D318" s="5">
        <v>21532</v>
      </c>
      <c r="E318" s="35">
        <f>_xlfn.IFNA(VLOOKUP($B318&amp;"_"&amp;$C318&amp;"_"&amp;$D318&amp;"_"&amp;E$5,[1]data_input_tab!$E:$F,2,FALSE),0)</f>
        <v>0</v>
      </c>
    </row>
    <row r="319" spans="2:5" ht="16.2" thickBot="1" x14ac:dyDescent="0.35">
      <c r="B319" s="4" t="s">
        <v>17</v>
      </c>
      <c r="C319" s="6" t="s">
        <v>10</v>
      </c>
      <c r="D319" s="5">
        <v>21536</v>
      </c>
      <c r="E319" s="35">
        <f>_xlfn.IFNA(VLOOKUP($B319&amp;"_"&amp;$C319&amp;"_"&amp;$D319&amp;"_"&amp;E$5,[1]data_input_tab!$E:$F,2,FALSE),0)</f>
        <v>1</v>
      </c>
    </row>
    <row r="320" spans="2:5" ht="16.2" thickBot="1" x14ac:dyDescent="0.35">
      <c r="B320" s="4" t="s">
        <v>17</v>
      </c>
      <c r="C320" s="6" t="s">
        <v>10</v>
      </c>
      <c r="D320" s="5">
        <v>21538</v>
      </c>
      <c r="E320" s="35">
        <f>_xlfn.IFNA(VLOOKUP($B320&amp;"_"&amp;$C320&amp;"_"&amp;$D320&amp;"_"&amp;E$5,[1]data_input_tab!$E:$F,2,FALSE),0)</f>
        <v>0</v>
      </c>
    </row>
    <row r="321" spans="2:5" ht="16.2" thickBot="1" x14ac:dyDescent="0.35">
      <c r="B321" s="4" t="s">
        <v>17</v>
      </c>
      <c r="C321" s="6" t="s">
        <v>10</v>
      </c>
      <c r="D321" s="5">
        <v>21539</v>
      </c>
      <c r="E321" s="35">
        <f>_xlfn.IFNA(VLOOKUP($B321&amp;"_"&amp;$C321&amp;"_"&amp;$D321&amp;"_"&amp;E$5,[1]data_input_tab!$E:$F,2,FALSE),0)</f>
        <v>0</v>
      </c>
    </row>
    <row r="322" spans="2:5" ht="16.2" thickBot="1" x14ac:dyDescent="0.35">
      <c r="B322" s="4" t="s">
        <v>17</v>
      </c>
      <c r="C322" s="6" t="s">
        <v>10</v>
      </c>
      <c r="D322" s="5">
        <v>21540</v>
      </c>
      <c r="E322" s="35">
        <f>_xlfn.IFNA(VLOOKUP($B322&amp;"_"&amp;$C322&amp;"_"&amp;$D322&amp;"_"&amp;E$5,[1]data_input_tab!$E:$F,2,FALSE),0)</f>
        <v>0</v>
      </c>
    </row>
    <row r="323" spans="2:5" ht="16.2" thickBot="1" x14ac:dyDescent="0.35">
      <c r="B323" s="4" t="s">
        <v>17</v>
      </c>
      <c r="C323" s="6" t="s">
        <v>10</v>
      </c>
      <c r="D323" s="5">
        <v>21541</v>
      </c>
      <c r="E323" s="35">
        <f>_xlfn.IFNA(VLOOKUP($B323&amp;"_"&amp;$C323&amp;"_"&amp;$D323&amp;"_"&amp;E$5,[1]data_input_tab!$E:$F,2,FALSE),0)</f>
        <v>0</v>
      </c>
    </row>
    <row r="324" spans="2:5" ht="16.2" thickBot="1" x14ac:dyDescent="0.35">
      <c r="B324" s="4" t="s">
        <v>17</v>
      </c>
      <c r="C324" s="6" t="s">
        <v>10</v>
      </c>
      <c r="D324" s="5">
        <v>21542</v>
      </c>
      <c r="E324" s="35">
        <f>_xlfn.IFNA(VLOOKUP($B324&amp;"_"&amp;$C324&amp;"_"&amp;$D324&amp;"_"&amp;E$5,[1]data_input_tab!$E:$F,2,FALSE),0)</f>
        <v>0</v>
      </c>
    </row>
    <row r="325" spans="2:5" ht="16.2" thickBot="1" x14ac:dyDescent="0.35">
      <c r="B325" s="4" t="s">
        <v>17</v>
      </c>
      <c r="C325" s="6" t="s">
        <v>10</v>
      </c>
      <c r="D325" s="5">
        <v>21550</v>
      </c>
      <c r="E325" s="35">
        <f>_xlfn.IFNA(VLOOKUP($B325&amp;"_"&amp;$C325&amp;"_"&amp;$D325&amp;"_"&amp;E$5,[1]data_input_tab!$E:$F,2,FALSE),0)</f>
        <v>15</v>
      </c>
    </row>
    <row r="326" spans="2:5" ht="16.2" thickBot="1" x14ac:dyDescent="0.35">
      <c r="B326" s="4" t="s">
        <v>17</v>
      </c>
      <c r="C326" s="6" t="s">
        <v>10</v>
      </c>
      <c r="D326" s="5">
        <v>21555</v>
      </c>
      <c r="E326" s="35">
        <f>_xlfn.IFNA(VLOOKUP($B326&amp;"_"&amp;$C326&amp;"_"&amp;$D326&amp;"_"&amp;E$5,[1]data_input_tab!$E:$F,2,FALSE),0)</f>
        <v>0</v>
      </c>
    </row>
    <row r="327" spans="2:5" ht="16.2" thickBot="1" x14ac:dyDescent="0.35">
      <c r="B327" s="4" t="s">
        <v>17</v>
      </c>
      <c r="C327" s="6" t="s">
        <v>10</v>
      </c>
      <c r="D327" s="5">
        <v>21557</v>
      </c>
      <c r="E327" s="35">
        <f>_xlfn.IFNA(VLOOKUP($B327&amp;"_"&amp;$C327&amp;"_"&amp;$D327&amp;"_"&amp;E$5,[1]data_input_tab!$E:$F,2,FALSE),0)</f>
        <v>0</v>
      </c>
    </row>
    <row r="328" spans="2:5" ht="16.2" thickBot="1" x14ac:dyDescent="0.35">
      <c r="B328" s="4" t="s">
        <v>17</v>
      </c>
      <c r="C328" s="6" t="s">
        <v>10</v>
      </c>
      <c r="D328" s="5">
        <v>21561</v>
      </c>
      <c r="E328" s="35">
        <f>_xlfn.IFNA(VLOOKUP($B328&amp;"_"&amp;$C328&amp;"_"&amp;$D328&amp;"_"&amp;E$5,[1]data_input_tab!$E:$F,2,FALSE),0)</f>
        <v>2</v>
      </c>
    </row>
    <row r="329" spans="2:5" ht="16.2" thickBot="1" x14ac:dyDescent="0.35">
      <c r="B329" s="4" t="s">
        <v>17</v>
      </c>
      <c r="C329" s="6" t="s">
        <v>10</v>
      </c>
      <c r="D329" s="5">
        <v>21562</v>
      </c>
      <c r="E329" s="35">
        <f>_xlfn.IFNA(VLOOKUP($B329&amp;"_"&amp;$C329&amp;"_"&amp;$D329&amp;"_"&amp;E$5,[1]data_input_tab!$E:$F,2,FALSE),0)</f>
        <v>0</v>
      </c>
    </row>
    <row r="330" spans="2:5" ht="16.2" thickBot="1" x14ac:dyDescent="0.35">
      <c r="B330" s="4" t="s">
        <v>17</v>
      </c>
      <c r="C330" s="6" t="s">
        <v>10</v>
      </c>
      <c r="D330" s="5">
        <v>21710</v>
      </c>
      <c r="E330" s="35">
        <f>_xlfn.IFNA(VLOOKUP($B330&amp;"_"&amp;$C330&amp;"_"&amp;$D330&amp;"_"&amp;E$5,[1]data_input_tab!$E:$F,2,FALSE),0)</f>
        <v>0</v>
      </c>
    </row>
    <row r="331" spans="2:5" ht="16.2" thickBot="1" x14ac:dyDescent="0.35">
      <c r="B331" s="4" t="s">
        <v>17</v>
      </c>
      <c r="C331" s="6" t="s">
        <v>10</v>
      </c>
      <c r="D331" s="5">
        <v>21771</v>
      </c>
      <c r="E331" s="35">
        <f>_xlfn.IFNA(VLOOKUP($B331&amp;"_"&amp;$C331&amp;"_"&amp;$D331&amp;"_"&amp;E$5,[1]data_input_tab!$E:$F,2,FALSE),0)</f>
        <v>0</v>
      </c>
    </row>
    <row r="332" spans="2:5" ht="16.2" thickBot="1" x14ac:dyDescent="0.35">
      <c r="B332" s="4" t="s">
        <v>17</v>
      </c>
      <c r="C332" s="6" t="s">
        <v>10</v>
      </c>
      <c r="D332" s="5">
        <v>21783</v>
      </c>
      <c r="E332" s="35">
        <f>_xlfn.IFNA(VLOOKUP($B332&amp;"_"&amp;$C332&amp;"_"&amp;$D332&amp;"_"&amp;E$5,[1]data_input_tab!$E:$F,2,FALSE),0)</f>
        <v>0</v>
      </c>
    </row>
    <row r="333" spans="2:5" ht="16.2" thickBot="1" x14ac:dyDescent="0.35">
      <c r="B333" s="4" t="s">
        <v>17</v>
      </c>
      <c r="C333" s="6" t="s">
        <v>11</v>
      </c>
      <c r="D333" s="5">
        <v>20872</v>
      </c>
      <c r="E333" s="35">
        <f>_xlfn.IFNA(VLOOKUP($B333&amp;"_"&amp;$C333&amp;"_"&amp;$D333&amp;"_"&amp;E$5,[1]data_input_tab!$E:$F,2,FALSE),0)</f>
        <v>0</v>
      </c>
    </row>
    <row r="334" spans="2:5" ht="16.2" thickBot="1" x14ac:dyDescent="0.35">
      <c r="B334" s="4" t="s">
        <v>17</v>
      </c>
      <c r="C334" s="6" t="s">
        <v>11</v>
      </c>
      <c r="D334" s="5">
        <v>20882</v>
      </c>
      <c r="E334" s="35">
        <f>_xlfn.IFNA(VLOOKUP($B334&amp;"_"&amp;$C334&amp;"_"&amp;$D334&amp;"_"&amp;E$5,[1]data_input_tab!$E:$F,2,FALSE),0)</f>
        <v>0</v>
      </c>
    </row>
    <row r="335" spans="2:5" ht="16.2" thickBot="1" x14ac:dyDescent="0.35">
      <c r="B335" s="4" t="s">
        <v>17</v>
      </c>
      <c r="C335" s="6" t="s">
        <v>11</v>
      </c>
      <c r="D335" s="5">
        <v>21754</v>
      </c>
      <c r="E335" s="35">
        <f>_xlfn.IFNA(VLOOKUP($B335&amp;"_"&amp;$C335&amp;"_"&amp;$D335&amp;"_"&amp;E$5,[1]data_input_tab!$E:$F,2,FALSE),0)</f>
        <v>0</v>
      </c>
    </row>
    <row r="336" spans="2:5" ht="16.2" thickBot="1" x14ac:dyDescent="0.35">
      <c r="B336" s="4" t="s">
        <v>17</v>
      </c>
      <c r="C336" s="6" t="s">
        <v>11</v>
      </c>
      <c r="D336" s="5">
        <v>21757</v>
      </c>
      <c r="E336" s="35">
        <f>_xlfn.IFNA(VLOOKUP($B336&amp;"_"&amp;$C336&amp;"_"&amp;$D336&amp;"_"&amp;E$5,[1]data_input_tab!$E:$F,2,FALSE),0)</f>
        <v>0</v>
      </c>
    </row>
    <row r="337" spans="2:5" ht="16.2" thickBot="1" x14ac:dyDescent="0.35">
      <c r="B337" s="4" t="s">
        <v>17</v>
      </c>
      <c r="C337" s="6" t="s">
        <v>11</v>
      </c>
      <c r="D337" s="5">
        <v>21765</v>
      </c>
      <c r="E337" s="35">
        <f>_xlfn.IFNA(VLOOKUP($B337&amp;"_"&amp;$C337&amp;"_"&amp;$D337&amp;"_"&amp;E$5,[1]data_input_tab!$E:$F,2,FALSE),0)</f>
        <v>0</v>
      </c>
    </row>
    <row r="338" spans="2:5" ht="16.2" thickBot="1" x14ac:dyDescent="0.35">
      <c r="B338" s="4" t="s">
        <v>17</v>
      </c>
      <c r="C338" s="6" t="s">
        <v>11</v>
      </c>
      <c r="D338" s="5">
        <v>21769</v>
      </c>
      <c r="E338" s="35">
        <f>_xlfn.IFNA(VLOOKUP($B338&amp;"_"&amp;$C338&amp;"_"&amp;$D338&amp;"_"&amp;E$5,[1]data_input_tab!$E:$F,2,FALSE),0)</f>
        <v>0</v>
      </c>
    </row>
    <row r="339" spans="2:5" ht="16.2" thickBot="1" x14ac:dyDescent="0.35">
      <c r="B339" s="4" t="s">
        <v>17</v>
      </c>
      <c r="C339" s="6" t="s">
        <v>11</v>
      </c>
      <c r="D339" s="5">
        <v>21771</v>
      </c>
      <c r="E339" s="35">
        <f>_xlfn.IFNA(VLOOKUP($B339&amp;"_"&amp;$C339&amp;"_"&amp;$D339&amp;"_"&amp;E$5,[1]data_input_tab!$E:$F,2,FALSE),0)</f>
        <v>0</v>
      </c>
    </row>
    <row r="340" spans="2:5" ht="16.2" thickBot="1" x14ac:dyDescent="0.35">
      <c r="B340" s="4" t="s">
        <v>17</v>
      </c>
      <c r="C340" s="6" t="s">
        <v>11</v>
      </c>
      <c r="D340" s="5">
        <v>21774</v>
      </c>
      <c r="E340" s="35">
        <f>_xlfn.IFNA(VLOOKUP($B340&amp;"_"&amp;$C340&amp;"_"&amp;$D340&amp;"_"&amp;E$5,[1]data_input_tab!$E:$F,2,FALSE),0)</f>
        <v>0</v>
      </c>
    </row>
    <row r="341" spans="2:5" ht="16.2" thickBot="1" x14ac:dyDescent="0.35">
      <c r="B341" s="4" t="s">
        <v>17</v>
      </c>
      <c r="C341" s="6" t="s">
        <v>11</v>
      </c>
      <c r="D341" s="5">
        <v>21791</v>
      </c>
      <c r="E341" s="35">
        <f>_xlfn.IFNA(VLOOKUP($B341&amp;"_"&amp;$C341&amp;"_"&amp;$D341&amp;"_"&amp;E$5,[1]data_input_tab!$E:$F,2,FALSE),0)</f>
        <v>0</v>
      </c>
    </row>
    <row r="342" spans="2:5" ht="16.2" thickBot="1" x14ac:dyDescent="0.35">
      <c r="B342" s="4" t="s">
        <v>17</v>
      </c>
      <c r="C342" s="6" t="s">
        <v>11</v>
      </c>
      <c r="D342" s="5">
        <v>21797</v>
      </c>
      <c r="E342" s="35">
        <f>_xlfn.IFNA(VLOOKUP($B342&amp;"_"&amp;$C342&amp;"_"&amp;$D342&amp;"_"&amp;E$5,[1]data_input_tab!$E:$F,2,FALSE),0)</f>
        <v>0</v>
      </c>
    </row>
    <row r="343" spans="2:5" ht="16.2" thickBot="1" x14ac:dyDescent="0.35">
      <c r="B343" s="4" t="s">
        <v>17</v>
      </c>
      <c r="C343" s="6" t="s">
        <v>11</v>
      </c>
      <c r="D343" s="5">
        <v>21798</v>
      </c>
      <c r="E343" s="35">
        <f>_xlfn.IFNA(VLOOKUP($B343&amp;"_"&amp;$C343&amp;"_"&amp;$D343&amp;"_"&amp;E$5,[1]data_input_tab!$E:$F,2,FALSE),0)</f>
        <v>0</v>
      </c>
    </row>
    <row r="344" spans="2:5" ht="16.2" thickBot="1" x14ac:dyDescent="0.35">
      <c r="B344" s="4" t="s">
        <v>17</v>
      </c>
      <c r="C344" s="6" t="s">
        <v>12</v>
      </c>
      <c r="D344" s="5">
        <v>20837</v>
      </c>
      <c r="E344" s="35">
        <f>_xlfn.IFNA(VLOOKUP($B344&amp;"_"&amp;$C344&amp;"_"&amp;$D344&amp;"_"&amp;E$5,[1]data_input_tab!$E:$F,2,FALSE),0)</f>
        <v>2</v>
      </c>
    </row>
    <row r="345" spans="2:5" ht="16.2" thickBot="1" x14ac:dyDescent="0.35">
      <c r="B345" s="4" t="s">
        <v>17</v>
      </c>
      <c r="C345" s="6" t="s">
        <v>12</v>
      </c>
      <c r="D345" s="5">
        <v>20838</v>
      </c>
      <c r="E345" s="35">
        <f>_xlfn.IFNA(VLOOKUP($B345&amp;"_"&amp;$C345&amp;"_"&amp;$D345&amp;"_"&amp;E$5,[1]data_input_tab!$E:$F,2,FALSE),0)</f>
        <v>0</v>
      </c>
    </row>
    <row r="346" spans="2:5" ht="16.2" thickBot="1" x14ac:dyDescent="0.35">
      <c r="B346" s="4" t="s">
        <v>17</v>
      </c>
      <c r="C346" s="6" t="s">
        <v>12</v>
      </c>
      <c r="D346" s="5">
        <v>20839</v>
      </c>
      <c r="E346" s="35">
        <f>_xlfn.IFNA(VLOOKUP($B346&amp;"_"&amp;$C346&amp;"_"&amp;$D346&amp;"_"&amp;E$5,[1]data_input_tab!$E:$F,2,FALSE),0)</f>
        <v>0</v>
      </c>
    </row>
    <row r="347" spans="2:5" ht="16.2" thickBot="1" x14ac:dyDescent="0.35">
      <c r="B347" s="4" t="s">
        <v>17</v>
      </c>
      <c r="C347" s="6" t="s">
        <v>12</v>
      </c>
      <c r="D347" s="5">
        <v>20841</v>
      </c>
      <c r="E347" s="35">
        <f>_xlfn.IFNA(VLOOKUP($B347&amp;"_"&amp;$C347&amp;"_"&amp;$D347&amp;"_"&amp;E$5,[1]data_input_tab!$E:$F,2,FALSE),0)</f>
        <v>0</v>
      </c>
    </row>
    <row r="348" spans="2:5" ht="16.2" thickBot="1" x14ac:dyDescent="0.35">
      <c r="B348" s="4" t="s">
        <v>17</v>
      </c>
      <c r="C348" s="6" t="s">
        <v>12</v>
      </c>
      <c r="D348" s="5">
        <v>20842</v>
      </c>
      <c r="E348" s="35">
        <f>_xlfn.IFNA(VLOOKUP($B348&amp;"_"&amp;$C348&amp;"_"&amp;$D348&amp;"_"&amp;E$5,[1]data_input_tab!$E:$F,2,FALSE),0)</f>
        <v>0</v>
      </c>
    </row>
    <row r="349" spans="2:5" ht="16.2" thickBot="1" x14ac:dyDescent="0.35">
      <c r="B349" s="4" t="s">
        <v>17</v>
      </c>
      <c r="C349" s="6" t="s">
        <v>12</v>
      </c>
      <c r="D349" s="5">
        <v>20871</v>
      </c>
      <c r="E349" s="35">
        <f>_xlfn.IFNA(VLOOKUP($B349&amp;"_"&amp;$C349&amp;"_"&amp;$D349&amp;"_"&amp;E$5,[1]data_input_tab!$E:$F,2,FALSE),0)</f>
        <v>7</v>
      </c>
    </row>
    <row r="350" spans="2:5" ht="16.2" thickBot="1" x14ac:dyDescent="0.35">
      <c r="B350" s="4" t="s">
        <v>17</v>
      </c>
      <c r="C350" s="6" t="s">
        <v>12</v>
      </c>
      <c r="D350" s="5">
        <v>20872</v>
      </c>
      <c r="E350" s="35">
        <f>_xlfn.IFNA(VLOOKUP($B350&amp;"_"&amp;$C350&amp;"_"&amp;$D350&amp;"_"&amp;E$5,[1]data_input_tab!$E:$F,2,FALSE),0)</f>
        <v>0</v>
      </c>
    </row>
    <row r="351" spans="2:5" ht="16.2" thickBot="1" x14ac:dyDescent="0.35">
      <c r="B351" s="4" t="s">
        <v>17</v>
      </c>
      <c r="C351" s="6" t="s">
        <v>12</v>
      </c>
      <c r="D351" s="5">
        <v>20874</v>
      </c>
      <c r="E351" s="35">
        <f>_xlfn.IFNA(VLOOKUP($B351&amp;"_"&amp;$C351&amp;"_"&amp;$D351&amp;"_"&amp;E$5,[1]data_input_tab!$E:$F,2,FALSE),0)</f>
        <v>8</v>
      </c>
    </row>
    <row r="352" spans="2:5" ht="16.2" thickBot="1" x14ac:dyDescent="0.35">
      <c r="B352" s="4" t="s">
        <v>17</v>
      </c>
      <c r="C352" s="6" t="s">
        <v>12</v>
      </c>
      <c r="D352" s="5">
        <v>20876</v>
      </c>
      <c r="E352" s="35">
        <f>_xlfn.IFNA(VLOOKUP($B352&amp;"_"&amp;$C352&amp;"_"&amp;$D352&amp;"_"&amp;E$5,[1]data_input_tab!$E:$F,2,FALSE),0)</f>
        <v>2</v>
      </c>
    </row>
    <row r="353" spans="2:5" ht="16.2" thickBot="1" x14ac:dyDescent="0.35">
      <c r="B353" s="4" t="s">
        <v>17</v>
      </c>
      <c r="C353" s="6" t="s">
        <v>12</v>
      </c>
      <c r="D353" s="5">
        <v>20877</v>
      </c>
      <c r="E353" s="35">
        <f>_xlfn.IFNA(VLOOKUP($B353&amp;"_"&amp;$C353&amp;"_"&amp;$D353&amp;"_"&amp;E$5,[1]data_input_tab!$E:$F,2,FALSE),0)</f>
        <v>0</v>
      </c>
    </row>
    <row r="354" spans="2:5" ht="16.2" thickBot="1" x14ac:dyDescent="0.35">
      <c r="B354" s="4" t="s">
        <v>17</v>
      </c>
      <c r="C354" s="6" t="s">
        <v>12</v>
      </c>
      <c r="D354" s="5">
        <v>20878</v>
      </c>
      <c r="E354" s="35">
        <f>_xlfn.IFNA(VLOOKUP($B354&amp;"_"&amp;$C354&amp;"_"&amp;$D354&amp;"_"&amp;E$5,[1]data_input_tab!$E:$F,2,FALSE),0)</f>
        <v>0</v>
      </c>
    </row>
    <row r="355" spans="2:5" ht="16.2" thickBot="1" x14ac:dyDescent="0.35">
      <c r="B355" s="4" t="s">
        <v>17</v>
      </c>
      <c r="C355" s="6" t="s">
        <v>12</v>
      </c>
      <c r="D355" s="5">
        <v>20879</v>
      </c>
      <c r="E355" s="35">
        <f>_xlfn.IFNA(VLOOKUP($B355&amp;"_"&amp;$C355&amp;"_"&amp;$D355&amp;"_"&amp;E$5,[1]data_input_tab!$E:$F,2,FALSE),0)</f>
        <v>0</v>
      </c>
    </row>
    <row r="356" spans="2:5" ht="16.2" thickBot="1" x14ac:dyDescent="0.35">
      <c r="B356" s="4" t="s">
        <v>17</v>
      </c>
      <c r="C356" s="6" t="s">
        <v>12</v>
      </c>
      <c r="D356" s="5">
        <v>20882</v>
      </c>
      <c r="E356" s="35">
        <f>_xlfn.IFNA(VLOOKUP($B356&amp;"_"&amp;$C356&amp;"_"&amp;$D356&amp;"_"&amp;E$5,[1]data_input_tab!$E:$F,2,FALSE),0)</f>
        <v>0</v>
      </c>
    </row>
    <row r="357" spans="2:5" ht="16.2" thickBot="1" x14ac:dyDescent="0.35">
      <c r="B357" s="4" t="s">
        <v>17</v>
      </c>
      <c r="C357" s="6" t="s">
        <v>12</v>
      </c>
      <c r="D357" s="5">
        <v>21703</v>
      </c>
      <c r="E357" s="35">
        <f>_xlfn.IFNA(VLOOKUP($B357&amp;"_"&amp;$C357&amp;"_"&amp;$D357&amp;"_"&amp;E$5,[1]data_input_tab!$E:$F,2,FALSE),0)</f>
        <v>0</v>
      </c>
    </row>
    <row r="358" spans="2:5" ht="16.2" thickBot="1" x14ac:dyDescent="0.35">
      <c r="B358" s="4" t="s">
        <v>17</v>
      </c>
      <c r="C358" s="6" t="s">
        <v>12</v>
      </c>
      <c r="D358" s="5">
        <v>21704</v>
      </c>
      <c r="E358" s="35">
        <f>_xlfn.IFNA(VLOOKUP($B358&amp;"_"&amp;$C358&amp;"_"&amp;$D358&amp;"_"&amp;E$5,[1]data_input_tab!$E:$F,2,FALSE),0)</f>
        <v>0</v>
      </c>
    </row>
    <row r="359" spans="2:5" ht="16.2" thickBot="1" x14ac:dyDescent="0.35">
      <c r="B359" s="4" t="s">
        <v>17</v>
      </c>
      <c r="C359" s="6" t="s">
        <v>12</v>
      </c>
      <c r="D359" s="5">
        <v>21770</v>
      </c>
      <c r="E359" s="35">
        <f>_xlfn.IFNA(VLOOKUP($B359&amp;"_"&amp;$C359&amp;"_"&amp;$D359&amp;"_"&amp;E$5,[1]data_input_tab!$E:$F,2,FALSE),0)</f>
        <v>0</v>
      </c>
    </row>
    <row r="360" spans="2:5" ht="16.2" thickBot="1" x14ac:dyDescent="0.35">
      <c r="B360" s="4" t="s">
        <v>17</v>
      </c>
      <c r="C360" s="6" t="s">
        <v>12</v>
      </c>
      <c r="D360" s="5">
        <v>21771</v>
      </c>
      <c r="E360" s="35">
        <f>_xlfn.IFNA(VLOOKUP($B360&amp;"_"&amp;$C360&amp;"_"&amp;$D360&amp;"_"&amp;E$5,[1]data_input_tab!$E:$F,2,FALSE),0)</f>
        <v>0</v>
      </c>
    </row>
    <row r="361" spans="2:5" ht="16.2" thickBot="1" x14ac:dyDescent="0.35">
      <c r="B361" s="4" t="s">
        <v>17</v>
      </c>
      <c r="C361" s="6" t="s">
        <v>12</v>
      </c>
      <c r="D361" s="5">
        <v>21791</v>
      </c>
      <c r="E361" s="35">
        <f>_xlfn.IFNA(VLOOKUP($B361&amp;"_"&amp;$C361&amp;"_"&amp;$D361&amp;"_"&amp;E$5,[1]data_input_tab!$E:$F,2,FALSE),0)</f>
        <v>0</v>
      </c>
    </row>
    <row r="362" spans="2:5" ht="16.2" thickBot="1" x14ac:dyDescent="0.35">
      <c r="B362" s="4" t="s">
        <v>17</v>
      </c>
      <c r="C362" s="6" t="s">
        <v>12</v>
      </c>
      <c r="D362" s="5">
        <v>21797</v>
      </c>
      <c r="E362" s="35">
        <f>_xlfn.IFNA(VLOOKUP($B362&amp;"_"&amp;$C362&amp;"_"&amp;$D362&amp;"_"&amp;E$5,[1]data_input_tab!$E:$F,2,FALSE),0)</f>
        <v>0</v>
      </c>
    </row>
    <row r="363" spans="2:5" ht="16.2" thickBot="1" x14ac:dyDescent="0.35">
      <c r="B363" s="4" t="s">
        <v>17</v>
      </c>
      <c r="C363" s="6" t="s">
        <v>13</v>
      </c>
      <c r="D363" s="5">
        <v>21532</v>
      </c>
      <c r="E363" s="35">
        <f>_xlfn.IFNA(VLOOKUP($B363&amp;"_"&amp;$C363&amp;"_"&amp;$D363&amp;"_"&amp;E$5,[1]data_input_tab!$E:$F,2,FALSE),0)</f>
        <v>0</v>
      </c>
    </row>
    <row r="364" spans="2:5" ht="16.2" thickBot="1" x14ac:dyDescent="0.35">
      <c r="B364" s="4" t="s">
        <v>17</v>
      </c>
      <c r="C364" s="6" t="s">
        <v>13</v>
      </c>
      <c r="D364" s="5">
        <v>21557</v>
      </c>
      <c r="E364" s="35">
        <f>_xlfn.IFNA(VLOOKUP($B364&amp;"_"&amp;$C364&amp;"_"&amp;$D364&amp;"_"&amp;E$5,[1]data_input_tab!$E:$F,2,FALSE),0)</f>
        <v>0</v>
      </c>
    </row>
    <row r="365" spans="2:5" ht="16.2" thickBot="1" x14ac:dyDescent="0.35">
      <c r="B365" s="4" t="s">
        <v>17</v>
      </c>
      <c r="C365" s="6" t="s">
        <v>14</v>
      </c>
      <c r="D365" s="5">
        <v>17214</v>
      </c>
      <c r="E365" s="35">
        <f>_xlfn.IFNA(VLOOKUP($B365&amp;"_"&amp;$C365&amp;"_"&amp;$D365&amp;"_"&amp;E$5,[1]data_input_tab!$E:$F,2,FALSE),0)</f>
        <v>0</v>
      </c>
    </row>
    <row r="366" spans="2:5" ht="16.2" thickBot="1" x14ac:dyDescent="0.35">
      <c r="B366" s="4" t="s">
        <v>17</v>
      </c>
      <c r="C366" s="6" t="s">
        <v>14</v>
      </c>
      <c r="D366" s="5">
        <v>21541</v>
      </c>
      <c r="E366" s="35">
        <f>_xlfn.IFNA(VLOOKUP($B366&amp;"_"&amp;$C366&amp;"_"&amp;$D366&amp;"_"&amp;E$5,[1]data_input_tab!$E:$F,2,FALSE),0)</f>
        <v>0</v>
      </c>
    </row>
    <row r="367" spans="2:5" ht="16.2" thickBot="1" x14ac:dyDescent="0.35">
      <c r="B367" s="4" t="s">
        <v>17</v>
      </c>
      <c r="C367" s="6" t="s">
        <v>14</v>
      </c>
      <c r="D367" s="5">
        <v>21702</v>
      </c>
      <c r="E367" s="35">
        <f>_xlfn.IFNA(VLOOKUP($B367&amp;"_"&amp;$C367&amp;"_"&amp;$D367&amp;"_"&amp;E$5,[1]data_input_tab!$E:$F,2,FALSE),0)</f>
        <v>0</v>
      </c>
    </row>
    <row r="368" spans="2:5" ht="16.2" thickBot="1" x14ac:dyDescent="0.35">
      <c r="B368" s="4" t="s">
        <v>17</v>
      </c>
      <c r="C368" s="6" t="s">
        <v>14</v>
      </c>
      <c r="D368" s="5">
        <v>21703</v>
      </c>
      <c r="E368" s="35">
        <f>_xlfn.IFNA(VLOOKUP($B368&amp;"_"&amp;$C368&amp;"_"&amp;$D368&amp;"_"&amp;E$5,[1]data_input_tab!$E:$F,2,FALSE),0)</f>
        <v>0</v>
      </c>
    </row>
    <row r="369" spans="2:5" ht="16.2" thickBot="1" x14ac:dyDescent="0.35">
      <c r="B369" s="4" t="s">
        <v>17</v>
      </c>
      <c r="C369" s="6" t="s">
        <v>14</v>
      </c>
      <c r="D369" s="5">
        <v>21704</v>
      </c>
      <c r="E369" s="35">
        <f>_xlfn.IFNA(VLOOKUP($B369&amp;"_"&amp;$C369&amp;"_"&amp;$D369&amp;"_"&amp;E$5,[1]data_input_tab!$E:$F,2,FALSE),0)</f>
        <v>0</v>
      </c>
    </row>
    <row r="370" spans="2:5" ht="16.2" thickBot="1" x14ac:dyDescent="0.35">
      <c r="B370" s="4" t="s">
        <v>17</v>
      </c>
      <c r="C370" s="6" t="s">
        <v>14</v>
      </c>
      <c r="D370" s="5">
        <v>21711</v>
      </c>
      <c r="E370" s="35">
        <f>_xlfn.IFNA(VLOOKUP($B370&amp;"_"&amp;$C370&amp;"_"&amp;$D370&amp;"_"&amp;E$5,[1]data_input_tab!$E:$F,2,FALSE),0)</f>
        <v>0</v>
      </c>
    </row>
    <row r="371" spans="2:5" ht="16.2" thickBot="1" x14ac:dyDescent="0.35">
      <c r="B371" s="4" t="s">
        <v>17</v>
      </c>
      <c r="C371" s="6" t="s">
        <v>14</v>
      </c>
      <c r="D371" s="5">
        <v>21713</v>
      </c>
      <c r="E371" s="35">
        <f>_xlfn.IFNA(VLOOKUP($B371&amp;"_"&amp;$C371&amp;"_"&amp;$D371&amp;"_"&amp;E$5,[1]data_input_tab!$E:$F,2,FALSE),0)</f>
        <v>0</v>
      </c>
    </row>
    <row r="372" spans="2:5" ht="16.2" thickBot="1" x14ac:dyDescent="0.35">
      <c r="B372" s="4" t="s">
        <v>17</v>
      </c>
      <c r="C372" s="6" t="s">
        <v>14</v>
      </c>
      <c r="D372" s="5">
        <v>21715</v>
      </c>
      <c r="E372" s="35">
        <f>_xlfn.IFNA(VLOOKUP($B372&amp;"_"&amp;$C372&amp;"_"&amp;$D372&amp;"_"&amp;E$5,[1]data_input_tab!$E:$F,2,FALSE),0)</f>
        <v>0</v>
      </c>
    </row>
    <row r="373" spans="2:5" ht="16.2" thickBot="1" x14ac:dyDescent="0.35">
      <c r="B373" s="4" t="s">
        <v>17</v>
      </c>
      <c r="C373" s="6" t="s">
        <v>14</v>
      </c>
      <c r="D373" s="5">
        <v>21719</v>
      </c>
      <c r="E373" s="35">
        <f>_xlfn.IFNA(VLOOKUP($B373&amp;"_"&amp;$C373&amp;"_"&amp;$D373&amp;"_"&amp;E$5,[1]data_input_tab!$E:$F,2,FALSE),0)</f>
        <v>0</v>
      </c>
    </row>
    <row r="374" spans="2:5" ht="16.2" thickBot="1" x14ac:dyDescent="0.35">
      <c r="B374" s="4" t="s">
        <v>17</v>
      </c>
      <c r="C374" s="6" t="s">
        <v>14</v>
      </c>
      <c r="D374" s="5">
        <v>21720</v>
      </c>
      <c r="E374" s="35">
        <f>_xlfn.IFNA(VLOOKUP($B374&amp;"_"&amp;$C374&amp;"_"&amp;$D374&amp;"_"&amp;E$5,[1]data_input_tab!$E:$F,2,FALSE),0)</f>
        <v>0</v>
      </c>
    </row>
    <row r="375" spans="2:5" ht="16.2" thickBot="1" x14ac:dyDescent="0.35">
      <c r="B375" s="4" t="s">
        <v>17</v>
      </c>
      <c r="C375" s="6" t="s">
        <v>14</v>
      </c>
      <c r="D375" s="5">
        <v>21721</v>
      </c>
      <c r="E375" s="35">
        <f>_xlfn.IFNA(VLOOKUP($B375&amp;"_"&amp;$C375&amp;"_"&amp;$D375&amp;"_"&amp;E$5,[1]data_input_tab!$E:$F,2,FALSE),0)</f>
        <v>0</v>
      </c>
    </row>
    <row r="376" spans="2:5" ht="16.2" thickBot="1" x14ac:dyDescent="0.35">
      <c r="B376" s="4" t="s">
        <v>17</v>
      </c>
      <c r="C376" s="6" t="s">
        <v>14</v>
      </c>
      <c r="D376" s="5">
        <v>21722</v>
      </c>
      <c r="E376" s="35">
        <f>_xlfn.IFNA(VLOOKUP($B376&amp;"_"&amp;$C376&amp;"_"&amp;$D376&amp;"_"&amp;E$5,[1]data_input_tab!$E:$F,2,FALSE),0)</f>
        <v>1</v>
      </c>
    </row>
    <row r="377" spans="2:5" ht="16.2" thickBot="1" x14ac:dyDescent="0.35">
      <c r="B377" s="4" t="s">
        <v>17</v>
      </c>
      <c r="C377" s="6" t="s">
        <v>14</v>
      </c>
      <c r="D377" s="5">
        <v>21727</v>
      </c>
      <c r="E377" s="35">
        <f>_xlfn.IFNA(VLOOKUP($B377&amp;"_"&amp;$C377&amp;"_"&amp;$D377&amp;"_"&amp;E$5,[1]data_input_tab!$E:$F,2,FALSE),0)</f>
        <v>0</v>
      </c>
    </row>
    <row r="378" spans="2:5" ht="16.2" thickBot="1" x14ac:dyDescent="0.35">
      <c r="B378" s="4" t="s">
        <v>17</v>
      </c>
      <c r="C378" s="6" t="s">
        <v>14</v>
      </c>
      <c r="D378" s="5">
        <v>21733</v>
      </c>
      <c r="E378" s="35">
        <f>_xlfn.IFNA(VLOOKUP($B378&amp;"_"&amp;$C378&amp;"_"&amp;$D378&amp;"_"&amp;E$5,[1]data_input_tab!$E:$F,2,FALSE),0)</f>
        <v>0</v>
      </c>
    </row>
    <row r="379" spans="2:5" ht="16.2" thickBot="1" x14ac:dyDescent="0.35">
      <c r="B379" s="4" t="s">
        <v>17</v>
      </c>
      <c r="C379" s="6" t="s">
        <v>14</v>
      </c>
      <c r="D379" s="5">
        <v>21734</v>
      </c>
      <c r="E379" s="35">
        <f>_xlfn.IFNA(VLOOKUP($B379&amp;"_"&amp;$C379&amp;"_"&amp;$D379&amp;"_"&amp;E$5,[1]data_input_tab!$E:$F,2,FALSE),0)</f>
        <v>0</v>
      </c>
    </row>
    <row r="380" spans="2:5" ht="16.2" thickBot="1" x14ac:dyDescent="0.35">
      <c r="B380" s="4" t="s">
        <v>17</v>
      </c>
      <c r="C380" s="6" t="s">
        <v>14</v>
      </c>
      <c r="D380" s="5">
        <v>21740</v>
      </c>
      <c r="E380" s="35">
        <f>_xlfn.IFNA(VLOOKUP($B380&amp;"_"&amp;$C380&amp;"_"&amp;$D380&amp;"_"&amp;E$5,[1]data_input_tab!$E:$F,2,FALSE),0)</f>
        <v>13</v>
      </c>
    </row>
    <row r="381" spans="2:5" ht="16.2" thickBot="1" x14ac:dyDescent="0.35">
      <c r="B381" s="4" t="s">
        <v>17</v>
      </c>
      <c r="C381" s="6" t="s">
        <v>14</v>
      </c>
      <c r="D381" s="5">
        <v>21741</v>
      </c>
      <c r="E381" s="35">
        <f>_xlfn.IFNA(VLOOKUP($B381&amp;"_"&amp;$C381&amp;"_"&amp;$D381&amp;"_"&amp;E$5,[1]data_input_tab!$E:$F,2,FALSE),0)</f>
        <v>0</v>
      </c>
    </row>
    <row r="382" spans="2:5" ht="16.2" thickBot="1" x14ac:dyDescent="0.35">
      <c r="B382" s="4" t="s">
        <v>17</v>
      </c>
      <c r="C382" s="6" t="s">
        <v>14</v>
      </c>
      <c r="D382" s="5">
        <v>21742</v>
      </c>
      <c r="E382" s="35">
        <f>_xlfn.IFNA(VLOOKUP($B382&amp;"_"&amp;$C382&amp;"_"&amp;$D382&amp;"_"&amp;E$5,[1]data_input_tab!$E:$F,2,FALSE),0)</f>
        <v>5</v>
      </c>
    </row>
    <row r="383" spans="2:5" ht="16.2" thickBot="1" x14ac:dyDescent="0.35">
      <c r="B383" s="4" t="s">
        <v>17</v>
      </c>
      <c r="C383" s="6" t="s">
        <v>14</v>
      </c>
      <c r="D383" s="5">
        <v>21746</v>
      </c>
      <c r="E383" s="35">
        <f>_xlfn.IFNA(VLOOKUP($B383&amp;"_"&amp;$C383&amp;"_"&amp;$D383&amp;"_"&amp;E$5,[1]data_input_tab!$E:$F,2,FALSE),0)</f>
        <v>0</v>
      </c>
    </row>
    <row r="384" spans="2:5" ht="16.2" thickBot="1" x14ac:dyDescent="0.35">
      <c r="B384" s="4" t="s">
        <v>17</v>
      </c>
      <c r="C384" s="6" t="s">
        <v>14</v>
      </c>
      <c r="D384" s="5">
        <v>21750</v>
      </c>
      <c r="E384" s="35">
        <f>_xlfn.IFNA(VLOOKUP($B384&amp;"_"&amp;$C384&amp;"_"&amp;$D384&amp;"_"&amp;E$5,[1]data_input_tab!$E:$F,2,FALSE),0)</f>
        <v>4</v>
      </c>
    </row>
    <row r="385" spans="2:5" ht="16.2" thickBot="1" x14ac:dyDescent="0.35">
      <c r="B385" s="4" t="s">
        <v>17</v>
      </c>
      <c r="C385" s="6" t="s">
        <v>14</v>
      </c>
      <c r="D385" s="5">
        <v>21756</v>
      </c>
      <c r="E385" s="35">
        <f>_xlfn.IFNA(VLOOKUP($B385&amp;"_"&amp;$C385&amp;"_"&amp;$D385&amp;"_"&amp;E$5,[1]data_input_tab!$E:$F,2,FALSE),0)</f>
        <v>2</v>
      </c>
    </row>
    <row r="386" spans="2:5" ht="16.2" thickBot="1" x14ac:dyDescent="0.35">
      <c r="B386" s="4" t="s">
        <v>17</v>
      </c>
      <c r="C386" s="6" t="s">
        <v>14</v>
      </c>
      <c r="D386" s="5">
        <v>21758</v>
      </c>
      <c r="E386" s="35">
        <f>_xlfn.IFNA(VLOOKUP($B386&amp;"_"&amp;$C386&amp;"_"&amp;$D386&amp;"_"&amp;E$5,[1]data_input_tab!$E:$F,2,FALSE),0)</f>
        <v>0</v>
      </c>
    </row>
    <row r="387" spans="2:5" ht="16.2" thickBot="1" x14ac:dyDescent="0.35">
      <c r="B387" s="4" t="s">
        <v>17</v>
      </c>
      <c r="C387" s="6" t="s">
        <v>14</v>
      </c>
      <c r="D387" s="5">
        <v>21767</v>
      </c>
      <c r="E387" s="35">
        <f>_xlfn.IFNA(VLOOKUP($B387&amp;"_"&amp;$C387&amp;"_"&amp;$D387&amp;"_"&amp;E$5,[1]data_input_tab!$E:$F,2,FALSE),0)</f>
        <v>1</v>
      </c>
    </row>
    <row r="388" spans="2:5" ht="16.2" thickBot="1" x14ac:dyDescent="0.35">
      <c r="B388" s="4" t="s">
        <v>17</v>
      </c>
      <c r="C388" s="6" t="s">
        <v>14</v>
      </c>
      <c r="D388" s="5">
        <v>21769</v>
      </c>
      <c r="E388" s="35">
        <f>_xlfn.IFNA(VLOOKUP($B388&amp;"_"&amp;$C388&amp;"_"&amp;$D388&amp;"_"&amp;E$5,[1]data_input_tab!$E:$F,2,FALSE),0)</f>
        <v>0</v>
      </c>
    </row>
    <row r="389" spans="2:5" ht="16.2" thickBot="1" x14ac:dyDescent="0.35">
      <c r="B389" s="4" t="s">
        <v>17</v>
      </c>
      <c r="C389" s="6" t="s">
        <v>14</v>
      </c>
      <c r="D389" s="5">
        <v>21771</v>
      </c>
      <c r="E389" s="35">
        <f>_xlfn.IFNA(VLOOKUP($B389&amp;"_"&amp;$C389&amp;"_"&amp;$D389&amp;"_"&amp;E$5,[1]data_input_tab!$E:$F,2,FALSE),0)</f>
        <v>0</v>
      </c>
    </row>
    <row r="390" spans="2:5" ht="16.2" thickBot="1" x14ac:dyDescent="0.35">
      <c r="B390" s="4" t="s">
        <v>17</v>
      </c>
      <c r="C390" s="6" t="s">
        <v>14</v>
      </c>
      <c r="D390" s="5">
        <v>21773</v>
      </c>
      <c r="E390" s="35">
        <f>_xlfn.IFNA(VLOOKUP($B390&amp;"_"&amp;$C390&amp;"_"&amp;$D390&amp;"_"&amp;E$5,[1]data_input_tab!$E:$F,2,FALSE),0)</f>
        <v>0</v>
      </c>
    </row>
    <row r="391" spans="2:5" ht="16.2" thickBot="1" x14ac:dyDescent="0.35">
      <c r="B391" s="4" t="s">
        <v>17</v>
      </c>
      <c r="C391" s="6" t="s">
        <v>14</v>
      </c>
      <c r="D391" s="5">
        <v>21777</v>
      </c>
      <c r="E391" s="35">
        <f>_xlfn.IFNA(VLOOKUP($B391&amp;"_"&amp;$C391&amp;"_"&amp;$D391&amp;"_"&amp;E$5,[1]data_input_tab!$E:$F,2,FALSE),0)</f>
        <v>0</v>
      </c>
    </row>
    <row r="392" spans="2:5" ht="16.2" thickBot="1" x14ac:dyDescent="0.35">
      <c r="B392" s="4" t="s">
        <v>17</v>
      </c>
      <c r="C392" s="6" t="s">
        <v>14</v>
      </c>
      <c r="D392" s="5">
        <v>21779</v>
      </c>
      <c r="E392" s="35">
        <f>_xlfn.IFNA(VLOOKUP($B392&amp;"_"&amp;$C392&amp;"_"&amp;$D392&amp;"_"&amp;E$5,[1]data_input_tab!$E:$F,2,FALSE),0)</f>
        <v>0</v>
      </c>
    </row>
    <row r="393" spans="2:5" ht="16.2" thickBot="1" x14ac:dyDescent="0.35">
      <c r="B393" s="4" t="s">
        <v>17</v>
      </c>
      <c r="C393" s="6" t="s">
        <v>14</v>
      </c>
      <c r="D393" s="5">
        <v>21780</v>
      </c>
      <c r="E393" s="35">
        <f>_xlfn.IFNA(VLOOKUP($B393&amp;"_"&amp;$C393&amp;"_"&amp;$D393&amp;"_"&amp;E$5,[1]data_input_tab!$E:$F,2,FALSE),0)</f>
        <v>0</v>
      </c>
    </row>
    <row r="394" spans="2:5" ht="16.2" thickBot="1" x14ac:dyDescent="0.35">
      <c r="B394" s="4" t="s">
        <v>17</v>
      </c>
      <c r="C394" s="6" t="s">
        <v>14</v>
      </c>
      <c r="D394" s="5">
        <v>21781</v>
      </c>
      <c r="E394" s="35">
        <f>_xlfn.IFNA(VLOOKUP($B394&amp;"_"&amp;$C394&amp;"_"&amp;$D394&amp;"_"&amp;E$5,[1]data_input_tab!$E:$F,2,FALSE),0)</f>
        <v>0</v>
      </c>
    </row>
    <row r="395" spans="2:5" ht="16.2" thickBot="1" x14ac:dyDescent="0.35">
      <c r="B395" s="4" t="s">
        <v>17</v>
      </c>
      <c r="C395" s="6" t="s">
        <v>14</v>
      </c>
      <c r="D395" s="5">
        <v>21782</v>
      </c>
      <c r="E395" s="35">
        <f>_xlfn.IFNA(VLOOKUP($B395&amp;"_"&amp;$C395&amp;"_"&amp;$D395&amp;"_"&amp;E$5,[1]data_input_tab!$E:$F,2,FALSE),0)</f>
        <v>1</v>
      </c>
    </row>
    <row r="396" spans="2:5" ht="16.2" thickBot="1" x14ac:dyDescent="0.35">
      <c r="B396" s="4" t="s">
        <v>17</v>
      </c>
      <c r="C396" s="6" t="s">
        <v>14</v>
      </c>
      <c r="D396" s="5">
        <v>21783</v>
      </c>
      <c r="E396" s="35">
        <f>_xlfn.IFNA(VLOOKUP($B396&amp;"_"&amp;$C396&amp;"_"&amp;$D396&amp;"_"&amp;E$5,[1]data_input_tab!$E:$F,2,FALSE),0)</f>
        <v>3</v>
      </c>
    </row>
    <row r="397" spans="2:5" ht="16.2" thickBot="1" x14ac:dyDescent="0.35">
      <c r="B397" s="4" t="s">
        <v>17</v>
      </c>
      <c r="C397" s="6" t="s">
        <v>14</v>
      </c>
      <c r="D397" s="5">
        <v>21788</v>
      </c>
      <c r="E397" s="35">
        <f>_xlfn.IFNA(VLOOKUP($B397&amp;"_"&amp;$C397&amp;"_"&amp;$D397&amp;"_"&amp;E$5,[1]data_input_tab!$E:$F,2,FALSE),0)</f>
        <v>0</v>
      </c>
    </row>
    <row r="398" spans="2:5" ht="15.6" x14ac:dyDescent="0.3">
      <c r="B398" s="4" t="s">
        <v>17</v>
      </c>
      <c r="C398" s="7" t="s">
        <v>14</v>
      </c>
      <c r="D398" s="8">
        <v>21795</v>
      </c>
      <c r="E398" s="35">
        <f>_xlfn.IFNA(VLOOKUP($B398&amp;"_"&amp;$C398&amp;"_"&amp;$D398&amp;"_"&amp;E$5,[1]data_input_tab!$E:$F,2,FALSE),0)</f>
        <v>1</v>
      </c>
    </row>
    <row r="399" spans="2:5" ht="16.2" thickBot="1" x14ac:dyDescent="0.35">
      <c r="B399" s="9" t="s">
        <v>15</v>
      </c>
      <c r="C399" s="10" t="s">
        <v>16</v>
      </c>
      <c r="D399" s="10" t="s">
        <v>16</v>
      </c>
      <c r="E399" s="11">
        <f>SUM(E204:E398)</f>
        <v>167</v>
      </c>
    </row>
    <row r="400" spans="2:5" ht="16.8" thickTop="1" thickBot="1" x14ac:dyDescent="0.35">
      <c r="B400" s="14"/>
      <c r="C400" s="15"/>
      <c r="D400" s="15"/>
      <c r="E400" s="16"/>
    </row>
    <row r="401" spans="2:5" ht="31.8" thickBot="1" x14ac:dyDescent="0.35">
      <c r="B401" s="2" t="s">
        <v>1</v>
      </c>
      <c r="C401" s="2" t="s">
        <v>2</v>
      </c>
      <c r="D401" s="2" t="s">
        <v>3</v>
      </c>
      <c r="E401" s="3" t="str">
        <f>E5</f>
        <v>Total Number of service terminations the utility has effectuated</v>
      </c>
    </row>
    <row r="402" spans="2:5" ht="16.2" thickBot="1" x14ac:dyDescent="0.35">
      <c r="B402" s="4" t="s">
        <v>18</v>
      </c>
      <c r="C402" s="5" t="s">
        <v>7</v>
      </c>
      <c r="D402" s="5">
        <v>21501</v>
      </c>
      <c r="E402" s="35">
        <f>_xlfn.IFNA(VLOOKUP($B402&amp;"_"&amp;$C402&amp;"_"&amp;$D402&amp;"_"&amp;E$5,[1]data_input_tab!$E:$F,2,FALSE),0)</f>
        <v>0</v>
      </c>
    </row>
    <row r="403" spans="2:5" ht="16.2" thickBot="1" x14ac:dyDescent="0.35">
      <c r="B403" s="4" t="s">
        <v>18</v>
      </c>
      <c r="C403" s="5" t="s">
        <v>7</v>
      </c>
      <c r="D403" s="5">
        <v>21502</v>
      </c>
      <c r="E403" s="35">
        <f>_xlfn.IFNA(VLOOKUP($B403&amp;"_"&amp;$C403&amp;"_"&amp;$D403&amp;"_"&amp;E$5,[1]data_input_tab!$E:$F,2,FALSE),0)</f>
        <v>4</v>
      </c>
    </row>
    <row r="404" spans="2:5" ht="16.2" thickBot="1" x14ac:dyDescent="0.35">
      <c r="B404" s="4" t="s">
        <v>18</v>
      </c>
      <c r="C404" s="5" t="s">
        <v>7</v>
      </c>
      <c r="D404" s="5">
        <v>21503</v>
      </c>
      <c r="E404" s="35">
        <f>_xlfn.IFNA(VLOOKUP($B404&amp;"_"&amp;$C404&amp;"_"&amp;$D404&amp;"_"&amp;E$5,[1]data_input_tab!$E:$F,2,FALSE),0)</f>
        <v>0</v>
      </c>
    </row>
    <row r="405" spans="2:5" ht="16.2" thickBot="1" x14ac:dyDescent="0.35">
      <c r="B405" s="4" t="s">
        <v>18</v>
      </c>
      <c r="C405" s="5" t="s">
        <v>7</v>
      </c>
      <c r="D405" s="5">
        <v>21505</v>
      </c>
      <c r="E405" s="35">
        <f>_xlfn.IFNA(VLOOKUP($B405&amp;"_"&amp;$C405&amp;"_"&amp;$D405&amp;"_"&amp;E$5,[1]data_input_tab!$E:$F,2,FALSE),0)</f>
        <v>0</v>
      </c>
    </row>
    <row r="406" spans="2:5" ht="16.2" thickBot="1" x14ac:dyDescent="0.35">
      <c r="B406" s="4" t="s">
        <v>18</v>
      </c>
      <c r="C406" s="5" t="s">
        <v>7</v>
      </c>
      <c r="D406" s="5">
        <v>21520</v>
      </c>
      <c r="E406" s="35">
        <f>_xlfn.IFNA(VLOOKUP($B406&amp;"_"&amp;$C406&amp;"_"&amp;$D406&amp;"_"&amp;E$5,[1]data_input_tab!$E:$F,2,FALSE),0)</f>
        <v>0</v>
      </c>
    </row>
    <row r="407" spans="2:5" ht="16.2" thickBot="1" x14ac:dyDescent="0.35">
      <c r="B407" s="4" t="s">
        <v>18</v>
      </c>
      <c r="C407" s="5" t="s">
        <v>7</v>
      </c>
      <c r="D407" s="5">
        <v>21521</v>
      </c>
      <c r="E407" s="35">
        <f>_xlfn.IFNA(VLOOKUP($B407&amp;"_"&amp;$C407&amp;"_"&amp;$D407&amp;"_"&amp;E$5,[1]data_input_tab!$E:$F,2,FALSE),0)</f>
        <v>0</v>
      </c>
    </row>
    <row r="408" spans="2:5" ht="16.2" thickBot="1" x14ac:dyDescent="0.35">
      <c r="B408" s="4" t="s">
        <v>18</v>
      </c>
      <c r="C408" s="5" t="s">
        <v>7</v>
      </c>
      <c r="D408" s="5">
        <v>21522</v>
      </c>
      <c r="E408" s="35">
        <f>_xlfn.IFNA(VLOOKUP($B408&amp;"_"&amp;$C408&amp;"_"&amp;$D408&amp;"_"&amp;E$5,[1]data_input_tab!$E:$F,2,FALSE),0)</f>
        <v>0</v>
      </c>
    </row>
    <row r="409" spans="2:5" ht="16.2" thickBot="1" x14ac:dyDescent="0.35">
      <c r="B409" s="4" t="s">
        <v>18</v>
      </c>
      <c r="C409" s="5" t="s">
        <v>7</v>
      </c>
      <c r="D409" s="5">
        <v>21523</v>
      </c>
      <c r="E409" s="35">
        <f>_xlfn.IFNA(VLOOKUP($B409&amp;"_"&amp;$C409&amp;"_"&amp;$D409&amp;"_"&amp;E$5,[1]data_input_tab!$E:$F,2,FALSE),0)</f>
        <v>0</v>
      </c>
    </row>
    <row r="410" spans="2:5" ht="16.2" thickBot="1" x14ac:dyDescent="0.35">
      <c r="B410" s="4" t="s">
        <v>18</v>
      </c>
      <c r="C410" s="5" t="s">
        <v>7</v>
      </c>
      <c r="D410" s="5">
        <v>21524</v>
      </c>
      <c r="E410" s="35">
        <f>_xlfn.IFNA(VLOOKUP($B410&amp;"_"&amp;$C410&amp;"_"&amp;$D410&amp;"_"&amp;E$5,[1]data_input_tab!$E:$F,2,FALSE),0)</f>
        <v>0</v>
      </c>
    </row>
    <row r="411" spans="2:5" ht="16.2" thickBot="1" x14ac:dyDescent="0.35">
      <c r="B411" s="4" t="s">
        <v>18</v>
      </c>
      <c r="C411" s="5" t="s">
        <v>7</v>
      </c>
      <c r="D411" s="5">
        <v>21528</v>
      </c>
      <c r="E411" s="35">
        <f>_xlfn.IFNA(VLOOKUP($B411&amp;"_"&amp;$C411&amp;"_"&amp;$D411&amp;"_"&amp;E$5,[1]data_input_tab!$E:$F,2,FALSE),0)</f>
        <v>0</v>
      </c>
    </row>
    <row r="412" spans="2:5" ht="16.2" thickBot="1" x14ac:dyDescent="0.35">
      <c r="B412" s="4" t="s">
        <v>18</v>
      </c>
      <c r="C412" s="5" t="s">
        <v>7</v>
      </c>
      <c r="D412" s="5">
        <v>21529</v>
      </c>
      <c r="E412" s="35">
        <f>_xlfn.IFNA(VLOOKUP($B412&amp;"_"&amp;$C412&amp;"_"&amp;$D412&amp;"_"&amp;E$5,[1]data_input_tab!$E:$F,2,FALSE),0)</f>
        <v>0</v>
      </c>
    </row>
    <row r="413" spans="2:5" ht="16.2" thickBot="1" x14ac:dyDescent="0.35">
      <c r="B413" s="4" t="s">
        <v>18</v>
      </c>
      <c r="C413" s="5" t="s">
        <v>7</v>
      </c>
      <c r="D413" s="5">
        <v>21530</v>
      </c>
      <c r="E413" s="35">
        <f>_xlfn.IFNA(VLOOKUP($B413&amp;"_"&amp;$C413&amp;"_"&amp;$D413&amp;"_"&amp;E$5,[1]data_input_tab!$E:$F,2,FALSE),0)</f>
        <v>0</v>
      </c>
    </row>
    <row r="414" spans="2:5" ht="16.2" thickBot="1" x14ac:dyDescent="0.35">
      <c r="B414" s="4" t="s">
        <v>18</v>
      </c>
      <c r="C414" s="5" t="s">
        <v>7</v>
      </c>
      <c r="D414" s="5">
        <v>21531</v>
      </c>
      <c r="E414" s="35">
        <f>_xlfn.IFNA(VLOOKUP($B414&amp;"_"&amp;$C414&amp;"_"&amp;$D414&amp;"_"&amp;E$5,[1]data_input_tab!$E:$F,2,FALSE),0)</f>
        <v>0</v>
      </c>
    </row>
    <row r="415" spans="2:5" ht="16.2" thickBot="1" x14ac:dyDescent="0.35">
      <c r="B415" s="4" t="s">
        <v>18</v>
      </c>
      <c r="C415" s="5" t="s">
        <v>7</v>
      </c>
      <c r="D415" s="5">
        <v>21532</v>
      </c>
      <c r="E415" s="35">
        <f>_xlfn.IFNA(VLOOKUP($B415&amp;"_"&amp;$C415&amp;"_"&amp;$D415&amp;"_"&amp;E$5,[1]data_input_tab!$E:$F,2,FALSE),0)</f>
        <v>0</v>
      </c>
    </row>
    <row r="416" spans="2:5" ht="16.2" thickBot="1" x14ac:dyDescent="0.35">
      <c r="B416" s="4" t="s">
        <v>18</v>
      </c>
      <c r="C416" s="6" t="s">
        <v>7</v>
      </c>
      <c r="D416" s="5">
        <v>21536</v>
      </c>
      <c r="E416" s="35">
        <f>_xlfn.IFNA(VLOOKUP($B416&amp;"_"&amp;$C416&amp;"_"&amp;$D416&amp;"_"&amp;E$5,[1]data_input_tab!$E:$F,2,FALSE),0)</f>
        <v>0</v>
      </c>
    </row>
    <row r="417" spans="2:5" ht="16.2" thickBot="1" x14ac:dyDescent="0.35">
      <c r="B417" s="4" t="s">
        <v>18</v>
      </c>
      <c r="C417" s="6" t="s">
        <v>7</v>
      </c>
      <c r="D417" s="5">
        <v>21539</v>
      </c>
      <c r="E417" s="35">
        <f>_xlfn.IFNA(VLOOKUP($B417&amp;"_"&amp;$C417&amp;"_"&amp;$D417&amp;"_"&amp;E$5,[1]data_input_tab!$E:$F,2,FALSE),0)</f>
        <v>0</v>
      </c>
    </row>
    <row r="418" spans="2:5" ht="16.2" thickBot="1" x14ac:dyDescent="0.35">
      <c r="B418" s="4" t="s">
        <v>18</v>
      </c>
      <c r="C418" s="6" t="s">
        <v>7</v>
      </c>
      <c r="D418" s="5">
        <v>21540</v>
      </c>
      <c r="E418" s="35">
        <f>_xlfn.IFNA(VLOOKUP($B418&amp;"_"&amp;$C418&amp;"_"&amp;$D418&amp;"_"&amp;E$5,[1]data_input_tab!$E:$F,2,FALSE),0)</f>
        <v>0</v>
      </c>
    </row>
    <row r="419" spans="2:5" ht="16.2" thickBot="1" x14ac:dyDescent="0.35">
      <c r="B419" s="4" t="s">
        <v>18</v>
      </c>
      <c r="C419" s="6" t="s">
        <v>7</v>
      </c>
      <c r="D419" s="5">
        <v>21541</v>
      </c>
      <c r="E419" s="35">
        <f>_xlfn.IFNA(VLOOKUP($B419&amp;"_"&amp;$C419&amp;"_"&amp;$D419&amp;"_"&amp;E$5,[1]data_input_tab!$E:$F,2,FALSE),0)</f>
        <v>0</v>
      </c>
    </row>
    <row r="420" spans="2:5" ht="16.2" thickBot="1" x14ac:dyDescent="0.35">
      <c r="B420" s="4" t="s">
        <v>18</v>
      </c>
      <c r="C420" s="6" t="s">
        <v>7</v>
      </c>
      <c r="D420" s="5">
        <v>21542</v>
      </c>
      <c r="E420" s="35">
        <f>_xlfn.IFNA(VLOOKUP($B420&amp;"_"&amp;$C420&amp;"_"&amp;$D420&amp;"_"&amp;E$5,[1]data_input_tab!$E:$F,2,FALSE),0)</f>
        <v>0</v>
      </c>
    </row>
    <row r="421" spans="2:5" ht="16.2" thickBot="1" x14ac:dyDescent="0.35">
      <c r="B421" s="4" t="s">
        <v>18</v>
      </c>
      <c r="C421" s="6" t="s">
        <v>7</v>
      </c>
      <c r="D421" s="5">
        <v>21543</v>
      </c>
      <c r="E421" s="35">
        <f>_xlfn.IFNA(VLOOKUP($B421&amp;"_"&amp;$C421&amp;"_"&amp;$D421&amp;"_"&amp;E$5,[1]data_input_tab!$E:$F,2,FALSE),0)</f>
        <v>0</v>
      </c>
    </row>
    <row r="422" spans="2:5" ht="16.2" thickBot="1" x14ac:dyDescent="0.35">
      <c r="B422" s="4" t="s">
        <v>18</v>
      </c>
      <c r="C422" s="6" t="s">
        <v>7</v>
      </c>
      <c r="D422" s="5">
        <v>21545</v>
      </c>
      <c r="E422" s="35">
        <f>_xlfn.IFNA(VLOOKUP($B422&amp;"_"&amp;$C422&amp;"_"&amp;$D422&amp;"_"&amp;E$5,[1]data_input_tab!$E:$F,2,FALSE),0)</f>
        <v>0</v>
      </c>
    </row>
    <row r="423" spans="2:5" ht="16.2" thickBot="1" x14ac:dyDescent="0.35">
      <c r="B423" s="4" t="s">
        <v>18</v>
      </c>
      <c r="C423" s="6" t="s">
        <v>7</v>
      </c>
      <c r="D423" s="5">
        <v>21550</v>
      </c>
      <c r="E423" s="35">
        <f>_xlfn.IFNA(VLOOKUP($B423&amp;"_"&amp;$C423&amp;"_"&amp;$D423&amp;"_"&amp;E$5,[1]data_input_tab!$E:$F,2,FALSE),0)</f>
        <v>0</v>
      </c>
    </row>
    <row r="424" spans="2:5" ht="16.2" thickBot="1" x14ac:dyDescent="0.35">
      <c r="B424" s="4" t="s">
        <v>18</v>
      </c>
      <c r="C424" s="6" t="s">
        <v>7</v>
      </c>
      <c r="D424" s="5">
        <v>21555</v>
      </c>
      <c r="E424" s="35">
        <f>_xlfn.IFNA(VLOOKUP($B424&amp;"_"&amp;$C424&amp;"_"&amp;$D424&amp;"_"&amp;E$5,[1]data_input_tab!$E:$F,2,FALSE),0)</f>
        <v>0</v>
      </c>
    </row>
    <row r="425" spans="2:5" ht="16.2" thickBot="1" x14ac:dyDescent="0.35">
      <c r="B425" s="4" t="s">
        <v>18</v>
      </c>
      <c r="C425" s="6" t="s">
        <v>7</v>
      </c>
      <c r="D425" s="5">
        <v>21556</v>
      </c>
      <c r="E425" s="35">
        <f>_xlfn.IFNA(VLOOKUP($B425&amp;"_"&amp;$C425&amp;"_"&amp;$D425&amp;"_"&amp;E$5,[1]data_input_tab!$E:$F,2,FALSE),0)</f>
        <v>0</v>
      </c>
    </row>
    <row r="426" spans="2:5" ht="16.2" thickBot="1" x14ac:dyDescent="0.35">
      <c r="B426" s="4" t="s">
        <v>18</v>
      </c>
      <c r="C426" s="6" t="s">
        <v>7</v>
      </c>
      <c r="D426" s="5">
        <v>21557</v>
      </c>
      <c r="E426" s="35">
        <f>_xlfn.IFNA(VLOOKUP($B426&amp;"_"&amp;$C426&amp;"_"&amp;$D426&amp;"_"&amp;E$5,[1]data_input_tab!$E:$F,2,FALSE),0)</f>
        <v>0</v>
      </c>
    </row>
    <row r="427" spans="2:5" ht="16.2" thickBot="1" x14ac:dyDescent="0.35">
      <c r="B427" s="4" t="s">
        <v>18</v>
      </c>
      <c r="C427" s="6" t="s">
        <v>7</v>
      </c>
      <c r="D427" s="5">
        <v>21560</v>
      </c>
      <c r="E427" s="35">
        <f>_xlfn.IFNA(VLOOKUP($B427&amp;"_"&amp;$C427&amp;"_"&amp;$D427&amp;"_"&amp;E$5,[1]data_input_tab!$E:$F,2,FALSE),0)</f>
        <v>0</v>
      </c>
    </row>
    <row r="428" spans="2:5" ht="16.2" thickBot="1" x14ac:dyDescent="0.35">
      <c r="B428" s="4" t="s">
        <v>18</v>
      </c>
      <c r="C428" s="6" t="s">
        <v>7</v>
      </c>
      <c r="D428" s="5">
        <v>21561</v>
      </c>
      <c r="E428" s="35">
        <f>_xlfn.IFNA(VLOOKUP($B428&amp;"_"&amp;$C428&amp;"_"&amp;$D428&amp;"_"&amp;E$5,[1]data_input_tab!$E:$F,2,FALSE),0)</f>
        <v>0</v>
      </c>
    </row>
    <row r="429" spans="2:5" ht="16.2" thickBot="1" x14ac:dyDescent="0.35">
      <c r="B429" s="4" t="s">
        <v>18</v>
      </c>
      <c r="C429" s="6" t="s">
        <v>7</v>
      </c>
      <c r="D429" s="5">
        <v>21562</v>
      </c>
      <c r="E429" s="35">
        <f>_xlfn.IFNA(VLOOKUP($B429&amp;"_"&amp;$C429&amp;"_"&amp;$D429&amp;"_"&amp;E$5,[1]data_input_tab!$E:$F,2,FALSE),0)</f>
        <v>1</v>
      </c>
    </row>
    <row r="430" spans="2:5" ht="16.2" thickBot="1" x14ac:dyDescent="0.35">
      <c r="B430" s="4" t="s">
        <v>18</v>
      </c>
      <c r="C430" s="6" t="s">
        <v>7</v>
      </c>
      <c r="D430" s="5">
        <v>21713</v>
      </c>
      <c r="E430" s="35">
        <f>_xlfn.IFNA(VLOOKUP($B430&amp;"_"&amp;$C430&amp;"_"&amp;$D430&amp;"_"&amp;E$5,[1]data_input_tab!$E:$F,2,FALSE),0)</f>
        <v>0</v>
      </c>
    </row>
    <row r="431" spans="2:5" ht="16.2" thickBot="1" x14ac:dyDescent="0.35">
      <c r="B431" s="4" t="s">
        <v>18</v>
      </c>
      <c r="C431" s="6" t="s">
        <v>7</v>
      </c>
      <c r="D431" s="5">
        <v>21750</v>
      </c>
      <c r="E431" s="35">
        <f>_xlfn.IFNA(VLOOKUP($B431&amp;"_"&amp;$C431&amp;"_"&amp;$D431&amp;"_"&amp;E$5,[1]data_input_tab!$E:$F,2,FALSE),0)</f>
        <v>0</v>
      </c>
    </row>
    <row r="432" spans="2:5" ht="16.2" thickBot="1" x14ac:dyDescent="0.35">
      <c r="B432" s="4" t="s">
        <v>18</v>
      </c>
      <c r="C432" s="6" t="s">
        <v>7</v>
      </c>
      <c r="D432" s="5">
        <v>21766</v>
      </c>
      <c r="E432" s="35">
        <f>_xlfn.IFNA(VLOOKUP($B432&amp;"_"&amp;$C432&amp;"_"&amp;$D432&amp;"_"&amp;E$5,[1]data_input_tab!$E:$F,2,FALSE),0)</f>
        <v>0</v>
      </c>
    </row>
    <row r="433" spans="2:5" ht="16.2" thickBot="1" x14ac:dyDescent="0.35">
      <c r="B433" s="4" t="s">
        <v>18</v>
      </c>
      <c r="C433" s="6" t="s">
        <v>7</v>
      </c>
      <c r="D433" s="5">
        <v>25434</v>
      </c>
      <c r="E433" s="35">
        <f>_xlfn.IFNA(VLOOKUP($B433&amp;"_"&amp;$C433&amp;"_"&amp;$D433&amp;"_"&amp;E$5,[1]data_input_tab!$E:$F,2,FALSE),0)</f>
        <v>0</v>
      </c>
    </row>
    <row r="434" spans="2:5" ht="16.2" thickBot="1" x14ac:dyDescent="0.35">
      <c r="B434" s="4" t="s">
        <v>18</v>
      </c>
      <c r="C434" s="6" t="s">
        <v>7</v>
      </c>
      <c r="D434" s="5">
        <v>26726</v>
      </c>
      <c r="E434" s="35">
        <f>_xlfn.IFNA(VLOOKUP($B434&amp;"_"&amp;$C434&amp;"_"&amp;$D434&amp;"_"&amp;E$5,[1]data_input_tab!$E:$F,2,FALSE),0)</f>
        <v>0</v>
      </c>
    </row>
    <row r="435" spans="2:5" ht="16.2" thickBot="1" x14ac:dyDescent="0.35">
      <c r="B435" s="4" t="s">
        <v>18</v>
      </c>
      <c r="C435" s="6" t="s">
        <v>8</v>
      </c>
      <c r="D435" s="5">
        <v>20841</v>
      </c>
      <c r="E435" s="35">
        <f>_xlfn.IFNA(VLOOKUP($B435&amp;"_"&amp;$C435&amp;"_"&amp;$D435&amp;"_"&amp;E$5,[1]data_input_tab!$E:$F,2,FALSE),0)</f>
        <v>0</v>
      </c>
    </row>
    <row r="436" spans="2:5" ht="16.2" thickBot="1" x14ac:dyDescent="0.35">
      <c r="B436" s="4" t="s">
        <v>18</v>
      </c>
      <c r="C436" s="6" t="s">
        <v>8</v>
      </c>
      <c r="D436" s="5">
        <v>20872</v>
      </c>
      <c r="E436" s="35">
        <f>_xlfn.IFNA(VLOOKUP($B436&amp;"_"&amp;$C436&amp;"_"&amp;$D436&amp;"_"&amp;E$5,[1]data_input_tab!$E:$F,2,FALSE),0)</f>
        <v>0</v>
      </c>
    </row>
    <row r="437" spans="2:5" ht="16.2" thickBot="1" x14ac:dyDescent="0.35">
      <c r="B437" s="4" t="s">
        <v>18</v>
      </c>
      <c r="C437" s="6" t="s">
        <v>8</v>
      </c>
      <c r="D437" s="5">
        <v>21157</v>
      </c>
      <c r="E437" s="35">
        <f>_xlfn.IFNA(VLOOKUP($B437&amp;"_"&amp;$C437&amp;"_"&amp;$D437&amp;"_"&amp;E$5,[1]data_input_tab!$E:$F,2,FALSE),0)</f>
        <v>0</v>
      </c>
    </row>
    <row r="438" spans="2:5" ht="16.2" thickBot="1" x14ac:dyDescent="0.35">
      <c r="B438" s="4" t="s">
        <v>18</v>
      </c>
      <c r="C438" s="6" t="s">
        <v>8</v>
      </c>
      <c r="D438" s="5">
        <v>21158</v>
      </c>
      <c r="E438" s="35">
        <f>_xlfn.IFNA(VLOOKUP($B438&amp;"_"&amp;$C438&amp;"_"&amp;$D438&amp;"_"&amp;E$5,[1]data_input_tab!$E:$F,2,FALSE),0)</f>
        <v>0</v>
      </c>
    </row>
    <row r="439" spans="2:5" ht="16.2" thickBot="1" x14ac:dyDescent="0.35">
      <c r="B439" s="4" t="s">
        <v>18</v>
      </c>
      <c r="C439" s="6" t="s">
        <v>8</v>
      </c>
      <c r="D439" s="5">
        <v>21502</v>
      </c>
      <c r="E439" s="35">
        <f>_xlfn.IFNA(VLOOKUP($B439&amp;"_"&amp;$C439&amp;"_"&amp;$D439&amp;"_"&amp;E$5,[1]data_input_tab!$E:$F,2,FALSE),0)</f>
        <v>0</v>
      </c>
    </row>
    <row r="440" spans="2:5" ht="16.2" thickBot="1" x14ac:dyDescent="0.35">
      <c r="B440" s="4" t="s">
        <v>18</v>
      </c>
      <c r="C440" s="6" t="s">
        <v>8</v>
      </c>
      <c r="D440" s="5">
        <v>21701</v>
      </c>
      <c r="E440" s="35">
        <f>_xlfn.IFNA(VLOOKUP($B440&amp;"_"&amp;$C440&amp;"_"&amp;$D440&amp;"_"&amp;E$5,[1]data_input_tab!$E:$F,2,FALSE),0)</f>
        <v>0</v>
      </c>
    </row>
    <row r="441" spans="2:5" ht="16.2" thickBot="1" x14ac:dyDescent="0.35">
      <c r="B441" s="4" t="s">
        <v>18</v>
      </c>
      <c r="C441" s="6" t="s">
        <v>8</v>
      </c>
      <c r="D441" s="5">
        <v>21703</v>
      </c>
      <c r="E441" s="35">
        <f>_xlfn.IFNA(VLOOKUP($B441&amp;"_"&amp;$C441&amp;"_"&amp;$D441&amp;"_"&amp;E$5,[1]data_input_tab!$E:$F,2,FALSE),0)</f>
        <v>0</v>
      </c>
    </row>
    <row r="442" spans="2:5" ht="16.2" thickBot="1" x14ac:dyDescent="0.35">
      <c r="B442" s="4" t="s">
        <v>18</v>
      </c>
      <c r="C442" s="6" t="s">
        <v>8</v>
      </c>
      <c r="D442" s="5">
        <v>21710</v>
      </c>
      <c r="E442" s="35">
        <f>_xlfn.IFNA(VLOOKUP($B442&amp;"_"&amp;$C442&amp;"_"&amp;$D442&amp;"_"&amp;E$5,[1]data_input_tab!$E:$F,2,FALSE),0)</f>
        <v>0</v>
      </c>
    </row>
    <row r="443" spans="2:5" ht="16.2" thickBot="1" x14ac:dyDescent="0.35">
      <c r="B443" s="4" t="s">
        <v>18</v>
      </c>
      <c r="C443" s="6" t="s">
        <v>8</v>
      </c>
      <c r="D443" s="5">
        <v>21711</v>
      </c>
      <c r="E443" s="35">
        <f>_xlfn.IFNA(VLOOKUP($B443&amp;"_"&amp;$C443&amp;"_"&amp;$D443&amp;"_"&amp;E$5,[1]data_input_tab!$E:$F,2,FALSE),0)</f>
        <v>0</v>
      </c>
    </row>
    <row r="444" spans="2:5" ht="16.2" thickBot="1" x14ac:dyDescent="0.35">
      <c r="B444" s="4" t="s">
        <v>18</v>
      </c>
      <c r="C444" s="6" t="s">
        <v>8</v>
      </c>
      <c r="D444" s="5">
        <v>21718</v>
      </c>
      <c r="E444" s="35">
        <f>_xlfn.IFNA(VLOOKUP($B444&amp;"_"&amp;$C444&amp;"_"&amp;$D444&amp;"_"&amp;E$5,[1]data_input_tab!$E:$F,2,FALSE),0)</f>
        <v>0</v>
      </c>
    </row>
    <row r="445" spans="2:5" ht="16.2" thickBot="1" x14ac:dyDescent="0.35">
      <c r="B445" s="4" t="s">
        <v>18</v>
      </c>
      <c r="C445" s="6" t="s">
        <v>8</v>
      </c>
      <c r="D445" s="5">
        <v>21727</v>
      </c>
      <c r="E445" s="35">
        <f>_xlfn.IFNA(VLOOKUP($B445&amp;"_"&amp;$C445&amp;"_"&amp;$D445&amp;"_"&amp;E$5,[1]data_input_tab!$E:$F,2,FALSE),0)</f>
        <v>0</v>
      </c>
    </row>
    <row r="446" spans="2:5" ht="16.2" thickBot="1" x14ac:dyDescent="0.35">
      <c r="B446" s="4" t="s">
        <v>18</v>
      </c>
      <c r="C446" s="6" t="s">
        <v>8</v>
      </c>
      <c r="D446" s="5">
        <v>21754</v>
      </c>
      <c r="E446" s="35">
        <f>_xlfn.IFNA(VLOOKUP($B446&amp;"_"&amp;$C446&amp;"_"&amp;$D446&amp;"_"&amp;E$5,[1]data_input_tab!$E:$F,2,FALSE),0)</f>
        <v>0</v>
      </c>
    </row>
    <row r="447" spans="2:5" ht="16.2" thickBot="1" x14ac:dyDescent="0.35">
      <c r="B447" s="4" t="s">
        <v>18</v>
      </c>
      <c r="C447" s="6" t="s">
        <v>8</v>
      </c>
      <c r="D447" s="5">
        <v>21757</v>
      </c>
      <c r="E447" s="35">
        <f>_xlfn.IFNA(VLOOKUP($B447&amp;"_"&amp;$C447&amp;"_"&amp;$D447&amp;"_"&amp;E$5,[1]data_input_tab!$E:$F,2,FALSE),0)</f>
        <v>0</v>
      </c>
    </row>
    <row r="448" spans="2:5" ht="16.2" thickBot="1" x14ac:dyDescent="0.35">
      <c r="B448" s="4" t="s">
        <v>18</v>
      </c>
      <c r="C448" s="6" t="s">
        <v>8</v>
      </c>
      <c r="D448" s="5">
        <v>21770</v>
      </c>
      <c r="E448" s="35">
        <f>_xlfn.IFNA(VLOOKUP($B448&amp;"_"&amp;$C448&amp;"_"&amp;$D448&amp;"_"&amp;E$5,[1]data_input_tab!$E:$F,2,FALSE),0)</f>
        <v>0</v>
      </c>
    </row>
    <row r="449" spans="2:5" ht="16.2" thickBot="1" x14ac:dyDescent="0.35">
      <c r="B449" s="4" t="s">
        <v>18</v>
      </c>
      <c r="C449" s="6" t="s">
        <v>8</v>
      </c>
      <c r="D449" s="5">
        <v>21771</v>
      </c>
      <c r="E449" s="35">
        <f>_xlfn.IFNA(VLOOKUP($B449&amp;"_"&amp;$C449&amp;"_"&amp;$D449&amp;"_"&amp;E$5,[1]data_input_tab!$E:$F,2,FALSE),0)</f>
        <v>0</v>
      </c>
    </row>
    <row r="450" spans="2:5" ht="16.2" thickBot="1" x14ac:dyDescent="0.35">
      <c r="B450" s="4" t="s">
        <v>18</v>
      </c>
      <c r="C450" s="6" t="s">
        <v>8</v>
      </c>
      <c r="D450" s="5">
        <v>21774</v>
      </c>
      <c r="E450" s="35">
        <f>_xlfn.IFNA(VLOOKUP($B450&amp;"_"&amp;$C450&amp;"_"&amp;$D450&amp;"_"&amp;E$5,[1]data_input_tab!$E:$F,2,FALSE),0)</f>
        <v>0</v>
      </c>
    </row>
    <row r="451" spans="2:5" ht="16.2" thickBot="1" x14ac:dyDescent="0.35">
      <c r="B451" s="4" t="s">
        <v>18</v>
      </c>
      <c r="C451" s="6" t="s">
        <v>8</v>
      </c>
      <c r="D451" s="5">
        <v>21776</v>
      </c>
      <c r="E451" s="35">
        <f>_xlfn.IFNA(VLOOKUP($B451&amp;"_"&amp;$C451&amp;"_"&amp;$D451&amp;"_"&amp;E$5,[1]data_input_tab!$E:$F,2,FALSE),0)</f>
        <v>0</v>
      </c>
    </row>
    <row r="452" spans="2:5" ht="16.2" thickBot="1" x14ac:dyDescent="0.35">
      <c r="B452" s="4" t="s">
        <v>18</v>
      </c>
      <c r="C452" s="6" t="s">
        <v>8</v>
      </c>
      <c r="D452" s="5">
        <v>21783</v>
      </c>
      <c r="E452" s="35">
        <f>_xlfn.IFNA(VLOOKUP($B452&amp;"_"&amp;$C452&amp;"_"&amp;$D452&amp;"_"&amp;E$5,[1]data_input_tab!$E:$F,2,FALSE),0)</f>
        <v>0</v>
      </c>
    </row>
    <row r="453" spans="2:5" ht="16.2" thickBot="1" x14ac:dyDescent="0.35">
      <c r="B453" s="4" t="s">
        <v>18</v>
      </c>
      <c r="C453" s="6" t="s">
        <v>8</v>
      </c>
      <c r="D453" s="5">
        <v>21787</v>
      </c>
      <c r="E453" s="35">
        <f>_xlfn.IFNA(VLOOKUP($B453&amp;"_"&amp;$C453&amp;"_"&amp;$D453&amp;"_"&amp;E$5,[1]data_input_tab!$E:$F,2,FALSE),0)</f>
        <v>2</v>
      </c>
    </row>
    <row r="454" spans="2:5" ht="16.2" thickBot="1" x14ac:dyDescent="0.35">
      <c r="B454" s="4" t="s">
        <v>18</v>
      </c>
      <c r="C454" s="6" t="s">
        <v>8</v>
      </c>
      <c r="D454" s="5">
        <v>21790</v>
      </c>
      <c r="E454" s="35">
        <f>_xlfn.IFNA(VLOOKUP($B454&amp;"_"&amp;$C454&amp;"_"&amp;$D454&amp;"_"&amp;E$5,[1]data_input_tab!$E:$F,2,FALSE),0)</f>
        <v>0</v>
      </c>
    </row>
    <row r="455" spans="2:5" ht="16.2" thickBot="1" x14ac:dyDescent="0.35">
      <c r="B455" s="4" t="s">
        <v>18</v>
      </c>
      <c r="C455" s="6" t="s">
        <v>8</v>
      </c>
      <c r="D455" s="5">
        <v>21791</v>
      </c>
      <c r="E455" s="35">
        <f>_xlfn.IFNA(VLOOKUP($B455&amp;"_"&amp;$C455&amp;"_"&amp;$D455&amp;"_"&amp;E$5,[1]data_input_tab!$E:$F,2,FALSE),0)</f>
        <v>0</v>
      </c>
    </row>
    <row r="456" spans="2:5" ht="16.2" thickBot="1" x14ac:dyDescent="0.35">
      <c r="B456" s="4" t="s">
        <v>18</v>
      </c>
      <c r="C456" s="6" t="s">
        <v>8</v>
      </c>
      <c r="D456" s="5">
        <v>21793</v>
      </c>
      <c r="E456" s="35">
        <f>_xlfn.IFNA(VLOOKUP($B456&amp;"_"&amp;$C456&amp;"_"&amp;$D456&amp;"_"&amp;E$5,[1]data_input_tab!$E:$F,2,FALSE),0)</f>
        <v>0</v>
      </c>
    </row>
    <row r="457" spans="2:5" ht="16.2" thickBot="1" x14ac:dyDescent="0.35">
      <c r="B457" s="4" t="s">
        <v>18</v>
      </c>
      <c r="C457" s="6" t="s">
        <v>8</v>
      </c>
      <c r="D457" s="5">
        <v>21797</v>
      </c>
      <c r="E457" s="35">
        <f>_xlfn.IFNA(VLOOKUP($B457&amp;"_"&amp;$C457&amp;"_"&amp;$D457&amp;"_"&amp;E$5,[1]data_input_tab!$E:$F,2,FALSE),0)</f>
        <v>0</v>
      </c>
    </row>
    <row r="458" spans="2:5" ht="16.2" thickBot="1" x14ac:dyDescent="0.35">
      <c r="B458" s="4" t="s">
        <v>18</v>
      </c>
      <c r="C458" s="6" t="s">
        <v>8</v>
      </c>
      <c r="D458" s="5">
        <v>21798</v>
      </c>
      <c r="E458" s="35">
        <f>_xlfn.IFNA(VLOOKUP($B458&amp;"_"&amp;$C458&amp;"_"&amp;$D458&amp;"_"&amp;E$5,[1]data_input_tab!$E:$F,2,FALSE),0)</f>
        <v>0</v>
      </c>
    </row>
    <row r="459" spans="2:5" ht="16.2" thickBot="1" x14ac:dyDescent="0.35">
      <c r="B459" s="4" t="s">
        <v>18</v>
      </c>
      <c r="C459" s="6" t="s">
        <v>9</v>
      </c>
      <c r="D459" s="5">
        <v>20837</v>
      </c>
      <c r="E459" s="35">
        <f>_xlfn.IFNA(VLOOKUP($B459&amp;"_"&amp;$C459&amp;"_"&amp;$D459&amp;"_"&amp;E$5,[1]data_input_tab!$E:$F,2,FALSE),0)</f>
        <v>0</v>
      </c>
    </row>
    <row r="460" spans="2:5" ht="16.2" thickBot="1" x14ac:dyDescent="0.35">
      <c r="B460" s="4" t="s">
        <v>18</v>
      </c>
      <c r="C460" s="6" t="s">
        <v>9</v>
      </c>
      <c r="D460" s="5">
        <v>20838</v>
      </c>
      <c r="E460" s="35">
        <f>_xlfn.IFNA(VLOOKUP($B460&amp;"_"&amp;$C460&amp;"_"&amp;$D460&amp;"_"&amp;E$5,[1]data_input_tab!$E:$F,2,FALSE),0)</f>
        <v>0</v>
      </c>
    </row>
    <row r="461" spans="2:5" ht="16.2" thickBot="1" x14ac:dyDescent="0.35">
      <c r="B461" s="4" t="s">
        <v>18</v>
      </c>
      <c r="C461" s="6" t="s">
        <v>9</v>
      </c>
      <c r="D461" s="5">
        <v>20841</v>
      </c>
      <c r="E461" s="35">
        <f>_xlfn.IFNA(VLOOKUP($B461&amp;"_"&amp;$C461&amp;"_"&amp;$D461&amp;"_"&amp;E$5,[1]data_input_tab!$E:$F,2,FALSE),0)</f>
        <v>0</v>
      </c>
    </row>
    <row r="462" spans="2:5" ht="16.2" thickBot="1" x14ac:dyDescent="0.35">
      <c r="B462" s="4" t="s">
        <v>18</v>
      </c>
      <c r="C462" s="6" t="s">
        <v>9</v>
      </c>
      <c r="D462" s="5">
        <v>20842</v>
      </c>
      <c r="E462" s="35">
        <f>_xlfn.IFNA(VLOOKUP($B462&amp;"_"&amp;$C462&amp;"_"&amp;$D462&amp;"_"&amp;E$5,[1]data_input_tab!$E:$F,2,FALSE),0)</f>
        <v>0</v>
      </c>
    </row>
    <row r="463" spans="2:5" ht="16.2" thickBot="1" x14ac:dyDescent="0.35">
      <c r="B463" s="4" t="s">
        <v>18</v>
      </c>
      <c r="C463" s="6" t="s">
        <v>9</v>
      </c>
      <c r="D463" s="5">
        <v>20871</v>
      </c>
      <c r="E463" s="35">
        <f>_xlfn.IFNA(VLOOKUP($B463&amp;"_"&amp;$C463&amp;"_"&amp;$D463&amp;"_"&amp;E$5,[1]data_input_tab!$E:$F,2,FALSE),0)</f>
        <v>0</v>
      </c>
    </row>
    <row r="464" spans="2:5" ht="16.2" thickBot="1" x14ac:dyDescent="0.35">
      <c r="B464" s="4" t="s">
        <v>18</v>
      </c>
      <c r="C464" s="6" t="s">
        <v>9</v>
      </c>
      <c r="D464" s="5">
        <v>20872</v>
      </c>
      <c r="E464" s="35">
        <f>_xlfn.IFNA(VLOOKUP($B464&amp;"_"&amp;$C464&amp;"_"&amp;$D464&amp;"_"&amp;E$5,[1]data_input_tab!$E:$F,2,FALSE),0)</f>
        <v>0</v>
      </c>
    </row>
    <row r="465" spans="2:5" ht="16.2" thickBot="1" x14ac:dyDescent="0.35">
      <c r="B465" s="4" t="s">
        <v>18</v>
      </c>
      <c r="C465" s="6" t="s">
        <v>9</v>
      </c>
      <c r="D465" s="5">
        <v>20874</v>
      </c>
      <c r="E465" s="35">
        <f>_xlfn.IFNA(VLOOKUP($B465&amp;"_"&amp;$C465&amp;"_"&amp;$D465&amp;"_"&amp;E$5,[1]data_input_tab!$E:$F,2,FALSE),0)</f>
        <v>0</v>
      </c>
    </row>
    <row r="466" spans="2:5" ht="16.2" thickBot="1" x14ac:dyDescent="0.35">
      <c r="B466" s="4" t="s">
        <v>18</v>
      </c>
      <c r="C466" s="6" t="s">
        <v>9</v>
      </c>
      <c r="D466" s="5">
        <v>20876</v>
      </c>
      <c r="E466" s="35">
        <f>_xlfn.IFNA(VLOOKUP($B466&amp;"_"&amp;$C466&amp;"_"&amp;$D466&amp;"_"&amp;E$5,[1]data_input_tab!$E:$F,2,FALSE),0)</f>
        <v>0</v>
      </c>
    </row>
    <row r="467" spans="2:5" ht="16.2" thickBot="1" x14ac:dyDescent="0.35">
      <c r="B467" s="4" t="s">
        <v>18</v>
      </c>
      <c r="C467" s="6" t="s">
        <v>9</v>
      </c>
      <c r="D467" s="5">
        <v>20878</v>
      </c>
      <c r="E467" s="35">
        <f>_xlfn.IFNA(VLOOKUP($B467&amp;"_"&amp;$C467&amp;"_"&amp;$D467&amp;"_"&amp;E$5,[1]data_input_tab!$E:$F,2,FALSE),0)</f>
        <v>0</v>
      </c>
    </row>
    <row r="468" spans="2:5" ht="16.2" thickBot="1" x14ac:dyDescent="0.35">
      <c r="B468" s="4" t="s">
        <v>18</v>
      </c>
      <c r="C468" s="6" t="s">
        <v>9</v>
      </c>
      <c r="D468" s="5">
        <v>20882</v>
      </c>
      <c r="E468" s="35">
        <f>_xlfn.IFNA(VLOOKUP($B468&amp;"_"&amp;$C468&amp;"_"&amp;$D468&amp;"_"&amp;E$5,[1]data_input_tab!$E:$F,2,FALSE),0)</f>
        <v>0</v>
      </c>
    </row>
    <row r="469" spans="2:5" ht="16.2" thickBot="1" x14ac:dyDescent="0.35">
      <c r="B469" s="4" t="s">
        <v>18</v>
      </c>
      <c r="C469" s="6" t="s">
        <v>9</v>
      </c>
      <c r="D469" s="5">
        <v>21157</v>
      </c>
      <c r="E469" s="35">
        <f>_xlfn.IFNA(VLOOKUP($B469&amp;"_"&amp;$C469&amp;"_"&amp;$D469&amp;"_"&amp;E$5,[1]data_input_tab!$E:$F,2,FALSE),0)</f>
        <v>0</v>
      </c>
    </row>
    <row r="470" spans="2:5" ht="16.2" thickBot="1" x14ac:dyDescent="0.35">
      <c r="B470" s="4" t="s">
        <v>18</v>
      </c>
      <c r="C470" s="6" t="s">
        <v>9</v>
      </c>
      <c r="D470" s="5">
        <v>21701</v>
      </c>
      <c r="E470" s="35">
        <f>_xlfn.IFNA(VLOOKUP($B470&amp;"_"&amp;$C470&amp;"_"&amp;$D470&amp;"_"&amp;E$5,[1]data_input_tab!$E:$F,2,FALSE),0)</f>
        <v>1</v>
      </c>
    </row>
    <row r="471" spans="2:5" ht="16.2" thickBot="1" x14ac:dyDescent="0.35">
      <c r="B471" s="4" t="s">
        <v>18</v>
      </c>
      <c r="C471" s="6" t="s">
        <v>9</v>
      </c>
      <c r="D471" s="5">
        <v>21702</v>
      </c>
      <c r="E471" s="35">
        <f>_xlfn.IFNA(VLOOKUP($B471&amp;"_"&amp;$C471&amp;"_"&amp;$D471&amp;"_"&amp;E$5,[1]data_input_tab!$E:$F,2,FALSE),0)</f>
        <v>2</v>
      </c>
    </row>
    <row r="472" spans="2:5" ht="16.2" thickBot="1" x14ac:dyDescent="0.35">
      <c r="B472" s="4" t="s">
        <v>18</v>
      </c>
      <c r="C472" s="6" t="s">
        <v>9</v>
      </c>
      <c r="D472" s="5">
        <v>21703</v>
      </c>
      <c r="E472" s="35">
        <f>_xlfn.IFNA(VLOOKUP($B472&amp;"_"&amp;$C472&amp;"_"&amp;$D472&amp;"_"&amp;E$5,[1]data_input_tab!$E:$F,2,FALSE),0)</f>
        <v>0</v>
      </c>
    </row>
    <row r="473" spans="2:5" ht="16.2" thickBot="1" x14ac:dyDescent="0.35">
      <c r="B473" s="4" t="s">
        <v>18</v>
      </c>
      <c r="C473" s="6" t="s">
        <v>9</v>
      </c>
      <c r="D473" s="5">
        <v>21704</v>
      </c>
      <c r="E473" s="35">
        <f>_xlfn.IFNA(VLOOKUP($B473&amp;"_"&amp;$C473&amp;"_"&amp;$D473&amp;"_"&amp;E$5,[1]data_input_tab!$E:$F,2,FALSE),0)</f>
        <v>2</v>
      </c>
    </row>
    <row r="474" spans="2:5" ht="16.2" thickBot="1" x14ac:dyDescent="0.35">
      <c r="B474" s="4" t="s">
        <v>18</v>
      </c>
      <c r="C474" s="6" t="s">
        <v>9</v>
      </c>
      <c r="D474" s="5">
        <v>21710</v>
      </c>
      <c r="E474" s="35">
        <f>_xlfn.IFNA(VLOOKUP($B474&amp;"_"&amp;$C474&amp;"_"&amp;$D474&amp;"_"&amp;E$5,[1]data_input_tab!$E:$F,2,FALSE),0)</f>
        <v>0</v>
      </c>
    </row>
    <row r="475" spans="2:5" ht="16.2" thickBot="1" x14ac:dyDescent="0.35">
      <c r="B475" s="4" t="s">
        <v>18</v>
      </c>
      <c r="C475" s="6" t="s">
        <v>9</v>
      </c>
      <c r="D475" s="5">
        <v>21713</v>
      </c>
      <c r="E475" s="35">
        <f>_xlfn.IFNA(VLOOKUP($B475&amp;"_"&amp;$C475&amp;"_"&amp;$D475&amp;"_"&amp;E$5,[1]data_input_tab!$E:$F,2,FALSE),0)</f>
        <v>0</v>
      </c>
    </row>
    <row r="476" spans="2:5" ht="16.2" thickBot="1" x14ac:dyDescent="0.35">
      <c r="B476" s="4" t="s">
        <v>18</v>
      </c>
      <c r="C476" s="6" t="s">
        <v>9</v>
      </c>
      <c r="D476" s="5">
        <v>21714</v>
      </c>
      <c r="E476" s="35">
        <f>_xlfn.IFNA(VLOOKUP($B476&amp;"_"&amp;$C476&amp;"_"&amp;$D476&amp;"_"&amp;E$5,[1]data_input_tab!$E:$F,2,FALSE),0)</f>
        <v>0</v>
      </c>
    </row>
    <row r="477" spans="2:5" ht="16.2" thickBot="1" x14ac:dyDescent="0.35">
      <c r="B477" s="4" t="s">
        <v>18</v>
      </c>
      <c r="C477" s="6" t="s">
        <v>9</v>
      </c>
      <c r="D477" s="5">
        <v>21716</v>
      </c>
      <c r="E477" s="35">
        <f>_xlfn.IFNA(VLOOKUP($B477&amp;"_"&amp;$C477&amp;"_"&amp;$D477&amp;"_"&amp;E$5,[1]data_input_tab!$E:$F,2,FALSE),0)</f>
        <v>0</v>
      </c>
    </row>
    <row r="478" spans="2:5" ht="16.2" thickBot="1" x14ac:dyDescent="0.35">
      <c r="B478" s="4" t="s">
        <v>18</v>
      </c>
      <c r="C478" s="6" t="s">
        <v>9</v>
      </c>
      <c r="D478" s="5">
        <v>21717</v>
      </c>
      <c r="E478" s="35">
        <f>_xlfn.IFNA(VLOOKUP($B478&amp;"_"&amp;$C478&amp;"_"&amp;$D478&amp;"_"&amp;E$5,[1]data_input_tab!$E:$F,2,FALSE),0)</f>
        <v>0</v>
      </c>
    </row>
    <row r="479" spans="2:5" ht="16.2" thickBot="1" x14ac:dyDescent="0.35">
      <c r="B479" s="4" t="s">
        <v>18</v>
      </c>
      <c r="C479" s="6" t="s">
        <v>9</v>
      </c>
      <c r="D479" s="5">
        <v>21718</v>
      </c>
      <c r="E479" s="35">
        <f>_xlfn.IFNA(VLOOKUP($B479&amp;"_"&amp;$C479&amp;"_"&amp;$D479&amp;"_"&amp;E$5,[1]data_input_tab!$E:$F,2,FALSE),0)</f>
        <v>0</v>
      </c>
    </row>
    <row r="480" spans="2:5" ht="16.2" thickBot="1" x14ac:dyDescent="0.35">
      <c r="B480" s="4" t="s">
        <v>18</v>
      </c>
      <c r="C480" s="6" t="s">
        <v>9</v>
      </c>
      <c r="D480" s="5">
        <v>21719</v>
      </c>
      <c r="E480" s="35">
        <f>_xlfn.IFNA(VLOOKUP($B480&amp;"_"&amp;$C480&amp;"_"&amp;$D480&amp;"_"&amp;E$5,[1]data_input_tab!$E:$F,2,FALSE),0)</f>
        <v>0</v>
      </c>
    </row>
    <row r="481" spans="2:5" ht="16.2" thickBot="1" x14ac:dyDescent="0.35">
      <c r="B481" s="4" t="s">
        <v>18</v>
      </c>
      <c r="C481" s="6" t="s">
        <v>9</v>
      </c>
      <c r="D481" s="5">
        <v>21727</v>
      </c>
      <c r="E481" s="35">
        <f>_xlfn.IFNA(VLOOKUP($B481&amp;"_"&amp;$C481&amp;"_"&amp;$D481&amp;"_"&amp;E$5,[1]data_input_tab!$E:$F,2,FALSE),0)</f>
        <v>0</v>
      </c>
    </row>
    <row r="482" spans="2:5" ht="16.2" thickBot="1" x14ac:dyDescent="0.35">
      <c r="B482" s="4" t="s">
        <v>18</v>
      </c>
      <c r="C482" s="6" t="s">
        <v>9</v>
      </c>
      <c r="D482" s="5">
        <v>21740</v>
      </c>
      <c r="E482" s="35">
        <f>_xlfn.IFNA(VLOOKUP($B482&amp;"_"&amp;$C482&amp;"_"&amp;$D482&amp;"_"&amp;E$5,[1]data_input_tab!$E:$F,2,FALSE),0)</f>
        <v>0</v>
      </c>
    </row>
    <row r="483" spans="2:5" ht="16.2" thickBot="1" x14ac:dyDescent="0.35">
      <c r="B483" s="4" t="s">
        <v>18</v>
      </c>
      <c r="C483" s="6" t="s">
        <v>9</v>
      </c>
      <c r="D483" s="5">
        <v>21754</v>
      </c>
      <c r="E483" s="35">
        <f>_xlfn.IFNA(VLOOKUP($B483&amp;"_"&amp;$C483&amp;"_"&amp;$D483&amp;"_"&amp;E$5,[1]data_input_tab!$E:$F,2,FALSE),0)</f>
        <v>0</v>
      </c>
    </row>
    <row r="484" spans="2:5" ht="16.2" thickBot="1" x14ac:dyDescent="0.35">
      <c r="B484" s="4" t="s">
        <v>18</v>
      </c>
      <c r="C484" s="6" t="s">
        <v>9</v>
      </c>
      <c r="D484" s="5">
        <v>21755</v>
      </c>
      <c r="E484" s="35">
        <f>_xlfn.IFNA(VLOOKUP($B484&amp;"_"&amp;$C484&amp;"_"&amp;$D484&amp;"_"&amp;E$5,[1]data_input_tab!$E:$F,2,FALSE),0)</f>
        <v>0</v>
      </c>
    </row>
    <row r="485" spans="2:5" ht="16.2" thickBot="1" x14ac:dyDescent="0.35">
      <c r="B485" s="4" t="s">
        <v>18</v>
      </c>
      <c r="C485" s="6" t="s">
        <v>9</v>
      </c>
      <c r="D485" s="5">
        <v>21757</v>
      </c>
      <c r="E485" s="35">
        <f>_xlfn.IFNA(VLOOKUP($B485&amp;"_"&amp;$C485&amp;"_"&amp;$D485&amp;"_"&amp;E$5,[1]data_input_tab!$E:$F,2,FALSE),0)</f>
        <v>0</v>
      </c>
    </row>
    <row r="486" spans="2:5" ht="16.2" thickBot="1" x14ac:dyDescent="0.35">
      <c r="B486" s="4" t="s">
        <v>18</v>
      </c>
      <c r="C486" s="6" t="s">
        <v>9</v>
      </c>
      <c r="D486" s="5">
        <v>21758</v>
      </c>
      <c r="E486" s="35">
        <f>_xlfn.IFNA(VLOOKUP($B486&amp;"_"&amp;$C486&amp;"_"&amp;$D486&amp;"_"&amp;E$5,[1]data_input_tab!$E:$F,2,FALSE),0)</f>
        <v>0</v>
      </c>
    </row>
    <row r="487" spans="2:5" ht="16.2" thickBot="1" x14ac:dyDescent="0.35">
      <c r="B487" s="4" t="s">
        <v>18</v>
      </c>
      <c r="C487" s="6" t="s">
        <v>9</v>
      </c>
      <c r="D487" s="5">
        <v>21759</v>
      </c>
      <c r="E487" s="35">
        <f>_xlfn.IFNA(VLOOKUP($B487&amp;"_"&amp;$C487&amp;"_"&amp;$D487&amp;"_"&amp;E$5,[1]data_input_tab!$E:$F,2,FALSE),0)</f>
        <v>0</v>
      </c>
    </row>
    <row r="488" spans="2:5" ht="16.2" thickBot="1" x14ac:dyDescent="0.35">
      <c r="B488" s="4" t="s">
        <v>18</v>
      </c>
      <c r="C488" s="6" t="s">
        <v>9</v>
      </c>
      <c r="D488" s="5">
        <v>21762</v>
      </c>
      <c r="E488" s="35">
        <f>_xlfn.IFNA(VLOOKUP($B488&amp;"_"&amp;$C488&amp;"_"&amp;$D488&amp;"_"&amp;E$5,[1]data_input_tab!$E:$F,2,FALSE),0)</f>
        <v>0</v>
      </c>
    </row>
    <row r="489" spans="2:5" ht="16.2" thickBot="1" x14ac:dyDescent="0.35">
      <c r="B489" s="4" t="s">
        <v>18</v>
      </c>
      <c r="C489" s="6" t="s">
        <v>9</v>
      </c>
      <c r="D489" s="5">
        <v>21769</v>
      </c>
      <c r="E489" s="35">
        <f>_xlfn.IFNA(VLOOKUP($B489&amp;"_"&amp;$C489&amp;"_"&amp;$D489&amp;"_"&amp;E$5,[1]data_input_tab!$E:$F,2,FALSE),0)</f>
        <v>0</v>
      </c>
    </row>
    <row r="490" spans="2:5" ht="16.2" thickBot="1" x14ac:dyDescent="0.35">
      <c r="B490" s="4" t="s">
        <v>18</v>
      </c>
      <c r="C490" s="6" t="s">
        <v>9</v>
      </c>
      <c r="D490" s="5">
        <v>21770</v>
      </c>
      <c r="E490" s="35">
        <f>_xlfn.IFNA(VLOOKUP($B490&amp;"_"&amp;$C490&amp;"_"&amp;$D490&amp;"_"&amp;E$5,[1]data_input_tab!$E:$F,2,FALSE),0)</f>
        <v>0</v>
      </c>
    </row>
    <row r="491" spans="2:5" ht="16.2" thickBot="1" x14ac:dyDescent="0.35">
      <c r="B491" s="4" t="s">
        <v>18</v>
      </c>
      <c r="C491" s="6" t="s">
        <v>9</v>
      </c>
      <c r="D491" s="5">
        <v>21771</v>
      </c>
      <c r="E491" s="35">
        <f>_xlfn.IFNA(VLOOKUP($B491&amp;"_"&amp;$C491&amp;"_"&amp;$D491&amp;"_"&amp;E$5,[1]data_input_tab!$E:$F,2,FALSE),0)</f>
        <v>0</v>
      </c>
    </row>
    <row r="492" spans="2:5" ht="16.2" thickBot="1" x14ac:dyDescent="0.35">
      <c r="B492" s="4" t="s">
        <v>18</v>
      </c>
      <c r="C492" s="6" t="s">
        <v>9</v>
      </c>
      <c r="D492" s="5">
        <v>21773</v>
      </c>
      <c r="E492" s="35">
        <f>_xlfn.IFNA(VLOOKUP($B492&amp;"_"&amp;$C492&amp;"_"&amp;$D492&amp;"_"&amp;E$5,[1]data_input_tab!$E:$F,2,FALSE),0)</f>
        <v>0</v>
      </c>
    </row>
    <row r="493" spans="2:5" ht="16.2" thickBot="1" x14ac:dyDescent="0.35">
      <c r="B493" s="4" t="s">
        <v>18</v>
      </c>
      <c r="C493" s="6" t="s">
        <v>9</v>
      </c>
      <c r="D493" s="5">
        <v>21774</v>
      </c>
      <c r="E493" s="35">
        <f>_xlfn.IFNA(VLOOKUP($B493&amp;"_"&amp;$C493&amp;"_"&amp;$D493&amp;"_"&amp;E$5,[1]data_input_tab!$E:$F,2,FALSE),0)</f>
        <v>0</v>
      </c>
    </row>
    <row r="494" spans="2:5" ht="16.2" thickBot="1" x14ac:dyDescent="0.35">
      <c r="B494" s="4" t="s">
        <v>18</v>
      </c>
      <c r="C494" s="6" t="s">
        <v>9</v>
      </c>
      <c r="D494" s="5">
        <v>21775</v>
      </c>
      <c r="E494" s="35">
        <f>_xlfn.IFNA(VLOOKUP($B494&amp;"_"&amp;$C494&amp;"_"&amp;$D494&amp;"_"&amp;E$5,[1]data_input_tab!$E:$F,2,FALSE),0)</f>
        <v>0</v>
      </c>
    </row>
    <row r="495" spans="2:5" ht="16.2" thickBot="1" x14ac:dyDescent="0.35">
      <c r="B495" s="4" t="s">
        <v>18</v>
      </c>
      <c r="C495" s="6" t="s">
        <v>9</v>
      </c>
      <c r="D495" s="5">
        <v>21776</v>
      </c>
      <c r="E495" s="35">
        <f>_xlfn.IFNA(VLOOKUP($B495&amp;"_"&amp;$C495&amp;"_"&amp;$D495&amp;"_"&amp;E$5,[1]data_input_tab!$E:$F,2,FALSE),0)</f>
        <v>0</v>
      </c>
    </row>
    <row r="496" spans="2:5" ht="16.2" thickBot="1" x14ac:dyDescent="0.35">
      <c r="B496" s="4" t="s">
        <v>18</v>
      </c>
      <c r="C496" s="6" t="s">
        <v>9</v>
      </c>
      <c r="D496" s="5">
        <v>21777</v>
      </c>
      <c r="E496" s="35">
        <f>_xlfn.IFNA(VLOOKUP($B496&amp;"_"&amp;$C496&amp;"_"&amp;$D496&amp;"_"&amp;E$5,[1]data_input_tab!$E:$F,2,FALSE),0)</f>
        <v>0</v>
      </c>
    </row>
    <row r="497" spans="2:5" ht="16.2" thickBot="1" x14ac:dyDescent="0.35">
      <c r="B497" s="4" t="s">
        <v>18</v>
      </c>
      <c r="C497" s="6" t="s">
        <v>9</v>
      </c>
      <c r="D497" s="5">
        <v>21778</v>
      </c>
      <c r="E497" s="35">
        <f>_xlfn.IFNA(VLOOKUP($B497&amp;"_"&amp;$C497&amp;"_"&amp;$D497&amp;"_"&amp;E$5,[1]data_input_tab!$E:$F,2,FALSE),0)</f>
        <v>0</v>
      </c>
    </row>
    <row r="498" spans="2:5" ht="16.2" thickBot="1" x14ac:dyDescent="0.35">
      <c r="B498" s="4" t="s">
        <v>18</v>
      </c>
      <c r="C498" s="6" t="s">
        <v>9</v>
      </c>
      <c r="D498" s="5">
        <v>21779</v>
      </c>
      <c r="E498" s="35">
        <f>_xlfn.IFNA(VLOOKUP($B498&amp;"_"&amp;$C498&amp;"_"&amp;$D498&amp;"_"&amp;E$5,[1]data_input_tab!$E:$F,2,FALSE),0)</f>
        <v>0</v>
      </c>
    </row>
    <row r="499" spans="2:5" ht="16.2" thickBot="1" x14ac:dyDescent="0.35">
      <c r="B499" s="4" t="s">
        <v>18</v>
      </c>
      <c r="C499" s="6" t="s">
        <v>9</v>
      </c>
      <c r="D499" s="5">
        <v>21780</v>
      </c>
      <c r="E499" s="35">
        <f>_xlfn.IFNA(VLOOKUP($B499&amp;"_"&amp;$C499&amp;"_"&amp;$D499&amp;"_"&amp;E$5,[1]data_input_tab!$E:$F,2,FALSE),0)</f>
        <v>0</v>
      </c>
    </row>
    <row r="500" spans="2:5" ht="16.2" thickBot="1" x14ac:dyDescent="0.35">
      <c r="B500" s="4" t="s">
        <v>18</v>
      </c>
      <c r="C500" s="6" t="s">
        <v>9</v>
      </c>
      <c r="D500" s="5">
        <v>21783</v>
      </c>
      <c r="E500" s="35">
        <f>_xlfn.IFNA(VLOOKUP($B500&amp;"_"&amp;$C500&amp;"_"&amp;$D500&amp;"_"&amp;E$5,[1]data_input_tab!$E:$F,2,FALSE),0)</f>
        <v>0</v>
      </c>
    </row>
    <row r="501" spans="2:5" ht="16.2" thickBot="1" x14ac:dyDescent="0.35">
      <c r="B501" s="4" t="s">
        <v>18</v>
      </c>
      <c r="C501" s="6" t="s">
        <v>9</v>
      </c>
      <c r="D501" s="5">
        <v>21787</v>
      </c>
      <c r="E501" s="35">
        <f>_xlfn.IFNA(VLOOKUP($B501&amp;"_"&amp;$C501&amp;"_"&amp;$D501&amp;"_"&amp;E$5,[1]data_input_tab!$E:$F,2,FALSE),0)</f>
        <v>0</v>
      </c>
    </row>
    <row r="502" spans="2:5" ht="16.2" thickBot="1" x14ac:dyDescent="0.35">
      <c r="B502" s="4" t="s">
        <v>18</v>
      </c>
      <c r="C502" s="6" t="s">
        <v>9</v>
      </c>
      <c r="D502" s="5">
        <v>21788</v>
      </c>
      <c r="E502" s="35">
        <f>_xlfn.IFNA(VLOOKUP($B502&amp;"_"&amp;$C502&amp;"_"&amp;$D502&amp;"_"&amp;E$5,[1]data_input_tab!$E:$F,2,FALSE),0)</f>
        <v>0</v>
      </c>
    </row>
    <row r="503" spans="2:5" ht="16.2" thickBot="1" x14ac:dyDescent="0.35">
      <c r="B503" s="4" t="s">
        <v>18</v>
      </c>
      <c r="C503" s="6" t="s">
        <v>9</v>
      </c>
      <c r="D503" s="5">
        <v>21790</v>
      </c>
      <c r="E503" s="35">
        <f>_xlfn.IFNA(VLOOKUP($B503&amp;"_"&amp;$C503&amp;"_"&amp;$D503&amp;"_"&amp;E$5,[1]data_input_tab!$E:$F,2,FALSE),0)</f>
        <v>0</v>
      </c>
    </row>
    <row r="504" spans="2:5" ht="16.2" thickBot="1" x14ac:dyDescent="0.35">
      <c r="B504" s="4" t="s">
        <v>18</v>
      </c>
      <c r="C504" s="6" t="s">
        <v>9</v>
      </c>
      <c r="D504" s="5">
        <v>21791</v>
      </c>
      <c r="E504" s="35">
        <f>_xlfn.IFNA(VLOOKUP($B504&amp;"_"&amp;$C504&amp;"_"&amp;$D504&amp;"_"&amp;E$5,[1]data_input_tab!$E:$F,2,FALSE),0)</f>
        <v>0</v>
      </c>
    </row>
    <row r="505" spans="2:5" ht="16.2" thickBot="1" x14ac:dyDescent="0.35">
      <c r="B505" s="4" t="s">
        <v>18</v>
      </c>
      <c r="C505" s="6" t="s">
        <v>9</v>
      </c>
      <c r="D505" s="5">
        <v>21792</v>
      </c>
      <c r="E505" s="35">
        <f>_xlfn.IFNA(VLOOKUP($B505&amp;"_"&amp;$C505&amp;"_"&amp;$D505&amp;"_"&amp;E$5,[1]data_input_tab!$E:$F,2,FALSE),0)</f>
        <v>0</v>
      </c>
    </row>
    <row r="506" spans="2:5" ht="16.2" thickBot="1" x14ac:dyDescent="0.35">
      <c r="B506" s="4" t="s">
        <v>18</v>
      </c>
      <c r="C506" s="6" t="s">
        <v>9</v>
      </c>
      <c r="D506" s="5">
        <v>21793</v>
      </c>
      <c r="E506" s="35">
        <f>_xlfn.IFNA(VLOOKUP($B506&amp;"_"&amp;$C506&amp;"_"&amp;$D506&amp;"_"&amp;E$5,[1]data_input_tab!$E:$F,2,FALSE),0)</f>
        <v>0</v>
      </c>
    </row>
    <row r="507" spans="2:5" ht="16.2" thickBot="1" x14ac:dyDescent="0.35">
      <c r="B507" s="4" t="s">
        <v>18</v>
      </c>
      <c r="C507" s="6" t="s">
        <v>9</v>
      </c>
      <c r="D507" s="5">
        <v>21797</v>
      </c>
      <c r="E507" s="35">
        <f>_xlfn.IFNA(VLOOKUP($B507&amp;"_"&amp;$C507&amp;"_"&amp;$D507&amp;"_"&amp;E$5,[1]data_input_tab!$E:$F,2,FALSE),0)</f>
        <v>0</v>
      </c>
    </row>
    <row r="508" spans="2:5" ht="16.2" thickBot="1" x14ac:dyDescent="0.35">
      <c r="B508" s="4" t="s">
        <v>18</v>
      </c>
      <c r="C508" s="6" t="s">
        <v>9</v>
      </c>
      <c r="D508" s="5">
        <v>21798</v>
      </c>
      <c r="E508" s="35">
        <f>_xlfn.IFNA(VLOOKUP($B508&amp;"_"&amp;$C508&amp;"_"&amp;$D508&amp;"_"&amp;E$5,[1]data_input_tab!$E:$F,2,FALSE),0)</f>
        <v>0</v>
      </c>
    </row>
    <row r="509" spans="2:5" ht="16.2" thickBot="1" x14ac:dyDescent="0.35">
      <c r="B509" s="4" t="s">
        <v>18</v>
      </c>
      <c r="C509" s="6" t="s">
        <v>10</v>
      </c>
      <c r="D509" s="5">
        <v>21501</v>
      </c>
      <c r="E509" s="35">
        <f>_xlfn.IFNA(VLOOKUP($B509&amp;"_"&amp;$C509&amp;"_"&amp;$D509&amp;"_"&amp;E$5,[1]data_input_tab!$E:$F,2,FALSE),0)</f>
        <v>0</v>
      </c>
    </row>
    <row r="510" spans="2:5" ht="16.2" thickBot="1" x14ac:dyDescent="0.35">
      <c r="B510" s="4" t="s">
        <v>18</v>
      </c>
      <c r="C510" s="6" t="s">
        <v>10</v>
      </c>
      <c r="D510" s="5">
        <v>21502</v>
      </c>
      <c r="E510" s="35">
        <f>_xlfn.IFNA(VLOOKUP($B510&amp;"_"&amp;$C510&amp;"_"&amp;$D510&amp;"_"&amp;E$5,[1]data_input_tab!$E:$F,2,FALSE),0)</f>
        <v>0</v>
      </c>
    </row>
    <row r="511" spans="2:5" ht="16.2" thickBot="1" x14ac:dyDescent="0.35">
      <c r="B511" s="4" t="s">
        <v>18</v>
      </c>
      <c r="C511" s="6" t="s">
        <v>10</v>
      </c>
      <c r="D511" s="5">
        <v>21520</v>
      </c>
      <c r="E511" s="35">
        <f>_xlfn.IFNA(VLOOKUP($B511&amp;"_"&amp;$C511&amp;"_"&amp;$D511&amp;"_"&amp;E$5,[1]data_input_tab!$E:$F,2,FALSE),0)</f>
        <v>0</v>
      </c>
    </row>
    <row r="512" spans="2:5" ht="16.2" thickBot="1" x14ac:dyDescent="0.35">
      <c r="B512" s="4" t="s">
        <v>18</v>
      </c>
      <c r="C512" s="6" t="s">
        <v>10</v>
      </c>
      <c r="D512" s="5">
        <v>21521</v>
      </c>
      <c r="E512" s="35">
        <f>_xlfn.IFNA(VLOOKUP($B512&amp;"_"&amp;$C512&amp;"_"&amp;$D512&amp;"_"&amp;E$5,[1]data_input_tab!$E:$F,2,FALSE),0)</f>
        <v>0</v>
      </c>
    </row>
    <row r="513" spans="2:5" ht="16.2" thickBot="1" x14ac:dyDescent="0.35">
      <c r="B513" s="4" t="s">
        <v>18</v>
      </c>
      <c r="C513" s="6" t="s">
        <v>10</v>
      </c>
      <c r="D513" s="5">
        <v>21522</v>
      </c>
      <c r="E513" s="35">
        <f>_xlfn.IFNA(VLOOKUP($B513&amp;"_"&amp;$C513&amp;"_"&amp;$D513&amp;"_"&amp;E$5,[1]data_input_tab!$E:$F,2,FALSE),0)</f>
        <v>0</v>
      </c>
    </row>
    <row r="514" spans="2:5" ht="16.2" thickBot="1" x14ac:dyDescent="0.35">
      <c r="B514" s="4" t="s">
        <v>18</v>
      </c>
      <c r="C514" s="6" t="s">
        <v>10</v>
      </c>
      <c r="D514" s="5">
        <v>21523</v>
      </c>
      <c r="E514" s="35">
        <f>_xlfn.IFNA(VLOOKUP($B514&amp;"_"&amp;$C514&amp;"_"&amp;$D514&amp;"_"&amp;E$5,[1]data_input_tab!$E:$F,2,FALSE),0)</f>
        <v>0</v>
      </c>
    </row>
    <row r="515" spans="2:5" ht="16.2" thickBot="1" x14ac:dyDescent="0.35">
      <c r="B515" s="4" t="s">
        <v>18</v>
      </c>
      <c r="C515" s="6" t="s">
        <v>10</v>
      </c>
      <c r="D515" s="5">
        <v>21531</v>
      </c>
      <c r="E515" s="35">
        <f>_xlfn.IFNA(VLOOKUP($B515&amp;"_"&amp;$C515&amp;"_"&amp;$D515&amp;"_"&amp;E$5,[1]data_input_tab!$E:$F,2,FALSE),0)</f>
        <v>0</v>
      </c>
    </row>
    <row r="516" spans="2:5" ht="16.2" thickBot="1" x14ac:dyDescent="0.35">
      <c r="B516" s="4" t="s">
        <v>18</v>
      </c>
      <c r="C516" s="6" t="s">
        <v>10</v>
      </c>
      <c r="D516" s="5">
        <v>21532</v>
      </c>
      <c r="E516" s="35">
        <f>_xlfn.IFNA(VLOOKUP($B516&amp;"_"&amp;$C516&amp;"_"&amp;$D516&amp;"_"&amp;E$5,[1]data_input_tab!$E:$F,2,FALSE),0)</f>
        <v>0</v>
      </c>
    </row>
    <row r="517" spans="2:5" ht="16.2" thickBot="1" x14ac:dyDescent="0.35">
      <c r="B517" s="4" t="s">
        <v>18</v>
      </c>
      <c r="C517" s="6" t="s">
        <v>10</v>
      </c>
      <c r="D517" s="5">
        <v>21536</v>
      </c>
      <c r="E517" s="35">
        <f>_xlfn.IFNA(VLOOKUP($B517&amp;"_"&amp;$C517&amp;"_"&amp;$D517&amp;"_"&amp;E$5,[1]data_input_tab!$E:$F,2,FALSE),0)</f>
        <v>0</v>
      </c>
    </row>
    <row r="518" spans="2:5" ht="16.2" thickBot="1" x14ac:dyDescent="0.35">
      <c r="B518" s="4" t="s">
        <v>18</v>
      </c>
      <c r="C518" s="6" t="s">
        <v>10</v>
      </c>
      <c r="D518" s="5">
        <v>21538</v>
      </c>
      <c r="E518" s="35">
        <f>_xlfn.IFNA(VLOOKUP($B518&amp;"_"&amp;$C518&amp;"_"&amp;$D518&amp;"_"&amp;E$5,[1]data_input_tab!$E:$F,2,FALSE),0)</f>
        <v>0</v>
      </c>
    </row>
    <row r="519" spans="2:5" ht="16.2" thickBot="1" x14ac:dyDescent="0.35">
      <c r="B519" s="4" t="s">
        <v>18</v>
      </c>
      <c r="C519" s="6" t="s">
        <v>10</v>
      </c>
      <c r="D519" s="5">
        <v>21539</v>
      </c>
      <c r="E519" s="35">
        <f>_xlfn.IFNA(VLOOKUP($B519&amp;"_"&amp;$C519&amp;"_"&amp;$D519&amp;"_"&amp;E$5,[1]data_input_tab!$E:$F,2,FALSE),0)</f>
        <v>0</v>
      </c>
    </row>
    <row r="520" spans="2:5" ht="16.2" thickBot="1" x14ac:dyDescent="0.35">
      <c r="B520" s="4" t="s">
        <v>18</v>
      </c>
      <c r="C520" s="6" t="s">
        <v>10</v>
      </c>
      <c r="D520" s="5">
        <v>21540</v>
      </c>
      <c r="E520" s="35">
        <f>_xlfn.IFNA(VLOOKUP($B520&amp;"_"&amp;$C520&amp;"_"&amp;$D520&amp;"_"&amp;E$5,[1]data_input_tab!$E:$F,2,FALSE),0)</f>
        <v>0</v>
      </c>
    </row>
    <row r="521" spans="2:5" ht="16.2" thickBot="1" x14ac:dyDescent="0.35">
      <c r="B521" s="4" t="s">
        <v>18</v>
      </c>
      <c r="C521" s="6" t="s">
        <v>10</v>
      </c>
      <c r="D521" s="5">
        <v>21541</v>
      </c>
      <c r="E521" s="35">
        <f>_xlfn.IFNA(VLOOKUP($B521&amp;"_"&amp;$C521&amp;"_"&amp;$D521&amp;"_"&amp;E$5,[1]data_input_tab!$E:$F,2,FALSE),0)</f>
        <v>0</v>
      </c>
    </row>
    <row r="522" spans="2:5" ht="16.2" thickBot="1" x14ac:dyDescent="0.35">
      <c r="B522" s="4" t="s">
        <v>18</v>
      </c>
      <c r="C522" s="6" t="s">
        <v>10</v>
      </c>
      <c r="D522" s="5">
        <v>21542</v>
      </c>
      <c r="E522" s="35">
        <f>_xlfn.IFNA(VLOOKUP($B522&amp;"_"&amp;$C522&amp;"_"&amp;$D522&amp;"_"&amp;E$5,[1]data_input_tab!$E:$F,2,FALSE),0)</f>
        <v>0</v>
      </c>
    </row>
    <row r="523" spans="2:5" ht="16.2" thickBot="1" x14ac:dyDescent="0.35">
      <c r="B523" s="4" t="s">
        <v>18</v>
      </c>
      <c r="C523" s="6" t="s">
        <v>10</v>
      </c>
      <c r="D523" s="5">
        <v>21550</v>
      </c>
      <c r="E523" s="35">
        <f>_xlfn.IFNA(VLOOKUP($B523&amp;"_"&amp;$C523&amp;"_"&amp;$D523&amp;"_"&amp;E$5,[1]data_input_tab!$E:$F,2,FALSE),0)</f>
        <v>1</v>
      </c>
    </row>
    <row r="524" spans="2:5" ht="16.2" thickBot="1" x14ac:dyDescent="0.35">
      <c r="B524" s="4" t="s">
        <v>18</v>
      </c>
      <c r="C524" s="6" t="s">
        <v>10</v>
      </c>
      <c r="D524" s="5">
        <v>21555</v>
      </c>
      <c r="E524" s="35">
        <f>_xlfn.IFNA(VLOOKUP($B524&amp;"_"&amp;$C524&amp;"_"&amp;$D524&amp;"_"&amp;E$5,[1]data_input_tab!$E:$F,2,FALSE),0)</f>
        <v>0</v>
      </c>
    </row>
    <row r="525" spans="2:5" ht="16.2" thickBot="1" x14ac:dyDescent="0.35">
      <c r="B525" s="4" t="s">
        <v>18</v>
      </c>
      <c r="C525" s="6" t="s">
        <v>10</v>
      </c>
      <c r="D525" s="5">
        <v>21557</v>
      </c>
      <c r="E525" s="35">
        <f>_xlfn.IFNA(VLOOKUP($B525&amp;"_"&amp;$C525&amp;"_"&amp;$D525&amp;"_"&amp;E$5,[1]data_input_tab!$E:$F,2,FALSE),0)</f>
        <v>0</v>
      </c>
    </row>
    <row r="526" spans="2:5" ht="16.2" thickBot="1" x14ac:dyDescent="0.35">
      <c r="B526" s="4" t="s">
        <v>18</v>
      </c>
      <c r="C526" s="6" t="s">
        <v>10</v>
      </c>
      <c r="D526" s="5">
        <v>21561</v>
      </c>
      <c r="E526" s="35">
        <f>_xlfn.IFNA(VLOOKUP($B526&amp;"_"&amp;$C526&amp;"_"&amp;$D526&amp;"_"&amp;E$5,[1]data_input_tab!$E:$F,2,FALSE),0)</f>
        <v>0</v>
      </c>
    </row>
    <row r="527" spans="2:5" ht="16.2" thickBot="1" x14ac:dyDescent="0.35">
      <c r="B527" s="4" t="s">
        <v>18</v>
      </c>
      <c r="C527" s="6" t="s">
        <v>10</v>
      </c>
      <c r="D527" s="5">
        <v>21562</v>
      </c>
      <c r="E527" s="35">
        <f>_xlfn.IFNA(VLOOKUP($B527&amp;"_"&amp;$C527&amp;"_"&amp;$D527&amp;"_"&amp;E$5,[1]data_input_tab!$E:$F,2,FALSE),0)</f>
        <v>0</v>
      </c>
    </row>
    <row r="528" spans="2:5" ht="16.2" thickBot="1" x14ac:dyDescent="0.35">
      <c r="B528" s="4" t="s">
        <v>18</v>
      </c>
      <c r="C528" s="6" t="s">
        <v>10</v>
      </c>
      <c r="D528" s="5">
        <v>21710</v>
      </c>
      <c r="E528" s="35">
        <f>_xlfn.IFNA(VLOOKUP($B528&amp;"_"&amp;$C528&amp;"_"&amp;$D528&amp;"_"&amp;E$5,[1]data_input_tab!$E:$F,2,FALSE),0)</f>
        <v>0</v>
      </c>
    </row>
    <row r="529" spans="2:5" ht="16.2" thickBot="1" x14ac:dyDescent="0.35">
      <c r="B529" s="4" t="s">
        <v>18</v>
      </c>
      <c r="C529" s="6" t="s">
        <v>10</v>
      </c>
      <c r="D529" s="5">
        <v>21771</v>
      </c>
      <c r="E529" s="35">
        <f>_xlfn.IFNA(VLOOKUP($B529&amp;"_"&amp;$C529&amp;"_"&amp;$D529&amp;"_"&amp;E$5,[1]data_input_tab!$E:$F,2,FALSE),0)</f>
        <v>0</v>
      </c>
    </row>
    <row r="530" spans="2:5" ht="16.2" thickBot="1" x14ac:dyDescent="0.35">
      <c r="B530" s="4" t="s">
        <v>18</v>
      </c>
      <c r="C530" s="6" t="s">
        <v>10</v>
      </c>
      <c r="D530" s="5">
        <v>21783</v>
      </c>
      <c r="E530" s="35">
        <f>_xlfn.IFNA(VLOOKUP($B530&amp;"_"&amp;$C530&amp;"_"&amp;$D530&amp;"_"&amp;E$5,[1]data_input_tab!$E:$F,2,FALSE),0)</f>
        <v>0</v>
      </c>
    </row>
    <row r="531" spans="2:5" ht="16.2" thickBot="1" x14ac:dyDescent="0.35">
      <c r="B531" s="4" t="s">
        <v>18</v>
      </c>
      <c r="C531" s="6" t="s">
        <v>11</v>
      </c>
      <c r="D531" s="5">
        <v>20872</v>
      </c>
      <c r="E531" s="35">
        <f>_xlfn.IFNA(VLOOKUP($B531&amp;"_"&amp;$C531&amp;"_"&amp;$D531&amp;"_"&amp;E$5,[1]data_input_tab!$E:$F,2,FALSE),0)</f>
        <v>0</v>
      </c>
    </row>
    <row r="532" spans="2:5" ht="16.2" thickBot="1" x14ac:dyDescent="0.35">
      <c r="B532" s="4" t="s">
        <v>18</v>
      </c>
      <c r="C532" s="6" t="s">
        <v>11</v>
      </c>
      <c r="D532" s="5">
        <v>20882</v>
      </c>
      <c r="E532" s="35">
        <f>_xlfn.IFNA(VLOOKUP($B532&amp;"_"&amp;$C532&amp;"_"&amp;$D532&amp;"_"&amp;E$5,[1]data_input_tab!$E:$F,2,FALSE),0)</f>
        <v>0</v>
      </c>
    </row>
    <row r="533" spans="2:5" ht="16.2" thickBot="1" x14ac:dyDescent="0.35">
      <c r="B533" s="4" t="s">
        <v>18</v>
      </c>
      <c r="C533" s="6" t="s">
        <v>11</v>
      </c>
      <c r="D533" s="5">
        <v>21754</v>
      </c>
      <c r="E533" s="35">
        <f>_xlfn.IFNA(VLOOKUP($B533&amp;"_"&amp;$C533&amp;"_"&amp;$D533&amp;"_"&amp;E$5,[1]data_input_tab!$E:$F,2,FALSE),0)</f>
        <v>0</v>
      </c>
    </row>
    <row r="534" spans="2:5" ht="16.2" thickBot="1" x14ac:dyDescent="0.35">
      <c r="B534" s="4" t="s">
        <v>18</v>
      </c>
      <c r="C534" s="6" t="s">
        <v>11</v>
      </c>
      <c r="D534" s="5">
        <v>21757</v>
      </c>
      <c r="E534" s="35">
        <f>_xlfn.IFNA(VLOOKUP($B534&amp;"_"&amp;$C534&amp;"_"&amp;$D534&amp;"_"&amp;E$5,[1]data_input_tab!$E:$F,2,FALSE),0)</f>
        <v>0</v>
      </c>
    </row>
    <row r="535" spans="2:5" ht="16.2" thickBot="1" x14ac:dyDescent="0.35">
      <c r="B535" s="4" t="s">
        <v>18</v>
      </c>
      <c r="C535" s="6" t="s">
        <v>11</v>
      </c>
      <c r="D535" s="5">
        <v>21765</v>
      </c>
      <c r="E535" s="35">
        <f>_xlfn.IFNA(VLOOKUP($B535&amp;"_"&amp;$C535&amp;"_"&amp;$D535&amp;"_"&amp;E$5,[1]data_input_tab!$E:$F,2,FALSE),0)</f>
        <v>0</v>
      </c>
    </row>
    <row r="536" spans="2:5" ht="16.2" thickBot="1" x14ac:dyDescent="0.35">
      <c r="B536" s="4" t="s">
        <v>18</v>
      </c>
      <c r="C536" s="6" t="s">
        <v>11</v>
      </c>
      <c r="D536" s="5">
        <v>21769</v>
      </c>
      <c r="E536" s="35">
        <f>_xlfn.IFNA(VLOOKUP($B536&amp;"_"&amp;$C536&amp;"_"&amp;$D536&amp;"_"&amp;E$5,[1]data_input_tab!$E:$F,2,FALSE),0)</f>
        <v>0</v>
      </c>
    </row>
    <row r="537" spans="2:5" ht="16.2" thickBot="1" x14ac:dyDescent="0.35">
      <c r="B537" s="4" t="s">
        <v>18</v>
      </c>
      <c r="C537" s="6" t="s">
        <v>11</v>
      </c>
      <c r="D537" s="5">
        <v>21771</v>
      </c>
      <c r="E537" s="35">
        <f>_xlfn.IFNA(VLOOKUP($B537&amp;"_"&amp;$C537&amp;"_"&amp;$D537&amp;"_"&amp;E$5,[1]data_input_tab!$E:$F,2,FALSE),0)</f>
        <v>0</v>
      </c>
    </row>
    <row r="538" spans="2:5" ht="16.2" thickBot="1" x14ac:dyDescent="0.35">
      <c r="B538" s="4" t="s">
        <v>18</v>
      </c>
      <c r="C538" s="6" t="s">
        <v>11</v>
      </c>
      <c r="D538" s="5">
        <v>21774</v>
      </c>
      <c r="E538" s="35">
        <f>_xlfn.IFNA(VLOOKUP($B538&amp;"_"&amp;$C538&amp;"_"&amp;$D538&amp;"_"&amp;E$5,[1]data_input_tab!$E:$F,2,FALSE),0)</f>
        <v>0</v>
      </c>
    </row>
    <row r="539" spans="2:5" ht="16.2" thickBot="1" x14ac:dyDescent="0.35">
      <c r="B539" s="4" t="s">
        <v>18</v>
      </c>
      <c r="C539" s="6" t="s">
        <v>11</v>
      </c>
      <c r="D539" s="5">
        <v>21791</v>
      </c>
      <c r="E539" s="35">
        <f>_xlfn.IFNA(VLOOKUP($B539&amp;"_"&amp;$C539&amp;"_"&amp;$D539&amp;"_"&amp;E$5,[1]data_input_tab!$E:$F,2,FALSE),0)</f>
        <v>0</v>
      </c>
    </row>
    <row r="540" spans="2:5" ht="16.2" thickBot="1" x14ac:dyDescent="0.35">
      <c r="B540" s="4" t="s">
        <v>18</v>
      </c>
      <c r="C540" s="6" t="s">
        <v>11</v>
      </c>
      <c r="D540" s="5">
        <v>21797</v>
      </c>
      <c r="E540" s="35">
        <f>_xlfn.IFNA(VLOOKUP($B540&amp;"_"&amp;$C540&amp;"_"&amp;$D540&amp;"_"&amp;E$5,[1]data_input_tab!$E:$F,2,FALSE),0)</f>
        <v>0</v>
      </c>
    </row>
    <row r="541" spans="2:5" ht="16.2" thickBot="1" x14ac:dyDescent="0.35">
      <c r="B541" s="4" t="s">
        <v>18</v>
      </c>
      <c r="C541" s="6" t="s">
        <v>11</v>
      </c>
      <c r="D541" s="5">
        <v>21798</v>
      </c>
      <c r="E541" s="35">
        <f>_xlfn.IFNA(VLOOKUP($B541&amp;"_"&amp;$C541&amp;"_"&amp;$D541&amp;"_"&amp;E$5,[1]data_input_tab!$E:$F,2,FALSE),0)</f>
        <v>0</v>
      </c>
    </row>
    <row r="542" spans="2:5" ht="16.2" thickBot="1" x14ac:dyDescent="0.35">
      <c r="B542" s="4" t="s">
        <v>18</v>
      </c>
      <c r="C542" s="6" t="s">
        <v>12</v>
      </c>
      <c r="D542" s="5">
        <v>20837</v>
      </c>
      <c r="E542" s="35">
        <f>_xlfn.IFNA(VLOOKUP($B542&amp;"_"&amp;$C542&amp;"_"&amp;$D542&amp;"_"&amp;E$5,[1]data_input_tab!$E:$F,2,FALSE),0)</f>
        <v>0</v>
      </c>
    </row>
    <row r="543" spans="2:5" ht="16.2" thickBot="1" x14ac:dyDescent="0.35">
      <c r="B543" s="4" t="s">
        <v>18</v>
      </c>
      <c r="C543" s="6" t="s">
        <v>12</v>
      </c>
      <c r="D543" s="5">
        <v>20838</v>
      </c>
      <c r="E543" s="35">
        <f>_xlfn.IFNA(VLOOKUP($B543&amp;"_"&amp;$C543&amp;"_"&amp;$D543&amp;"_"&amp;E$5,[1]data_input_tab!$E:$F,2,FALSE),0)</f>
        <v>1</v>
      </c>
    </row>
    <row r="544" spans="2:5" ht="16.2" thickBot="1" x14ac:dyDescent="0.35">
      <c r="B544" s="4" t="s">
        <v>18</v>
      </c>
      <c r="C544" s="6" t="s">
        <v>12</v>
      </c>
      <c r="D544" s="5">
        <v>20839</v>
      </c>
      <c r="E544" s="35">
        <f>_xlfn.IFNA(VLOOKUP($B544&amp;"_"&amp;$C544&amp;"_"&amp;$D544&amp;"_"&amp;E$5,[1]data_input_tab!$E:$F,2,FALSE),0)</f>
        <v>0</v>
      </c>
    </row>
    <row r="545" spans="2:5" ht="16.2" thickBot="1" x14ac:dyDescent="0.35">
      <c r="B545" s="4" t="s">
        <v>18</v>
      </c>
      <c r="C545" s="6" t="s">
        <v>12</v>
      </c>
      <c r="D545" s="5">
        <v>20841</v>
      </c>
      <c r="E545" s="35">
        <f>_xlfn.IFNA(VLOOKUP($B545&amp;"_"&amp;$C545&amp;"_"&amp;$D545&amp;"_"&amp;E$5,[1]data_input_tab!$E:$F,2,FALSE),0)</f>
        <v>0</v>
      </c>
    </row>
    <row r="546" spans="2:5" ht="16.2" thickBot="1" x14ac:dyDescent="0.35">
      <c r="B546" s="4" t="s">
        <v>18</v>
      </c>
      <c r="C546" s="6" t="s">
        <v>12</v>
      </c>
      <c r="D546" s="5">
        <v>20842</v>
      </c>
      <c r="E546" s="35">
        <f>_xlfn.IFNA(VLOOKUP($B546&amp;"_"&amp;$C546&amp;"_"&amp;$D546&amp;"_"&amp;E$5,[1]data_input_tab!$E:$F,2,FALSE),0)</f>
        <v>1</v>
      </c>
    </row>
    <row r="547" spans="2:5" ht="16.2" thickBot="1" x14ac:dyDescent="0.35">
      <c r="B547" s="4" t="s">
        <v>18</v>
      </c>
      <c r="C547" s="6" t="s">
        <v>12</v>
      </c>
      <c r="D547" s="5">
        <v>20871</v>
      </c>
      <c r="E547" s="35">
        <f>_xlfn.IFNA(VLOOKUP($B547&amp;"_"&amp;$C547&amp;"_"&amp;$D547&amp;"_"&amp;E$5,[1]data_input_tab!$E:$F,2,FALSE),0)</f>
        <v>0</v>
      </c>
    </row>
    <row r="548" spans="2:5" ht="16.2" thickBot="1" x14ac:dyDescent="0.35">
      <c r="B548" s="4" t="s">
        <v>18</v>
      </c>
      <c r="C548" s="6" t="s">
        <v>12</v>
      </c>
      <c r="D548" s="5">
        <v>20872</v>
      </c>
      <c r="E548" s="35">
        <f>_xlfn.IFNA(VLOOKUP($B548&amp;"_"&amp;$C548&amp;"_"&amp;$D548&amp;"_"&amp;E$5,[1]data_input_tab!$E:$F,2,FALSE),0)</f>
        <v>0</v>
      </c>
    </row>
    <row r="549" spans="2:5" ht="16.2" thickBot="1" x14ac:dyDescent="0.35">
      <c r="B549" s="4" t="s">
        <v>18</v>
      </c>
      <c r="C549" s="6" t="s">
        <v>12</v>
      </c>
      <c r="D549" s="5">
        <v>20874</v>
      </c>
      <c r="E549" s="35">
        <f>_xlfn.IFNA(VLOOKUP($B549&amp;"_"&amp;$C549&amp;"_"&amp;$D549&amp;"_"&amp;E$5,[1]data_input_tab!$E:$F,2,FALSE),0)</f>
        <v>0</v>
      </c>
    </row>
    <row r="550" spans="2:5" ht="16.2" thickBot="1" x14ac:dyDescent="0.35">
      <c r="B550" s="4" t="s">
        <v>18</v>
      </c>
      <c r="C550" s="6" t="s">
        <v>12</v>
      </c>
      <c r="D550" s="5">
        <v>20876</v>
      </c>
      <c r="E550" s="35">
        <f>_xlfn.IFNA(VLOOKUP($B550&amp;"_"&amp;$C550&amp;"_"&amp;$D550&amp;"_"&amp;E$5,[1]data_input_tab!$E:$F,2,FALSE),0)</f>
        <v>0</v>
      </c>
    </row>
    <row r="551" spans="2:5" ht="16.2" thickBot="1" x14ac:dyDescent="0.35">
      <c r="B551" s="4" t="s">
        <v>18</v>
      </c>
      <c r="C551" s="6" t="s">
        <v>12</v>
      </c>
      <c r="D551" s="5">
        <v>20877</v>
      </c>
      <c r="E551" s="35">
        <f>_xlfn.IFNA(VLOOKUP($B551&amp;"_"&amp;$C551&amp;"_"&amp;$D551&amp;"_"&amp;E$5,[1]data_input_tab!$E:$F,2,FALSE),0)</f>
        <v>0</v>
      </c>
    </row>
    <row r="552" spans="2:5" ht="16.2" thickBot="1" x14ac:dyDescent="0.35">
      <c r="B552" s="4" t="s">
        <v>18</v>
      </c>
      <c r="C552" s="6" t="s">
        <v>12</v>
      </c>
      <c r="D552" s="5">
        <v>20878</v>
      </c>
      <c r="E552" s="35">
        <f>_xlfn.IFNA(VLOOKUP($B552&amp;"_"&amp;$C552&amp;"_"&amp;$D552&amp;"_"&amp;E$5,[1]data_input_tab!$E:$F,2,FALSE),0)</f>
        <v>0</v>
      </c>
    </row>
    <row r="553" spans="2:5" ht="16.2" thickBot="1" x14ac:dyDescent="0.35">
      <c r="B553" s="4" t="s">
        <v>18</v>
      </c>
      <c r="C553" s="6" t="s">
        <v>12</v>
      </c>
      <c r="D553" s="5">
        <v>20879</v>
      </c>
      <c r="E553" s="35">
        <f>_xlfn.IFNA(VLOOKUP($B553&amp;"_"&amp;$C553&amp;"_"&amp;$D553&amp;"_"&amp;E$5,[1]data_input_tab!$E:$F,2,FALSE),0)</f>
        <v>0</v>
      </c>
    </row>
    <row r="554" spans="2:5" ht="16.2" thickBot="1" x14ac:dyDescent="0.35">
      <c r="B554" s="4" t="s">
        <v>18</v>
      </c>
      <c r="C554" s="6" t="s">
        <v>12</v>
      </c>
      <c r="D554" s="5">
        <v>20882</v>
      </c>
      <c r="E554" s="35">
        <f>_xlfn.IFNA(VLOOKUP($B554&amp;"_"&amp;$C554&amp;"_"&amp;$D554&amp;"_"&amp;E$5,[1]data_input_tab!$E:$F,2,FALSE),0)</f>
        <v>0</v>
      </c>
    </row>
    <row r="555" spans="2:5" ht="16.2" thickBot="1" x14ac:dyDescent="0.35">
      <c r="B555" s="4" t="s">
        <v>18</v>
      </c>
      <c r="C555" s="6" t="s">
        <v>12</v>
      </c>
      <c r="D555" s="5">
        <v>21703</v>
      </c>
      <c r="E555" s="35">
        <f>_xlfn.IFNA(VLOOKUP($B555&amp;"_"&amp;$C555&amp;"_"&amp;$D555&amp;"_"&amp;E$5,[1]data_input_tab!$E:$F,2,FALSE),0)</f>
        <v>0</v>
      </c>
    </row>
    <row r="556" spans="2:5" ht="16.2" thickBot="1" x14ac:dyDescent="0.35">
      <c r="B556" s="4" t="s">
        <v>18</v>
      </c>
      <c r="C556" s="6" t="s">
        <v>12</v>
      </c>
      <c r="D556" s="5">
        <v>21704</v>
      </c>
      <c r="E556" s="35">
        <f>_xlfn.IFNA(VLOOKUP($B556&amp;"_"&amp;$C556&amp;"_"&amp;$D556&amp;"_"&amp;E$5,[1]data_input_tab!$E:$F,2,FALSE),0)</f>
        <v>0</v>
      </c>
    </row>
    <row r="557" spans="2:5" ht="16.2" thickBot="1" x14ac:dyDescent="0.35">
      <c r="B557" s="4" t="s">
        <v>18</v>
      </c>
      <c r="C557" s="6" t="s">
        <v>12</v>
      </c>
      <c r="D557" s="5">
        <v>21770</v>
      </c>
      <c r="E557" s="35">
        <f>_xlfn.IFNA(VLOOKUP($B557&amp;"_"&amp;$C557&amp;"_"&amp;$D557&amp;"_"&amp;E$5,[1]data_input_tab!$E:$F,2,FALSE),0)</f>
        <v>0</v>
      </c>
    </row>
    <row r="558" spans="2:5" ht="16.2" thickBot="1" x14ac:dyDescent="0.35">
      <c r="B558" s="4" t="s">
        <v>18</v>
      </c>
      <c r="C558" s="6" t="s">
        <v>12</v>
      </c>
      <c r="D558" s="5">
        <v>21771</v>
      </c>
      <c r="E558" s="35">
        <f>_xlfn.IFNA(VLOOKUP($B558&amp;"_"&amp;$C558&amp;"_"&amp;$D558&amp;"_"&amp;E$5,[1]data_input_tab!$E:$F,2,FALSE),0)</f>
        <v>0</v>
      </c>
    </row>
    <row r="559" spans="2:5" ht="16.2" thickBot="1" x14ac:dyDescent="0.35">
      <c r="B559" s="4" t="s">
        <v>18</v>
      </c>
      <c r="C559" s="6" t="s">
        <v>12</v>
      </c>
      <c r="D559" s="5">
        <v>21791</v>
      </c>
      <c r="E559" s="35">
        <f>_xlfn.IFNA(VLOOKUP($B559&amp;"_"&amp;$C559&amp;"_"&amp;$D559&amp;"_"&amp;E$5,[1]data_input_tab!$E:$F,2,FALSE),0)</f>
        <v>0</v>
      </c>
    </row>
    <row r="560" spans="2:5" ht="16.2" thickBot="1" x14ac:dyDescent="0.35">
      <c r="B560" s="4" t="s">
        <v>18</v>
      </c>
      <c r="C560" s="6" t="s">
        <v>12</v>
      </c>
      <c r="D560" s="5">
        <v>21797</v>
      </c>
      <c r="E560" s="35">
        <f>_xlfn.IFNA(VLOOKUP($B560&amp;"_"&amp;$C560&amp;"_"&amp;$D560&amp;"_"&amp;E$5,[1]data_input_tab!$E:$F,2,FALSE),0)</f>
        <v>0</v>
      </c>
    </row>
    <row r="561" spans="2:5" ht="16.2" thickBot="1" x14ac:dyDescent="0.35">
      <c r="B561" s="4" t="s">
        <v>18</v>
      </c>
      <c r="C561" s="6" t="s">
        <v>13</v>
      </c>
      <c r="D561" s="5">
        <v>21532</v>
      </c>
      <c r="E561" s="35">
        <f>_xlfn.IFNA(VLOOKUP($B561&amp;"_"&amp;$C561&amp;"_"&amp;$D561&amp;"_"&amp;E$5,[1]data_input_tab!$E:$F,2,FALSE),0)</f>
        <v>0</v>
      </c>
    </row>
    <row r="562" spans="2:5" ht="16.2" thickBot="1" x14ac:dyDescent="0.35">
      <c r="B562" s="4" t="s">
        <v>18</v>
      </c>
      <c r="C562" s="6" t="s">
        <v>13</v>
      </c>
      <c r="D562" s="5">
        <v>21557</v>
      </c>
      <c r="E562" s="35">
        <f>_xlfn.IFNA(VLOOKUP($B562&amp;"_"&amp;$C562&amp;"_"&amp;$D562&amp;"_"&amp;E$5,[1]data_input_tab!$E:$F,2,FALSE),0)</f>
        <v>0</v>
      </c>
    </row>
    <row r="563" spans="2:5" ht="16.2" thickBot="1" x14ac:dyDescent="0.35">
      <c r="B563" s="4" t="s">
        <v>18</v>
      </c>
      <c r="C563" s="6" t="s">
        <v>14</v>
      </c>
      <c r="D563" s="5">
        <v>17214</v>
      </c>
      <c r="E563" s="35">
        <f>_xlfn.IFNA(VLOOKUP($B563&amp;"_"&amp;$C563&amp;"_"&amp;$D563&amp;"_"&amp;E$5,[1]data_input_tab!$E:$F,2,FALSE),0)</f>
        <v>0</v>
      </c>
    </row>
    <row r="564" spans="2:5" ht="16.2" thickBot="1" x14ac:dyDescent="0.35">
      <c r="B564" s="4" t="s">
        <v>18</v>
      </c>
      <c r="C564" s="6" t="s">
        <v>14</v>
      </c>
      <c r="D564" s="5">
        <v>21541</v>
      </c>
      <c r="E564" s="35">
        <f>_xlfn.IFNA(VLOOKUP($B564&amp;"_"&amp;$C564&amp;"_"&amp;$D564&amp;"_"&amp;E$5,[1]data_input_tab!$E:$F,2,FALSE),0)</f>
        <v>0</v>
      </c>
    </row>
    <row r="565" spans="2:5" ht="16.2" thickBot="1" x14ac:dyDescent="0.35">
      <c r="B565" s="4" t="s">
        <v>18</v>
      </c>
      <c r="C565" s="6" t="s">
        <v>14</v>
      </c>
      <c r="D565" s="5">
        <v>21702</v>
      </c>
      <c r="E565" s="35">
        <f>_xlfn.IFNA(VLOOKUP($B565&amp;"_"&amp;$C565&amp;"_"&amp;$D565&amp;"_"&amp;E$5,[1]data_input_tab!$E:$F,2,FALSE),0)</f>
        <v>0</v>
      </c>
    </row>
    <row r="566" spans="2:5" ht="16.2" thickBot="1" x14ac:dyDescent="0.35">
      <c r="B566" s="4" t="s">
        <v>18</v>
      </c>
      <c r="C566" s="6" t="s">
        <v>14</v>
      </c>
      <c r="D566" s="5">
        <v>21703</v>
      </c>
      <c r="E566" s="35">
        <f>_xlfn.IFNA(VLOOKUP($B566&amp;"_"&amp;$C566&amp;"_"&amp;$D566&amp;"_"&amp;E$5,[1]data_input_tab!$E:$F,2,FALSE),0)</f>
        <v>0</v>
      </c>
    </row>
    <row r="567" spans="2:5" ht="16.2" thickBot="1" x14ac:dyDescent="0.35">
      <c r="B567" s="4" t="s">
        <v>18</v>
      </c>
      <c r="C567" s="6" t="s">
        <v>14</v>
      </c>
      <c r="D567" s="5">
        <v>21704</v>
      </c>
      <c r="E567" s="35">
        <f>_xlfn.IFNA(VLOOKUP($B567&amp;"_"&amp;$C567&amp;"_"&amp;$D567&amp;"_"&amp;E$5,[1]data_input_tab!$E:$F,2,FALSE),0)</f>
        <v>0</v>
      </c>
    </row>
    <row r="568" spans="2:5" ht="16.2" thickBot="1" x14ac:dyDescent="0.35">
      <c r="B568" s="4" t="s">
        <v>18</v>
      </c>
      <c r="C568" s="6" t="s">
        <v>14</v>
      </c>
      <c r="D568" s="5">
        <v>21711</v>
      </c>
      <c r="E568" s="35">
        <f>_xlfn.IFNA(VLOOKUP($B568&amp;"_"&amp;$C568&amp;"_"&amp;$D568&amp;"_"&amp;E$5,[1]data_input_tab!$E:$F,2,FALSE),0)</f>
        <v>0</v>
      </c>
    </row>
    <row r="569" spans="2:5" ht="16.2" thickBot="1" x14ac:dyDescent="0.35">
      <c r="B569" s="4" t="s">
        <v>18</v>
      </c>
      <c r="C569" s="6" t="s">
        <v>14</v>
      </c>
      <c r="D569" s="5">
        <v>21713</v>
      </c>
      <c r="E569" s="35">
        <f>_xlfn.IFNA(VLOOKUP($B569&amp;"_"&amp;$C569&amp;"_"&amp;$D569&amp;"_"&amp;E$5,[1]data_input_tab!$E:$F,2,FALSE),0)</f>
        <v>1</v>
      </c>
    </row>
    <row r="570" spans="2:5" ht="16.2" thickBot="1" x14ac:dyDescent="0.35">
      <c r="B570" s="4" t="s">
        <v>18</v>
      </c>
      <c r="C570" s="6" t="s">
        <v>14</v>
      </c>
      <c r="D570" s="5">
        <v>21715</v>
      </c>
      <c r="E570" s="35">
        <f>_xlfn.IFNA(VLOOKUP($B570&amp;"_"&amp;$C570&amp;"_"&amp;$D570&amp;"_"&amp;E$5,[1]data_input_tab!$E:$F,2,FALSE),0)</f>
        <v>0</v>
      </c>
    </row>
    <row r="571" spans="2:5" ht="16.2" thickBot="1" x14ac:dyDescent="0.35">
      <c r="B571" s="4" t="s">
        <v>18</v>
      </c>
      <c r="C571" s="6" t="s">
        <v>14</v>
      </c>
      <c r="D571" s="5">
        <v>21719</v>
      </c>
      <c r="E571" s="35">
        <f>_xlfn.IFNA(VLOOKUP($B571&amp;"_"&amp;$C571&amp;"_"&amp;$D571&amp;"_"&amp;E$5,[1]data_input_tab!$E:$F,2,FALSE),0)</f>
        <v>0</v>
      </c>
    </row>
    <row r="572" spans="2:5" ht="16.2" thickBot="1" x14ac:dyDescent="0.35">
      <c r="B572" s="4" t="s">
        <v>18</v>
      </c>
      <c r="C572" s="6" t="s">
        <v>14</v>
      </c>
      <c r="D572" s="5">
        <v>21720</v>
      </c>
      <c r="E572" s="35">
        <f>_xlfn.IFNA(VLOOKUP($B572&amp;"_"&amp;$C572&amp;"_"&amp;$D572&amp;"_"&amp;E$5,[1]data_input_tab!$E:$F,2,FALSE),0)</f>
        <v>0</v>
      </c>
    </row>
    <row r="573" spans="2:5" ht="16.2" thickBot="1" x14ac:dyDescent="0.35">
      <c r="B573" s="4" t="s">
        <v>18</v>
      </c>
      <c r="C573" s="6" t="s">
        <v>14</v>
      </c>
      <c r="D573" s="5">
        <v>21721</v>
      </c>
      <c r="E573" s="35">
        <f>_xlfn.IFNA(VLOOKUP($B573&amp;"_"&amp;$C573&amp;"_"&amp;$D573&amp;"_"&amp;E$5,[1]data_input_tab!$E:$F,2,FALSE),0)</f>
        <v>0</v>
      </c>
    </row>
    <row r="574" spans="2:5" ht="16.2" thickBot="1" x14ac:dyDescent="0.35">
      <c r="B574" s="4" t="s">
        <v>18</v>
      </c>
      <c r="C574" s="6" t="s">
        <v>14</v>
      </c>
      <c r="D574" s="5">
        <v>21722</v>
      </c>
      <c r="E574" s="35">
        <f>_xlfn.IFNA(VLOOKUP($B574&amp;"_"&amp;$C574&amp;"_"&amp;$D574&amp;"_"&amp;E$5,[1]data_input_tab!$E:$F,2,FALSE),0)</f>
        <v>1</v>
      </c>
    </row>
    <row r="575" spans="2:5" ht="16.2" thickBot="1" x14ac:dyDescent="0.35">
      <c r="B575" s="4" t="s">
        <v>18</v>
      </c>
      <c r="C575" s="6" t="s">
        <v>14</v>
      </c>
      <c r="D575" s="5">
        <v>21727</v>
      </c>
      <c r="E575" s="35">
        <f>_xlfn.IFNA(VLOOKUP($B575&amp;"_"&amp;$C575&amp;"_"&amp;$D575&amp;"_"&amp;E$5,[1]data_input_tab!$E:$F,2,FALSE),0)</f>
        <v>0</v>
      </c>
    </row>
    <row r="576" spans="2:5" ht="16.2" thickBot="1" x14ac:dyDescent="0.35">
      <c r="B576" s="4" t="s">
        <v>18</v>
      </c>
      <c r="C576" s="6" t="s">
        <v>14</v>
      </c>
      <c r="D576" s="5">
        <v>21733</v>
      </c>
      <c r="E576" s="35">
        <f>_xlfn.IFNA(VLOOKUP($B576&amp;"_"&amp;$C576&amp;"_"&amp;$D576&amp;"_"&amp;E$5,[1]data_input_tab!$E:$F,2,FALSE),0)</f>
        <v>0</v>
      </c>
    </row>
    <row r="577" spans="2:5" ht="16.2" thickBot="1" x14ac:dyDescent="0.35">
      <c r="B577" s="4" t="s">
        <v>18</v>
      </c>
      <c r="C577" s="6" t="s">
        <v>14</v>
      </c>
      <c r="D577" s="5">
        <v>21734</v>
      </c>
      <c r="E577" s="35">
        <f>_xlfn.IFNA(VLOOKUP($B577&amp;"_"&amp;$C577&amp;"_"&amp;$D577&amp;"_"&amp;E$5,[1]data_input_tab!$E:$F,2,FALSE),0)</f>
        <v>0</v>
      </c>
    </row>
    <row r="578" spans="2:5" ht="16.2" thickBot="1" x14ac:dyDescent="0.35">
      <c r="B578" s="4" t="s">
        <v>18</v>
      </c>
      <c r="C578" s="6" t="s">
        <v>14</v>
      </c>
      <c r="D578" s="5">
        <v>21740</v>
      </c>
      <c r="E578" s="35">
        <f>_xlfn.IFNA(VLOOKUP($B578&amp;"_"&amp;$C578&amp;"_"&amp;$D578&amp;"_"&amp;E$5,[1]data_input_tab!$E:$F,2,FALSE),0)</f>
        <v>3</v>
      </c>
    </row>
    <row r="579" spans="2:5" ht="16.2" thickBot="1" x14ac:dyDescent="0.35">
      <c r="B579" s="4" t="s">
        <v>18</v>
      </c>
      <c r="C579" s="6" t="s">
        <v>14</v>
      </c>
      <c r="D579" s="5">
        <v>21741</v>
      </c>
      <c r="E579" s="35">
        <f>_xlfn.IFNA(VLOOKUP($B579&amp;"_"&amp;$C579&amp;"_"&amp;$D579&amp;"_"&amp;E$5,[1]data_input_tab!$E:$F,2,FALSE),0)</f>
        <v>0</v>
      </c>
    </row>
    <row r="580" spans="2:5" ht="16.2" thickBot="1" x14ac:dyDescent="0.35">
      <c r="B580" s="4" t="s">
        <v>18</v>
      </c>
      <c r="C580" s="6" t="s">
        <v>14</v>
      </c>
      <c r="D580" s="5">
        <v>21742</v>
      </c>
      <c r="E580" s="35">
        <f>_xlfn.IFNA(VLOOKUP($B580&amp;"_"&amp;$C580&amp;"_"&amp;$D580&amp;"_"&amp;E$5,[1]data_input_tab!$E:$F,2,FALSE),0)</f>
        <v>0</v>
      </c>
    </row>
    <row r="581" spans="2:5" ht="16.2" thickBot="1" x14ac:dyDescent="0.35">
      <c r="B581" s="4" t="s">
        <v>18</v>
      </c>
      <c r="C581" s="6" t="s">
        <v>14</v>
      </c>
      <c r="D581" s="5">
        <v>21746</v>
      </c>
      <c r="E581" s="35">
        <f>_xlfn.IFNA(VLOOKUP($B581&amp;"_"&amp;$C581&amp;"_"&amp;$D581&amp;"_"&amp;E$5,[1]data_input_tab!$E:$F,2,FALSE),0)</f>
        <v>0</v>
      </c>
    </row>
    <row r="582" spans="2:5" ht="16.2" thickBot="1" x14ac:dyDescent="0.35">
      <c r="B582" s="4" t="s">
        <v>18</v>
      </c>
      <c r="C582" s="6" t="s">
        <v>14</v>
      </c>
      <c r="D582" s="5">
        <v>21750</v>
      </c>
      <c r="E582" s="35">
        <f>_xlfn.IFNA(VLOOKUP($B582&amp;"_"&amp;$C582&amp;"_"&amp;$D582&amp;"_"&amp;E$5,[1]data_input_tab!$E:$F,2,FALSE),0)</f>
        <v>1</v>
      </c>
    </row>
    <row r="583" spans="2:5" ht="16.2" thickBot="1" x14ac:dyDescent="0.35">
      <c r="B583" s="4" t="s">
        <v>18</v>
      </c>
      <c r="C583" s="6" t="s">
        <v>14</v>
      </c>
      <c r="D583" s="5">
        <v>21756</v>
      </c>
      <c r="E583" s="35">
        <f>_xlfn.IFNA(VLOOKUP($B583&amp;"_"&amp;$C583&amp;"_"&amp;$D583&amp;"_"&amp;E$5,[1]data_input_tab!$E:$F,2,FALSE),0)</f>
        <v>1</v>
      </c>
    </row>
    <row r="584" spans="2:5" ht="16.2" thickBot="1" x14ac:dyDescent="0.35">
      <c r="B584" s="4" t="s">
        <v>18</v>
      </c>
      <c r="C584" s="6" t="s">
        <v>14</v>
      </c>
      <c r="D584" s="5">
        <v>21758</v>
      </c>
      <c r="E584" s="35">
        <f>_xlfn.IFNA(VLOOKUP($B584&amp;"_"&amp;$C584&amp;"_"&amp;$D584&amp;"_"&amp;E$5,[1]data_input_tab!$E:$F,2,FALSE),0)</f>
        <v>0</v>
      </c>
    </row>
    <row r="585" spans="2:5" ht="16.2" thickBot="1" x14ac:dyDescent="0.35">
      <c r="B585" s="4" t="s">
        <v>18</v>
      </c>
      <c r="C585" s="6" t="s">
        <v>14</v>
      </c>
      <c r="D585" s="5">
        <v>21767</v>
      </c>
      <c r="E585" s="35">
        <f>_xlfn.IFNA(VLOOKUP($B585&amp;"_"&amp;$C585&amp;"_"&amp;$D585&amp;"_"&amp;E$5,[1]data_input_tab!$E:$F,2,FALSE),0)</f>
        <v>0</v>
      </c>
    </row>
    <row r="586" spans="2:5" ht="16.2" thickBot="1" x14ac:dyDescent="0.35">
      <c r="B586" s="4" t="s">
        <v>18</v>
      </c>
      <c r="C586" s="6" t="s">
        <v>14</v>
      </c>
      <c r="D586" s="5">
        <v>21769</v>
      </c>
      <c r="E586" s="35">
        <f>_xlfn.IFNA(VLOOKUP($B586&amp;"_"&amp;$C586&amp;"_"&amp;$D586&amp;"_"&amp;E$5,[1]data_input_tab!$E:$F,2,FALSE),0)</f>
        <v>0</v>
      </c>
    </row>
    <row r="587" spans="2:5" ht="16.2" thickBot="1" x14ac:dyDescent="0.35">
      <c r="B587" s="4" t="s">
        <v>18</v>
      </c>
      <c r="C587" s="6" t="s">
        <v>14</v>
      </c>
      <c r="D587" s="5">
        <v>21771</v>
      </c>
      <c r="E587" s="35">
        <f>_xlfn.IFNA(VLOOKUP($B587&amp;"_"&amp;$C587&amp;"_"&amp;$D587&amp;"_"&amp;E$5,[1]data_input_tab!$E:$F,2,FALSE),0)</f>
        <v>0</v>
      </c>
    </row>
    <row r="588" spans="2:5" ht="16.2" thickBot="1" x14ac:dyDescent="0.35">
      <c r="B588" s="4" t="s">
        <v>18</v>
      </c>
      <c r="C588" s="6" t="s">
        <v>14</v>
      </c>
      <c r="D588" s="5">
        <v>21773</v>
      </c>
      <c r="E588" s="35">
        <f>_xlfn.IFNA(VLOOKUP($B588&amp;"_"&amp;$C588&amp;"_"&amp;$D588&amp;"_"&amp;E$5,[1]data_input_tab!$E:$F,2,FALSE),0)</f>
        <v>0</v>
      </c>
    </row>
    <row r="589" spans="2:5" ht="16.2" thickBot="1" x14ac:dyDescent="0.35">
      <c r="B589" s="4" t="s">
        <v>18</v>
      </c>
      <c r="C589" s="6" t="s">
        <v>14</v>
      </c>
      <c r="D589" s="5">
        <v>21777</v>
      </c>
      <c r="E589" s="35">
        <f>_xlfn.IFNA(VLOOKUP($B589&amp;"_"&amp;$C589&amp;"_"&amp;$D589&amp;"_"&amp;E$5,[1]data_input_tab!$E:$F,2,FALSE),0)</f>
        <v>0</v>
      </c>
    </row>
    <row r="590" spans="2:5" ht="16.2" thickBot="1" x14ac:dyDescent="0.35">
      <c r="B590" s="4" t="s">
        <v>18</v>
      </c>
      <c r="C590" s="6" t="s">
        <v>14</v>
      </c>
      <c r="D590" s="5">
        <v>21779</v>
      </c>
      <c r="E590" s="35">
        <f>_xlfn.IFNA(VLOOKUP($B590&amp;"_"&amp;$C590&amp;"_"&amp;$D590&amp;"_"&amp;E$5,[1]data_input_tab!$E:$F,2,FALSE),0)</f>
        <v>0</v>
      </c>
    </row>
    <row r="591" spans="2:5" ht="16.2" thickBot="1" x14ac:dyDescent="0.35">
      <c r="B591" s="4" t="s">
        <v>18</v>
      </c>
      <c r="C591" s="6" t="s">
        <v>14</v>
      </c>
      <c r="D591" s="5">
        <v>21780</v>
      </c>
      <c r="E591" s="35">
        <f>_xlfn.IFNA(VLOOKUP($B591&amp;"_"&amp;$C591&amp;"_"&amp;$D591&amp;"_"&amp;E$5,[1]data_input_tab!$E:$F,2,FALSE),0)</f>
        <v>0</v>
      </c>
    </row>
    <row r="592" spans="2:5" ht="16.2" thickBot="1" x14ac:dyDescent="0.35">
      <c r="B592" s="4" t="s">
        <v>18</v>
      </c>
      <c r="C592" s="6" t="s">
        <v>14</v>
      </c>
      <c r="D592" s="5">
        <v>21781</v>
      </c>
      <c r="E592" s="35">
        <f>_xlfn.IFNA(VLOOKUP($B592&amp;"_"&amp;$C592&amp;"_"&amp;$D592&amp;"_"&amp;E$5,[1]data_input_tab!$E:$F,2,FALSE),0)</f>
        <v>0</v>
      </c>
    </row>
    <row r="593" spans="2:5" ht="16.2" thickBot="1" x14ac:dyDescent="0.35">
      <c r="B593" s="4" t="s">
        <v>18</v>
      </c>
      <c r="C593" s="6" t="s">
        <v>14</v>
      </c>
      <c r="D593" s="5">
        <v>21782</v>
      </c>
      <c r="E593" s="35">
        <f>_xlfn.IFNA(VLOOKUP($B593&amp;"_"&amp;$C593&amp;"_"&amp;$D593&amp;"_"&amp;E$5,[1]data_input_tab!$E:$F,2,FALSE),0)</f>
        <v>0</v>
      </c>
    </row>
    <row r="594" spans="2:5" ht="16.2" thickBot="1" x14ac:dyDescent="0.35">
      <c r="B594" s="4" t="s">
        <v>18</v>
      </c>
      <c r="C594" s="6" t="s">
        <v>14</v>
      </c>
      <c r="D594" s="5">
        <v>21783</v>
      </c>
      <c r="E594" s="35">
        <f>_xlfn.IFNA(VLOOKUP($B594&amp;"_"&amp;$C594&amp;"_"&amp;$D594&amp;"_"&amp;E$5,[1]data_input_tab!$E:$F,2,FALSE),0)</f>
        <v>0</v>
      </c>
    </row>
    <row r="595" spans="2:5" ht="16.2" thickBot="1" x14ac:dyDescent="0.35">
      <c r="B595" s="4" t="s">
        <v>18</v>
      </c>
      <c r="C595" s="6" t="s">
        <v>14</v>
      </c>
      <c r="D595" s="5">
        <v>21788</v>
      </c>
      <c r="E595" s="35">
        <f>_xlfn.IFNA(VLOOKUP($B595&amp;"_"&amp;$C595&amp;"_"&amp;$D595&amp;"_"&amp;E$5,[1]data_input_tab!$E:$F,2,FALSE),0)</f>
        <v>0</v>
      </c>
    </row>
    <row r="596" spans="2:5" ht="15.6" x14ac:dyDescent="0.3">
      <c r="B596" s="4" t="s">
        <v>18</v>
      </c>
      <c r="C596" s="7" t="s">
        <v>14</v>
      </c>
      <c r="D596" s="8">
        <v>21795</v>
      </c>
      <c r="E596" s="35">
        <f>_xlfn.IFNA(VLOOKUP($B596&amp;"_"&amp;$C596&amp;"_"&amp;$D596&amp;"_"&amp;E$5,[1]data_input_tab!$E:$F,2,FALSE),0)</f>
        <v>0</v>
      </c>
    </row>
    <row r="597" spans="2:5" ht="16.2" thickBot="1" x14ac:dyDescent="0.35">
      <c r="B597" s="9" t="s">
        <v>15</v>
      </c>
      <c r="C597" s="10" t="s">
        <v>16</v>
      </c>
      <c r="D597" s="10" t="s">
        <v>16</v>
      </c>
      <c r="E597" s="11">
        <f>SUM(E402:E596)</f>
        <v>22</v>
      </c>
    </row>
    <row r="598" spans="2:5" ht="16.8" thickTop="1" thickBot="1" x14ac:dyDescent="0.35">
      <c r="B598" s="1"/>
      <c r="C598" s="1"/>
      <c r="D598" s="1"/>
      <c r="E598" s="1"/>
    </row>
    <row r="599" spans="2:5" ht="16.8" thickBot="1" x14ac:dyDescent="0.35">
      <c r="B599" s="114" t="s">
        <v>19</v>
      </c>
      <c r="C599" s="115"/>
      <c r="D599" s="115"/>
      <c r="E599" s="115"/>
    </row>
    <row r="600" spans="2:5" ht="15.6" x14ac:dyDescent="0.3">
      <c r="B600" s="17"/>
      <c r="C600" s="18"/>
      <c r="D600" s="18"/>
      <c r="E600" s="18"/>
    </row>
    <row r="601" spans="2:5" ht="15.6" x14ac:dyDescent="0.3">
      <c r="B601" s="17"/>
      <c r="C601" s="18"/>
      <c r="D601" s="18"/>
      <c r="E601" s="18"/>
    </row>
    <row r="602" spans="2:5" ht="15.6" x14ac:dyDescent="0.3">
      <c r="B602" s="17"/>
      <c r="C602" s="18"/>
      <c r="D602" s="18"/>
      <c r="E602" s="18"/>
    </row>
    <row r="603" spans="2:5" ht="15.6" x14ac:dyDescent="0.3">
      <c r="B603" s="17"/>
      <c r="C603" s="18"/>
      <c r="D603" s="18"/>
      <c r="E603" s="18"/>
    </row>
    <row r="604" spans="2:5" ht="15.6" x14ac:dyDescent="0.3">
      <c r="B604" s="17"/>
      <c r="C604" s="18"/>
      <c r="D604" s="18"/>
      <c r="E604" s="18"/>
    </row>
    <row r="605" spans="2:5" ht="16.2" thickBot="1" x14ac:dyDescent="0.35">
      <c r="B605" s="20"/>
      <c r="C605" s="21"/>
      <c r="D605" s="21"/>
      <c r="E605" s="21"/>
    </row>
  </sheetData>
  <mergeCells count="3">
    <mergeCell ref="B2:E2"/>
    <mergeCell ref="B3:E3"/>
    <mergeCell ref="B599:E599"/>
  </mergeCells>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'L - Energy Assistance'!Print_Area</vt:lpstr>
      <vt:lpstr>'M - Reconnections'!Print_Area</vt:lpstr>
      <vt:lpstr>'N - Effective Terminations'!Print_Area</vt:lpstr>
      <vt:lpstr>'O - Amount of Uncollectibles'!Print_Area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Diana M</dc:creator>
  <cp:lastModifiedBy>Brett Sproul</cp:lastModifiedBy>
  <cp:lastPrinted>2024-10-25T20:21:19Z</cp:lastPrinted>
  <dcterms:created xsi:type="dcterms:W3CDTF">2024-07-16T18:28:15Z</dcterms:created>
  <dcterms:modified xsi:type="dcterms:W3CDTF">2024-10-31T13:59:36Z</dcterms:modified>
</cp:coreProperties>
</file>