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September 2024\Pepco\"/>
    </mc:Choice>
  </mc:AlternateContent>
  <xr:revisionPtr revIDLastSave="0" documentId="8_{DE9DF0CF-CF5A-4CDB-BD37-78BC1B4B7FF2}" xr6:coauthVersionLast="47" xr6:coauthVersionMax="47" xr10:uidLastSave="{00000000-0000-0000-0000-000000000000}"/>
  <bookViews>
    <workbookView xWindow="-108" yWindow="-108" windowWidth="23256" windowHeight="12456" firstSheet="14"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9" i="12" l="1"/>
  <c r="Q109" i="12"/>
  <c r="L109" i="12"/>
  <c r="K109" i="12"/>
  <c r="E109" i="12"/>
  <c r="F109" i="12"/>
  <c r="S65" i="18"/>
  <c r="L65" i="18"/>
  <c r="E65" i="18"/>
  <c r="U66" i="17"/>
  <c r="M66" i="17"/>
  <c r="E66" i="17"/>
  <c r="R242" i="16"/>
  <c r="L242" i="16"/>
  <c r="F242" i="16"/>
  <c r="P10" i="15"/>
  <c r="K10" i="15"/>
  <c r="E10" i="15"/>
  <c r="O62" i="14"/>
  <c r="J62" i="14"/>
  <c r="E62" i="14"/>
  <c r="K52" i="13"/>
  <c r="E52" i="13"/>
  <c r="O58" i="9"/>
  <c r="Q57" i="8"/>
  <c r="S68" i="4"/>
  <c r="O76" i="3"/>
  <c r="Q80" i="2"/>
  <c r="U82" i="1"/>
  <c r="T82" i="1"/>
  <c r="S82" i="1"/>
  <c r="J58" i="9"/>
  <c r="E58" i="9"/>
  <c r="K57" i="8"/>
  <c r="E57" i="8"/>
  <c r="L68" i="4"/>
  <c r="E68" i="4"/>
  <c r="J76" i="3"/>
  <c r="E76" i="3"/>
  <c r="K80" i="2"/>
  <c r="E80" i="2"/>
  <c r="M82" i="1"/>
  <c r="N82" i="1"/>
  <c r="L82" i="1"/>
  <c r="G82" i="1"/>
  <c r="F82" i="1"/>
  <c r="E82" i="1"/>
</calcChain>
</file>

<file path=xl/sharedStrings.xml><?xml version="1.0" encoding="utf-8"?>
<sst xmlns="http://schemas.openxmlformats.org/spreadsheetml/2006/main" count="4991" uniqueCount="216">
  <si>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</si>
  <si>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</si>
  <si>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</si>
  <si>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</si>
  <si>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</si>
  <si>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</si>
  <si>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</si>
  <si>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</si>
  <si>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</si>
  <si>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</si>
  <si>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</si>
  <si>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</si>
  <si>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</si>
  <si>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</si>
  <si>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</si>
  <si>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</si>
  <si>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</si>
  <si>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</si>
  <si>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</si>
  <si>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</si>
  <si>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</si>
  <si>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</si>
  <si>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</si>
  <si>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</si>
  <si>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</si>
  <si>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</si>
  <si>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</si>
  <si>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</si>
  <si>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</si>
  <si>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</si>
  <si>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</si>
  <si>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</si>
  <si>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</si>
  <si>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</si>
  <si>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</si>
  <si>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</si>
  <si>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</si>
  <si>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</si>
  <si>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</si>
  <si>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</si>
  <si>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</si>
  <si>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</si>
  <si>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</si>
  <si>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</si>
  <si>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</si>
  <si>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</si>
  <si>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</si>
  <si>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</si>
  <si>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</si>
  <si>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</si>
  <si>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</si>
  <si>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</si>
  <si>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</si>
  <si>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</si>
  <si>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</si>
  <si>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</si>
  <si>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</si>
  <si>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</si>
  <si>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</si>
  <si>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</si>
  <si>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</si>
  <si>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</si>
  <si>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</si>
  <si>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</si>
  <si>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</si>
  <si>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</si>
  <si>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</si>
  <si>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</si>
  <si>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</si>
  <si>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</si>
  <si>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</si>
  <si>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</si>
  <si>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</si>
  <si>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</si>
  <si>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</si>
  <si>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</si>
  <si>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</si>
  <si>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</si>
  <si>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</si>
  <si>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</si>
  <si>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</si>
  <si>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</si>
  <si>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</si>
  <si>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</si>
  <si>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</si>
  <si>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</si>
  <si>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</si>
  <si>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</si>
  <si>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</si>
  <si>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</si>
  <si>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</si>
  <si>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</si>
  <si>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</si>
  <si>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</si>
  <si>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</si>
  <si>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</si>
  <si>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</si>
  <si>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</si>
  <si>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</si>
  <si>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</si>
  <si>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</si>
  <si>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</si>
  <si>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</si>
  <si>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</si>
  <si>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</si>
  <si>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</si>
  <si>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</si>
  <si>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</si>
  <si>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</si>
  <si>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</si>
  <si>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</si>
  <si>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</si>
  <si>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</si>
  <si>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</si>
  <si>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</si>
  <si>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</si>
  <si>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</si>
  <si>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</si>
  <si>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</si>
  <si>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</si>
  <si>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</si>
  <si>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</si>
  <si>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</si>
  <si>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</si>
  <si>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</si>
  <si>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</si>
  <si>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</si>
  <si>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</si>
  <si>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</si>
  <si>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Montgomery</t>
  </si>
  <si>
    <t>20812</t>
  </si>
  <si>
    <t>20814</t>
  </si>
  <si>
    <t>20815</t>
  </si>
  <si>
    <t>20816</t>
  </si>
  <si>
    <t>20817</t>
  </si>
  <si>
    <t>20818</t>
  </si>
  <si>
    <t>20825</t>
  </si>
  <si>
    <t>20832</t>
  </si>
  <si>
    <t>20833</t>
  </si>
  <si>
    <t>20837</t>
  </si>
  <si>
    <t>20841</t>
  </si>
  <si>
    <t>20849</t>
  </si>
  <si>
    <t>20850</t>
  </si>
  <si>
    <t>20851</t>
  </si>
  <si>
    <t>20852</t>
  </si>
  <si>
    <t>20853</t>
  </si>
  <si>
    <t>20854</t>
  </si>
  <si>
    <t>20855</t>
  </si>
  <si>
    <t>20860</t>
  </si>
  <si>
    <t>20861</t>
  </si>
  <si>
    <t>20874</t>
  </si>
  <si>
    <t>20876</t>
  </si>
  <si>
    <t>20877</t>
  </si>
  <si>
    <t>20878</t>
  </si>
  <si>
    <t>20879</t>
  </si>
  <si>
    <t>20880</t>
  </si>
  <si>
    <t>20882</t>
  </si>
  <si>
    <t>20886</t>
  </si>
  <si>
    <t>20895</t>
  </si>
  <si>
    <t>20896</t>
  </si>
  <si>
    <t>20901</t>
  </si>
  <si>
    <t>20902</t>
  </si>
  <si>
    <t>20903</t>
  </si>
  <si>
    <t>20904</t>
  </si>
  <si>
    <t>20905</t>
  </si>
  <si>
    <t>20906</t>
  </si>
  <si>
    <t>20910</t>
  </si>
  <si>
    <t>20912</t>
  </si>
  <si>
    <t>Prince George's</t>
  </si>
  <si>
    <t>20607</t>
  </si>
  <si>
    <t>20613</t>
  </si>
  <si>
    <t>20623</t>
  </si>
  <si>
    <t>20705</t>
  </si>
  <si>
    <t>20706</t>
  </si>
  <si>
    <t>20707</t>
  </si>
  <si>
    <t>20708</t>
  </si>
  <si>
    <t>20710</t>
  </si>
  <si>
    <t>20712</t>
  </si>
  <si>
    <t>20721</t>
  </si>
  <si>
    <t>20722</t>
  </si>
  <si>
    <t>20735</t>
  </si>
  <si>
    <t>20737</t>
  </si>
  <si>
    <t>20740</t>
  </si>
  <si>
    <t>20742</t>
  </si>
  <si>
    <t>20743</t>
  </si>
  <si>
    <t>20744</t>
  </si>
  <si>
    <t>20745</t>
  </si>
  <si>
    <t>20746</t>
  </si>
  <si>
    <t>20747</t>
  </si>
  <si>
    <t>20748</t>
  </si>
  <si>
    <t>20749</t>
  </si>
  <si>
    <t>20750</t>
  </si>
  <si>
    <t>20770</t>
  </si>
  <si>
    <t>20772</t>
  </si>
  <si>
    <t>20773</t>
  </si>
  <si>
    <t>20774</t>
  </si>
  <si>
    <t>20781</t>
  </si>
  <si>
    <t>20782</t>
  </si>
  <si>
    <t>20783</t>
  </si>
  <si>
    <t>20784</t>
  </si>
  <si>
    <t>20785</t>
  </si>
  <si>
    <t>20870</t>
  </si>
  <si>
    <t>-</t>
  </si>
  <si>
    <t>20889</t>
  </si>
  <si>
    <t>21037</t>
  </si>
  <si>
    <t>20022</t>
  </si>
  <si>
    <t>20704</t>
  </si>
  <si>
    <t>20762</t>
  </si>
  <si>
    <t>20787</t>
  </si>
  <si>
    <t>20790</t>
  </si>
  <si>
    <t>0 - 180</t>
  </si>
  <si>
    <t>181 - 365</t>
  </si>
  <si>
    <t>366 - 540</t>
  </si>
  <si>
    <t>721+</t>
  </si>
  <si>
    <t>541 - 720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</si>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</sst>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7" fillId="3" borderId="10" xfId="0" applyFont="1" applyFill="1" applyBorder="1"/>
    <xf numFmtId="0" fontId="7" fillId="3" borderId="10" xfId="0" applyFont="1" applyFill="1" applyBorder="1" applyAlignment="1">
      <alignment horizontal="center"/>
    </xf>
    <xf numFmtId="164" fontId="13" fillId="3" borderId="27" xfId="1" applyNumberFormat="1" applyFont="1" applyFill="1" applyBorder="1"/>
    <xf numFmtId="0" fontId="2" fillId="3" borderId="20" xfId="0" applyFont="1" applyFill="1" applyBorder="1"/>
    <xf numFmtId="0" fontId="2" fillId="3" borderId="48" xfId="0" applyFont="1" applyFill="1" applyBorder="1"/>
    <xf numFmtId="1" fontId="2" fillId="3" borderId="49" xfId="1" applyNumberFormat="1" applyFont="1" applyFill="1" applyBorder="1"/>
    <xf numFmtId="0" fontId="6" fillId="3" borderId="20" xfId="0" applyFont="1" applyFill="1" applyBorder="1"/>
    <xf numFmtId="0" fontId="6" fillId="3" borderId="48" xfId="0" applyFont="1" applyFill="1" applyBorder="1"/>
    <xf numFmtId="1" fontId="6" fillId="3" borderId="49" xfId="1" applyNumberFormat="1" applyFont="1" applyFill="1" applyBorder="1"/>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4"/>
  <sheetViews>
    <sheetView view="pageBreakPreview" topLeftCell="A38" zoomScale="21" zoomScaleNormal="80" zoomScaleSheetLayoutView="10" workbookViewId="0">
      <selection activeCell="E112" sqref="E112"/>
    </sheetView>
  </sheetViews>
  <sheetFormatPr defaultRowHeight="14.4" x14ac:dyDescent="0.3"/>
  <cols>
    <col min="2" max="2" width="29.5546875" bestFit="1" customWidth="1"/>
    <col min="3" max="3" width="19.5546875" customWidth="1"/>
    <col min="4" max="4" width="10.44140625" customWidth="1"/>
    <col min="5" max="5" width="19.77734375" customWidth="1"/>
    <col min="6" max="6" width="24.21875" customWidth="1"/>
    <col min="7" max="7" width="6.77734375" customWidth="1"/>
    <col min="8" max="8" width="14.5546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53" t="s">
        <v>0</v>
      </c>
      <c r="C2" s="254"/>
      <c r="D2" s="254"/>
      <c r="E2" s="254"/>
      <c r="F2" s="255"/>
    </row>
    <row r="3" spans="2:18" ht="15.6" x14ac:dyDescent="0.3">
      <c r="B3" s="256"/>
      <c r="C3" s="256"/>
      <c r="D3" s="256"/>
      <c r="E3" s="256"/>
      <c r="F3" s="256"/>
    </row>
    <row r="4" spans="2:18" ht="16.2" thickBot="1" x14ac:dyDescent="0.35">
      <c r="B4" s="1"/>
      <c r="C4" s="1"/>
      <c r="D4" s="1"/>
      <c r="E4" s="1"/>
      <c r="F4" s="1"/>
    </row>
    <row r="5" spans="2:18" ht="78.599999999999994" thickBot="1" x14ac:dyDescent="0.35">
      <c r="B5" s="52" t="s">
        <v>1</v>
      </c>
      <c r="C5" s="134" t="s">
        <v>2</v>
      </c>
      <c r="D5" s="134" t="s">
        <v>3</v>
      </c>
      <c r="E5" s="134" t="s">
        <v>4</v>
      </c>
      <c r="F5" s="134" t="s">
        <v>5</v>
      </c>
      <c r="H5" s="52" t="s">
        <v>1</v>
      </c>
      <c r="I5" s="5" t="s">
        <v>2</v>
      </c>
      <c r="J5" s="5" t="s">
        <v>3</v>
      </c>
      <c r="K5" s="5" t="s">
        <v>4</v>
      </c>
      <c r="L5" s="5" t="s">
        <v>5</v>
      </c>
      <c r="N5" s="52" t="s">
        <v>1</v>
      </c>
      <c r="O5" s="5" t="s">
        <v>2</v>
      </c>
      <c r="P5" s="5" t="s">
        <v>3</v>
      </c>
      <c r="Q5" s="5" t="s">
        <v>4</v>
      </c>
      <c r="R5" s="5" t="s">
        <v>5</v>
      </c>
    </row>
    <row r="6" spans="2:18" ht="15.6" x14ac:dyDescent="0.3">
      <c r="B6" s="247" t="s">
        <v>6</v>
      </c>
      <c r="C6" s="135" t="s">
        <v>129</v>
      </c>
      <c r="D6" s="135">
        <v>20812</v>
      </c>
      <c r="E6" s="142">
        <v>108</v>
      </c>
      <c r="F6" s="142">
        <v>11</v>
      </c>
      <c r="H6" s="244" t="s">
        <v>9</v>
      </c>
      <c r="I6" s="135" t="s">
        <v>129</v>
      </c>
      <c r="J6" s="135">
        <v>20814</v>
      </c>
      <c r="K6" s="142">
        <v>70</v>
      </c>
      <c r="L6" s="142">
        <v>1</v>
      </c>
      <c r="N6" s="244" t="s">
        <v>10</v>
      </c>
      <c r="O6" s="135" t="s">
        <v>129</v>
      </c>
      <c r="P6" s="135">
        <v>20724</v>
      </c>
      <c r="Q6" s="142">
        <v>1</v>
      </c>
      <c r="R6" s="142">
        <v>1</v>
      </c>
    </row>
    <row r="7" spans="2:18" ht="15.6" x14ac:dyDescent="0.3">
      <c r="B7" s="248"/>
      <c r="C7" s="135" t="s">
        <v>129</v>
      </c>
      <c r="D7" s="135">
        <v>20814</v>
      </c>
      <c r="E7" s="142">
        <v>15493</v>
      </c>
      <c r="F7" s="142">
        <v>1014</v>
      </c>
      <c r="H7" s="245"/>
      <c r="I7" s="135" t="s">
        <v>129</v>
      </c>
      <c r="J7" s="135">
        <v>20815</v>
      </c>
      <c r="K7" s="142">
        <v>70</v>
      </c>
      <c r="L7" s="142">
        <v>0</v>
      </c>
      <c r="N7" s="245"/>
      <c r="O7" s="135" t="s">
        <v>129</v>
      </c>
      <c r="P7" s="135">
        <v>20754</v>
      </c>
      <c r="Q7" s="142">
        <v>1</v>
      </c>
      <c r="R7" s="142">
        <v>0</v>
      </c>
    </row>
    <row r="8" spans="2:18" ht="15.6" x14ac:dyDescent="0.3">
      <c r="B8" s="248"/>
      <c r="C8" s="135" t="s">
        <v>129</v>
      </c>
      <c r="D8" s="135">
        <v>20815</v>
      </c>
      <c r="E8" s="142">
        <v>12542</v>
      </c>
      <c r="F8" s="142">
        <v>1122</v>
      </c>
      <c r="H8" s="245"/>
      <c r="I8" s="135" t="s">
        <v>129</v>
      </c>
      <c r="J8" s="135">
        <v>20816</v>
      </c>
      <c r="K8" s="142">
        <v>11</v>
      </c>
      <c r="L8" s="142">
        <v>0</v>
      </c>
      <c r="N8" s="245"/>
      <c r="O8" s="135" t="s">
        <v>129</v>
      </c>
      <c r="P8" s="135">
        <v>20812</v>
      </c>
      <c r="Q8" s="142">
        <v>21</v>
      </c>
      <c r="R8" s="142">
        <v>10</v>
      </c>
    </row>
    <row r="9" spans="2:18" ht="15.6" x14ac:dyDescent="0.3">
      <c r="B9" s="248"/>
      <c r="C9" s="135" t="s">
        <v>129</v>
      </c>
      <c r="D9" s="135">
        <v>20816</v>
      </c>
      <c r="E9" s="142">
        <v>6333</v>
      </c>
      <c r="F9" s="142">
        <v>741</v>
      </c>
      <c r="H9" s="245"/>
      <c r="I9" s="135" t="s">
        <v>129</v>
      </c>
      <c r="J9" s="135">
        <v>20817</v>
      </c>
      <c r="K9" s="142">
        <v>96</v>
      </c>
      <c r="L9" s="142">
        <v>0</v>
      </c>
      <c r="N9" s="245"/>
      <c r="O9" s="135" t="s">
        <v>129</v>
      </c>
      <c r="P9" s="135">
        <v>20813</v>
      </c>
      <c r="Q9" s="142">
        <v>1</v>
      </c>
      <c r="R9" s="142">
        <v>0</v>
      </c>
    </row>
    <row r="10" spans="2:18" ht="15.6" x14ac:dyDescent="0.3">
      <c r="B10" s="248"/>
      <c r="C10" s="135" t="s">
        <v>129</v>
      </c>
      <c r="D10" s="135">
        <v>20817</v>
      </c>
      <c r="E10" s="142">
        <v>14578</v>
      </c>
      <c r="F10" s="142">
        <v>1591</v>
      </c>
      <c r="H10" s="245"/>
      <c r="I10" s="135" t="s">
        <v>129</v>
      </c>
      <c r="J10" s="135">
        <v>20818</v>
      </c>
      <c r="K10" s="142">
        <v>2</v>
      </c>
      <c r="L10" s="142">
        <v>0</v>
      </c>
      <c r="N10" s="245"/>
      <c r="O10" s="135" t="s">
        <v>129</v>
      </c>
      <c r="P10" s="135">
        <v>20814</v>
      </c>
      <c r="Q10" s="142">
        <v>1717</v>
      </c>
      <c r="R10" s="142">
        <v>652</v>
      </c>
    </row>
    <row r="11" spans="2:18" ht="15.6" x14ac:dyDescent="0.3">
      <c r="B11" s="248"/>
      <c r="C11" s="135" t="s">
        <v>129</v>
      </c>
      <c r="D11" s="135">
        <v>20818</v>
      </c>
      <c r="E11" s="142">
        <v>730</v>
      </c>
      <c r="F11" s="142">
        <v>86</v>
      </c>
      <c r="H11" s="245"/>
      <c r="I11" s="135" t="s">
        <v>129</v>
      </c>
      <c r="J11" s="135">
        <v>20832</v>
      </c>
      <c r="K11" s="142">
        <v>202</v>
      </c>
      <c r="L11" s="142">
        <v>3</v>
      </c>
      <c r="N11" s="245"/>
      <c r="O11" s="135" t="s">
        <v>129</v>
      </c>
      <c r="P11" s="135">
        <v>20815</v>
      </c>
      <c r="Q11" s="142">
        <v>613</v>
      </c>
      <c r="R11" s="142">
        <v>234</v>
      </c>
    </row>
    <row r="12" spans="2:18" ht="15.6" x14ac:dyDescent="0.3">
      <c r="B12" s="248"/>
      <c r="C12" s="135" t="s">
        <v>129</v>
      </c>
      <c r="D12" s="135">
        <v>20825</v>
      </c>
      <c r="E12" s="142">
        <v>51</v>
      </c>
      <c r="F12" s="142">
        <v>2</v>
      </c>
      <c r="H12" s="245"/>
      <c r="I12" s="135" t="s">
        <v>129</v>
      </c>
      <c r="J12" s="135">
        <v>20833</v>
      </c>
      <c r="K12" s="142">
        <v>17</v>
      </c>
      <c r="L12" s="142">
        <v>0</v>
      </c>
      <c r="N12" s="245"/>
      <c r="O12" s="135" t="s">
        <v>129</v>
      </c>
      <c r="P12" s="135">
        <v>20816</v>
      </c>
      <c r="Q12" s="142">
        <v>382</v>
      </c>
      <c r="R12" s="142">
        <v>126</v>
      </c>
    </row>
    <row r="13" spans="2:18" ht="15.6" x14ac:dyDescent="0.3">
      <c r="B13" s="248"/>
      <c r="C13" s="135" t="s">
        <v>129</v>
      </c>
      <c r="D13" s="135">
        <v>20832</v>
      </c>
      <c r="E13" s="142">
        <v>9263</v>
      </c>
      <c r="F13" s="142">
        <v>1141</v>
      </c>
      <c r="H13" s="245"/>
      <c r="I13" s="135" t="s">
        <v>129</v>
      </c>
      <c r="J13" s="135">
        <v>20841</v>
      </c>
      <c r="K13" s="142">
        <v>34</v>
      </c>
      <c r="L13" s="142">
        <v>0</v>
      </c>
      <c r="N13" s="245"/>
      <c r="O13" s="135" t="s">
        <v>129</v>
      </c>
      <c r="P13" s="135">
        <v>20817</v>
      </c>
      <c r="Q13" s="142">
        <v>784</v>
      </c>
      <c r="R13" s="142">
        <v>273</v>
      </c>
    </row>
    <row r="14" spans="2:18" ht="15.6" x14ac:dyDescent="0.3">
      <c r="B14" s="248"/>
      <c r="C14" s="135" t="s">
        <v>129</v>
      </c>
      <c r="D14" s="135">
        <v>20833</v>
      </c>
      <c r="E14" s="142">
        <v>1925</v>
      </c>
      <c r="F14" s="142">
        <v>254</v>
      </c>
      <c r="H14" s="245"/>
      <c r="I14" s="135" t="s">
        <v>129</v>
      </c>
      <c r="J14" s="135">
        <v>20850</v>
      </c>
      <c r="K14" s="142">
        <v>664</v>
      </c>
      <c r="L14" s="142">
        <v>8</v>
      </c>
      <c r="N14" s="245"/>
      <c r="O14" s="135" t="s">
        <v>129</v>
      </c>
      <c r="P14" s="135">
        <v>20818</v>
      </c>
      <c r="Q14" s="142">
        <v>40</v>
      </c>
      <c r="R14" s="142">
        <v>23</v>
      </c>
    </row>
    <row r="15" spans="2:18" ht="15.6" x14ac:dyDescent="0.3">
      <c r="B15" s="248"/>
      <c r="C15" s="135" t="s">
        <v>129</v>
      </c>
      <c r="D15" s="135">
        <v>20837</v>
      </c>
      <c r="E15" s="142">
        <v>145</v>
      </c>
      <c r="F15" s="142">
        <v>12</v>
      </c>
      <c r="H15" s="245"/>
      <c r="I15" s="135" t="s">
        <v>129</v>
      </c>
      <c r="J15" s="135">
        <v>20851</v>
      </c>
      <c r="K15" s="142">
        <v>99</v>
      </c>
      <c r="L15" s="142">
        <v>1</v>
      </c>
      <c r="N15" s="245"/>
      <c r="O15" s="135" t="s">
        <v>129</v>
      </c>
      <c r="P15" s="135">
        <v>20824</v>
      </c>
      <c r="Q15" s="142">
        <v>2</v>
      </c>
      <c r="R15" s="142">
        <v>1</v>
      </c>
    </row>
    <row r="16" spans="2:18" ht="15.6" x14ac:dyDescent="0.3">
      <c r="B16" s="248"/>
      <c r="C16" s="135" t="s">
        <v>129</v>
      </c>
      <c r="D16" s="135">
        <v>20841</v>
      </c>
      <c r="E16" s="142">
        <v>1776</v>
      </c>
      <c r="F16" s="142">
        <v>156</v>
      </c>
      <c r="H16" s="245"/>
      <c r="I16" s="135" t="s">
        <v>129</v>
      </c>
      <c r="J16" s="135">
        <v>20852</v>
      </c>
      <c r="K16" s="142">
        <v>288</v>
      </c>
      <c r="L16" s="142">
        <v>1</v>
      </c>
      <c r="N16" s="245"/>
      <c r="O16" s="135" t="s">
        <v>129</v>
      </c>
      <c r="P16" s="135">
        <v>20825</v>
      </c>
      <c r="Q16" s="142">
        <v>3</v>
      </c>
      <c r="R16" s="142">
        <v>1</v>
      </c>
    </row>
    <row r="17" spans="2:18" ht="15.6" x14ac:dyDescent="0.3">
      <c r="B17" s="248"/>
      <c r="C17" s="135" t="s">
        <v>129</v>
      </c>
      <c r="D17" s="135">
        <v>20849</v>
      </c>
      <c r="E17" s="142">
        <v>1</v>
      </c>
      <c r="F17" s="142">
        <v>0</v>
      </c>
      <c r="H17" s="245"/>
      <c r="I17" s="135" t="s">
        <v>129</v>
      </c>
      <c r="J17" s="135">
        <v>20853</v>
      </c>
      <c r="K17" s="142">
        <v>125</v>
      </c>
      <c r="L17" s="142">
        <v>0</v>
      </c>
      <c r="N17" s="245"/>
      <c r="O17" s="135" t="s">
        <v>129</v>
      </c>
      <c r="P17" s="135">
        <v>20827</v>
      </c>
      <c r="Q17" s="142">
        <v>1</v>
      </c>
      <c r="R17" s="142">
        <v>0</v>
      </c>
    </row>
    <row r="18" spans="2:18" ht="15.6" x14ac:dyDescent="0.3">
      <c r="B18" s="248"/>
      <c r="C18" s="135" t="s">
        <v>129</v>
      </c>
      <c r="D18" s="135">
        <v>20850</v>
      </c>
      <c r="E18" s="142">
        <v>25654</v>
      </c>
      <c r="F18" s="142">
        <v>1967</v>
      </c>
      <c r="H18" s="245"/>
      <c r="I18" s="135" t="s">
        <v>129</v>
      </c>
      <c r="J18" s="135">
        <v>20854</v>
      </c>
      <c r="K18" s="142">
        <v>109</v>
      </c>
      <c r="L18" s="142">
        <v>0</v>
      </c>
      <c r="N18" s="245"/>
      <c r="O18" s="135" t="s">
        <v>129</v>
      </c>
      <c r="P18" s="135">
        <v>20832</v>
      </c>
      <c r="Q18" s="142">
        <v>690</v>
      </c>
      <c r="R18" s="142">
        <v>203</v>
      </c>
    </row>
    <row r="19" spans="2:18" ht="15.6" x14ac:dyDescent="0.3">
      <c r="B19" s="248"/>
      <c r="C19" s="135" t="s">
        <v>129</v>
      </c>
      <c r="D19" s="135">
        <v>20851</v>
      </c>
      <c r="E19" s="142">
        <v>5904</v>
      </c>
      <c r="F19" s="142">
        <v>666</v>
      </c>
      <c r="H19" s="245"/>
      <c r="I19" s="135" t="s">
        <v>129</v>
      </c>
      <c r="J19" s="135">
        <v>20855</v>
      </c>
      <c r="K19" s="142">
        <v>142</v>
      </c>
      <c r="L19" s="142">
        <v>4</v>
      </c>
      <c r="N19" s="245"/>
      <c r="O19" s="135" t="s">
        <v>129</v>
      </c>
      <c r="P19" s="135">
        <v>20833</v>
      </c>
      <c r="Q19" s="142">
        <v>80</v>
      </c>
      <c r="R19" s="142">
        <v>27</v>
      </c>
    </row>
    <row r="20" spans="2:18" ht="15.6" x14ac:dyDescent="0.3">
      <c r="B20" s="248"/>
      <c r="C20" s="135" t="s">
        <v>129</v>
      </c>
      <c r="D20" s="135">
        <v>20852</v>
      </c>
      <c r="E20" s="142">
        <v>25017</v>
      </c>
      <c r="F20" s="142">
        <v>1373</v>
      </c>
      <c r="H20" s="245"/>
      <c r="I20" s="135" t="s">
        <v>129</v>
      </c>
      <c r="J20" s="135">
        <v>20860</v>
      </c>
      <c r="K20" s="142">
        <v>23</v>
      </c>
      <c r="L20" s="142">
        <v>0</v>
      </c>
      <c r="N20" s="245"/>
      <c r="O20" s="135" t="s">
        <v>129</v>
      </c>
      <c r="P20" s="135">
        <v>20837</v>
      </c>
      <c r="Q20" s="142">
        <v>56</v>
      </c>
      <c r="R20" s="142">
        <v>18</v>
      </c>
    </row>
    <row r="21" spans="2:18" ht="15.6" x14ac:dyDescent="0.3">
      <c r="B21" s="248"/>
      <c r="C21" s="135" t="s">
        <v>129</v>
      </c>
      <c r="D21" s="135">
        <v>20853</v>
      </c>
      <c r="E21" s="142">
        <v>9839</v>
      </c>
      <c r="F21" s="142">
        <v>1470</v>
      </c>
      <c r="H21" s="245"/>
      <c r="I21" s="135" t="s">
        <v>129</v>
      </c>
      <c r="J21" s="135">
        <v>20874</v>
      </c>
      <c r="K21" s="142">
        <v>678</v>
      </c>
      <c r="L21" s="142">
        <v>5</v>
      </c>
      <c r="N21" s="245"/>
      <c r="O21" s="135" t="s">
        <v>129</v>
      </c>
      <c r="P21" s="135">
        <v>20841</v>
      </c>
      <c r="Q21" s="142">
        <v>46</v>
      </c>
      <c r="R21" s="142">
        <v>12</v>
      </c>
    </row>
    <row r="22" spans="2:18" ht="15.6" x14ac:dyDescent="0.3">
      <c r="B22" s="248"/>
      <c r="C22" s="135" t="s">
        <v>129</v>
      </c>
      <c r="D22" s="135">
        <v>20854</v>
      </c>
      <c r="E22" s="142">
        <v>18264</v>
      </c>
      <c r="F22" s="142">
        <v>2185</v>
      </c>
      <c r="H22" s="245"/>
      <c r="I22" s="135" t="s">
        <v>129</v>
      </c>
      <c r="J22" s="135">
        <v>20876</v>
      </c>
      <c r="K22" s="142">
        <v>236</v>
      </c>
      <c r="L22" s="142">
        <v>7</v>
      </c>
      <c r="N22" s="245"/>
      <c r="O22" s="135" t="s">
        <v>129</v>
      </c>
      <c r="P22" s="135">
        <v>20842</v>
      </c>
      <c r="Q22" s="142">
        <v>2</v>
      </c>
      <c r="R22" s="142">
        <v>0</v>
      </c>
    </row>
    <row r="23" spans="2:18" ht="15.6" x14ac:dyDescent="0.3">
      <c r="B23" s="248"/>
      <c r="C23" s="135" t="s">
        <v>129</v>
      </c>
      <c r="D23" s="135">
        <v>20855</v>
      </c>
      <c r="E23" s="142">
        <v>7307</v>
      </c>
      <c r="F23" s="142">
        <v>741</v>
      </c>
      <c r="H23" s="245"/>
      <c r="I23" s="135" t="s">
        <v>129</v>
      </c>
      <c r="J23" s="135">
        <v>20877</v>
      </c>
      <c r="K23" s="142">
        <v>631</v>
      </c>
      <c r="L23" s="142">
        <v>19</v>
      </c>
      <c r="N23" s="245"/>
      <c r="O23" s="135" t="s">
        <v>129</v>
      </c>
      <c r="P23" s="135">
        <v>20847</v>
      </c>
      <c r="Q23" s="142">
        <v>1</v>
      </c>
      <c r="R23" s="142">
        <v>1</v>
      </c>
    </row>
    <row r="24" spans="2:18" ht="15.6" x14ac:dyDescent="0.3">
      <c r="B24" s="248"/>
      <c r="C24" s="135" t="s">
        <v>129</v>
      </c>
      <c r="D24" s="135">
        <v>20860</v>
      </c>
      <c r="E24" s="142">
        <v>796</v>
      </c>
      <c r="F24" s="142">
        <v>97</v>
      </c>
      <c r="H24" s="245"/>
      <c r="I24" s="135" t="s">
        <v>129</v>
      </c>
      <c r="J24" s="135">
        <v>20878</v>
      </c>
      <c r="K24" s="142">
        <v>263</v>
      </c>
      <c r="L24" s="142">
        <v>5</v>
      </c>
      <c r="N24" s="245"/>
      <c r="O24" s="135" t="s">
        <v>129</v>
      </c>
      <c r="P24" s="135">
        <v>20849</v>
      </c>
      <c r="Q24" s="142">
        <v>1</v>
      </c>
      <c r="R24" s="142">
        <v>0</v>
      </c>
    </row>
    <row r="25" spans="2:18" ht="15.6" x14ac:dyDescent="0.3">
      <c r="B25" s="248"/>
      <c r="C25" s="135" t="s">
        <v>129</v>
      </c>
      <c r="D25" s="135">
        <v>20861</v>
      </c>
      <c r="E25" s="142">
        <v>8</v>
      </c>
      <c r="F25" s="142">
        <v>1</v>
      </c>
      <c r="H25" s="245"/>
      <c r="I25" s="135" t="s">
        <v>129</v>
      </c>
      <c r="J25" s="135">
        <v>20879</v>
      </c>
      <c r="K25" s="142">
        <v>345</v>
      </c>
      <c r="L25" s="142">
        <v>8</v>
      </c>
      <c r="N25" s="245"/>
      <c r="O25" s="135" t="s">
        <v>129</v>
      </c>
      <c r="P25" s="135">
        <v>20850</v>
      </c>
      <c r="Q25" s="142">
        <v>4058</v>
      </c>
      <c r="R25" s="142">
        <v>1396</v>
      </c>
    </row>
    <row r="26" spans="2:18" ht="15.6" x14ac:dyDescent="0.3">
      <c r="B26" s="248"/>
      <c r="C26" s="135" t="s">
        <v>129</v>
      </c>
      <c r="D26" s="135">
        <v>20874</v>
      </c>
      <c r="E26" s="142">
        <v>17485</v>
      </c>
      <c r="F26" s="142">
        <v>1790</v>
      </c>
      <c r="H26" s="245"/>
      <c r="I26" s="135" t="s">
        <v>129</v>
      </c>
      <c r="J26" s="135">
        <v>20880</v>
      </c>
      <c r="K26" s="142">
        <v>1</v>
      </c>
      <c r="L26" s="142">
        <v>0</v>
      </c>
      <c r="N26" s="245"/>
      <c r="O26" s="135" t="s">
        <v>129</v>
      </c>
      <c r="P26" s="135">
        <v>20851</v>
      </c>
      <c r="Q26" s="142">
        <v>271</v>
      </c>
      <c r="R26" s="142">
        <v>119</v>
      </c>
    </row>
    <row r="27" spans="2:18" ht="15.6" x14ac:dyDescent="0.3">
      <c r="B27" s="248"/>
      <c r="C27" s="135" t="s">
        <v>129</v>
      </c>
      <c r="D27" s="135">
        <v>20875</v>
      </c>
      <c r="E27" s="142">
        <v>3</v>
      </c>
      <c r="F27" s="142">
        <v>0</v>
      </c>
      <c r="H27" s="245"/>
      <c r="I27" s="135" t="s">
        <v>129</v>
      </c>
      <c r="J27" s="135">
        <v>20882</v>
      </c>
      <c r="K27" s="142">
        <v>15</v>
      </c>
      <c r="L27" s="142">
        <v>1</v>
      </c>
      <c r="N27" s="245"/>
      <c r="O27" s="135" t="s">
        <v>129</v>
      </c>
      <c r="P27" s="135">
        <v>20852</v>
      </c>
      <c r="Q27" s="142">
        <v>2953</v>
      </c>
      <c r="R27" s="142">
        <v>1029</v>
      </c>
    </row>
    <row r="28" spans="2:18" ht="15.6" x14ac:dyDescent="0.3">
      <c r="B28" s="248"/>
      <c r="C28" s="135" t="s">
        <v>129</v>
      </c>
      <c r="D28" s="135">
        <v>20876</v>
      </c>
      <c r="E28" s="142">
        <v>5835</v>
      </c>
      <c r="F28" s="142">
        <v>629</v>
      </c>
      <c r="H28" s="245"/>
      <c r="I28" s="135" t="s">
        <v>129</v>
      </c>
      <c r="J28" s="135">
        <v>20886</v>
      </c>
      <c r="K28" s="142">
        <v>362</v>
      </c>
      <c r="L28" s="142">
        <v>11</v>
      </c>
      <c r="N28" s="245"/>
      <c r="O28" s="135" t="s">
        <v>129</v>
      </c>
      <c r="P28" s="135">
        <v>20853</v>
      </c>
      <c r="Q28" s="142">
        <v>248</v>
      </c>
      <c r="R28" s="142">
        <v>120</v>
      </c>
    </row>
    <row r="29" spans="2:18" ht="15.6" x14ac:dyDescent="0.3">
      <c r="B29" s="248"/>
      <c r="C29" s="135" t="s">
        <v>129</v>
      </c>
      <c r="D29" s="135">
        <v>20877</v>
      </c>
      <c r="E29" s="142">
        <v>13780</v>
      </c>
      <c r="F29" s="142">
        <v>1494</v>
      </c>
      <c r="H29" s="245"/>
      <c r="I29" s="135" t="s">
        <v>129</v>
      </c>
      <c r="J29" s="135">
        <v>20895</v>
      </c>
      <c r="K29" s="142">
        <v>60</v>
      </c>
      <c r="L29" s="142">
        <v>0</v>
      </c>
      <c r="N29" s="245"/>
      <c r="O29" s="135" t="s">
        <v>129</v>
      </c>
      <c r="P29" s="135">
        <v>20854</v>
      </c>
      <c r="Q29" s="142">
        <v>924</v>
      </c>
      <c r="R29" s="142">
        <v>361</v>
      </c>
    </row>
    <row r="30" spans="2:18" ht="15.6" x14ac:dyDescent="0.3">
      <c r="B30" s="248"/>
      <c r="C30" s="135" t="s">
        <v>129</v>
      </c>
      <c r="D30" s="135">
        <v>20878</v>
      </c>
      <c r="E30" s="142">
        <v>26153</v>
      </c>
      <c r="F30" s="142">
        <v>2363</v>
      </c>
      <c r="H30" s="245"/>
      <c r="I30" s="135" t="s">
        <v>129</v>
      </c>
      <c r="J30" s="135">
        <v>20901</v>
      </c>
      <c r="K30" s="142">
        <v>202</v>
      </c>
      <c r="L30" s="142">
        <v>2</v>
      </c>
      <c r="N30" s="245"/>
      <c r="O30" s="135" t="s">
        <v>129</v>
      </c>
      <c r="P30" s="135">
        <v>20855</v>
      </c>
      <c r="Q30" s="142">
        <v>719</v>
      </c>
      <c r="R30" s="142">
        <v>265</v>
      </c>
    </row>
    <row r="31" spans="2:18" ht="15.6" x14ac:dyDescent="0.3">
      <c r="B31" s="248"/>
      <c r="C31" s="135" t="s">
        <v>129</v>
      </c>
      <c r="D31" s="135">
        <v>20879</v>
      </c>
      <c r="E31" s="142">
        <v>10167</v>
      </c>
      <c r="F31" s="142">
        <v>1097</v>
      </c>
      <c r="H31" s="245"/>
      <c r="I31" s="135" t="s">
        <v>129</v>
      </c>
      <c r="J31" s="135">
        <v>20902</v>
      </c>
      <c r="K31" s="142">
        <v>433</v>
      </c>
      <c r="L31" s="142">
        <v>6</v>
      </c>
      <c r="N31" s="245"/>
      <c r="O31" s="135" t="s">
        <v>129</v>
      </c>
      <c r="P31" s="135">
        <v>20857</v>
      </c>
      <c r="Q31" s="142">
        <v>1</v>
      </c>
      <c r="R31" s="142">
        <v>0</v>
      </c>
    </row>
    <row r="32" spans="2:18" ht="15.6" x14ac:dyDescent="0.3">
      <c r="B32" s="248"/>
      <c r="C32" s="135" t="s">
        <v>129</v>
      </c>
      <c r="D32" s="135">
        <v>20880</v>
      </c>
      <c r="E32" s="142">
        <v>197</v>
      </c>
      <c r="F32" s="142">
        <v>23</v>
      </c>
      <c r="H32" s="245"/>
      <c r="I32" s="135" t="s">
        <v>129</v>
      </c>
      <c r="J32" s="135">
        <v>20903</v>
      </c>
      <c r="K32" s="142">
        <v>188</v>
      </c>
      <c r="L32" s="142">
        <v>2</v>
      </c>
      <c r="N32" s="245"/>
      <c r="O32" s="135" t="s">
        <v>129</v>
      </c>
      <c r="P32" s="135">
        <v>20859</v>
      </c>
      <c r="Q32" s="142">
        <v>1</v>
      </c>
      <c r="R32" s="142">
        <v>0</v>
      </c>
    </row>
    <row r="33" spans="2:18" ht="15.6" x14ac:dyDescent="0.3">
      <c r="B33" s="248"/>
      <c r="C33" s="135" t="s">
        <v>129</v>
      </c>
      <c r="D33" s="135">
        <v>20882</v>
      </c>
      <c r="E33" s="142">
        <v>2058</v>
      </c>
      <c r="F33" s="142">
        <v>231</v>
      </c>
      <c r="H33" s="245"/>
      <c r="I33" s="135" t="s">
        <v>129</v>
      </c>
      <c r="J33" s="135">
        <v>20904</v>
      </c>
      <c r="K33" s="142">
        <v>489</v>
      </c>
      <c r="L33" s="142">
        <v>6</v>
      </c>
      <c r="N33" s="245"/>
      <c r="O33" s="135" t="s">
        <v>129</v>
      </c>
      <c r="P33" s="135">
        <v>20860</v>
      </c>
      <c r="Q33" s="142">
        <v>142</v>
      </c>
      <c r="R33" s="142">
        <v>65</v>
      </c>
    </row>
    <row r="34" spans="2:18" ht="15.6" x14ac:dyDescent="0.3">
      <c r="B34" s="248"/>
      <c r="C34" s="135" t="s">
        <v>129</v>
      </c>
      <c r="D34" s="135">
        <v>20886</v>
      </c>
      <c r="E34" s="142">
        <v>11091</v>
      </c>
      <c r="F34" s="142">
        <v>1327</v>
      </c>
      <c r="H34" s="245"/>
      <c r="I34" s="135" t="s">
        <v>129</v>
      </c>
      <c r="J34" s="135">
        <v>20905</v>
      </c>
      <c r="K34" s="142">
        <v>82</v>
      </c>
      <c r="L34" s="142">
        <v>1</v>
      </c>
      <c r="N34" s="245"/>
      <c r="O34" s="135" t="s">
        <v>129</v>
      </c>
      <c r="P34" s="135">
        <v>20861</v>
      </c>
      <c r="Q34" s="142">
        <v>2</v>
      </c>
      <c r="R34" s="142">
        <v>0</v>
      </c>
    </row>
    <row r="35" spans="2:18" ht="15.6" x14ac:dyDescent="0.3">
      <c r="B35" s="248"/>
      <c r="C35" s="135" t="s">
        <v>129</v>
      </c>
      <c r="D35" s="135">
        <v>20895</v>
      </c>
      <c r="E35" s="142">
        <v>7319</v>
      </c>
      <c r="F35" s="142">
        <v>973</v>
      </c>
      <c r="H35" s="245"/>
      <c r="I35" s="135" t="s">
        <v>129</v>
      </c>
      <c r="J35" s="135">
        <v>20906</v>
      </c>
      <c r="K35" s="142">
        <v>630</v>
      </c>
      <c r="L35" s="142">
        <v>5</v>
      </c>
      <c r="N35" s="245"/>
      <c r="O35" s="135" t="s">
        <v>129</v>
      </c>
      <c r="P35" s="135">
        <v>20866</v>
      </c>
      <c r="Q35" s="142">
        <v>1</v>
      </c>
      <c r="R35" s="142">
        <v>0</v>
      </c>
    </row>
    <row r="36" spans="2:18" ht="15.6" x14ac:dyDescent="0.3">
      <c r="B36" s="248"/>
      <c r="C36" s="135" t="s">
        <v>129</v>
      </c>
      <c r="D36" s="135">
        <v>20896</v>
      </c>
      <c r="E36" s="142">
        <v>355</v>
      </c>
      <c r="F36" s="142">
        <v>75</v>
      </c>
      <c r="H36" s="245"/>
      <c r="I36" s="135" t="s">
        <v>129</v>
      </c>
      <c r="J36" s="135">
        <v>20910</v>
      </c>
      <c r="K36" s="142">
        <v>502</v>
      </c>
      <c r="L36" s="142">
        <v>3</v>
      </c>
      <c r="N36" s="245"/>
      <c r="O36" s="135" t="s">
        <v>129</v>
      </c>
      <c r="P36" s="135">
        <v>20872</v>
      </c>
      <c r="Q36" s="142">
        <v>1</v>
      </c>
      <c r="R36" s="142">
        <v>1</v>
      </c>
    </row>
    <row r="37" spans="2:18" ht="15.6" x14ac:dyDescent="0.3">
      <c r="B37" s="248"/>
      <c r="C37" s="135" t="s">
        <v>129</v>
      </c>
      <c r="D37" s="135">
        <v>20898</v>
      </c>
      <c r="E37" s="142">
        <v>5</v>
      </c>
      <c r="F37" s="142">
        <v>0</v>
      </c>
      <c r="H37" s="245"/>
      <c r="I37" s="135" t="s">
        <v>129</v>
      </c>
      <c r="J37" s="135">
        <v>20912</v>
      </c>
      <c r="K37" s="142">
        <v>123</v>
      </c>
      <c r="L37" s="142">
        <v>2</v>
      </c>
      <c r="N37" s="245"/>
      <c r="O37" s="135" t="s">
        <v>129</v>
      </c>
      <c r="P37" s="135">
        <v>20874</v>
      </c>
      <c r="Q37" s="142">
        <v>1138</v>
      </c>
      <c r="R37" s="142">
        <v>461</v>
      </c>
    </row>
    <row r="38" spans="2:18" ht="15.6" x14ac:dyDescent="0.3">
      <c r="B38" s="248"/>
      <c r="C38" s="135" t="s">
        <v>129</v>
      </c>
      <c r="D38" s="135">
        <v>20899</v>
      </c>
      <c r="E38" s="142">
        <v>3</v>
      </c>
      <c r="F38" s="142">
        <v>0</v>
      </c>
      <c r="H38" s="245"/>
      <c r="I38" s="135" t="s">
        <v>168</v>
      </c>
      <c r="J38" s="135">
        <v>20613</v>
      </c>
      <c r="K38" s="142">
        <v>7</v>
      </c>
      <c r="L38" s="142">
        <v>0</v>
      </c>
      <c r="N38" s="245"/>
      <c r="O38" s="135" t="s">
        <v>129</v>
      </c>
      <c r="P38" s="135">
        <v>20875</v>
      </c>
      <c r="Q38" s="142">
        <v>2</v>
      </c>
      <c r="R38" s="142">
        <v>1</v>
      </c>
    </row>
    <row r="39" spans="2:18" ht="15.6" x14ac:dyDescent="0.3">
      <c r="B39" s="248"/>
      <c r="C39" s="135" t="s">
        <v>129</v>
      </c>
      <c r="D39" s="135">
        <v>20901</v>
      </c>
      <c r="E39" s="142">
        <v>11515</v>
      </c>
      <c r="F39" s="142">
        <v>1719</v>
      </c>
      <c r="H39" s="245"/>
      <c r="I39" s="135" t="s">
        <v>168</v>
      </c>
      <c r="J39" s="135">
        <v>20623</v>
      </c>
      <c r="K39" s="142">
        <v>12</v>
      </c>
      <c r="L39" s="142">
        <v>0</v>
      </c>
      <c r="N39" s="245"/>
      <c r="O39" s="135" t="s">
        <v>129</v>
      </c>
      <c r="P39" s="135">
        <v>20876</v>
      </c>
      <c r="Q39" s="142">
        <v>391</v>
      </c>
      <c r="R39" s="142">
        <v>127</v>
      </c>
    </row>
    <row r="40" spans="2:18" ht="15.6" x14ac:dyDescent="0.3">
      <c r="B40" s="248"/>
      <c r="C40" s="135" t="s">
        <v>129</v>
      </c>
      <c r="D40" s="135">
        <v>20902</v>
      </c>
      <c r="E40" s="142">
        <v>18184</v>
      </c>
      <c r="F40" s="142">
        <v>2248</v>
      </c>
      <c r="H40" s="245"/>
      <c r="I40" s="135" t="s">
        <v>168</v>
      </c>
      <c r="J40" s="135">
        <v>20705</v>
      </c>
      <c r="K40" s="142">
        <v>114</v>
      </c>
      <c r="L40" s="142">
        <v>0</v>
      </c>
      <c r="N40" s="245"/>
      <c r="O40" s="135" t="s">
        <v>129</v>
      </c>
      <c r="P40" s="135">
        <v>20877</v>
      </c>
      <c r="Q40" s="142">
        <v>2499</v>
      </c>
      <c r="R40" s="142">
        <v>898</v>
      </c>
    </row>
    <row r="41" spans="2:18" ht="15.6" x14ac:dyDescent="0.3">
      <c r="B41" s="248"/>
      <c r="C41" s="135" t="s">
        <v>129</v>
      </c>
      <c r="D41" s="135">
        <v>20903</v>
      </c>
      <c r="E41" s="142">
        <v>7049</v>
      </c>
      <c r="F41" s="142">
        <v>997</v>
      </c>
      <c r="H41" s="245"/>
      <c r="I41" s="135" t="s">
        <v>168</v>
      </c>
      <c r="J41" s="135">
        <v>20706</v>
      </c>
      <c r="K41" s="142">
        <v>64</v>
      </c>
      <c r="L41" s="142">
        <v>0</v>
      </c>
      <c r="N41" s="245"/>
      <c r="O41" s="135" t="s">
        <v>129</v>
      </c>
      <c r="P41" s="135">
        <v>20878</v>
      </c>
      <c r="Q41" s="142">
        <v>1778</v>
      </c>
      <c r="R41" s="142">
        <v>657</v>
      </c>
    </row>
    <row r="42" spans="2:18" ht="15.6" x14ac:dyDescent="0.3">
      <c r="B42" s="248"/>
      <c r="C42" s="135" t="s">
        <v>129</v>
      </c>
      <c r="D42" s="135">
        <v>20904</v>
      </c>
      <c r="E42" s="142">
        <v>14173</v>
      </c>
      <c r="F42" s="142">
        <v>1756</v>
      </c>
      <c r="H42" s="245"/>
      <c r="I42" s="135" t="s">
        <v>168</v>
      </c>
      <c r="J42" s="135">
        <v>20710</v>
      </c>
      <c r="K42" s="142">
        <v>104</v>
      </c>
      <c r="L42" s="142">
        <v>1</v>
      </c>
      <c r="N42" s="245"/>
      <c r="O42" s="135" t="s">
        <v>129</v>
      </c>
      <c r="P42" s="135">
        <v>20879</v>
      </c>
      <c r="Q42" s="142">
        <v>2161</v>
      </c>
      <c r="R42" s="142">
        <v>618</v>
      </c>
    </row>
    <row r="43" spans="2:18" ht="15.6" x14ac:dyDescent="0.3">
      <c r="B43" s="248"/>
      <c r="C43" s="135" t="s">
        <v>129</v>
      </c>
      <c r="D43" s="135">
        <v>20905</v>
      </c>
      <c r="E43" s="142">
        <v>4803</v>
      </c>
      <c r="F43" s="142">
        <v>629</v>
      </c>
      <c r="H43" s="245"/>
      <c r="I43" s="135" t="s">
        <v>168</v>
      </c>
      <c r="J43" s="135">
        <v>20712</v>
      </c>
      <c r="K43" s="142">
        <v>83</v>
      </c>
      <c r="L43" s="142">
        <v>1</v>
      </c>
      <c r="N43" s="245"/>
      <c r="O43" s="135" t="s">
        <v>129</v>
      </c>
      <c r="P43" s="135">
        <v>20880</v>
      </c>
      <c r="Q43" s="142">
        <v>14</v>
      </c>
      <c r="R43" s="142">
        <v>1</v>
      </c>
    </row>
    <row r="44" spans="2:18" ht="15.6" x14ac:dyDescent="0.3">
      <c r="B44" s="248"/>
      <c r="C44" s="135" t="s">
        <v>129</v>
      </c>
      <c r="D44" s="135">
        <v>20906</v>
      </c>
      <c r="E44" s="142">
        <v>25714</v>
      </c>
      <c r="F44" s="142">
        <v>2907</v>
      </c>
      <c r="H44" s="245"/>
      <c r="I44" s="135" t="s">
        <v>168</v>
      </c>
      <c r="J44" s="135">
        <v>20721</v>
      </c>
      <c r="K44" s="142">
        <v>153</v>
      </c>
      <c r="L44" s="142">
        <v>1</v>
      </c>
      <c r="N44" s="245"/>
      <c r="O44" s="135" t="s">
        <v>129</v>
      </c>
      <c r="P44" s="135">
        <v>20882</v>
      </c>
      <c r="Q44" s="142">
        <v>165</v>
      </c>
      <c r="R44" s="142">
        <v>56</v>
      </c>
    </row>
    <row r="45" spans="2:18" ht="15.6" x14ac:dyDescent="0.3">
      <c r="B45" s="248"/>
      <c r="C45" s="135" t="s">
        <v>129</v>
      </c>
      <c r="D45" s="135">
        <v>20907</v>
      </c>
      <c r="E45" s="142">
        <v>1</v>
      </c>
      <c r="F45" s="142">
        <v>0</v>
      </c>
      <c r="H45" s="245"/>
      <c r="I45" s="135" t="s">
        <v>168</v>
      </c>
      <c r="J45" s="135">
        <v>20722</v>
      </c>
      <c r="K45" s="142">
        <v>42</v>
      </c>
      <c r="L45" s="142">
        <v>0</v>
      </c>
      <c r="N45" s="245"/>
      <c r="O45" s="135" t="s">
        <v>129</v>
      </c>
      <c r="P45" s="135">
        <v>20883</v>
      </c>
      <c r="Q45" s="142">
        <v>1</v>
      </c>
      <c r="R45" s="142">
        <v>1</v>
      </c>
    </row>
    <row r="46" spans="2:18" ht="15.6" x14ac:dyDescent="0.3">
      <c r="B46" s="248"/>
      <c r="C46" s="135" t="s">
        <v>129</v>
      </c>
      <c r="D46" s="135">
        <v>20910</v>
      </c>
      <c r="E46" s="142">
        <v>20978</v>
      </c>
      <c r="F46" s="142">
        <v>1449</v>
      </c>
      <c r="H46" s="245"/>
      <c r="I46" s="135" t="s">
        <v>168</v>
      </c>
      <c r="J46" s="135">
        <v>20735</v>
      </c>
      <c r="K46" s="142">
        <v>409</v>
      </c>
      <c r="L46" s="142">
        <v>0</v>
      </c>
      <c r="N46" s="245"/>
      <c r="O46" s="135" t="s">
        <v>129</v>
      </c>
      <c r="P46" s="135">
        <v>20885</v>
      </c>
      <c r="Q46" s="142">
        <v>1</v>
      </c>
      <c r="R46" s="142">
        <v>0</v>
      </c>
    </row>
    <row r="47" spans="2:18" ht="15.6" x14ac:dyDescent="0.3">
      <c r="B47" s="248"/>
      <c r="C47" s="135" t="s">
        <v>129</v>
      </c>
      <c r="D47" s="135">
        <v>20912</v>
      </c>
      <c r="E47" s="142">
        <v>8145</v>
      </c>
      <c r="F47" s="142">
        <v>1398</v>
      </c>
      <c r="H47" s="245"/>
      <c r="I47" s="135" t="s">
        <v>168</v>
      </c>
      <c r="J47" s="135">
        <v>20737</v>
      </c>
      <c r="K47" s="142">
        <v>141</v>
      </c>
      <c r="L47" s="142">
        <v>2</v>
      </c>
      <c r="N47" s="245"/>
      <c r="O47" s="135" t="s">
        <v>129</v>
      </c>
      <c r="P47" s="135">
        <v>20886</v>
      </c>
      <c r="Q47" s="142">
        <v>563</v>
      </c>
      <c r="R47" s="142">
        <v>135</v>
      </c>
    </row>
    <row r="48" spans="2:18" ht="15.6" x14ac:dyDescent="0.3">
      <c r="B48" s="248"/>
      <c r="C48" s="135" t="s">
        <v>129</v>
      </c>
      <c r="D48" s="135">
        <v>21053</v>
      </c>
      <c r="E48" s="142">
        <v>1</v>
      </c>
      <c r="F48" s="142">
        <v>0</v>
      </c>
      <c r="H48" s="245"/>
      <c r="I48" s="135" t="s">
        <v>168</v>
      </c>
      <c r="J48" s="135">
        <v>20740</v>
      </c>
      <c r="K48" s="142">
        <v>126</v>
      </c>
      <c r="L48" s="142">
        <v>2</v>
      </c>
      <c r="N48" s="245"/>
      <c r="O48" s="135" t="s">
        <v>129</v>
      </c>
      <c r="P48" s="135">
        <v>20889</v>
      </c>
      <c r="Q48" s="142">
        <v>6</v>
      </c>
      <c r="R48" s="142">
        <v>3</v>
      </c>
    </row>
    <row r="49" spans="2:18" ht="15.6" x14ac:dyDescent="0.3">
      <c r="B49" s="248"/>
      <c r="C49" s="135" t="s">
        <v>129</v>
      </c>
      <c r="D49" s="135">
        <v>21915</v>
      </c>
      <c r="E49" s="142">
        <v>1</v>
      </c>
      <c r="F49" s="142">
        <v>0</v>
      </c>
      <c r="H49" s="245"/>
      <c r="I49" s="135" t="s">
        <v>168</v>
      </c>
      <c r="J49" s="135">
        <v>20743</v>
      </c>
      <c r="K49" s="142">
        <v>1041</v>
      </c>
      <c r="L49" s="142">
        <v>30</v>
      </c>
      <c r="N49" s="245"/>
      <c r="O49" s="135" t="s">
        <v>129</v>
      </c>
      <c r="P49" s="135">
        <v>20892</v>
      </c>
      <c r="Q49" s="142">
        <v>4</v>
      </c>
      <c r="R49" s="142">
        <v>3</v>
      </c>
    </row>
    <row r="50" spans="2:18" ht="15.6" x14ac:dyDescent="0.3">
      <c r="B50" s="248"/>
      <c r="C50" s="135" t="s">
        <v>168</v>
      </c>
      <c r="D50" s="135">
        <v>20607</v>
      </c>
      <c r="E50" s="142">
        <v>1</v>
      </c>
      <c r="F50" s="142">
        <v>0</v>
      </c>
      <c r="H50" s="245"/>
      <c r="I50" s="135" t="s">
        <v>168</v>
      </c>
      <c r="J50" s="135">
        <v>20744</v>
      </c>
      <c r="K50" s="142">
        <v>492</v>
      </c>
      <c r="L50" s="142">
        <v>5</v>
      </c>
      <c r="N50" s="245"/>
      <c r="O50" s="135" t="s">
        <v>129</v>
      </c>
      <c r="P50" s="135">
        <v>20895</v>
      </c>
      <c r="Q50" s="142">
        <v>734</v>
      </c>
      <c r="R50" s="142">
        <v>254</v>
      </c>
    </row>
    <row r="51" spans="2:18" ht="15.6" x14ac:dyDescent="0.3">
      <c r="B51" s="248"/>
      <c r="C51" s="135" t="s">
        <v>168</v>
      </c>
      <c r="D51" s="135">
        <v>20613</v>
      </c>
      <c r="E51" s="142">
        <v>508</v>
      </c>
      <c r="F51" s="142">
        <v>55</v>
      </c>
      <c r="H51" s="245"/>
      <c r="I51" s="135" t="s">
        <v>168</v>
      </c>
      <c r="J51" s="135">
        <v>20745</v>
      </c>
      <c r="K51" s="142">
        <v>308</v>
      </c>
      <c r="L51" s="142">
        <v>8</v>
      </c>
      <c r="N51" s="245"/>
      <c r="O51" s="135" t="s">
        <v>129</v>
      </c>
      <c r="P51" s="135">
        <v>20896</v>
      </c>
      <c r="Q51" s="142">
        <v>18</v>
      </c>
      <c r="R51" s="142">
        <v>11</v>
      </c>
    </row>
    <row r="52" spans="2:18" ht="15.6" x14ac:dyDescent="0.3">
      <c r="B52" s="248"/>
      <c r="C52" s="135" t="s">
        <v>168</v>
      </c>
      <c r="D52" s="135">
        <v>20623</v>
      </c>
      <c r="E52" s="142">
        <v>1017</v>
      </c>
      <c r="F52" s="142">
        <v>103</v>
      </c>
      <c r="H52" s="245"/>
      <c r="I52" s="135" t="s">
        <v>168</v>
      </c>
      <c r="J52" s="135">
        <v>20746</v>
      </c>
      <c r="K52" s="142">
        <v>590</v>
      </c>
      <c r="L52" s="142">
        <v>22</v>
      </c>
      <c r="N52" s="245"/>
      <c r="O52" s="135" t="s">
        <v>129</v>
      </c>
      <c r="P52" s="135">
        <v>20898</v>
      </c>
      <c r="Q52" s="142">
        <v>4</v>
      </c>
      <c r="R52" s="142">
        <v>4</v>
      </c>
    </row>
    <row r="53" spans="2:18" ht="15.6" x14ac:dyDescent="0.3">
      <c r="B53" s="248"/>
      <c r="C53" s="135" t="s">
        <v>168</v>
      </c>
      <c r="D53" s="135">
        <v>20705</v>
      </c>
      <c r="E53" s="142">
        <v>8348</v>
      </c>
      <c r="F53" s="142">
        <v>930</v>
      </c>
      <c r="H53" s="245"/>
      <c r="I53" s="135" t="s">
        <v>168</v>
      </c>
      <c r="J53" s="135">
        <v>20747</v>
      </c>
      <c r="K53" s="142">
        <v>836</v>
      </c>
      <c r="L53" s="142">
        <v>19</v>
      </c>
      <c r="N53" s="245"/>
      <c r="O53" s="135" t="s">
        <v>129</v>
      </c>
      <c r="P53" s="135">
        <v>20899</v>
      </c>
      <c r="Q53" s="142">
        <v>2</v>
      </c>
      <c r="R53" s="142">
        <v>1</v>
      </c>
    </row>
    <row r="54" spans="2:18" ht="15.6" x14ac:dyDescent="0.3">
      <c r="B54" s="248"/>
      <c r="C54" s="135" t="s">
        <v>168</v>
      </c>
      <c r="D54" s="135">
        <v>20706</v>
      </c>
      <c r="E54" s="142">
        <v>3672</v>
      </c>
      <c r="F54" s="142">
        <v>389</v>
      </c>
      <c r="H54" s="245"/>
      <c r="I54" s="135" t="s">
        <v>168</v>
      </c>
      <c r="J54" s="135">
        <v>20748</v>
      </c>
      <c r="K54" s="142">
        <v>549</v>
      </c>
      <c r="L54" s="142">
        <v>15</v>
      </c>
      <c r="N54" s="245"/>
      <c r="O54" s="135" t="s">
        <v>129</v>
      </c>
      <c r="P54" s="135">
        <v>20901</v>
      </c>
      <c r="Q54" s="142">
        <v>632</v>
      </c>
      <c r="R54" s="142">
        <v>261</v>
      </c>
    </row>
    <row r="55" spans="2:18" ht="15.6" x14ac:dyDescent="0.3">
      <c r="B55" s="248"/>
      <c r="C55" s="135" t="s">
        <v>168</v>
      </c>
      <c r="D55" s="135">
        <v>20707</v>
      </c>
      <c r="E55" s="142">
        <v>1</v>
      </c>
      <c r="F55" s="142">
        <v>0</v>
      </c>
      <c r="H55" s="245"/>
      <c r="I55" s="135" t="s">
        <v>168</v>
      </c>
      <c r="J55" s="135">
        <v>20770</v>
      </c>
      <c r="K55" s="142">
        <v>204</v>
      </c>
      <c r="L55" s="142">
        <v>1</v>
      </c>
      <c r="N55" s="245"/>
      <c r="O55" s="135" t="s">
        <v>129</v>
      </c>
      <c r="P55" s="135">
        <v>20902</v>
      </c>
      <c r="Q55" s="142">
        <v>1243</v>
      </c>
      <c r="R55" s="142">
        <v>436</v>
      </c>
    </row>
    <row r="56" spans="2:18" ht="15.6" x14ac:dyDescent="0.3">
      <c r="B56" s="248"/>
      <c r="C56" s="135" t="s">
        <v>168</v>
      </c>
      <c r="D56" s="135">
        <v>20708</v>
      </c>
      <c r="E56" s="142">
        <v>109</v>
      </c>
      <c r="F56" s="142">
        <v>12</v>
      </c>
      <c r="H56" s="245"/>
      <c r="I56" s="135" t="s">
        <v>168</v>
      </c>
      <c r="J56" s="135">
        <v>20772</v>
      </c>
      <c r="K56" s="142">
        <v>403</v>
      </c>
      <c r="L56" s="142">
        <v>2</v>
      </c>
      <c r="N56" s="245"/>
      <c r="O56" s="135" t="s">
        <v>129</v>
      </c>
      <c r="P56" s="135">
        <v>20903</v>
      </c>
      <c r="Q56" s="142">
        <v>386</v>
      </c>
      <c r="R56" s="142">
        <v>242</v>
      </c>
    </row>
    <row r="57" spans="2:18" ht="15.6" x14ac:dyDescent="0.3">
      <c r="B57" s="248"/>
      <c r="C57" s="135" t="s">
        <v>168</v>
      </c>
      <c r="D57" s="135">
        <v>20710</v>
      </c>
      <c r="E57" s="142">
        <v>2763</v>
      </c>
      <c r="F57" s="142">
        <v>267</v>
      </c>
      <c r="H57" s="245"/>
      <c r="I57" s="135" t="s">
        <v>168</v>
      </c>
      <c r="J57" s="135">
        <v>20774</v>
      </c>
      <c r="K57" s="142">
        <v>479</v>
      </c>
      <c r="L57" s="142">
        <v>5</v>
      </c>
      <c r="N57" s="245"/>
      <c r="O57" s="135" t="s">
        <v>129</v>
      </c>
      <c r="P57" s="135">
        <v>20904</v>
      </c>
      <c r="Q57" s="142">
        <v>935</v>
      </c>
      <c r="R57" s="142">
        <v>425</v>
      </c>
    </row>
    <row r="58" spans="2:18" ht="15.6" x14ac:dyDescent="0.3">
      <c r="B58" s="248"/>
      <c r="C58" s="135" t="s">
        <v>168</v>
      </c>
      <c r="D58" s="135">
        <v>20712</v>
      </c>
      <c r="E58" s="142">
        <v>5287</v>
      </c>
      <c r="F58" s="142">
        <v>535</v>
      </c>
      <c r="H58" s="245"/>
      <c r="I58" s="135" t="s">
        <v>168</v>
      </c>
      <c r="J58" s="135">
        <v>20781</v>
      </c>
      <c r="K58" s="142">
        <v>115</v>
      </c>
      <c r="L58" s="142">
        <v>0</v>
      </c>
      <c r="N58" s="245"/>
      <c r="O58" s="135" t="s">
        <v>129</v>
      </c>
      <c r="P58" s="135">
        <v>20905</v>
      </c>
      <c r="Q58" s="142">
        <v>202</v>
      </c>
      <c r="R58" s="142">
        <v>75</v>
      </c>
    </row>
    <row r="59" spans="2:18" ht="15.6" x14ac:dyDescent="0.3">
      <c r="B59" s="248"/>
      <c r="C59" s="135" t="s">
        <v>168</v>
      </c>
      <c r="D59" s="135">
        <v>20716</v>
      </c>
      <c r="E59" s="142">
        <v>3</v>
      </c>
      <c r="F59" s="142">
        <v>2</v>
      </c>
      <c r="H59" s="245"/>
      <c r="I59" s="135" t="s">
        <v>168</v>
      </c>
      <c r="J59" s="135">
        <v>20782</v>
      </c>
      <c r="K59" s="142">
        <v>190</v>
      </c>
      <c r="L59" s="142">
        <v>5</v>
      </c>
      <c r="N59" s="245"/>
      <c r="O59" s="135" t="s">
        <v>129</v>
      </c>
      <c r="P59" s="135">
        <v>20906</v>
      </c>
      <c r="Q59" s="142">
        <v>1194</v>
      </c>
      <c r="R59" s="142">
        <v>555</v>
      </c>
    </row>
    <row r="60" spans="2:18" ht="15.6" x14ac:dyDescent="0.3">
      <c r="B60" s="248"/>
      <c r="C60" s="135" t="s">
        <v>168</v>
      </c>
      <c r="D60" s="135">
        <v>20720</v>
      </c>
      <c r="E60" s="142">
        <v>1</v>
      </c>
      <c r="F60" s="142">
        <v>0</v>
      </c>
      <c r="H60" s="245"/>
      <c r="I60" s="135" t="s">
        <v>168</v>
      </c>
      <c r="J60" s="135">
        <v>20783</v>
      </c>
      <c r="K60" s="142">
        <v>141</v>
      </c>
      <c r="L60" s="142">
        <v>5</v>
      </c>
      <c r="N60" s="245"/>
      <c r="O60" s="135" t="s">
        <v>129</v>
      </c>
      <c r="P60" s="135">
        <v>20907</v>
      </c>
      <c r="Q60" s="142">
        <v>3</v>
      </c>
      <c r="R60" s="142">
        <v>2</v>
      </c>
    </row>
    <row r="61" spans="2:18" ht="15.6" x14ac:dyDescent="0.3">
      <c r="B61" s="248"/>
      <c r="C61" s="135" t="s">
        <v>168</v>
      </c>
      <c r="D61" s="135">
        <v>20721</v>
      </c>
      <c r="E61" s="142">
        <v>6696</v>
      </c>
      <c r="F61" s="142">
        <v>937</v>
      </c>
      <c r="H61" s="245"/>
      <c r="I61" s="135" t="s">
        <v>168</v>
      </c>
      <c r="J61" s="135">
        <v>20784</v>
      </c>
      <c r="K61" s="142">
        <v>303</v>
      </c>
      <c r="L61" s="142">
        <v>7</v>
      </c>
      <c r="N61" s="245"/>
      <c r="O61" s="135" t="s">
        <v>129</v>
      </c>
      <c r="P61" s="135">
        <v>20910</v>
      </c>
      <c r="Q61" s="142">
        <v>2141</v>
      </c>
      <c r="R61" s="142">
        <v>742</v>
      </c>
    </row>
    <row r="62" spans="2:18" ht="15.6" x14ac:dyDescent="0.3">
      <c r="B62" s="248"/>
      <c r="C62" s="135" t="s">
        <v>168</v>
      </c>
      <c r="D62" s="135">
        <v>20722</v>
      </c>
      <c r="E62" s="142">
        <v>2198</v>
      </c>
      <c r="F62" s="142">
        <v>297</v>
      </c>
      <c r="H62" s="245"/>
      <c r="I62" s="135" t="s">
        <v>168</v>
      </c>
      <c r="J62" s="135">
        <v>20785</v>
      </c>
      <c r="K62" s="142">
        <v>495</v>
      </c>
      <c r="L62" s="142">
        <v>9</v>
      </c>
      <c r="N62" s="245"/>
      <c r="O62" s="135" t="s">
        <v>129</v>
      </c>
      <c r="P62" s="135">
        <v>20912</v>
      </c>
      <c r="Q62" s="142">
        <v>917</v>
      </c>
      <c r="R62" s="142">
        <v>297</v>
      </c>
    </row>
    <row r="63" spans="2:18" ht="15.6" x14ac:dyDescent="0.3">
      <c r="B63" s="248"/>
      <c r="C63" s="135" t="s">
        <v>168</v>
      </c>
      <c r="D63" s="135">
        <v>20725</v>
      </c>
      <c r="E63" s="142">
        <v>1</v>
      </c>
      <c r="F63" s="142">
        <v>0</v>
      </c>
      <c r="H63" s="245"/>
      <c r="I63" s="135" t="s">
        <v>215</v>
      </c>
      <c r="J63" s="135" t="s">
        <v>215</v>
      </c>
      <c r="K63" s="142">
        <v>1</v>
      </c>
      <c r="L63" s="142">
        <v>0</v>
      </c>
      <c r="N63" s="245"/>
      <c r="O63" s="135" t="s">
        <v>129</v>
      </c>
      <c r="P63" s="135">
        <v>20914</v>
      </c>
      <c r="Q63" s="142">
        <v>3</v>
      </c>
      <c r="R63" s="142">
        <v>2</v>
      </c>
    </row>
    <row r="64" spans="2:18" ht="15.6" x14ac:dyDescent="0.3">
      <c r="B64" s="248"/>
      <c r="C64" s="135" t="s">
        <v>168</v>
      </c>
      <c r="D64" s="135">
        <v>20735</v>
      </c>
      <c r="E64" s="142">
        <v>14477</v>
      </c>
      <c r="F64" s="142">
        <v>1452</v>
      </c>
      <c r="H64" s="245"/>
      <c r="I64" s="135"/>
      <c r="J64" s="135"/>
      <c r="K64" s="142"/>
      <c r="L64" s="142"/>
      <c r="N64" s="245"/>
      <c r="O64" s="135" t="s">
        <v>129</v>
      </c>
      <c r="P64" s="135">
        <v>21037</v>
      </c>
      <c r="Q64" s="142">
        <v>1</v>
      </c>
      <c r="R64" s="142">
        <v>1</v>
      </c>
    </row>
    <row r="65" spans="2:18" ht="15.6" x14ac:dyDescent="0.3">
      <c r="B65" s="248"/>
      <c r="C65" s="135" t="s">
        <v>168</v>
      </c>
      <c r="D65" s="135">
        <v>20737</v>
      </c>
      <c r="E65" s="142">
        <v>7758</v>
      </c>
      <c r="F65" s="142">
        <v>1030</v>
      </c>
      <c r="H65" s="245"/>
      <c r="I65" s="135"/>
      <c r="J65" s="135"/>
      <c r="K65" s="142"/>
      <c r="L65" s="142"/>
      <c r="N65" s="245"/>
      <c r="O65" s="135" t="s">
        <v>129</v>
      </c>
      <c r="P65" s="135">
        <v>21202</v>
      </c>
      <c r="Q65" s="142">
        <v>2</v>
      </c>
      <c r="R65" s="142">
        <v>0</v>
      </c>
    </row>
    <row r="66" spans="2:18" ht="15.6" x14ac:dyDescent="0.3">
      <c r="B66" s="248"/>
      <c r="C66" s="135" t="s">
        <v>168</v>
      </c>
      <c r="D66" s="135">
        <v>20740</v>
      </c>
      <c r="E66" s="142">
        <v>13043</v>
      </c>
      <c r="F66" s="142">
        <v>1493</v>
      </c>
      <c r="H66" s="245"/>
      <c r="I66" s="135"/>
      <c r="J66" s="135"/>
      <c r="K66" s="142"/>
      <c r="L66" s="142"/>
      <c r="N66" s="245"/>
      <c r="O66" s="135" t="s">
        <v>168</v>
      </c>
      <c r="P66" s="135">
        <v>20613</v>
      </c>
      <c r="Q66" s="142">
        <v>24</v>
      </c>
      <c r="R66" s="142">
        <v>5</v>
      </c>
    </row>
    <row r="67" spans="2:18" ht="15.6" x14ac:dyDescent="0.3">
      <c r="B67" s="248"/>
      <c r="C67" s="135" t="s">
        <v>168</v>
      </c>
      <c r="D67" s="135">
        <v>20742</v>
      </c>
      <c r="E67" s="142">
        <v>7</v>
      </c>
      <c r="F67" s="142">
        <v>0</v>
      </c>
      <c r="H67" s="245"/>
      <c r="I67" s="135"/>
      <c r="J67" s="135"/>
      <c r="K67" s="142"/>
      <c r="L67" s="142"/>
      <c r="N67" s="245"/>
      <c r="O67" s="135" t="s">
        <v>168</v>
      </c>
      <c r="P67" s="135">
        <v>20623</v>
      </c>
      <c r="Q67" s="142">
        <v>29</v>
      </c>
      <c r="R67" s="142">
        <v>14</v>
      </c>
    </row>
    <row r="68" spans="2:18" ht="15.6" x14ac:dyDescent="0.3">
      <c r="B68" s="248"/>
      <c r="C68" s="135" t="s">
        <v>168</v>
      </c>
      <c r="D68" s="135">
        <v>20743</v>
      </c>
      <c r="E68" s="142">
        <v>17683</v>
      </c>
      <c r="F68" s="142">
        <v>2021</v>
      </c>
      <c r="H68" s="245"/>
      <c r="I68" s="135"/>
      <c r="J68" s="135"/>
      <c r="K68" s="142"/>
      <c r="L68" s="142"/>
      <c r="N68" s="245"/>
      <c r="O68" s="135" t="s">
        <v>168</v>
      </c>
      <c r="P68" s="135">
        <v>20704</v>
      </c>
      <c r="Q68" s="142">
        <v>3</v>
      </c>
      <c r="R68" s="142">
        <v>2</v>
      </c>
    </row>
    <row r="69" spans="2:18" ht="15.6" x14ac:dyDescent="0.3">
      <c r="B69" s="248"/>
      <c r="C69" s="135" t="s">
        <v>168</v>
      </c>
      <c r="D69" s="135">
        <v>20744</v>
      </c>
      <c r="E69" s="142">
        <v>20608</v>
      </c>
      <c r="F69" s="142">
        <v>2097</v>
      </c>
      <c r="H69" s="245"/>
      <c r="I69" s="135"/>
      <c r="J69" s="135"/>
      <c r="K69" s="142"/>
      <c r="L69" s="142"/>
      <c r="N69" s="245"/>
      <c r="O69" s="135" t="s">
        <v>168</v>
      </c>
      <c r="P69" s="135">
        <v>20705</v>
      </c>
      <c r="Q69" s="142">
        <v>2061</v>
      </c>
      <c r="R69" s="142">
        <v>707</v>
      </c>
    </row>
    <row r="70" spans="2:18" ht="15.6" x14ac:dyDescent="0.3">
      <c r="B70" s="248"/>
      <c r="C70" s="135" t="s">
        <v>168</v>
      </c>
      <c r="D70" s="135">
        <v>20745</v>
      </c>
      <c r="E70" s="142">
        <v>13302</v>
      </c>
      <c r="F70" s="142">
        <v>1242</v>
      </c>
      <c r="H70" s="245"/>
      <c r="I70" s="135"/>
      <c r="J70" s="135"/>
      <c r="K70" s="142"/>
      <c r="L70" s="142"/>
      <c r="N70" s="245"/>
      <c r="O70" s="135" t="s">
        <v>168</v>
      </c>
      <c r="P70" s="135">
        <v>20706</v>
      </c>
      <c r="Q70" s="142">
        <v>485</v>
      </c>
      <c r="R70" s="142">
        <v>127</v>
      </c>
    </row>
    <row r="71" spans="2:18" ht="15.6" x14ac:dyDescent="0.3">
      <c r="B71" s="248"/>
      <c r="C71" s="135" t="s">
        <v>168</v>
      </c>
      <c r="D71" s="135">
        <v>20746</v>
      </c>
      <c r="E71" s="142">
        <v>15228</v>
      </c>
      <c r="F71" s="142">
        <v>1226</v>
      </c>
      <c r="H71" s="245"/>
      <c r="I71" s="135"/>
      <c r="J71" s="135"/>
      <c r="K71" s="142"/>
      <c r="L71" s="142"/>
      <c r="N71" s="245"/>
      <c r="O71" s="135" t="s">
        <v>168</v>
      </c>
      <c r="P71" s="135">
        <v>20707</v>
      </c>
      <c r="Q71" s="142">
        <v>8</v>
      </c>
      <c r="R71" s="142">
        <v>1</v>
      </c>
    </row>
    <row r="72" spans="2:18" ht="15.6" x14ac:dyDescent="0.3">
      <c r="B72" s="248"/>
      <c r="C72" s="135" t="s">
        <v>168</v>
      </c>
      <c r="D72" s="135">
        <v>20747</v>
      </c>
      <c r="E72" s="142">
        <v>17549</v>
      </c>
      <c r="F72" s="142">
        <v>1998</v>
      </c>
      <c r="H72" s="245"/>
      <c r="I72" s="135"/>
      <c r="J72" s="135"/>
      <c r="K72" s="142"/>
      <c r="L72" s="142"/>
      <c r="N72" s="245"/>
      <c r="O72" s="135" t="s">
        <v>168</v>
      </c>
      <c r="P72" s="135">
        <v>20708</v>
      </c>
      <c r="Q72" s="142">
        <v>44</v>
      </c>
      <c r="R72" s="142">
        <v>1</v>
      </c>
    </row>
    <row r="73" spans="2:18" ht="15.6" x14ac:dyDescent="0.3">
      <c r="B73" s="248"/>
      <c r="C73" s="135" t="s">
        <v>168</v>
      </c>
      <c r="D73" s="135">
        <v>20748</v>
      </c>
      <c r="E73" s="142">
        <v>14839</v>
      </c>
      <c r="F73" s="142">
        <v>1615</v>
      </c>
      <c r="H73" s="245"/>
      <c r="I73" s="135"/>
      <c r="J73" s="135"/>
      <c r="K73" s="142"/>
      <c r="L73" s="142"/>
      <c r="N73" s="245"/>
      <c r="O73" s="135" t="s">
        <v>168</v>
      </c>
      <c r="P73" s="135">
        <v>20710</v>
      </c>
      <c r="Q73" s="142">
        <v>441</v>
      </c>
      <c r="R73" s="142">
        <v>184</v>
      </c>
    </row>
    <row r="74" spans="2:18" ht="15.6" x14ac:dyDescent="0.3">
      <c r="B74" s="248"/>
      <c r="C74" s="135" t="s">
        <v>168</v>
      </c>
      <c r="D74" s="135">
        <v>20749</v>
      </c>
      <c r="E74" s="142">
        <v>1</v>
      </c>
      <c r="F74" s="142">
        <v>0</v>
      </c>
      <c r="H74" s="245"/>
      <c r="I74" s="135"/>
      <c r="J74" s="135"/>
      <c r="K74" s="142"/>
      <c r="L74" s="142"/>
      <c r="N74" s="245"/>
      <c r="O74" s="135" t="s">
        <v>168</v>
      </c>
      <c r="P74" s="135">
        <v>20712</v>
      </c>
      <c r="Q74" s="142">
        <v>324</v>
      </c>
      <c r="R74" s="142">
        <v>121</v>
      </c>
    </row>
    <row r="75" spans="2:18" ht="15.6" x14ac:dyDescent="0.3">
      <c r="B75" s="248"/>
      <c r="C75" s="135" t="s">
        <v>168</v>
      </c>
      <c r="D75" s="135">
        <v>20750</v>
      </c>
      <c r="E75" s="142">
        <v>12</v>
      </c>
      <c r="F75" s="142">
        <v>1</v>
      </c>
      <c r="H75" s="245"/>
      <c r="I75" s="135"/>
      <c r="J75" s="135"/>
      <c r="K75" s="142"/>
      <c r="L75" s="142"/>
      <c r="N75" s="245"/>
      <c r="O75" s="135" t="s">
        <v>168</v>
      </c>
      <c r="P75" s="135">
        <v>20715</v>
      </c>
      <c r="Q75" s="142">
        <v>2</v>
      </c>
      <c r="R75" s="142">
        <v>1</v>
      </c>
    </row>
    <row r="76" spans="2:18" ht="15.6" x14ac:dyDescent="0.3">
      <c r="B76" s="248"/>
      <c r="C76" s="135" t="s">
        <v>168</v>
      </c>
      <c r="D76" s="135">
        <v>20770</v>
      </c>
      <c r="E76" s="142">
        <v>8500</v>
      </c>
      <c r="F76" s="142">
        <v>832</v>
      </c>
      <c r="H76" s="245"/>
      <c r="I76" s="135"/>
      <c r="J76" s="135"/>
      <c r="K76" s="142"/>
      <c r="L76" s="142"/>
      <c r="N76" s="245"/>
      <c r="O76" s="135" t="s">
        <v>168</v>
      </c>
      <c r="P76" s="135">
        <v>20721</v>
      </c>
      <c r="Q76" s="142">
        <v>231</v>
      </c>
      <c r="R76" s="142">
        <v>67</v>
      </c>
    </row>
    <row r="77" spans="2:18" ht="15.6" x14ac:dyDescent="0.3">
      <c r="B77" s="248"/>
      <c r="C77" s="135" t="s">
        <v>168</v>
      </c>
      <c r="D77" s="135">
        <v>20772</v>
      </c>
      <c r="E77" s="142">
        <v>20978</v>
      </c>
      <c r="F77" s="142">
        <v>1955</v>
      </c>
      <c r="H77" s="245"/>
      <c r="I77" s="135"/>
      <c r="J77" s="135"/>
      <c r="K77" s="142"/>
      <c r="L77" s="142"/>
      <c r="N77" s="245"/>
      <c r="O77" s="135" t="s">
        <v>168</v>
      </c>
      <c r="P77" s="135">
        <v>20722</v>
      </c>
      <c r="Q77" s="142">
        <v>339</v>
      </c>
      <c r="R77" s="142">
        <v>63</v>
      </c>
    </row>
    <row r="78" spans="2:18" ht="15.6" x14ac:dyDescent="0.3">
      <c r="B78" s="248"/>
      <c r="C78" s="135" t="s">
        <v>168</v>
      </c>
      <c r="D78" s="135">
        <v>20773</v>
      </c>
      <c r="E78" s="142">
        <v>2</v>
      </c>
      <c r="F78" s="142">
        <v>0</v>
      </c>
      <c r="H78" s="245"/>
      <c r="I78" s="135"/>
      <c r="J78" s="135"/>
      <c r="K78" s="142"/>
      <c r="L78" s="142"/>
      <c r="N78" s="245"/>
      <c r="O78" s="135" t="s">
        <v>168</v>
      </c>
      <c r="P78" s="135">
        <v>20735</v>
      </c>
      <c r="Q78" s="142">
        <v>1462</v>
      </c>
      <c r="R78" s="142">
        <v>348</v>
      </c>
    </row>
    <row r="79" spans="2:18" ht="15.6" x14ac:dyDescent="0.3">
      <c r="B79" s="248"/>
      <c r="C79" s="135" t="s">
        <v>168</v>
      </c>
      <c r="D79" s="135">
        <v>20774</v>
      </c>
      <c r="E79" s="142">
        <v>18396</v>
      </c>
      <c r="F79" s="142">
        <v>1602</v>
      </c>
      <c r="H79" s="245"/>
      <c r="I79" s="135"/>
      <c r="J79" s="135"/>
      <c r="K79" s="142"/>
      <c r="L79" s="142"/>
      <c r="N79" s="245"/>
      <c r="O79" s="135" t="s">
        <v>168</v>
      </c>
      <c r="P79" s="135">
        <v>20737</v>
      </c>
      <c r="Q79" s="142">
        <v>633</v>
      </c>
      <c r="R79" s="142">
        <v>186</v>
      </c>
    </row>
    <row r="80" spans="2:18" ht="15.6" x14ac:dyDescent="0.3">
      <c r="B80" s="248"/>
      <c r="C80" s="135" t="s">
        <v>168</v>
      </c>
      <c r="D80" s="135">
        <v>20781</v>
      </c>
      <c r="E80" s="142">
        <v>4696</v>
      </c>
      <c r="F80" s="142">
        <v>534</v>
      </c>
      <c r="H80" s="245"/>
      <c r="I80" s="135"/>
      <c r="J80" s="135"/>
      <c r="K80" s="142"/>
      <c r="L80" s="142"/>
      <c r="N80" s="245"/>
      <c r="O80" s="135" t="s">
        <v>168</v>
      </c>
      <c r="P80" s="135">
        <v>20740</v>
      </c>
      <c r="Q80" s="142">
        <v>1261</v>
      </c>
      <c r="R80" s="142">
        <v>442</v>
      </c>
    </row>
    <row r="81" spans="2:18" ht="15.6" x14ac:dyDescent="0.3">
      <c r="B81" s="248"/>
      <c r="C81" s="135" t="s">
        <v>168</v>
      </c>
      <c r="D81" s="135">
        <v>20782</v>
      </c>
      <c r="E81" s="142">
        <v>14186</v>
      </c>
      <c r="F81" s="142">
        <v>1612</v>
      </c>
      <c r="H81" s="245"/>
      <c r="I81" s="135"/>
      <c r="J81" s="135"/>
      <c r="K81" s="142"/>
      <c r="L81" s="142"/>
      <c r="N81" s="245"/>
      <c r="O81" s="135" t="s">
        <v>168</v>
      </c>
      <c r="P81" s="135">
        <v>20741</v>
      </c>
      <c r="Q81" s="142">
        <v>2</v>
      </c>
      <c r="R81" s="142">
        <v>1</v>
      </c>
    </row>
    <row r="82" spans="2:18" ht="15.6" x14ac:dyDescent="0.3">
      <c r="B82" s="248"/>
      <c r="C82" s="135" t="s">
        <v>168</v>
      </c>
      <c r="D82" s="135">
        <v>20783</v>
      </c>
      <c r="E82" s="142">
        <v>11958</v>
      </c>
      <c r="F82" s="142">
        <v>1750</v>
      </c>
      <c r="H82" s="245"/>
      <c r="I82" s="135"/>
      <c r="J82" s="135"/>
      <c r="K82" s="142"/>
      <c r="L82" s="142"/>
      <c r="N82" s="245"/>
      <c r="O82" s="135" t="s">
        <v>168</v>
      </c>
      <c r="P82" s="135">
        <v>20742</v>
      </c>
      <c r="Q82" s="142">
        <v>28</v>
      </c>
      <c r="R82" s="142">
        <v>10</v>
      </c>
    </row>
    <row r="83" spans="2:18" ht="15.6" x14ac:dyDescent="0.3">
      <c r="B83" s="248"/>
      <c r="C83" s="135" t="s">
        <v>168</v>
      </c>
      <c r="D83" s="135">
        <v>20784</v>
      </c>
      <c r="E83" s="142">
        <v>11020</v>
      </c>
      <c r="F83" s="142">
        <v>1449</v>
      </c>
      <c r="H83" s="245"/>
      <c r="I83" s="135"/>
      <c r="J83" s="135"/>
      <c r="K83" s="142"/>
      <c r="L83" s="142"/>
      <c r="N83" s="245"/>
      <c r="O83" s="135" t="s">
        <v>168</v>
      </c>
      <c r="P83" s="135">
        <v>20743</v>
      </c>
      <c r="Q83" s="142">
        <v>2168</v>
      </c>
      <c r="R83" s="142">
        <v>602</v>
      </c>
    </row>
    <row r="84" spans="2:18" ht="15.6" x14ac:dyDescent="0.3">
      <c r="B84" s="248"/>
      <c r="C84" s="135" t="s">
        <v>168</v>
      </c>
      <c r="D84" s="135">
        <v>20785</v>
      </c>
      <c r="E84" s="142">
        <v>14069</v>
      </c>
      <c r="F84" s="142">
        <v>1359</v>
      </c>
      <c r="H84" s="245"/>
      <c r="I84" s="135"/>
      <c r="J84" s="135"/>
      <c r="K84" s="142"/>
      <c r="L84" s="142"/>
      <c r="N84" s="245"/>
      <c r="O84" s="135" t="s">
        <v>168</v>
      </c>
      <c r="P84" s="135">
        <v>20744</v>
      </c>
      <c r="Q84" s="142">
        <v>1005</v>
      </c>
      <c r="R84" s="142">
        <v>317</v>
      </c>
    </row>
    <row r="85" spans="2:18" ht="15.6" x14ac:dyDescent="0.3">
      <c r="B85" s="248"/>
      <c r="C85" s="135" t="s">
        <v>215</v>
      </c>
      <c r="D85" s="135" t="s">
        <v>215</v>
      </c>
      <c r="E85" s="142">
        <v>107</v>
      </c>
      <c r="F85" s="142">
        <v>1</v>
      </c>
      <c r="H85" s="245"/>
      <c r="I85" s="135"/>
      <c r="J85" s="135"/>
      <c r="K85" s="142"/>
      <c r="L85" s="142"/>
      <c r="N85" s="245"/>
      <c r="O85" s="135" t="s">
        <v>168</v>
      </c>
      <c r="P85" s="135">
        <v>20745</v>
      </c>
      <c r="Q85" s="142">
        <v>1231</v>
      </c>
      <c r="R85" s="142">
        <v>503</v>
      </c>
    </row>
    <row r="86" spans="2:18" ht="15.6" x14ac:dyDescent="0.3">
      <c r="B86" s="248"/>
      <c r="C86" s="135"/>
      <c r="D86" s="135"/>
      <c r="E86" s="142"/>
      <c r="F86" s="142"/>
      <c r="H86" s="245"/>
      <c r="I86" s="135"/>
      <c r="J86" s="135"/>
      <c r="K86" s="142"/>
      <c r="L86" s="142"/>
      <c r="N86" s="245"/>
      <c r="O86" s="135" t="s">
        <v>168</v>
      </c>
      <c r="P86" s="135">
        <v>20746</v>
      </c>
      <c r="Q86" s="142">
        <v>1223</v>
      </c>
      <c r="R86" s="142">
        <v>379</v>
      </c>
    </row>
    <row r="87" spans="2:18" ht="15.6" x14ac:dyDescent="0.3">
      <c r="B87" s="248"/>
      <c r="C87" s="135"/>
      <c r="D87" s="135"/>
      <c r="E87" s="142"/>
      <c r="F87" s="142"/>
      <c r="H87" s="245"/>
      <c r="I87" s="135"/>
      <c r="J87" s="135"/>
      <c r="K87" s="142"/>
      <c r="L87" s="142"/>
      <c r="N87" s="245"/>
      <c r="O87" s="135" t="s">
        <v>168</v>
      </c>
      <c r="P87" s="135">
        <v>20747</v>
      </c>
      <c r="Q87" s="142">
        <v>1694</v>
      </c>
      <c r="R87" s="142">
        <v>574</v>
      </c>
    </row>
    <row r="88" spans="2:18" ht="15.6" x14ac:dyDescent="0.3">
      <c r="B88" s="248"/>
      <c r="C88" s="135"/>
      <c r="D88" s="135"/>
      <c r="E88" s="142"/>
      <c r="F88" s="142"/>
      <c r="H88" s="245"/>
      <c r="I88" s="135"/>
      <c r="J88" s="135"/>
      <c r="K88" s="142"/>
      <c r="L88" s="142"/>
      <c r="N88" s="245"/>
      <c r="O88" s="135" t="s">
        <v>168</v>
      </c>
      <c r="P88" s="135">
        <v>20748</v>
      </c>
      <c r="Q88" s="142">
        <v>1527</v>
      </c>
      <c r="R88" s="142">
        <v>549</v>
      </c>
    </row>
    <row r="89" spans="2:18" ht="15.6" x14ac:dyDescent="0.3">
      <c r="B89" s="248"/>
      <c r="C89" s="135"/>
      <c r="D89" s="135"/>
      <c r="E89" s="142"/>
      <c r="F89" s="142"/>
      <c r="H89" s="245"/>
      <c r="I89" s="135"/>
      <c r="J89" s="135"/>
      <c r="K89" s="142"/>
      <c r="L89" s="142"/>
      <c r="N89" s="245"/>
      <c r="O89" s="135" t="s">
        <v>168</v>
      </c>
      <c r="P89" s="135">
        <v>20749</v>
      </c>
      <c r="Q89" s="142">
        <v>1</v>
      </c>
      <c r="R89" s="142">
        <v>0</v>
      </c>
    </row>
    <row r="90" spans="2:18" ht="15.6" x14ac:dyDescent="0.3">
      <c r="B90" s="248"/>
      <c r="C90" s="135"/>
      <c r="D90" s="135"/>
      <c r="E90" s="142"/>
      <c r="F90" s="142"/>
      <c r="H90" s="245"/>
      <c r="I90" s="135"/>
      <c r="J90" s="135"/>
      <c r="K90" s="142"/>
      <c r="L90" s="142"/>
      <c r="N90" s="245"/>
      <c r="O90" s="135" t="s">
        <v>168</v>
      </c>
      <c r="P90" s="135">
        <v>20757</v>
      </c>
      <c r="Q90" s="142">
        <v>1</v>
      </c>
      <c r="R90" s="142">
        <v>0</v>
      </c>
    </row>
    <row r="91" spans="2:18" ht="15.6" x14ac:dyDescent="0.3">
      <c r="B91" s="248"/>
      <c r="C91" s="135"/>
      <c r="D91" s="135"/>
      <c r="E91" s="142"/>
      <c r="F91" s="142"/>
      <c r="H91" s="245"/>
      <c r="I91" s="135"/>
      <c r="J91" s="135"/>
      <c r="K91" s="142"/>
      <c r="L91" s="142"/>
      <c r="N91" s="245"/>
      <c r="O91" s="135" t="s">
        <v>168</v>
      </c>
      <c r="P91" s="135">
        <v>20762</v>
      </c>
      <c r="Q91" s="142">
        <v>3</v>
      </c>
      <c r="R91" s="142">
        <v>0</v>
      </c>
    </row>
    <row r="92" spans="2:18" ht="15.6" x14ac:dyDescent="0.3">
      <c r="B92" s="248"/>
      <c r="C92" s="135"/>
      <c r="D92" s="135"/>
      <c r="E92" s="142"/>
      <c r="F92" s="142"/>
      <c r="H92" s="245"/>
      <c r="I92" s="135"/>
      <c r="J92" s="135"/>
      <c r="K92" s="142"/>
      <c r="L92" s="142"/>
      <c r="N92" s="245"/>
      <c r="O92" s="135" t="s">
        <v>168</v>
      </c>
      <c r="P92" s="135">
        <v>20768</v>
      </c>
      <c r="Q92" s="142">
        <v>1</v>
      </c>
      <c r="R92" s="142">
        <v>0</v>
      </c>
    </row>
    <row r="93" spans="2:18" ht="15.6" x14ac:dyDescent="0.3">
      <c r="B93" s="248"/>
      <c r="C93" s="135"/>
      <c r="D93" s="135"/>
      <c r="E93" s="142"/>
      <c r="F93" s="142"/>
      <c r="H93" s="245"/>
      <c r="I93" s="135"/>
      <c r="J93" s="135"/>
      <c r="K93" s="142"/>
      <c r="L93" s="142"/>
      <c r="N93" s="245"/>
      <c r="O93" s="135" t="s">
        <v>168</v>
      </c>
      <c r="P93" s="135">
        <v>20769</v>
      </c>
      <c r="Q93" s="142">
        <v>1</v>
      </c>
      <c r="R93" s="142">
        <v>0</v>
      </c>
    </row>
    <row r="94" spans="2:18" ht="15.6" x14ac:dyDescent="0.3">
      <c r="B94" s="248"/>
      <c r="C94" s="135"/>
      <c r="D94" s="135"/>
      <c r="E94" s="142"/>
      <c r="F94" s="142"/>
      <c r="H94" s="245"/>
      <c r="I94" s="135"/>
      <c r="J94" s="135"/>
      <c r="K94" s="142"/>
      <c r="L94" s="142"/>
      <c r="N94" s="245"/>
      <c r="O94" s="135" t="s">
        <v>168</v>
      </c>
      <c r="P94" s="135">
        <v>20770</v>
      </c>
      <c r="Q94" s="142">
        <v>1137</v>
      </c>
      <c r="R94" s="142">
        <v>341</v>
      </c>
    </row>
    <row r="95" spans="2:18" ht="15.6" x14ac:dyDescent="0.3">
      <c r="B95" s="248"/>
      <c r="C95" s="135"/>
      <c r="D95" s="135"/>
      <c r="E95" s="142"/>
      <c r="F95" s="142"/>
      <c r="H95" s="245"/>
      <c r="I95" s="135"/>
      <c r="J95" s="135"/>
      <c r="K95" s="142"/>
      <c r="L95" s="142"/>
      <c r="N95" s="245"/>
      <c r="O95" s="135" t="s">
        <v>168</v>
      </c>
      <c r="P95" s="135">
        <v>20771</v>
      </c>
      <c r="Q95" s="142">
        <v>1</v>
      </c>
      <c r="R95" s="142">
        <v>1</v>
      </c>
    </row>
    <row r="96" spans="2:18" ht="15.6" x14ac:dyDescent="0.3">
      <c r="B96" s="248"/>
      <c r="C96" s="135"/>
      <c r="D96" s="135"/>
      <c r="E96" s="142"/>
      <c r="F96" s="142"/>
      <c r="H96" s="245"/>
      <c r="I96" s="135"/>
      <c r="J96" s="135"/>
      <c r="K96" s="142"/>
      <c r="L96" s="142"/>
      <c r="N96" s="245"/>
      <c r="O96" s="135" t="s">
        <v>168</v>
      </c>
      <c r="P96" s="135">
        <v>20772</v>
      </c>
      <c r="Q96" s="142">
        <v>1840</v>
      </c>
      <c r="R96" s="142">
        <v>509</v>
      </c>
    </row>
    <row r="97" spans="2:18" ht="15.6" x14ac:dyDescent="0.3">
      <c r="B97" s="248"/>
      <c r="C97" s="135"/>
      <c r="D97" s="135"/>
      <c r="E97" s="142"/>
      <c r="F97" s="142"/>
      <c r="H97" s="245"/>
      <c r="I97" s="135"/>
      <c r="J97" s="135"/>
      <c r="K97" s="142"/>
      <c r="L97" s="142"/>
      <c r="N97" s="245"/>
      <c r="O97" s="135" t="s">
        <v>168</v>
      </c>
      <c r="P97" s="135">
        <v>20774</v>
      </c>
      <c r="Q97" s="142">
        <v>1051</v>
      </c>
      <c r="R97" s="142">
        <v>416</v>
      </c>
    </row>
    <row r="98" spans="2:18" ht="15.6" x14ac:dyDescent="0.3">
      <c r="B98" s="248"/>
      <c r="C98" s="135"/>
      <c r="D98" s="135"/>
      <c r="E98" s="142"/>
      <c r="F98" s="142"/>
      <c r="H98" s="245"/>
      <c r="I98" s="135"/>
      <c r="J98" s="135"/>
      <c r="K98" s="142"/>
      <c r="L98" s="142"/>
      <c r="N98" s="245"/>
      <c r="O98" s="135" t="s">
        <v>168</v>
      </c>
      <c r="P98" s="135">
        <v>20781</v>
      </c>
      <c r="Q98" s="142">
        <v>1042</v>
      </c>
      <c r="R98" s="142">
        <v>375</v>
      </c>
    </row>
    <row r="99" spans="2:18" ht="15.6" x14ac:dyDescent="0.3">
      <c r="B99" s="248"/>
      <c r="C99" s="135"/>
      <c r="D99" s="135"/>
      <c r="E99" s="142"/>
      <c r="F99" s="142"/>
      <c r="H99" s="245"/>
      <c r="I99" s="135"/>
      <c r="J99" s="135"/>
      <c r="K99" s="142"/>
      <c r="L99" s="142"/>
      <c r="N99" s="245"/>
      <c r="O99" s="135" t="s">
        <v>168</v>
      </c>
      <c r="P99" s="135">
        <v>20782</v>
      </c>
      <c r="Q99" s="142">
        <v>931</v>
      </c>
      <c r="R99" s="142">
        <v>344</v>
      </c>
    </row>
    <row r="100" spans="2:18" ht="15.6" x14ac:dyDescent="0.3">
      <c r="B100" s="248"/>
      <c r="C100" s="135"/>
      <c r="D100" s="135"/>
      <c r="E100" s="142"/>
      <c r="F100" s="142"/>
      <c r="H100" s="245"/>
      <c r="I100" s="135"/>
      <c r="J100" s="135"/>
      <c r="K100" s="142"/>
      <c r="L100" s="142"/>
      <c r="N100" s="245"/>
      <c r="O100" s="135" t="s">
        <v>168</v>
      </c>
      <c r="P100" s="135">
        <v>20783</v>
      </c>
      <c r="Q100" s="142">
        <v>898</v>
      </c>
      <c r="R100" s="142">
        <v>442</v>
      </c>
    </row>
    <row r="101" spans="2:18" ht="15.6" x14ac:dyDescent="0.3">
      <c r="B101" s="248"/>
      <c r="C101" s="135"/>
      <c r="D101" s="135"/>
      <c r="E101" s="142"/>
      <c r="F101" s="142"/>
      <c r="H101" s="245"/>
      <c r="I101" s="135"/>
      <c r="J101" s="135"/>
      <c r="K101" s="142"/>
      <c r="L101" s="142"/>
      <c r="N101" s="245"/>
      <c r="O101" s="135" t="s">
        <v>168</v>
      </c>
      <c r="P101" s="135">
        <v>20784</v>
      </c>
      <c r="Q101" s="142">
        <v>696</v>
      </c>
      <c r="R101" s="142">
        <v>329</v>
      </c>
    </row>
    <row r="102" spans="2:18" ht="15.6" x14ac:dyDescent="0.3">
      <c r="B102" s="248"/>
      <c r="C102" s="135"/>
      <c r="D102" s="135"/>
      <c r="E102" s="142"/>
      <c r="F102" s="142"/>
      <c r="H102" s="245"/>
      <c r="I102" s="135"/>
      <c r="J102" s="135"/>
      <c r="K102" s="142"/>
      <c r="L102" s="142"/>
      <c r="N102" s="245"/>
      <c r="O102" s="135" t="s">
        <v>168</v>
      </c>
      <c r="P102" s="135">
        <v>20785</v>
      </c>
      <c r="Q102" s="142">
        <v>1033</v>
      </c>
      <c r="R102" s="142">
        <v>349</v>
      </c>
    </row>
    <row r="103" spans="2:18" ht="15.6" x14ac:dyDescent="0.3">
      <c r="B103" s="248"/>
      <c r="C103" s="135"/>
      <c r="D103" s="135"/>
      <c r="E103" s="142"/>
      <c r="F103" s="142"/>
      <c r="H103" s="245"/>
      <c r="I103" s="135"/>
      <c r="J103" s="135"/>
      <c r="K103" s="142"/>
      <c r="L103" s="142"/>
      <c r="N103" s="245"/>
      <c r="O103" s="135" t="s">
        <v>168</v>
      </c>
      <c r="P103" s="135">
        <v>20787</v>
      </c>
      <c r="Q103" s="142">
        <v>8</v>
      </c>
      <c r="R103" s="142">
        <v>1</v>
      </c>
    </row>
    <row r="104" spans="2:18" ht="15.6" x14ac:dyDescent="0.3">
      <c r="B104" s="248"/>
      <c r="C104" s="135"/>
      <c r="D104" s="135"/>
      <c r="E104" s="142"/>
      <c r="F104" s="142"/>
      <c r="H104" s="245"/>
      <c r="I104" s="135"/>
      <c r="J104" s="135"/>
      <c r="K104" s="142"/>
      <c r="L104" s="142"/>
      <c r="N104" s="245"/>
      <c r="O104" s="135" t="s">
        <v>168</v>
      </c>
      <c r="P104" s="135">
        <v>20790</v>
      </c>
      <c r="Q104" s="142">
        <v>4</v>
      </c>
      <c r="R104" s="142">
        <v>3</v>
      </c>
    </row>
    <row r="105" spans="2:18" ht="15.6" x14ac:dyDescent="0.3">
      <c r="B105" s="248"/>
      <c r="C105" s="135"/>
      <c r="D105" s="135"/>
      <c r="E105" s="142"/>
      <c r="F105" s="142"/>
      <c r="H105" s="245"/>
      <c r="I105" s="135"/>
      <c r="J105" s="135"/>
      <c r="K105" s="142"/>
      <c r="L105" s="142"/>
      <c r="N105" s="245"/>
      <c r="O105" s="135" t="s">
        <v>168</v>
      </c>
      <c r="P105" s="135">
        <v>20791</v>
      </c>
      <c r="Q105" s="142">
        <v>1</v>
      </c>
      <c r="R105" s="142">
        <v>1</v>
      </c>
    </row>
    <row r="106" spans="2:18" ht="15.6" x14ac:dyDescent="0.3">
      <c r="B106" s="248"/>
      <c r="C106" s="135"/>
      <c r="D106" s="135"/>
      <c r="E106" s="142"/>
      <c r="F106" s="142"/>
      <c r="H106" s="245"/>
      <c r="I106" s="135"/>
      <c r="J106" s="135"/>
      <c r="K106" s="142"/>
      <c r="L106" s="142"/>
      <c r="N106" s="245"/>
      <c r="O106" s="135" t="s">
        <v>215</v>
      </c>
      <c r="P106" s="135" t="s">
        <v>215</v>
      </c>
      <c r="Q106" s="142">
        <v>42</v>
      </c>
      <c r="R106" s="142">
        <v>4</v>
      </c>
    </row>
    <row r="107" spans="2:18" ht="15.6" x14ac:dyDescent="0.3">
      <c r="B107" s="248"/>
      <c r="C107" s="135"/>
      <c r="D107" s="135"/>
      <c r="E107" s="142"/>
      <c r="F107" s="142"/>
      <c r="H107" s="245"/>
      <c r="I107" s="135"/>
      <c r="J107" s="135"/>
      <c r="K107" s="142"/>
      <c r="L107" s="142"/>
      <c r="N107" s="245"/>
      <c r="O107" s="135"/>
      <c r="P107" s="135"/>
      <c r="Q107" s="142"/>
      <c r="R107" s="142"/>
    </row>
    <row r="108" spans="2:18" ht="16.2" thickBot="1" x14ac:dyDescent="0.35">
      <c r="B108" s="249"/>
      <c r="C108" s="138"/>
      <c r="D108" s="138"/>
      <c r="E108" s="138"/>
      <c r="F108" s="138"/>
      <c r="H108" s="246"/>
      <c r="I108" s="135"/>
      <c r="J108" s="135"/>
      <c r="K108" s="135"/>
      <c r="L108" s="135"/>
      <c r="N108" s="246"/>
      <c r="O108" s="135"/>
      <c r="P108" s="135"/>
      <c r="Q108" s="135"/>
      <c r="R108" s="135"/>
    </row>
    <row r="109" spans="2:18" ht="16.2" thickBot="1" x14ac:dyDescent="0.35">
      <c r="B109" s="137" t="s">
        <v>7</v>
      </c>
      <c r="C109" s="139" t="s">
        <v>8</v>
      </c>
      <c r="D109" s="136" t="s">
        <v>8</v>
      </c>
      <c r="E109" s="140">
        <f>SUM(E6:E108)</f>
        <v>629773</v>
      </c>
      <c r="F109" s="141">
        <f>SUM(F6:F108)</f>
        <v>66531</v>
      </c>
      <c r="H109" s="133" t="s">
        <v>7</v>
      </c>
      <c r="I109" s="136" t="s">
        <v>8</v>
      </c>
      <c r="J109" s="136" t="s">
        <v>8</v>
      </c>
      <c r="K109" s="140">
        <f>SUM(K6:K108)</f>
        <v>14594</v>
      </c>
      <c r="L109" s="141">
        <f>SUM(L6:L108)</f>
        <v>241</v>
      </c>
      <c r="N109" s="133" t="s">
        <v>7</v>
      </c>
      <c r="O109" s="136" t="s">
        <v>8</v>
      </c>
      <c r="P109" s="136" t="s">
        <v>8</v>
      </c>
      <c r="Q109" s="140">
        <f>SUM(Q6:Q108)</f>
        <v>55819</v>
      </c>
      <c r="R109" s="141">
        <f>SUM(R6:R108)</f>
        <v>19526</v>
      </c>
    </row>
    <row r="110" spans="2:18" ht="15.6" x14ac:dyDescent="0.3">
      <c r="B110" s="2"/>
      <c r="C110" s="1"/>
      <c r="D110" s="1"/>
      <c r="E110" s="1"/>
      <c r="F110" s="1"/>
    </row>
    <row r="111" spans="2:18" ht="15" customHeight="1" x14ac:dyDescent="0.3"/>
    <row r="112" spans="2:18" ht="15" customHeight="1" x14ac:dyDescent="0.3"/>
    <row r="113" spans="2:6" ht="15" customHeight="1" thickBot="1" x14ac:dyDescent="0.35"/>
    <row r="114" spans="2:6" ht="15" customHeight="1" thickBot="1" x14ac:dyDescent="0.35">
      <c r="B114" s="250" t="s">
        <v>11</v>
      </c>
      <c r="C114" s="251"/>
      <c r="D114" s="251"/>
      <c r="E114" s="251"/>
      <c r="F114" s="252"/>
    </row>
    <row r="115" spans="2:6" ht="15.75" customHeight="1" x14ac:dyDescent="0.3">
      <c r="B115" s="28"/>
      <c r="C115" s="101"/>
      <c r="D115" s="101"/>
      <c r="E115" s="101"/>
      <c r="F115" s="29"/>
    </row>
    <row r="116" spans="2:6" ht="15.6" x14ac:dyDescent="0.3">
      <c r="B116" s="28"/>
      <c r="C116" s="101"/>
      <c r="D116" s="101"/>
      <c r="E116" s="101"/>
      <c r="F116" s="29"/>
    </row>
    <row r="117" spans="2:6" ht="15.6" x14ac:dyDescent="0.3">
      <c r="B117" s="28"/>
      <c r="C117" s="101"/>
      <c r="D117" s="101"/>
      <c r="E117" s="101"/>
      <c r="F117" s="29"/>
    </row>
    <row r="118" spans="2:6" ht="15.6" x14ac:dyDescent="0.3">
      <c r="B118" s="28"/>
      <c r="C118" s="101"/>
      <c r="D118" s="101"/>
      <c r="E118" s="101"/>
      <c r="F118" s="29"/>
    </row>
    <row r="119" spans="2:6" ht="15.6" x14ac:dyDescent="0.3">
      <c r="B119" s="28"/>
      <c r="C119" s="101"/>
      <c r="D119" s="101"/>
      <c r="E119" s="101"/>
      <c r="F119" s="29"/>
    </row>
    <row r="120" spans="2:6" ht="16.2" thickBot="1" x14ac:dyDescent="0.35">
      <c r="B120" s="30"/>
      <c r="C120" s="31"/>
      <c r="D120" s="31"/>
      <c r="E120" s="31"/>
      <c r="F120" s="32"/>
    </row>
    <row r="122" spans="2:6" ht="15.6" x14ac:dyDescent="0.3">
      <c r="B122" s="47"/>
      <c r="C122" s="48"/>
      <c r="D122" s="48"/>
      <c r="E122" s="49"/>
      <c r="F122" s="49"/>
    </row>
    <row r="134" spans="2:6" ht="16.2" thickBot="1" x14ac:dyDescent="0.35">
      <c r="B134" s="1"/>
      <c r="C134" s="1"/>
      <c r="D134" s="1"/>
      <c r="E134" s="1"/>
      <c r="F134" s="1"/>
    </row>
  </sheetData>
  <mergeCells count="6">
    <mergeCell ref="N6:N108"/>
    <mergeCell ref="B6:B108"/>
    <mergeCell ref="H6:H108"/>
    <mergeCell ref="B114:F114"/>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1"/>
  <sheetViews>
    <sheetView view="pageBreakPreview" topLeftCell="A11" zoomScale="38" zoomScaleNormal="80" workbookViewId="0">
      <selection activeCell="H6" sqref="H6:H51"/>
    </sheetView>
  </sheetViews>
  <sheetFormatPr defaultRowHeight="14.4" x14ac:dyDescent="0.3"/>
  <cols>
    <col min="2" max="2" width="27.5546875" bestFit="1" customWidth="1"/>
    <col min="3" max="3" width="16.5546875" bestFit="1" customWidth="1"/>
    <col min="4" max="4" width="12.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53" t="s">
        <v>12</v>
      </c>
      <c r="C2" s="254"/>
      <c r="D2" s="254"/>
      <c r="E2" s="255"/>
      <c r="F2" s="12"/>
    </row>
    <row r="3" spans="2:11" ht="15.6" x14ac:dyDescent="0.3">
      <c r="B3" s="256"/>
      <c r="C3" s="256"/>
      <c r="D3" s="256"/>
      <c r="E3" s="256"/>
      <c r="F3" s="11"/>
    </row>
    <row r="4" spans="2:11" ht="15" thickBot="1" x14ac:dyDescent="0.35"/>
    <row r="5" spans="2:11" ht="63" thickBot="1" x14ac:dyDescent="0.35">
      <c r="B5" s="52" t="s">
        <v>1</v>
      </c>
      <c r="C5" s="134" t="s">
        <v>2</v>
      </c>
      <c r="D5" s="5" t="s">
        <v>3</v>
      </c>
      <c r="E5" s="5" t="s">
        <v>13</v>
      </c>
      <c r="H5" s="52" t="s">
        <v>1</v>
      </c>
      <c r="I5" s="134" t="s">
        <v>2</v>
      </c>
      <c r="J5" s="5" t="s">
        <v>3</v>
      </c>
      <c r="K5" s="5" t="s">
        <v>13</v>
      </c>
    </row>
    <row r="6" spans="2:11" ht="15.6" x14ac:dyDescent="0.3">
      <c r="B6" s="247" t="s">
        <v>6</v>
      </c>
      <c r="C6" s="150" t="s">
        <v>129</v>
      </c>
      <c r="D6" s="145" t="s">
        <v>131</v>
      </c>
      <c r="E6" s="146">
        <v>1</v>
      </c>
      <c r="H6" s="247" t="s">
        <v>9</v>
      </c>
      <c r="I6" s="150" t="s">
        <v>129</v>
      </c>
      <c r="J6" s="145" t="s">
        <v>134</v>
      </c>
      <c r="K6" s="146">
        <v>1</v>
      </c>
    </row>
    <row r="7" spans="2:11" ht="15.6" x14ac:dyDescent="0.3">
      <c r="B7" s="248"/>
      <c r="C7" s="150" t="s">
        <v>129</v>
      </c>
      <c r="D7" s="145" t="s">
        <v>132</v>
      </c>
      <c r="E7" s="146">
        <v>1</v>
      </c>
      <c r="H7" s="248"/>
      <c r="I7" s="150" t="s">
        <v>129</v>
      </c>
      <c r="J7" s="145" t="s">
        <v>137</v>
      </c>
      <c r="K7" s="146">
        <v>1</v>
      </c>
    </row>
    <row r="8" spans="2:11" ht="15.6" x14ac:dyDescent="0.3">
      <c r="B8" s="248"/>
      <c r="C8" s="150" t="s">
        <v>129</v>
      </c>
      <c r="D8" s="135" t="s">
        <v>134</v>
      </c>
      <c r="E8" s="147">
        <v>3</v>
      </c>
      <c r="H8" s="248"/>
      <c r="I8" s="150" t="s">
        <v>129</v>
      </c>
      <c r="J8" s="135" t="s">
        <v>142</v>
      </c>
      <c r="K8" s="147">
        <v>3</v>
      </c>
    </row>
    <row r="9" spans="2:11" ht="15.6" x14ac:dyDescent="0.3">
      <c r="B9" s="248"/>
      <c r="C9" s="150" t="s">
        <v>129</v>
      </c>
      <c r="D9" s="135" t="s">
        <v>135</v>
      </c>
      <c r="E9" s="147">
        <v>1</v>
      </c>
      <c r="H9" s="248"/>
      <c r="I9" s="150" t="s">
        <v>129</v>
      </c>
      <c r="J9" s="135" t="s">
        <v>147</v>
      </c>
      <c r="K9" s="147">
        <v>1</v>
      </c>
    </row>
    <row r="10" spans="2:11" ht="15.6" x14ac:dyDescent="0.3">
      <c r="B10" s="248"/>
      <c r="C10" s="150" t="s">
        <v>129</v>
      </c>
      <c r="D10" s="135" t="s">
        <v>138</v>
      </c>
      <c r="E10" s="147">
        <v>1</v>
      </c>
      <c r="H10" s="248"/>
      <c r="I10" s="150" t="s">
        <v>129</v>
      </c>
      <c r="J10" s="135" t="s">
        <v>150</v>
      </c>
      <c r="K10" s="147">
        <v>3</v>
      </c>
    </row>
    <row r="11" spans="2:11" ht="15.6" x14ac:dyDescent="0.3">
      <c r="B11" s="248"/>
      <c r="C11" s="150" t="s">
        <v>129</v>
      </c>
      <c r="D11" s="135" t="s">
        <v>142</v>
      </c>
      <c r="E11" s="147">
        <v>5</v>
      </c>
      <c r="H11" s="248"/>
      <c r="I11" s="150" t="s">
        <v>129</v>
      </c>
      <c r="J11" s="135" t="s">
        <v>153</v>
      </c>
      <c r="K11" s="147">
        <v>2</v>
      </c>
    </row>
    <row r="12" spans="2:11" ht="15.6" x14ac:dyDescent="0.3">
      <c r="B12" s="248"/>
      <c r="C12" s="150" t="s">
        <v>129</v>
      </c>
      <c r="D12" s="135" t="s">
        <v>143</v>
      </c>
      <c r="E12" s="147">
        <v>2</v>
      </c>
      <c r="H12" s="248"/>
      <c r="I12" s="150" t="s">
        <v>129</v>
      </c>
      <c r="J12" s="135" t="s">
        <v>157</v>
      </c>
      <c r="K12" s="147">
        <v>3</v>
      </c>
    </row>
    <row r="13" spans="2:11" ht="15.6" x14ac:dyDescent="0.3">
      <c r="B13" s="248"/>
      <c r="C13" s="150" t="s">
        <v>129</v>
      </c>
      <c r="D13" s="135" t="s">
        <v>144</v>
      </c>
      <c r="E13" s="147">
        <v>4</v>
      </c>
      <c r="H13" s="248"/>
      <c r="I13" s="150" t="s">
        <v>129</v>
      </c>
      <c r="J13" s="135" t="s">
        <v>158</v>
      </c>
      <c r="K13" s="147">
        <v>1</v>
      </c>
    </row>
    <row r="14" spans="2:11" ht="15.6" x14ac:dyDescent="0.3">
      <c r="B14" s="248"/>
      <c r="C14" s="150" t="s">
        <v>129</v>
      </c>
      <c r="D14" s="135" t="s">
        <v>145</v>
      </c>
      <c r="E14" s="147">
        <v>3</v>
      </c>
      <c r="H14" s="248"/>
      <c r="I14" s="150" t="s">
        <v>129</v>
      </c>
      <c r="J14" s="135" t="s">
        <v>161</v>
      </c>
      <c r="K14" s="147">
        <v>4</v>
      </c>
    </row>
    <row r="15" spans="2:11" ht="15.6" x14ac:dyDescent="0.3">
      <c r="B15" s="248"/>
      <c r="C15" s="150" t="s">
        <v>129</v>
      </c>
      <c r="D15" s="135" t="s">
        <v>146</v>
      </c>
      <c r="E15" s="147">
        <v>6</v>
      </c>
      <c r="H15" s="248"/>
      <c r="I15" s="150" t="s">
        <v>129</v>
      </c>
      <c r="J15" s="135" t="s">
        <v>163</v>
      </c>
      <c r="K15" s="147">
        <v>3</v>
      </c>
    </row>
    <row r="16" spans="2:11" ht="15.6" x14ac:dyDescent="0.3">
      <c r="B16" s="248"/>
      <c r="C16" s="150" t="s">
        <v>129</v>
      </c>
      <c r="D16" s="135" t="s">
        <v>151</v>
      </c>
      <c r="E16" s="147">
        <v>1</v>
      </c>
      <c r="H16" s="248"/>
      <c r="I16" s="150" t="s">
        <v>129</v>
      </c>
      <c r="J16" s="135" t="s">
        <v>165</v>
      </c>
      <c r="K16" s="147">
        <v>2</v>
      </c>
    </row>
    <row r="17" spans="2:11" ht="15.6" x14ac:dyDescent="0.3">
      <c r="B17" s="248"/>
      <c r="C17" s="144" t="s">
        <v>129</v>
      </c>
      <c r="D17" s="135" t="s">
        <v>153</v>
      </c>
      <c r="E17" s="147">
        <v>2</v>
      </c>
      <c r="H17" s="248"/>
      <c r="I17" s="150" t="s">
        <v>129</v>
      </c>
      <c r="J17" s="135" t="s">
        <v>166</v>
      </c>
      <c r="K17" s="147">
        <v>3</v>
      </c>
    </row>
    <row r="18" spans="2:11" ht="15.6" x14ac:dyDescent="0.3">
      <c r="B18" s="248"/>
      <c r="C18" s="144" t="s">
        <v>129</v>
      </c>
      <c r="D18" s="135" t="s">
        <v>154</v>
      </c>
      <c r="E18" s="147">
        <v>1</v>
      </c>
      <c r="H18" s="248"/>
      <c r="I18" s="150" t="s">
        <v>168</v>
      </c>
      <c r="J18" s="135" t="s">
        <v>177</v>
      </c>
      <c r="K18" s="147">
        <v>1</v>
      </c>
    </row>
    <row r="19" spans="2:11" ht="15.6" x14ac:dyDescent="0.3">
      <c r="B19" s="248"/>
      <c r="C19" s="144" t="s">
        <v>129</v>
      </c>
      <c r="D19" s="135" t="s">
        <v>157</v>
      </c>
      <c r="E19" s="147">
        <v>3</v>
      </c>
      <c r="H19" s="248"/>
      <c r="I19" s="150" t="s">
        <v>168</v>
      </c>
      <c r="J19" s="135" t="s">
        <v>178</v>
      </c>
      <c r="K19" s="147">
        <v>1</v>
      </c>
    </row>
    <row r="20" spans="2:11" ht="15.6" x14ac:dyDescent="0.3">
      <c r="B20" s="248"/>
      <c r="C20" s="144" t="s">
        <v>129</v>
      </c>
      <c r="D20" s="135" t="s">
        <v>158</v>
      </c>
      <c r="E20" s="147">
        <v>1</v>
      </c>
      <c r="H20" s="248"/>
      <c r="I20" s="150" t="s">
        <v>168</v>
      </c>
      <c r="J20" s="135" t="s">
        <v>180</v>
      </c>
      <c r="K20" s="147">
        <v>5</v>
      </c>
    </row>
    <row r="21" spans="2:11" ht="15.6" x14ac:dyDescent="0.3">
      <c r="B21" s="248"/>
      <c r="C21" s="144" t="s">
        <v>129</v>
      </c>
      <c r="D21" s="135" t="s">
        <v>160</v>
      </c>
      <c r="E21" s="147">
        <v>3</v>
      </c>
      <c r="H21" s="248"/>
      <c r="I21" s="150" t="s">
        <v>168</v>
      </c>
      <c r="J21" s="135" t="s">
        <v>181</v>
      </c>
      <c r="K21" s="147">
        <v>1</v>
      </c>
    </row>
    <row r="22" spans="2:11" ht="15.6" x14ac:dyDescent="0.3">
      <c r="B22" s="248"/>
      <c r="C22" s="144" t="s">
        <v>129</v>
      </c>
      <c r="D22" s="135" t="s">
        <v>161</v>
      </c>
      <c r="E22" s="147">
        <v>7</v>
      </c>
      <c r="H22" s="248"/>
      <c r="I22" s="150" t="s">
        <v>168</v>
      </c>
      <c r="J22" s="135" t="s">
        <v>182</v>
      </c>
      <c r="K22" s="147">
        <v>2</v>
      </c>
    </row>
    <row r="23" spans="2:11" ht="15.6" x14ac:dyDescent="0.3">
      <c r="B23" s="248"/>
      <c r="C23" s="144" t="s">
        <v>129</v>
      </c>
      <c r="D23" s="135" t="s">
        <v>162</v>
      </c>
      <c r="E23" s="147">
        <v>2</v>
      </c>
      <c r="H23" s="248"/>
      <c r="I23" s="150" t="s">
        <v>168</v>
      </c>
      <c r="J23" s="135" t="s">
        <v>184</v>
      </c>
      <c r="K23" s="147">
        <v>10</v>
      </c>
    </row>
    <row r="24" spans="2:11" ht="15.6" x14ac:dyDescent="0.3">
      <c r="B24" s="248"/>
      <c r="C24" s="144" t="s">
        <v>129</v>
      </c>
      <c r="D24" s="135" t="s">
        <v>163</v>
      </c>
      <c r="E24" s="147">
        <v>5</v>
      </c>
      <c r="H24" s="248"/>
      <c r="I24" s="150" t="s">
        <v>168</v>
      </c>
      <c r="J24" s="135" t="s">
        <v>185</v>
      </c>
      <c r="K24" s="147">
        <v>8</v>
      </c>
    </row>
    <row r="25" spans="2:11" ht="15.6" x14ac:dyDescent="0.3">
      <c r="B25" s="248"/>
      <c r="C25" s="144" t="s">
        <v>129</v>
      </c>
      <c r="D25" s="135" t="s">
        <v>165</v>
      </c>
      <c r="E25" s="147">
        <v>6</v>
      </c>
      <c r="H25" s="248"/>
      <c r="I25" s="150" t="s">
        <v>168</v>
      </c>
      <c r="J25" s="135" t="s">
        <v>187</v>
      </c>
      <c r="K25" s="147">
        <v>4</v>
      </c>
    </row>
    <row r="26" spans="2:11" ht="15.6" x14ac:dyDescent="0.3">
      <c r="B26" s="248"/>
      <c r="C26" s="144" t="s">
        <v>129</v>
      </c>
      <c r="D26" s="135" t="s">
        <v>166</v>
      </c>
      <c r="E26" s="147">
        <v>2</v>
      </c>
      <c r="H26" s="248"/>
      <c r="I26" s="150" t="s">
        <v>168</v>
      </c>
      <c r="J26" s="135" t="s">
        <v>188</v>
      </c>
      <c r="K26" s="147">
        <v>7</v>
      </c>
    </row>
    <row r="27" spans="2:11" ht="15.6" x14ac:dyDescent="0.3">
      <c r="B27" s="248"/>
      <c r="C27" s="144" t="s">
        <v>129</v>
      </c>
      <c r="D27" s="135" t="s">
        <v>167</v>
      </c>
      <c r="E27" s="147">
        <v>2</v>
      </c>
      <c r="H27" s="248"/>
      <c r="I27" s="150" t="s">
        <v>168</v>
      </c>
      <c r="J27" s="135" t="s">
        <v>189</v>
      </c>
      <c r="K27" s="147">
        <v>4</v>
      </c>
    </row>
    <row r="28" spans="2:11" ht="15.6" x14ac:dyDescent="0.3">
      <c r="B28" s="248"/>
      <c r="C28" s="144" t="s">
        <v>168</v>
      </c>
      <c r="D28" s="135" t="s">
        <v>170</v>
      </c>
      <c r="E28" s="147">
        <v>1</v>
      </c>
      <c r="H28" s="248"/>
      <c r="I28" s="150" t="s">
        <v>168</v>
      </c>
      <c r="J28" s="135" t="s">
        <v>193</v>
      </c>
      <c r="K28" s="147">
        <v>2</v>
      </c>
    </row>
    <row r="29" spans="2:11" ht="15.6" x14ac:dyDescent="0.3">
      <c r="B29" s="248"/>
      <c r="C29" s="144" t="s">
        <v>168</v>
      </c>
      <c r="D29" s="135" t="s">
        <v>171</v>
      </c>
      <c r="E29" s="147">
        <v>1</v>
      </c>
      <c r="H29" s="248"/>
      <c r="I29" s="150" t="s">
        <v>168</v>
      </c>
      <c r="J29" s="135" t="s">
        <v>195</v>
      </c>
      <c r="K29" s="147">
        <v>7</v>
      </c>
    </row>
    <row r="30" spans="2:11" ht="15.6" x14ac:dyDescent="0.3">
      <c r="B30" s="248"/>
      <c r="C30" s="144" t="s">
        <v>168</v>
      </c>
      <c r="D30" s="135" t="s">
        <v>172</v>
      </c>
      <c r="E30" s="147">
        <v>4</v>
      </c>
      <c r="H30" s="248"/>
      <c r="I30" s="150" t="s">
        <v>168</v>
      </c>
      <c r="J30" s="135" t="s">
        <v>197</v>
      </c>
      <c r="K30" s="147">
        <v>2</v>
      </c>
    </row>
    <row r="31" spans="2:11" ht="15.6" x14ac:dyDescent="0.3">
      <c r="B31" s="248"/>
      <c r="C31" s="144" t="s">
        <v>168</v>
      </c>
      <c r="D31" s="135" t="s">
        <v>173</v>
      </c>
      <c r="E31" s="147">
        <v>1</v>
      </c>
      <c r="H31" s="248"/>
      <c r="I31" s="150" t="s">
        <v>168</v>
      </c>
      <c r="J31" s="135" t="s">
        <v>199</v>
      </c>
      <c r="K31" s="147">
        <v>2</v>
      </c>
    </row>
    <row r="32" spans="2:11" ht="15.6" x14ac:dyDescent="0.3">
      <c r="B32" s="248"/>
      <c r="C32" s="144" t="s">
        <v>168</v>
      </c>
      <c r="D32" s="135" t="s">
        <v>177</v>
      </c>
      <c r="E32" s="147">
        <v>1</v>
      </c>
      <c r="H32" s="248"/>
      <c r="I32" s="150" t="s">
        <v>168</v>
      </c>
      <c r="J32" s="135" t="s">
        <v>200</v>
      </c>
      <c r="K32" s="147">
        <v>4</v>
      </c>
    </row>
    <row r="33" spans="2:11" ht="15.6" x14ac:dyDescent="0.3">
      <c r="B33" s="248"/>
      <c r="C33" s="144" t="s">
        <v>168</v>
      </c>
      <c r="D33" s="135" t="s">
        <v>178</v>
      </c>
      <c r="E33" s="147">
        <v>2</v>
      </c>
      <c r="H33" s="248"/>
      <c r="I33" s="150"/>
      <c r="J33" s="135"/>
      <c r="K33" s="147"/>
    </row>
    <row r="34" spans="2:11" ht="15.6" x14ac:dyDescent="0.3">
      <c r="B34" s="248"/>
      <c r="C34" s="144" t="s">
        <v>168</v>
      </c>
      <c r="D34" s="135" t="s">
        <v>180</v>
      </c>
      <c r="E34" s="147">
        <v>7</v>
      </c>
      <c r="H34" s="248"/>
      <c r="I34" s="150"/>
      <c r="J34" s="135"/>
      <c r="K34" s="147"/>
    </row>
    <row r="35" spans="2:11" ht="15.6" x14ac:dyDescent="0.3">
      <c r="B35" s="248"/>
      <c r="C35" s="144" t="s">
        <v>168</v>
      </c>
      <c r="D35" s="135" t="s">
        <v>181</v>
      </c>
      <c r="E35" s="147">
        <v>3</v>
      </c>
      <c r="H35" s="248"/>
      <c r="I35" s="150"/>
      <c r="J35" s="135"/>
      <c r="K35" s="147"/>
    </row>
    <row r="36" spans="2:11" ht="15.6" x14ac:dyDescent="0.3">
      <c r="B36" s="248"/>
      <c r="C36" s="144" t="s">
        <v>168</v>
      </c>
      <c r="D36" s="135" t="s">
        <v>184</v>
      </c>
      <c r="E36" s="147">
        <v>15</v>
      </c>
      <c r="H36" s="248"/>
      <c r="I36" s="150"/>
      <c r="J36" s="135"/>
      <c r="K36" s="147"/>
    </row>
    <row r="37" spans="2:11" ht="15.6" x14ac:dyDescent="0.3">
      <c r="B37" s="248"/>
      <c r="C37" s="144" t="s">
        <v>168</v>
      </c>
      <c r="D37" s="135" t="s">
        <v>185</v>
      </c>
      <c r="E37" s="147">
        <v>13</v>
      </c>
      <c r="H37" s="248"/>
      <c r="I37" s="150"/>
      <c r="J37" s="135"/>
      <c r="K37" s="147"/>
    </row>
    <row r="38" spans="2:11" ht="15.6" x14ac:dyDescent="0.3">
      <c r="B38" s="248"/>
      <c r="C38" s="144" t="s">
        <v>168</v>
      </c>
      <c r="D38" s="135" t="s">
        <v>186</v>
      </c>
      <c r="E38" s="147">
        <v>7</v>
      </c>
      <c r="H38" s="248"/>
      <c r="I38" s="132"/>
      <c r="J38" s="7"/>
      <c r="K38" s="16"/>
    </row>
    <row r="39" spans="2:11" ht="15.6" x14ac:dyDescent="0.3">
      <c r="B39" s="248"/>
      <c r="C39" s="144" t="s">
        <v>168</v>
      </c>
      <c r="D39" s="135" t="s">
        <v>187</v>
      </c>
      <c r="E39" s="147">
        <v>8</v>
      </c>
      <c r="H39" s="248"/>
      <c r="I39" s="132"/>
      <c r="J39" s="7"/>
      <c r="K39" s="16"/>
    </row>
    <row r="40" spans="2:11" ht="15.6" x14ac:dyDescent="0.3">
      <c r="B40" s="248"/>
      <c r="C40" s="144" t="s">
        <v>168</v>
      </c>
      <c r="D40" s="135" t="s">
        <v>188</v>
      </c>
      <c r="E40" s="147">
        <v>10</v>
      </c>
      <c r="H40" s="248"/>
      <c r="I40" s="132"/>
      <c r="J40" s="7"/>
      <c r="K40" s="16"/>
    </row>
    <row r="41" spans="2:11" ht="15.6" x14ac:dyDescent="0.3">
      <c r="B41" s="248"/>
      <c r="C41" s="144" t="s">
        <v>168</v>
      </c>
      <c r="D41" s="135" t="s">
        <v>189</v>
      </c>
      <c r="E41" s="147">
        <v>13</v>
      </c>
      <c r="H41" s="248"/>
      <c r="I41" s="132"/>
      <c r="J41" s="7"/>
      <c r="K41" s="16"/>
    </row>
    <row r="42" spans="2:11" ht="15.6" x14ac:dyDescent="0.3">
      <c r="B42" s="248"/>
      <c r="C42" s="144" t="s">
        <v>168</v>
      </c>
      <c r="D42" s="135" t="s">
        <v>192</v>
      </c>
      <c r="E42" s="147">
        <v>3</v>
      </c>
      <c r="H42" s="248"/>
      <c r="I42" s="132"/>
      <c r="J42" s="7"/>
      <c r="K42" s="16"/>
    </row>
    <row r="43" spans="2:11" ht="15.6" x14ac:dyDescent="0.3">
      <c r="B43" s="248"/>
      <c r="C43" s="144" t="s">
        <v>168</v>
      </c>
      <c r="D43" s="135" t="s">
        <v>193</v>
      </c>
      <c r="E43" s="147">
        <v>13</v>
      </c>
      <c r="H43" s="248"/>
      <c r="I43" s="132"/>
      <c r="J43" s="7"/>
      <c r="K43" s="16"/>
    </row>
    <row r="44" spans="2:11" ht="15.6" x14ac:dyDescent="0.3">
      <c r="B44" s="248"/>
      <c r="C44" s="144" t="s">
        <v>168</v>
      </c>
      <c r="D44" s="135" t="s">
        <v>195</v>
      </c>
      <c r="E44" s="147">
        <v>10</v>
      </c>
      <c r="H44" s="248"/>
      <c r="I44" s="132"/>
      <c r="J44" s="7"/>
      <c r="K44" s="16"/>
    </row>
    <row r="45" spans="2:11" ht="15.6" x14ac:dyDescent="0.3">
      <c r="B45" s="248"/>
      <c r="C45" s="144" t="s">
        <v>168</v>
      </c>
      <c r="D45" s="135" t="s">
        <v>196</v>
      </c>
      <c r="E45" s="147">
        <v>2</v>
      </c>
      <c r="H45" s="248"/>
      <c r="I45" s="132"/>
      <c r="J45" s="7"/>
      <c r="K45" s="16"/>
    </row>
    <row r="46" spans="2:11" ht="15.6" x14ac:dyDescent="0.3">
      <c r="B46" s="248"/>
      <c r="C46" s="144" t="s">
        <v>168</v>
      </c>
      <c r="D46" s="135" t="s">
        <v>197</v>
      </c>
      <c r="E46" s="147">
        <v>2</v>
      </c>
      <c r="H46" s="248"/>
      <c r="I46" s="132"/>
      <c r="J46" s="7"/>
      <c r="K46" s="16"/>
    </row>
    <row r="47" spans="2:11" ht="15.6" x14ac:dyDescent="0.3">
      <c r="B47" s="248"/>
      <c r="C47" s="144" t="s">
        <v>168</v>
      </c>
      <c r="D47" s="135" t="s">
        <v>198</v>
      </c>
      <c r="E47" s="147">
        <v>3</v>
      </c>
      <c r="H47" s="248"/>
      <c r="I47" s="132"/>
      <c r="J47" s="7"/>
      <c r="K47" s="16"/>
    </row>
    <row r="48" spans="2:11" ht="15.6" x14ac:dyDescent="0.3">
      <c r="B48" s="248"/>
      <c r="C48" s="144" t="s">
        <v>168</v>
      </c>
      <c r="D48" s="135" t="s">
        <v>199</v>
      </c>
      <c r="E48" s="147">
        <v>8</v>
      </c>
      <c r="H48" s="248"/>
      <c r="I48" s="132"/>
      <c r="J48" s="7"/>
      <c r="K48" s="16"/>
    </row>
    <row r="49" spans="2:11" ht="15.6" x14ac:dyDescent="0.3">
      <c r="B49" s="248"/>
      <c r="C49" s="144" t="s">
        <v>168</v>
      </c>
      <c r="D49" s="135" t="s">
        <v>200</v>
      </c>
      <c r="E49" s="147">
        <v>7</v>
      </c>
      <c r="H49" s="248"/>
      <c r="I49" s="132"/>
      <c r="J49" s="7"/>
      <c r="K49" s="16"/>
    </row>
    <row r="50" spans="2:11" ht="15.6" x14ac:dyDescent="0.3">
      <c r="B50" s="248"/>
      <c r="C50" s="144"/>
      <c r="D50" s="135"/>
      <c r="E50" s="147"/>
      <c r="H50" s="248"/>
      <c r="I50" s="132"/>
      <c r="J50" s="7"/>
      <c r="K50" s="16"/>
    </row>
    <row r="51" spans="2:11" ht="16.2" thickBot="1" x14ac:dyDescent="0.35">
      <c r="B51" s="249"/>
      <c r="C51" s="17"/>
      <c r="D51" s="17"/>
      <c r="E51" s="18"/>
      <c r="H51" s="249"/>
      <c r="I51" s="17"/>
      <c r="J51" s="17"/>
      <c r="K51" s="18"/>
    </row>
    <row r="52" spans="2:11" ht="16.2" thickBot="1" x14ac:dyDescent="0.35">
      <c r="B52" s="22" t="s">
        <v>7</v>
      </c>
      <c r="C52" s="148" t="s">
        <v>8</v>
      </c>
      <c r="D52" s="148" t="s">
        <v>8</v>
      </c>
      <c r="E52" s="149">
        <f>SUM(E6:E51)</f>
        <v>196</v>
      </c>
      <c r="H52" s="22" t="s">
        <v>7</v>
      </c>
      <c r="I52" s="148" t="s">
        <v>8</v>
      </c>
      <c r="J52" s="148" t="s">
        <v>8</v>
      </c>
      <c r="K52" s="149">
        <f>SUM(K6:K51)</f>
        <v>87</v>
      </c>
    </row>
    <row r="53" spans="2:11" ht="15.6" x14ac:dyDescent="0.3">
      <c r="B53" s="2"/>
      <c r="C53" s="1"/>
      <c r="D53" s="1"/>
      <c r="E53" s="1"/>
    </row>
    <row r="54" spans="2:11" ht="16.2" thickBot="1" x14ac:dyDescent="0.35">
      <c r="B54" s="47"/>
      <c r="C54" s="48"/>
      <c r="D54" s="48"/>
      <c r="E54" s="49"/>
    </row>
    <row r="55" spans="2:11" ht="16.8" thickBot="1" x14ac:dyDescent="0.35">
      <c r="B55" s="250" t="s">
        <v>11</v>
      </c>
      <c r="C55" s="251"/>
      <c r="D55" s="251"/>
      <c r="E55" s="252"/>
    </row>
    <row r="56" spans="2:11" ht="15.6" x14ac:dyDescent="0.3">
      <c r="B56" s="28"/>
      <c r="C56" s="101"/>
      <c r="D56" s="101"/>
      <c r="E56" s="29"/>
    </row>
    <row r="57" spans="2:11" ht="15.6" x14ac:dyDescent="0.3">
      <c r="B57" s="28"/>
      <c r="C57" s="101"/>
      <c r="D57" s="101"/>
      <c r="E57" s="29"/>
    </row>
    <row r="58" spans="2:11" ht="15.6" x14ac:dyDescent="0.3">
      <c r="B58" s="28"/>
      <c r="C58" s="101"/>
      <c r="D58" s="101"/>
      <c r="E58" s="29"/>
    </row>
    <row r="59" spans="2:11" ht="15.6" x14ac:dyDescent="0.3">
      <c r="B59" s="28"/>
      <c r="C59" s="101"/>
      <c r="D59" s="101"/>
      <c r="E59" s="29"/>
    </row>
    <row r="60" spans="2:11" ht="15.6" x14ac:dyDescent="0.3">
      <c r="B60" s="28"/>
      <c r="C60" s="101"/>
      <c r="D60" s="101"/>
      <c r="E60" s="29"/>
    </row>
    <row r="61" spans="2:11" ht="16.2" thickBot="1" x14ac:dyDescent="0.35">
      <c r="B61" s="30"/>
      <c r="C61" s="31"/>
      <c r="D61" s="31"/>
      <c r="E61" s="32"/>
    </row>
  </sheetData>
  <mergeCells count="5">
    <mergeCell ref="B55:E55"/>
    <mergeCell ref="B2:E2"/>
    <mergeCell ref="B3:E3"/>
    <mergeCell ref="B6:B51"/>
    <mergeCell ref="H6:H51"/>
  </mergeCells>
  <pageMargins left="0.7" right="0.7" top="0.75" bottom="0.75" header="0.3" footer="0.3"/>
  <pageSetup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91"/>
  <sheetViews>
    <sheetView view="pageBreakPreview" zoomScale="25" zoomScaleNormal="80" workbookViewId="0">
      <selection activeCell="U79" sqref="U79"/>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18.21875" style="1" customWidth="1"/>
    <col min="9" max="14" width="18.5546875" style="1" customWidth="1"/>
    <col min="15" max="15" width="9.21875" style="1"/>
    <col min="16" max="21" width="17.77734375" style="1" customWidth="1"/>
    <col min="22" max="16384" width="9.21875" style="1"/>
  </cols>
  <sheetData>
    <row r="1" spans="2:21" ht="16.2" thickBot="1" x14ac:dyDescent="0.35"/>
    <row r="2" spans="2:21" ht="16.2" thickBot="1" x14ac:dyDescent="0.35">
      <c r="B2" s="253" t="s">
        <v>14</v>
      </c>
      <c r="C2" s="254"/>
      <c r="D2" s="254"/>
      <c r="E2" s="254"/>
      <c r="F2" s="254"/>
      <c r="G2" s="254"/>
      <c r="H2" s="112"/>
      <c r="I2" s="12"/>
      <c r="J2" s="12"/>
      <c r="L2" s="91"/>
    </row>
    <row r="3" spans="2:21" x14ac:dyDescent="0.3">
      <c r="B3" s="257"/>
      <c r="C3" s="257"/>
      <c r="D3" s="257"/>
      <c r="E3" s="257"/>
      <c r="F3" s="257"/>
      <c r="G3" s="257"/>
      <c r="H3" s="11"/>
      <c r="I3" s="11"/>
      <c r="J3" s="11"/>
      <c r="L3" s="91"/>
    </row>
    <row r="4" spans="2:21" ht="16.2" thickBot="1" x14ac:dyDescent="0.35">
      <c r="L4" s="91"/>
    </row>
    <row r="5" spans="2:21" ht="47.4" thickBot="1" x14ac:dyDescent="0.35">
      <c r="B5" s="52" t="s">
        <v>1</v>
      </c>
      <c r="C5" s="5" t="s">
        <v>2</v>
      </c>
      <c r="D5" s="5" t="s">
        <v>3</v>
      </c>
      <c r="E5" s="5" t="s">
        <v>15</v>
      </c>
      <c r="F5" s="5" t="s">
        <v>16</v>
      </c>
      <c r="G5" s="4" t="s">
        <v>17</v>
      </c>
      <c r="I5" s="52" t="s">
        <v>1</v>
      </c>
      <c r="J5" s="5" t="s">
        <v>2</v>
      </c>
      <c r="K5" s="5" t="s">
        <v>3</v>
      </c>
      <c r="L5" s="5" t="s">
        <v>15</v>
      </c>
      <c r="M5" s="5" t="s">
        <v>16</v>
      </c>
      <c r="N5" s="4" t="s">
        <v>17</v>
      </c>
      <c r="P5" s="52" t="s">
        <v>1</v>
      </c>
      <c r="Q5" s="117" t="s">
        <v>2</v>
      </c>
      <c r="R5" s="52" t="s">
        <v>3</v>
      </c>
      <c r="S5" s="52" t="s">
        <v>15</v>
      </c>
      <c r="T5" s="52" t="s">
        <v>16</v>
      </c>
      <c r="U5" s="77" t="s">
        <v>17</v>
      </c>
    </row>
    <row r="6" spans="2:21" x14ac:dyDescent="0.3">
      <c r="B6" s="247" t="s">
        <v>6</v>
      </c>
      <c r="C6" s="144" t="s">
        <v>129</v>
      </c>
      <c r="D6" s="152" t="s">
        <v>130</v>
      </c>
      <c r="E6" s="152">
        <v>4</v>
      </c>
      <c r="F6" s="152">
        <v>3</v>
      </c>
      <c r="G6" s="153">
        <v>2</v>
      </c>
      <c r="I6" s="247" t="s">
        <v>9</v>
      </c>
      <c r="J6" s="157" t="s">
        <v>129</v>
      </c>
      <c r="K6" s="152" t="s">
        <v>131</v>
      </c>
      <c r="L6" s="152">
        <v>37</v>
      </c>
      <c r="M6" s="152">
        <v>32</v>
      </c>
      <c r="N6" s="153">
        <v>21</v>
      </c>
      <c r="P6" s="247" t="s">
        <v>10</v>
      </c>
      <c r="Q6" s="150" t="s">
        <v>129</v>
      </c>
      <c r="R6" s="152" t="s">
        <v>130</v>
      </c>
      <c r="S6" s="152">
        <v>1</v>
      </c>
      <c r="T6" s="152">
        <v>1</v>
      </c>
      <c r="U6" s="154">
        <v>1</v>
      </c>
    </row>
    <row r="7" spans="2:21" x14ac:dyDescent="0.3">
      <c r="B7" s="248"/>
      <c r="C7" s="144" t="s">
        <v>129</v>
      </c>
      <c r="D7" s="152" t="s">
        <v>131</v>
      </c>
      <c r="E7" s="152">
        <v>1273</v>
      </c>
      <c r="F7" s="152">
        <v>686</v>
      </c>
      <c r="G7" s="154">
        <v>858</v>
      </c>
      <c r="I7" s="248"/>
      <c r="J7" s="150" t="s">
        <v>129</v>
      </c>
      <c r="K7" s="152" t="s">
        <v>132</v>
      </c>
      <c r="L7" s="152">
        <v>33</v>
      </c>
      <c r="M7" s="152">
        <v>24</v>
      </c>
      <c r="N7" s="154">
        <v>25</v>
      </c>
      <c r="P7" s="248"/>
      <c r="Q7" s="150" t="s">
        <v>129</v>
      </c>
      <c r="R7" s="155" t="s">
        <v>131</v>
      </c>
      <c r="S7" s="155">
        <v>131</v>
      </c>
      <c r="T7" s="155">
        <v>58</v>
      </c>
      <c r="U7" s="156">
        <v>64</v>
      </c>
    </row>
    <row r="8" spans="2:21" x14ac:dyDescent="0.3">
      <c r="B8" s="248"/>
      <c r="C8" s="144" t="s">
        <v>129</v>
      </c>
      <c r="D8" s="155" t="s">
        <v>132</v>
      </c>
      <c r="E8" s="155">
        <v>823</v>
      </c>
      <c r="F8" s="155">
        <v>459</v>
      </c>
      <c r="G8" s="156">
        <v>552</v>
      </c>
      <c r="I8" s="248"/>
      <c r="J8" s="150" t="s">
        <v>129</v>
      </c>
      <c r="K8" s="155" t="s">
        <v>133</v>
      </c>
      <c r="L8" s="155">
        <v>5</v>
      </c>
      <c r="M8" s="155">
        <v>4</v>
      </c>
      <c r="N8" s="156">
        <v>6</v>
      </c>
      <c r="P8" s="248"/>
      <c r="Q8" s="150" t="s">
        <v>129</v>
      </c>
      <c r="R8" s="155" t="s">
        <v>132</v>
      </c>
      <c r="S8" s="155">
        <v>30</v>
      </c>
      <c r="T8" s="155">
        <v>19</v>
      </c>
      <c r="U8" s="156">
        <v>22</v>
      </c>
    </row>
    <row r="9" spans="2:21" x14ac:dyDescent="0.3">
      <c r="B9" s="248"/>
      <c r="C9" s="144" t="s">
        <v>129</v>
      </c>
      <c r="D9" s="155" t="s">
        <v>133</v>
      </c>
      <c r="E9" s="155">
        <v>424</v>
      </c>
      <c r="F9" s="155">
        <v>136</v>
      </c>
      <c r="G9" s="156">
        <v>119</v>
      </c>
      <c r="I9" s="248"/>
      <c r="J9" s="150" t="s">
        <v>129</v>
      </c>
      <c r="K9" s="155" t="s">
        <v>134</v>
      </c>
      <c r="L9" s="155">
        <v>60</v>
      </c>
      <c r="M9" s="155">
        <v>43</v>
      </c>
      <c r="N9" s="156">
        <v>36</v>
      </c>
      <c r="P9" s="248"/>
      <c r="Q9" s="150" t="s">
        <v>129</v>
      </c>
      <c r="R9" s="155" t="s">
        <v>133</v>
      </c>
      <c r="S9" s="155">
        <v>26</v>
      </c>
      <c r="T9" s="155">
        <v>10</v>
      </c>
      <c r="U9" s="156">
        <v>9</v>
      </c>
    </row>
    <row r="10" spans="2:21" x14ac:dyDescent="0.3">
      <c r="B10" s="248"/>
      <c r="C10" s="144" t="s">
        <v>129</v>
      </c>
      <c r="D10" s="155" t="s">
        <v>134</v>
      </c>
      <c r="E10" s="155">
        <v>863</v>
      </c>
      <c r="F10" s="155">
        <v>364</v>
      </c>
      <c r="G10" s="156">
        <v>360</v>
      </c>
      <c r="I10" s="248"/>
      <c r="J10" s="144" t="s">
        <v>129</v>
      </c>
      <c r="K10" s="155" t="s">
        <v>135</v>
      </c>
      <c r="L10" s="155"/>
      <c r="M10" s="155"/>
      <c r="N10" s="156">
        <v>1</v>
      </c>
      <c r="P10" s="248"/>
      <c r="Q10" s="150" t="s">
        <v>129</v>
      </c>
      <c r="R10" s="155" t="s">
        <v>134</v>
      </c>
      <c r="S10" s="155">
        <v>64</v>
      </c>
      <c r="T10" s="155">
        <v>35</v>
      </c>
      <c r="U10" s="156">
        <v>29</v>
      </c>
    </row>
    <row r="11" spans="2:21" x14ac:dyDescent="0.3">
      <c r="B11" s="248"/>
      <c r="C11" s="144" t="s">
        <v>129</v>
      </c>
      <c r="D11" s="155" t="s">
        <v>135</v>
      </c>
      <c r="E11" s="155">
        <v>53</v>
      </c>
      <c r="F11" s="155">
        <v>13</v>
      </c>
      <c r="G11" s="156">
        <v>13</v>
      </c>
      <c r="I11" s="248"/>
      <c r="J11" s="144" t="s">
        <v>129</v>
      </c>
      <c r="K11" s="155" t="s">
        <v>137</v>
      </c>
      <c r="L11" s="155">
        <v>92</v>
      </c>
      <c r="M11" s="155">
        <v>69</v>
      </c>
      <c r="N11" s="156">
        <v>59</v>
      </c>
      <c r="P11" s="248"/>
      <c r="Q11" s="150" t="s">
        <v>129</v>
      </c>
      <c r="R11" s="155" t="s">
        <v>135</v>
      </c>
      <c r="S11" s="155">
        <v>4</v>
      </c>
      <c r="T11" s="155">
        <v>1</v>
      </c>
      <c r="U11" s="156">
        <v>1</v>
      </c>
    </row>
    <row r="12" spans="2:21" x14ac:dyDescent="0.3">
      <c r="B12" s="248"/>
      <c r="C12" s="144" t="s">
        <v>129</v>
      </c>
      <c r="D12" s="155" t="s">
        <v>136</v>
      </c>
      <c r="E12" s="155">
        <v>3</v>
      </c>
      <c r="F12" s="155">
        <v>2</v>
      </c>
      <c r="G12" s="156">
        <v>2</v>
      </c>
      <c r="I12" s="248"/>
      <c r="J12" s="144" t="s">
        <v>129</v>
      </c>
      <c r="K12" s="155" t="s">
        <v>138</v>
      </c>
      <c r="L12" s="155">
        <v>7</v>
      </c>
      <c r="M12" s="155">
        <v>5</v>
      </c>
      <c r="N12" s="156">
        <v>7</v>
      </c>
      <c r="P12" s="248"/>
      <c r="Q12" s="144" t="s">
        <v>129</v>
      </c>
      <c r="R12" s="155" t="s">
        <v>136</v>
      </c>
      <c r="S12" s="155">
        <v>1</v>
      </c>
      <c r="T12" s="155"/>
      <c r="U12" s="156"/>
    </row>
    <row r="13" spans="2:21" x14ac:dyDescent="0.3">
      <c r="B13" s="248"/>
      <c r="C13" s="144" t="s">
        <v>129</v>
      </c>
      <c r="D13" s="155" t="s">
        <v>137</v>
      </c>
      <c r="E13" s="155">
        <v>733</v>
      </c>
      <c r="F13" s="155">
        <v>376</v>
      </c>
      <c r="G13" s="156">
        <v>357</v>
      </c>
      <c r="I13" s="248"/>
      <c r="J13" s="144" t="s">
        <v>129</v>
      </c>
      <c r="K13" s="155" t="s">
        <v>140</v>
      </c>
      <c r="L13" s="155">
        <v>14</v>
      </c>
      <c r="M13" s="155">
        <v>11</v>
      </c>
      <c r="N13" s="156">
        <v>9</v>
      </c>
      <c r="P13" s="248"/>
      <c r="Q13" s="144" t="s">
        <v>129</v>
      </c>
      <c r="R13" s="155" t="s">
        <v>137</v>
      </c>
      <c r="S13" s="155">
        <v>52</v>
      </c>
      <c r="T13" s="155">
        <v>33</v>
      </c>
      <c r="U13" s="156">
        <v>28</v>
      </c>
    </row>
    <row r="14" spans="2:21" x14ac:dyDescent="0.3">
      <c r="B14" s="248"/>
      <c r="C14" s="144" t="s">
        <v>129</v>
      </c>
      <c r="D14" s="155" t="s">
        <v>138</v>
      </c>
      <c r="E14" s="155">
        <v>135</v>
      </c>
      <c r="F14" s="155">
        <v>58</v>
      </c>
      <c r="G14" s="156">
        <v>42</v>
      </c>
      <c r="I14" s="248"/>
      <c r="J14" s="144" t="s">
        <v>129</v>
      </c>
      <c r="K14" s="155" t="s">
        <v>142</v>
      </c>
      <c r="L14" s="155">
        <v>353</v>
      </c>
      <c r="M14" s="155">
        <v>252</v>
      </c>
      <c r="N14" s="156">
        <v>210</v>
      </c>
      <c r="P14" s="248"/>
      <c r="Q14" s="144" t="s">
        <v>129</v>
      </c>
      <c r="R14" s="155" t="s">
        <v>138</v>
      </c>
      <c r="S14" s="155">
        <v>5</v>
      </c>
      <c r="T14" s="155">
        <v>4</v>
      </c>
      <c r="U14" s="156">
        <v>2</v>
      </c>
    </row>
    <row r="15" spans="2:21" x14ac:dyDescent="0.3">
      <c r="B15" s="248"/>
      <c r="C15" s="144" t="s">
        <v>129</v>
      </c>
      <c r="D15" s="155" t="s">
        <v>139</v>
      </c>
      <c r="E15" s="155">
        <v>15</v>
      </c>
      <c r="F15" s="155">
        <v>9</v>
      </c>
      <c r="G15" s="156">
        <v>8</v>
      </c>
      <c r="I15" s="248"/>
      <c r="J15" s="144" t="s">
        <v>129</v>
      </c>
      <c r="K15" s="155" t="s">
        <v>143</v>
      </c>
      <c r="L15" s="155">
        <v>65</v>
      </c>
      <c r="M15" s="155">
        <v>52</v>
      </c>
      <c r="N15" s="156">
        <v>43</v>
      </c>
      <c r="P15" s="248"/>
      <c r="Q15" s="144" t="s">
        <v>129</v>
      </c>
      <c r="R15" s="155" t="s">
        <v>139</v>
      </c>
      <c r="S15" s="155">
        <v>5</v>
      </c>
      <c r="T15" s="155">
        <v>3</v>
      </c>
      <c r="U15" s="156">
        <v>4</v>
      </c>
    </row>
    <row r="16" spans="2:21" x14ac:dyDescent="0.3">
      <c r="B16" s="248"/>
      <c r="C16" s="144" t="s">
        <v>129</v>
      </c>
      <c r="D16" s="155" t="s">
        <v>140</v>
      </c>
      <c r="E16" s="155">
        <v>158</v>
      </c>
      <c r="F16" s="155">
        <v>72</v>
      </c>
      <c r="G16" s="156">
        <v>53</v>
      </c>
      <c r="I16" s="248"/>
      <c r="J16" s="144" t="s">
        <v>129</v>
      </c>
      <c r="K16" s="155" t="s">
        <v>144</v>
      </c>
      <c r="L16" s="155">
        <v>124</v>
      </c>
      <c r="M16" s="155">
        <v>94</v>
      </c>
      <c r="N16" s="156">
        <v>75</v>
      </c>
      <c r="P16" s="248"/>
      <c r="Q16" s="144" t="s">
        <v>129</v>
      </c>
      <c r="R16" s="155" t="s">
        <v>140</v>
      </c>
      <c r="S16" s="155">
        <v>3</v>
      </c>
      <c r="T16" s="155"/>
      <c r="U16" s="156"/>
    </row>
    <row r="17" spans="2:21" x14ac:dyDescent="0.3">
      <c r="B17" s="248"/>
      <c r="C17" s="144" t="s">
        <v>129</v>
      </c>
      <c r="D17" s="155" t="s">
        <v>141</v>
      </c>
      <c r="E17" s="155">
        <v>1</v>
      </c>
      <c r="F17" s="155">
        <v>1</v>
      </c>
      <c r="G17" s="156">
        <v>1</v>
      </c>
      <c r="I17" s="248"/>
      <c r="J17" s="144" t="s">
        <v>129</v>
      </c>
      <c r="K17" s="155" t="s">
        <v>145</v>
      </c>
      <c r="L17" s="155">
        <v>56</v>
      </c>
      <c r="M17" s="155">
        <v>43</v>
      </c>
      <c r="N17" s="156">
        <v>38</v>
      </c>
      <c r="P17" s="248"/>
      <c r="Q17" s="144" t="s">
        <v>129</v>
      </c>
      <c r="R17" s="155" t="s">
        <v>142</v>
      </c>
      <c r="S17" s="155">
        <v>428</v>
      </c>
      <c r="T17" s="155">
        <v>207</v>
      </c>
      <c r="U17" s="156">
        <v>202</v>
      </c>
    </row>
    <row r="18" spans="2:21" x14ac:dyDescent="0.3">
      <c r="B18" s="248"/>
      <c r="C18" s="144" t="s">
        <v>129</v>
      </c>
      <c r="D18" s="155" t="s">
        <v>142</v>
      </c>
      <c r="E18" s="155">
        <v>3168</v>
      </c>
      <c r="F18" s="155">
        <v>1757</v>
      </c>
      <c r="G18" s="156">
        <v>2184</v>
      </c>
      <c r="I18" s="248"/>
      <c r="J18" s="144" t="s">
        <v>129</v>
      </c>
      <c r="K18" s="155" t="s">
        <v>146</v>
      </c>
      <c r="L18" s="155">
        <v>59</v>
      </c>
      <c r="M18" s="155">
        <v>49</v>
      </c>
      <c r="N18" s="156">
        <v>49</v>
      </c>
      <c r="P18" s="248"/>
      <c r="Q18" s="144" t="s">
        <v>129</v>
      </c>
      <c r="R18" s="155" t="s">
        <v>143</v>
      </c>
      <c r="S18" s="155">
        <v>30</v>
      </c>
      <c r="T18" s="155">
        <v>18</v>
      </c>
      <c r="U18" s="156">
        <v>12</v>
      </c>
    </row>
    <row r="19" spans="2:21" x14ac:dyDescent="0.3">
      <c r="B19" s="248"/>
      <c r="C19" s="144" t="s">
        <v>129</v>
      </c>
      <c r="D19" s="155" t="s">
        <v>143</v>
      </c>
      <c r="E19" s="155">
        <v>977</v>
      </c>
      <c r="F19" s="155">
        <v>488</v>
      </c>
      <c r="G19" s="156">
        <v>443</v>
      </c>
      <c r="I19" s="248"/>
      <c r="J19" s="144" t="s">
        <v>129</v>
      </c>
      <c r="K19" s="155" t="s">
        <v>147</v>
      </c>
      <c r="L19" s="155">
        <v>60</v>
      </c>
      <c r="M19" s="155">
        <v>55</v>
      </c>
      <c r="N19" s="156">
        <v>48</v>
      </c>
      <c r="P19" s="248"/>
      <c r="Q19" s="144" t="s">
        <v>129</v>
      </c>
      <c r="R19" s="155" t="s">
        <v>144</v>
      </c>
      <c r="S19" s="155">
        <v>330</v>
      </c>
      <c r="T19" s="155">
        <v>176</v>
      </c>
      <c r="U19" s="156">
        <v>118</v>
      </c>
    </row>
    <row r="20" spans="2:21" x14ac:dyDescent="0.3">
      <c r="B20" s="248"/>
      <c r="C20" s="144" t="s">
        <v>129</v>
      </c>
      <c r="D20" s="155" t="s">
        <v>144</v>
      </c>
      <c r="E20" s="155">
        <v>2966</v>
      </c>
      <c r="F20" s="155">
        <v>1842</v>
      </c>
      <c r="G20" s="156">
        <v>1674</v>
      </c>
      <c r="I20" s="248"/>
      <c r="J20" s="144" t="s">
        <v>129</v>
      </c>
      <c r="K20" s="155" t="s">
        <v>148</v>
      </c>
      <c r="L20" s="155">
        <v>14</v>
      </c>
      <c r="M20" s="155">
        <v>11</v>
      </c>
      <c r="N20" s="156">
        <v>11</v>
      </c>
      <c r="P20" s="248"/>
      <c r="Q20" s="144" t="s">
        <v>129</v>
      </c>
      <c r="R20" s="155" t="s">
        <v>145</v>
      </c>
      <c r="S20" s="155">
        <v>18</v>
      </c>
      <c r="T20" s="155">
        <v>11</v>
      </c>
      <c r="U20" s="156">
        <v>5</v>
      </c>
    </row>
    <row r="21" spans="2:21" x14ac:dyDescent="0.3">
      <c r="B21" s="248"/>
      <c r="C21" s="144" t="s">
        <v>129</v>
      </c>
      <c r="D21" s="155" t="s">
        <v>145</v>
      </c>
      <c r="E21" s="155">
        <v>868</v>
      </c>
      <c r="F21" s="155">
        <v>395</v>
      </c>
      <c r="G21" s="156">
        <v>309</v>
      </c>
      <c r="I21" s="248"/>
      <c r="J21" s="144" t="s">
        <v>129</v>
      </c>
      <c r="K21" s="155" t="s">
        <v>150</v>
      </c>
      <c r="L21" s="155">
        <v>447</v>
      </c>
      <c r="M21" s="155">
        <v>382</v>
      </c>
      <c r="N21" s="156">
        <v>345</v>
      </c>
      <c r="P21" s="248"/>
      <c r="Q21" s="144" t="s">
        <v>129</v>
      </c>
      <c r="R21" s="155" t="s">
        <v>146</v>
      </c>
      <c r="S21" s="155">
        <v>45</v>
      </c>
      <c r="T21" s="155">
        <v>26</v>
      </c>
      <c r="U21" s="156">
        <v>21</v>
      </c>
    </row>
    <row r="22" spans="2:21" x14ac:dyDescent="0.3">
      <c r="B22" s="248"/>
      <c r="C22" s="144" t="s">
        <v>129</v>
      </c>
      <c r="D22" s="155" t="s">
        <v>146</v>
      </c>
      <c r="E22" s="155">
        <v>730</v>
      </c>
      <c r="F22" s="155">
        <v>288</v>
      </c>
      <c r="G22" s="156">
        <v>315</v>
      </c>
      <c r="I22" s="248"/>
      <c r="J22" s="144" t="s">
        <v>129</v>
      </c>
      <c r="K22" s="155" t="s">
        <v>151</v>
      </c>
      <c r="L22" s="155">
        <v>153</v>
      </c>
      <c r="M22" s="155">
        <v>129</v>
      </c>
      <c r="N22" s="156">
        <v>107</v>
      </c>
      <c r="P22" s="248"/>
      <c r="Q22" s="144" t="s">
        <v>129</v>
      </c>
      <c r="R22" s="155" t="s">
        <v>147</v>
      </c>
      <c r="S22" s="155">
        <v>62</v>
      </c>
      <c r="T22" s="155">
        <v>28</v>
      </c>
      <c r="U22" s="156">
        <v>28</v>
      </c>
    </row>
    <row r="23" spans="2:21" x14ac:dyDescent="0.3">
      <c r="B23" s="248"/>
      <c r="C23" s="144" t="s">
        <v>129</v>
      </c>
      <c r="D23" s="155" t="s">
        <v>147</v>
      </c>
      <c r="E23" s="155">
        <v>665</v>
      </c>
      <c r="F23" s="155">
        <v>358</v>
      </c>
      <c r="G23" s="156">
        <v>336</v>
      </c>
      <c r="I23" s="248"/>
      <c r="J23" s="144" t="s">
        <v>129</v>
      </c>
      <c r="K23" s="155" t="s">
        <v>152</v>
      </c>
      <c r="L23" s="155">
        <v>255</v>
      </c>
      <c r="M23" s="155">
        <v>210</v>
      </c>
      <c r="N23" s="156">
        <v>182</v>
      </c>
      <c r="P23" s="248"/>
      <c r="Q23" s="144" t="s">
        <v>129</v>
      </c>
      <c r="R23" s="155" t="s">
        <v>148</v>
      </c>
      <c r="S23" s="155">
        <v>8</v>
      </c>
      <c r="T23" s="155">
        <v>4</v>
      </c>
      <c r="U23" s="156">
        <v>3</v>
      </c>
    </row>
    <row r="24" spans="2:21" x14ac:dyDescent="0.3">
      <c r="B24" s="248"/>
      <c r="C24" s="144" t="s">
        <v>129</v>
      </c>
      <c r="D24" s="155" t="s">
        <v>148</v>
      </c>
      <c r="E24" s="155">
        <v>82</v>
      </c>
      <c r="F24" s="155">
        <v>45</v>
      </c>
      <c r="G24" s="156">
        <v>44</v>
      </c>
      <c r="I24" s="248"/>
      <c r="J24" s="144" t="s">
        <v>129</v>
      </c>
      <c r="K24" s="155" t="s">
        <v>153</v>
      </c>
      <c r="L24" s="155">
        <v>156</v>
      </c>
      <c r="M24" s="155">
        <v>127</v>
      </c>
      <c r="N24" s="156">
        <v>108</v>
      </c>
      <c r="P24" s="248"/>
      <c r="Q24" s="144" t="s">
        <v>129</v>
      </c>
      <c r="R24" s="155" t="s">
        <v>201</v>
      </c>
      <c r="S24" s="155">
        <v>4</v>
      </c>
      <c r="T24" s="155"/>
      <c r="U24" s="156"/>
    </row>
    <row r="25" spans="2:21" x14ac:dyDescent="0.3">
      <c r="B25" s="248"/>
      <c r="C25" s="144" t="s">
        <v>129</v>
      </c>
      <c r="D25" s="155" t="s">
        <v>149</v>
      </c>
      <c r="E25" s="155">
        <v>1</v>
      </c>
      <c r="F25" s="155">
        <v>1</v>
      </c>
      <c r="G25" s="156"/>
      <c r="I25" s="248"/>
      <c r="J25" s="144" t="s">
        <v>129</v>
      </c>
      <c r="K25" s="155" t="s">
        <v>154</v>
      </c>
      <c r="L25" s="155">
        <v>205</v>
      </c>
      <c r="M25" s="155">
        <v>165</v>
      </c>
      <c r="N25" s="156">
        <v>143</v>
      </c>
      <c r="P25" s="248"/>
      <c r="Q25" s="144" t="s">
        <v>129</v>
      </c>
      <c r="R25" s="155" t="s">
        <v>150</v>
      </c>
      <c r="S25" s="155">
        <v>63</v>
      </c>
      <c r="T25" s="155">
        <v>27</v>
      </c>
      <c r="U25" s="156">
        <v>24</v>
      </c>
    </row>
    <row r="26" spans="2:21" x14ac:dyDescent="0.3">
      <c r="B26" s="248"/>
      <c r="C26" s="144" t="s">
        <v>129</v>
      </c>
      <c r="D26" s="155" t="s">
        <v>150</v>
      </c>
      <c r="E26" s="155">
        <v>3074</v>
      </c>
      <c r="F26" s="155">
        <v>1812</v>
      </c>
      <c r="G26" s="156">
        <v>1997</v>
      </c>
      <c r="I26" s="248"/>
      <c r="J26" s="144" t="s">
        <v>129</v>
      </c>
      <c r="K26" s="155" t="s">
        <v>156</v>
      </c>
      <c r="L26" s="155">
        <v>9</v>
      </c>
      <c r="M26" s="155">
        <v>7</v>
      </c>
      <c r="N26" s="156">
        <v>5</v>
      </c>
      <c r="P26" s="248"/>
      <c r="Q26" s="144" t="s">
        <v>129</v>
      </c>
      <c r="R26" s="155" t="s">
        <v>151</v>
      </c>
      <c r="S26" s="155">
        <v>34</v>
      </c>
      <c r="T26" s="155">
        <v>10</v>
      </c>
      <c r="U26" s="156">
        <v>8</v>
      </c>
    </row>
    <row r="27" spans="2:21" x14ac:dyDescent="0.3">
      <c r="B27" s="248"/>
      <c r="C27" s="144" t="s">
        <v>129</v>
      </c>
      <c r="D27" s="155" t="s">
        <v>151</v>
      </c>
      <c r="E27" s="155">
        <v>1049</v>
      </c>
      <c r="F27" s="155">
        <v>656</v>
      </c>
      <c r="G27" s="156">
        <v>699</v>
      </c>
      <c r="I27" s="248"/>
      <c r="J27" s="144" t="s">
        <v>129</v>
      </c>
      <c r="K27" s="155" t="s">
        <v>157</v>
      </c>
      <c r="L27" s="155">
        <v>219</v>
      </c>
      <c r="M27" s="155">
        <v>173</v>
      </c>
      <c r="N27" s="156">
        <v>157</v>
      </c>
      <c r="P27" s="248"/>
      <c r="Q27" s="144" t="s">
        <v>129</v>
      </c>
      <c r="R27" s="155" t="s">
        <v>152</v>
      </c>
      <c r="S27" s="155">
        <v>231</v>
      </c>
      <c r="T27" s="155">
        <v>122</v>
      </c>
      <c r="U27" s="156">
        <v>110</v>
      </c>
    </row>
    <row r="28" spans="2:21" x14ac:dyDescent="0.3">
      <c r="B28" s="248"/>
      <c r="C28" s="144" t="s">
        <v>129</v>
      </c>
      <c r="D28" s="155" t="s">
        <v>152</v>
      </c>
      <c r="E28" s="155">
        <v>2590</v>
      </c>
      <c r="F28" s="155">
        <v>1651</v>
      </c>
      <c r="G28" s="156">
        <v>1821</v>
      </c>
      <c r="I28" s="248"/>
      <c r="J28" s="144" t="s">
        <v>129</v>
      </c>
      <c r="K28" s="155" t="s">
        <v>158</v>
      </c>
      <c r="L28" s="155">
        <v>35</v>
      </c>
      <c r="M28" s="155">
        <v>29</v>
      </c>
      <c r="N28" s="156">
        <v>23</v>
      </c>
      <c r="P28" s="248"/>
      <c r="Q28" s="144" t="s">
        <v>129</v>
      </c>
      <c r="R28" s="155" t="s">
        <v>153</v>
      </c>
      <c r="S28" s="155">
        <v>163</v>
      </c>
      <c r="T28" s="155">
        <v>81</v>
      </c>
      <c r="U28" s="156">
        <v>77</v>
      </c>
    </row>
    <row r="29" spans="2:21" x14ac:dyDescent="0.3">
      <c r="B29" s="248"/>
      <c r="C29" s="144" t="s">
        <v>129</v>
      </c>
      <c r="D29" s="155" t="s">
        <v>153</v>
      </c>
      <c r="E29" s="155">
        <v>2380</v>
      </c>
      <c r="F29" s="155">
        <v>1186</v>
      </c>
      <c r="G29" s="156">
        <v>1351</v>
      </c>
      <c r="I29" s="248"/>
      <c r="J29" s="144" t="s">
        <v>129</v>
      </c>
      <c r="K29" s="155" t="s">
        <v>160</v>
      </c>
      <c r="L29" s="155">
        <v>96</v>
      </c>
      <c r="M29" s="155">
        <v>76</v>
      </c>
      <c r="N29" s="156">
        <v>65</v>
      </c>
      <c r="P29" s="248"/>
      <c r="Q29" s="144" t="s">
        <v>129</v>
      </c>
      <c r="R29" s="155" t="s">
        <v>154</v>
      </c>
      <c r="S29" s="155">
        <v>233</v>
      </c>
      <c r="T29" s="155">
        <v>127</v>
      </c>
      <c r="U29" s="156">
        <v>87</v>
      </c>
    </row>
    <row r="30" spans="2:21" x14ac:dyDescent="0.3">
      <c r="B30" s="248"/>
      <c r="C30" s="144" t="s">
        <v>129</v>
      </c>
      <c r="D30" s="155" t="s">
        <v>154</v>
      </c>
      <c r="E30" s="155">
        <v>1687</v>
      </c>
      <c r="F30" s="155">
        <v>1010</v>
      </c>
      <c r="G30" s="156">
        <v>1070</v>
      </c>
      <c r="I30" s="248"/>
      <c r="J30" s="144" t="s">
        <v>129</v>
      </c>
      <c r="K30" s="155" t="s">
        <v>161</v>
      </c>
      <c r="L30" s="155">
        <v>244</v>
      </c>
      <c r="M30" s="155">
        <v>206</v>
      </c>
      <c r="N30" s="156">
        <v>180</v>
      </c>
      <c r="P30" s="248"/>
      <c r="Q30" s="144" t="s">
        <v>129</v>
      </c>
      <c r="R30" s="155" t="s">
        <v>155</v>
      </c>
      <c r="S30" s="155">
        <v>4</v>
      </c>
      <c r="T30" s="155">
        <v>2</v>
      </c>
      <c r="U30" s="156">
        <v>2</v>
      </c>
    </row>
    <row r="31" spans="2:21" x14ac:dyDescent="0.3">
      <c r="B31" s="248"/>
      <c r="C31" s="144" t="s">
        <v>129</v>
      </c>
      <c r="D31" s="155" t="s">
        <v>155</v>
      </c>
      <c r="E31" s="155">
        <v>13</v>
      </c>
      <c r="F31" s="155">
        <v>5</v>
      </c>
      <c r="G31" s="156">
        <v>4</v>
      </c>
      <c r="I31" s="248"/>
      <c r="J31" s="144" t="s">
        <v>129</v>
      </c>
      <c r="K31" s="155" t="s">
        <v>162</v>
      </c>
      <c r="L31" s="155">
        <v>82</v>
      </c>
      <c r="M31" s="155">
        <v>59</v>
      </c>
      <c r="N31" s="156">
        <v>51</v>
      </c>
      <c r="P31" s="248"/>
      <c r="Q31" s="144" t="s">
        <v>129</v>
      </c>
      <c r="R31" s="155" t="s">
        <v>156</v>
      </c>
      <c r="S31" s="155">
        <v>23</v>
      </c>
      <c r="T31" s="155">
        <v>8</v>
      </c>
      <c r="U31" s="156">
        <v>2</v>
      </c>
    </row>
    <row r="32" spans="2:21" x14ac:dyDescent="0.3">
      <c r="B32" s="248"/>
      <c r="C32" s="144" t="s">
        <v>129</v>
      </c>
      <c r="D32" s="155" t="s">
        <v>156</v>
      </c>
      <c r="E32" s="155">
        <v>159</v>
      </c>
      <c r="F32" s="155">
        <v>63</v>
      </c>
      <c r="G32" s="156">
        <v>60</v>
      </c>
      <c r="I32" s="248"/>
      <c r="J32" s="144" t="s">
        <v>129</v>
      </c>
      <c r="K32" s="155" t="s">
        <v>163</v>
      </c>
      <c r="L32" s="155">
        <v>280</v>
      </c>
      <c r="M32" s="155">
        <v>239</v>
      </c>
      <c r="N32" s="156">
        <v>218</v>
      </c>
      <c r="P32" s="248"/>
      <c r="Q32" s="144" t="s">
        <v>129</v>
      </c>
      <c r="R32" s="155" t="s">
        <v>157</v>
      </c>
      <c r="S32" s="155">
        <v>57</v>
      </c>
      <c r="T32" s="155">
        <v>25</v>
      </c>
      <c r="U32" s="156">
        <v>22</v>
      </c>
    </row>
    <row r="33" spans="2:21" x14ac:dyDescent="0.3">
      <c r="B33" s="248"/>
      <c r="C33" s="144" t="s">
        <v>129</v>
      </c>
      <c r="D33" s="155" t="s">
        <v>157</v>
      </c>
      <c r="E33" s="155">
        <v>1884</v>
      </c>
      <c r="F33" s="155">
        <v>1106</v>
      </c>
      <c r="G33" s="156">
        <v>1028</v>
      </c>
      <c r="I33" s="248"/>
      <c r="J33" s="144" t="s">
        <v>129</v>
      </c>
      <c r="K33" s="155" t="s">
        <v>164</v>
      </c>
      <c r="L33" s="155">
        <v>50</v>
      </c>
      <c r="M33" s="155">
        <v>40</v>
      </c>
      <c r="N33" s="156">
        <v>31</v>
      </c>
      <c r="P33" s="248"/>
      <c r="Q33" s="144" t="s">
        <v>129</v>
      </c>
      <c r="R33" s="155" t="s">
        <v>203</v>
      </c>
      <c r="S33" s="155">
        <v>2</v>
      </c>
      <c r="T33" s="155">
        <v>1</v>
      </c>
      <c r="U33" s="156"/>
    </row>
    <row r="34" spans="2:21" x14ac:dyDescent="0.3">
      <c r="B34" s="248"/>
      <c r="C34" s="144" t="s">
        <v>129</v>
      </c>
      <c r="D34" s="155" t="s">
        <v>158</v>
      </c>
      <c r="E34" s="155">
        <v>426</v>
      </c>
      <c r="F34" s="155">
        <v>194</v>
      </c>
      <c r="G34" s="156">
        <v>174</v>
      </c>
      <c r="I34" s="248"/>
      <c r="J34" s="144" t="s">
        <v>129</v>
      </c>
      <c r="K34" s="155" t="s">
        <v>165</v>
      </c>
      <c r="L34" s="155">
        <v>319</v>
      </c>
      <c r="M34" s="155">
        <v>264</v>
      </c>
      <c r="N34" s="156">
        <v>213</v>
      </c>
      <c r="P34" s="248"/>
      <c r="Q34" s="144" t="s">
        <v>129</v>
      </c>
      <c r="R34" s="155" t="s">
        <v>158</v>
      </c>
      <c r="S34" s="155">
        <v>70</v>
      </c>
      <c r="T34" s="155">
        <v>38</v>
      </c>
      <c r="U34" s="156">
        <v>31</v>
      </c>
    </row>
    <row r="35" spans="2:21" x14ac:dyDescent="0.3">
      <c r="B35" s="248"/>
      <c r="C35" s="144" t="s">
        <v>129</v>
      </c>
      <c r="D35" s="155" t="s">
        <v>159</v>
      </c>
      <c r="E35" s="155">
        <v>28</v>
      </c>
      <c r="F35" s="155">
        <v>9</v>
      </c>
      <c r="G35" s="156">
        <v>7</v>
      </c>
      <c r="I35" s="248"/>
      <c r="J35" s="144" t="s">
        <v>129</v>
      </c>
      <c r="K35" s="155" t="s">
        <v>166</v>
      </c>
      <c r="L35" s="155">
        <v>279</v>
      </c>
      <c r="M35" s="155">
        <v>231</v>
      </c>
      <c r="N35" s="156">
        <v>199</v>
      </c>
      <c r="P35" s="248"/>
      <c r="Q35" s="144" t="s">
        <v>129</v>
      </c>
      <c r="R35" s="155" t="s">
        <v>159</v>
      </c>
      <c r="S35" s="155">
        <v>3</v>
      </c>
      <c r="T35" s="155">
        <v>2</v>
      </c>
      <c r="U35" s="156">
        <v>1</v>
      </c>
    </row>
    <row r="36" spans="2:21" x14ac:dyDescent="0.3">
      <c r="B36" s="248"/>
      <c r="C36" s="144" t="s">
        <v>129</v>
      </c>
      <c r="D36" s="155" t="s">
        <v>160</v>
      </c>
      <c r="E36" s="155">
        <v>1424</v>
      </c>
      <c r="F36" s="155">
        <v>731</v>
      </c>
      <c r="G36" s="156">
        <v>619</v>
      </c>
      <c r="I36" s="248"/>
      <c r="J36" s="144" t="s">
        <v>129</v>
      </c>
      <c r="K36" s="155" t="s">
        <v>167</v>
      </c>
      <c r="L36" s="155">
        <v>70</v>
      </c>
      <c r="M36" s="155">
        <v>55</v>
      </c>
      <c r="N36" s="156">
        <v>39</v>
      </c>
      <c r="P36" s="248"/>
      <c r="Q36" s="144" t="s">
        <v>129</v>
      </c>
      <c r="R36" s="155" t="s">
        <v>160</v>
      </c>
      <c r="S36" s="155">
        <v>85</v>
      </c>
      <c r="T36" s="155">
        <v>49</v>
      </c>
      <c r="U36" s="156">
        <v>35</v>
      </c>
    </row>
    <row r="37" spans="2:21" x14ac:dyDescent="0.3">
      <c r="B37" s="248"/>
      <c r="C37" s="144" t="s">
        <v>129</v>
      </c>
      <c r="D37" s="155" t="s">
        <v>161</v>
      </c>
      <c r="E37" s="155">
        <v>2342</v>
      </c>
      <c r="F37" s="155">
        <v>1411</v>
      </c>
      <c r="G37" s="156">
        <v>1629</v>
      </c>
      <c r="I37" s="248"/>
      <c r="J37" s="144" t="s">
        <v>168</v>
      </c>
      <c r="K37" s="155" t="s">
        <v>170</v>
      </c>
      <c r="L37" s="155">
        <v>5</v>
      </c>
      <c r="M37" s="155">
        <v>5</v>
      </c>
      <c r="N37" s="156">
        <v>6</v>
      </c>
      <c r="P37" s="248"/>
      <c r="Q37" s="144" t="s">
        <v>129</v>
      </c>
      <c r="R37" s="155" t="s">
        <v>161</v>
      </c>
      <c r="S37" s="155">
        <v>146</v>
      </c>
      <c r="T37" s="155">
        <v>74</v>
      </c>
      <c r="U37" s="156">
        <v>71</v>
      </c>
    </row>
    <row r="38" spans="2:21" x14ac:dyDescent="0.3">
      <c r="B38" s="248"/>
      <c r="C38" s="144" t="s">
        <v>129</v>
      </c>
      <c r="D38" s="155" t="s">
        <v>162</v>
      </c>
      <c r="E38" s="155">
        <v>1638</v>
      </c>
      <c r="F38" s="155">
        <v>968</v>
      </c>
      <c r="G38" s="156">
        <v>912</v>
      </c>
      <c r="I38" s="248"/>
      <c r="J38" s="144" t="s">
        <v>168</v>
      </c>
      <c r="K38" s="155" t="s">
        <v>171</v>
      </c>
      <c r="L38" s="155">
        <v>11</v>
      </c>
      <c r="M38" s="155">
        <v>7</v>
      </c>
      <c r="N38" s="156">
        <v>7</v>
      </c>
      <c r="P38" s="248"/>
      <c r="Q38" s="144" t="s">
        <v>129</v>
      </c>
      <c r="R38" s="155" t="s">
        <v>162</v>
      </c>
      <c r="S38" s="155">
        <v>31</v>
      </c>
      <c r="T38" s="155">
        <v>14</v>
      </c>
      <c r="U38" s="156">
        <v>8</v>
      </c>
    </row>
    <row r="39" spans="2:21" x14ac:dyDescent="0.3">
      <c r="B39" s="248"/>
      <c r="C39" s="144" t="s">
        <v>129</v>
      </c>
      <c r="D39" s="155" t="s">
        <v>163</v>
      </c>
      <c r="E39" s="155">
        <v>2367</v>
      </c>
      <c r="F39" s="155">
        <v>1383</v>
      </c>
      <c r="G39" s="156">
        <v>1490</v>
      </c>
      <c r="I39" s="248"/>
      <c r="J39" s="144" t="s">
        <v>168</v>
      </c>
      <c r="K39" s="155" t="s">
        <v>172</v>
      </c>
      <c r="L39" s="155">
        <v>73</v>
      </c>
      <c r="M39" s="155">
        <v>61</v>
      </c>
      <c r="N39" s="156">
        <v>53</v>
      </c>
      <c r="P39" s="248"/>
      <c r="Q39" s="144" t="s">
        <v>129</v>
      </c>
      <c r="R39" s="155" t="s">
        <v>163</v>
      </c>
      <c r="S39" s="155">
        <v>142</v>
      </c>
      <c r="T39" s="155">
        <v>62</v>
      </c>
      <c r="U39" s="156">
        <v>48</v>
      </c>
    </row>
    <row r="40" spans="2:21" x14ac:dyDescent="0.3">
      <c r="B40" s="248"/>
      <c r="C40" s="144" t="s">
        <v>129</v>
      </c>
      <c r="D40" s="155" t="s">
        <v>164</v>
      </c>
      <c r="E40" s="155">
        <v>586</v>
      </c>
      <c r="F40" s="155">
        <v>284</v>
      </c>
      <c r="G40" s="156">
        <v>233</v>
      </c>
      <c r="I40" s="248"/>
      <c r="J40" s="144" t="s">
        <v>168</v>
      </c>
      <c r="K40" s="155" t="s">
        <v>173</v>
      </c>
      <c r="L40" s="155">
        <v>41</v>
      </c>
      <c r="M40" s="155">
        <v>33</v>
      </c>
      <c r="N40" s="156">
        <v>26</v>
      </c>
      <c r="P40" s="248"/>
      <c r="Q40" s="144" t="s">
        <v>129</v>
      </c>
      <c r="R40" s="155" t="s">
        <v>164</v>
      </c>
      <c r="S40" s="155">
        <v>18</v>
      </c>
      <c r="T40" s="155">
        <v>10</v>
      </c>
      <c r="U40" s="156">
        <v>10</v>
      </c>
    </row>
    <row r="41" spans="2:21" x14ac:dyDescent="0.3">
      <c r="B41" s="248"/>
      <c r="C41" s="144" t="s">
        <v>129</v>
      </c>
      <c r="D41" s="155" t="s">
        <v>165</v>
      </c>
      <c r="E41" s="155">
        <v>3728</v>
      </c>
      <c r="F41" s="155">
        <v>2128</v>
      </c>
      <c r="G41" s="156">
        <v>2261</v>
      </c>
      <c r="I41" s="248"/>
      <c r="J41" s="144" t="s">
        <v>168</v>
      </c>
      <c r="K41" s="155" t="s">
        <v>176</v>
      </c>
      <c r="L41" s="155">
        <v>54</v>
      </c>
      <c r="M41" s="155">
        <v>48</v>
      </c>
      <c r="N41" s="156">
        <v>46</v>
      </c>
      <c r="P41" s="248"/>
      <c r="Q41" s="144" t="s">
        <v>129</v>
      </c>
      <c r="R41" s="155" t="s">
        <v>165</v>
      </c>
      <c r="S41" s="155">
        <v>97</v>
      </c>
      <c r="T41" s="155">
        <v>46</v>
      </c>
      <c r="U41" s="156">
        <v>40</v>
      </c>
    </row>
    <row r="42" spans="2:21" x14ac:dyDescent="0.3">
      <c r="B42" s="248"/>
      <c r="C42" s="144" t="s">
        <v>129</v>
      </c>
      <c r="D42" s="155" t="s">
        <v>166</v>
      </c>
      <c r="E42" s="155">
        <v>2970</v>
      </c>
      <c r="F42" s="155">
        <v>1936</v>
      </c>
      <c r="G42" s="156">
        <v>2553</v>
      </c>
      <c r="I42" s="248"/>
      <c r="J42" s="144" t="s">
        <v>168</v>
      </c>
      <c r="K42" s="155" t="s">
        <v>177</v>
      </c>
      <c r="L42" s="155">
        <v>48</v>
      </c>
      <c r="M42" s="155">
        <v>37</v>
      </c>
      <c r="N42" s="156">
        <v>33</v>
      </c>
      <c r="P42" s="248"/>
      <c r="Q42" s="144" t="s">
        <v>129</v>
      </c>
      <c r="R42" s="155" t="s">
        <v>166</v>
      </c>
      <c r="S42" s="155">
        <v>322</v>
      </c>
      <c r="T42" s="155">
        <v>174</v>
      </c>
      <c r="U42" s="156">
        <v>145</v>
      </c>
    </row>
    <row r="43" spans="2:21" x14ac:dyDescent="0.3">
      <c r="B43" s="248"/>
      <c r="C43" s="144" t="s">
        <v>129</v>
      </c>
      <c r="D43" s="155" t="s">
        <v>167</v>
      </c>
      <c r="E43" s="155">
        <v>1364</v>
      </c>
      <c r="F43" s="155">
        <v>823</v>
      </c>
      <c r="G43" s="156">
        <v>759</v>
      </c>
      <c r="I43" s="248"/>
      <c r="J43" s="144" t="s">
        <v>168</v>
      </c>
      <c r="K43" s="155" t="s">
        <v>178</v>
      </c>
      <c r="L43" s="155">
        <v>114</v>
      </c>
      <c r="M43" s="155">
        <v>93</v>
      </c>
      <c r="N43" s="156">
        <v>76</v>
      </c>
      <c r="P43" s="248"/>
      <c r="Q43" s="144" t="s">
        <v>129</v>
      </c>
      <c r="R43" s="155" t="s">
        <v>167</v>
      </c>
      <c r="S43" s="155">
        <v>123</v>
      </c>
      <c r="T43" s="155">
        <v>59</v>
      </c>
      <c r="U43" s="156">
        <v>56</v>
      </c>
    </row>
    <row r="44" spans="2:21" x14ac:dyDescent="0.3">
      <c r="B44" s="248"/>
      <c r="C44" s="144" t="s">
        <v>168</v>
      </c>
      <c r="D44" s="155" t="s">
        <v>169</v>
      </c>
      <c r="E44" s="155">
        <v>1</v>
      </c>
      <c r="F44" s="155"/>
      <c r="G44" s="156"/>
      <c r="I44" s="248"/>
      <c r="J44" s="144" t="s">
        <v>168</v>
      </c>
      <c r="K44" s="155" t="s">
        <v>179</v>
      </c>
      <c r="L44" s="155">
        <v>27</v>
      </c>
      <c r="M44" s="155">
        <v>21</v>
      </c>
      <c r="N44" s="156">
        <v>22</v>
      </c>
      <c r="P44" s="248"/>
      <c r="Q44" s="144" t="s">
        <v>129</v>
      </c>
      <c r="R44" s="155" t="s">
        <v>204</v>
      </c>
      <c r="S44" s="155"/>
      <c r="T44" s="155"/>
      <c r="U44" s="156">
        <v>1</v>
      </c>
    </row>
    <row r="45" spans="2:21" x14ac:dyDescent="0.3">
      <c r="B45" s="248"/>
      <c r="C45" s="144" t="s">
        <v>168</v>
      </c>
      <c r="D45" s="155" t="s">
        <v>170</v>
      </c>
      <c r="E45" s="155">
        <v>149</v>
      </c>
      <c r="F45" s="155">
        <v>71</v>
      </c>
      <c r="G45" s="156">
        <v>58</v>
      </c>
      <c r="I45" s="248"/>
      <c r="J45" s="144" t="s">
        <v>168</v>
      </c>
      <c r="K45" s="155" t="s">
        <v>180</v>
      </c>
      <c r="L45" s="155">
        <v>282</v>
      </c>
      <c r="M45" s="155">
        <v>229</v>
      </c>
      <c r="N45" s="156">
        <v>207</v>
      </c>
      <c r="P45" s="248"/>
      <c r="Q45" s="144" t="s">
        <v>168</v>
      </c>
      <c r="R45" s="155" t="s">
        <v>205</v>
      </c>
      <c r="S45" s="155"/>
      <c r="T45" s="155">
        <v>1</v>
      </c>
      <c r="U45" s="156">
        <v>1</v>
      </c>
    </row>
    <row r="46" spans="2:21" x14ac:dyDescent="0.3">
      <c r="B46" s="248"/>
      <c r="C46" s="144" t="s">
        <v>168</v>
      </c>
      <c r="D46" s="155" t="s">
        <v>171</v>
      </c>
      <c r="E46" s="155">
        <v>204</v>
      </c>
      <c r="F46" s="155">
        <v>116</v>
      </c>
      <c r="G46" s="156">
        <v>93</v>
      </c>
      <c r="I46" s="248"/>
      <c r="J46" s="144" t="s">
        <v>168</v>
      </c>
      <c r="K46" s="155" t="s">
        <v>181</v>
      </c>
      <c r="L46" s="155">
        <v>88</v>
      </c>
      <c r="M46" s="155">
        <v>64</v>
      </c>
      <c r="N46" s="156">
        <v>56</v>
      </c>
      <c r="P46" s="248"/>
      <c r="Q46" s="144" t="s">
        <v>168</v>
      </c>
      <c r="R46" s="155" t="s">
        <v>170</v>
      </c>
      <c r="S46" s="155">
        <v>2</v>
      </c>
      <c r="T46" s="155">
        <v>1</v>
      </c>
      <c r="U46" s="156">
        <v>2</v>
      </c>
    </row>
    <row r="47" spans="2:21" x14ac:dyDescent="0.3">
      <c r="B47" s="248"/>
      <c r="C47" s="144" t="s">
        <v>168</v>
      </c>
      <c r="D47" s="155" t="s">
        <v>172</v>
      </c>
      <c r="E47" s="155">
        <v>1643</v>
      </c>
      <c r="F47" s="155">
        <v>929</v>
      </c>
      <c r="G47" s="156">
        <v>961</v>
      </c>
      <c r="I47" s="248"/>
      <c r="J47" s="144" t="s">
        <v>168</v>
      </c>
      <c r="K47" s="155" t="s">
        <v>182</v>
      </c>
      <c r="L47" s="155">
        <v>66</v>
      </c>
      <c r="M47" s="155">
        <v>52</v>
      </c>
      <c r="N47" s="156">
        <v>42</v>
      </c>
      <c r="P47" s="248"/>
      <c r="Q47" s="144" t="s">
        <v>168</v>
      </c>
      <c r="R47" s="155" t="s">
        <v>171</v>
      </c>
      <c r="S47" s="155">
        <v>2</v>
      </c>
      <c r="T47" s="155">
        <v>2</v>
      </c>
      <c r="U47" s="156">
        <v>2</v>
      </c>
    </row>
    <row r="48" spans="2:21" x14ac:dyDescent="0.3">
      <c r="B48" s="248"/>
      <c r="C48" s="144" t="s">
        <v>168</v>
      </c>
      <c r="D48" s="155" t="s">
        <v>173</v>
      </c>
      <c r="E48" s="155">
        <v>847</v>
      </c>
      <c r="F48" s="155">
        <v>529</v>
      </c>
      <c r="G48" s="156">
        <v>512</v>
      </c>
      <c r="I48" s="248"/>
      <c r="J48" s="144" t="s">
        <v>168</v>
      </c>
      <c r="K48" s="155" t="s">
        <v>184</v>
      </c>
      <c r="L48" s="155">
        <v>695</v>
      </c>
      <c r="M48" s="155">
        <v>550</v>
      </c>
      <c r="N48" s="156">
        <v>541</v>
      </c>
      <c r="P48" s="248"/>
      <c r="Q48" s="144" t="s">
        <v>168</v>
      </c>
      <c r="R48" s="155" t="s">
        <v>206</v>
      </c>
      <c r="S48" s="155">
        <v>1</v>
      </c>
      <c r="T48" s="155">
        <v>1</v>
      </c>
      <c r="U48" s="156"/>
    </row>
    <row r="49" spans="2:21" x14ac:dyDescent="0.3">
      <c r="B49" s="248"/>
      <c r="C49" s="144" t="s">
        <v>168</v>
      </c>
      <c r="D49" s="155" t="s">
        <v>175</v>
      </c>
      <c r="E49" s="155">
        <v>7</v>
      </c>
      <c r="F49" s="155">
        <v>1</v>
      </c>
      <c r="G49" s="156">
        <v>2</v>
      </c>
      <c r="I49" s="248"/>
      <c r="J49" s="144" t="s">
        <v>168</v>
      </c>
      <c r="K49" s="155" t="s">
        <v>185</v>
      </c>
      <c r="L49" s="155">
        <v>368</v>
      </c>
      <c r="M49" s="155">
        <v>305</v>
      </c>
      <c r="N49" s="156">
        <v>250</v>
      </c>
      <c r="P49" s="248"/>
      <c r="Q49" s="144" t="s">
        <v>168</v>
      </c>
      <c r="R49" s="155" t="s">
        <v>172</v>
      </c>
      <c r="S49" s="155">
        <v>255</v>
      </c>
      <c r="T49" s="155">
        <v>164</v>
      </c>
      <c r="U49" s="156">
        <v>138</v>
      </c>
    </row>
    <row r="50" spans="2:21" x14ac:dyDescent="0.3">
      <c r="B50" s="248"/>
      <c r="C50" s="144" t="s">
        <v>168</v>
      </c>
      <c r="D50" s="155" t="s">
        <v>176</v>
      </c>
      <c r="E50" s="155">
        <v>825</v>
      </c>
      <c r="F50" s="155">
        <v>564</v>
      </c>
      <c r="G50" s="156">
        <v>549</v>
      </c>
      <c r="I50" s="248"/>
      <c r="J50" s="144" t="s">
        <v>168</v>
      </c>
      <c r="K50" s="155" t="s">
        <v>186</v>
      </c>
      <c r="L50" s="155">
        <v>230</v>
      </c>
      <c r="M50" s="155">
        <v>202</v>
      </c>
      <c r="N50" s="156">
        <v>177</v>
      </c>
      <c r="P50" s="248"/>
      <c r="Q50" s="144" t="s">
        <v>168</v>
      </c>
      <c r="R50" s="155" t="s">
        <v>173</v>
      </c>
      <c r="S50" s="155">
        <v>24</v>
      </c>
      <c r="T50" s="155">
        <v>15</v>
      </c>
      <c r="U50" s="156">
        <v>20</v>
      </c>
    </row>
    <row r="51" spans="2:21" x14ac:dyDescent="0.3">
      <c r="B51" s="248"/>
      <c r="C51" s="144" t="s">
        <v>168</v>
      </c>
      <c r="D51" s="155" t="s">
        <v>177</v>
      </c>
      <c r="E51" s="155">
        <v>1200</v>
      </c>
      <c r="F51" s="155">
        <v>829</v>
      </c>
      <c r="G51" s="156">
        <v>1060</v>
      </c>
      <c r="I51" s="248"/>
      <c r="J51" s="144" t="s">
        <v>168</v>
      </c>
      <c r="K51" s="155" t="s">
        <v>187</v>
      </c>
      <c r="L51" s="155">
        <v>421</v>
      </c>
      <c r="M51" s="155">
        <v>361</v>
      </c>
      <c r="N51" s="156">
        <v>305</v>
      </c>
      <c r="P51" s="248"/>
      <c r="Q51" s="144" t="s">
        <v>168</v>
      </c>
      <c r="R51" s="155" t="s">
        <v>174</v>
      </c>
      <c r="S51" s="155">
        <v>2</v>
      </c>
      <c r="T51" s="155">
        <v>1</v>
      </c>
      <c r="U51" s="156">
        <v>1</v>
      </c>
    </row>
    <row r="52" spans="2:21" x14ac:dyDescent="0.3">
      <c r="B52" s="248"/>
      <c r="C52" s="144" t="s">
        <v>168</v>
      </c>
      <c r="D52" s="155" t="s">
        <v>178</v>
      </c>
      <c r="E52" s="155">
        <v>1182</v>
      </c>
      <c r="F52" s="155">
        <v>632</v>
      </c>
      <c r="G52" s="156">
        <v>637</v>
      </c>
      <c r="I52" s="248"/>
      <c r="J52" s="144" t="s">
        <v>168</v>
      </c>
      <c r="K52" s="155" t="s">
        <v>188</v>
      </c>
      <c r="L52" s="155">
        <v>604</v>
      </c>
      <c r="M52" s="155">
        <v>478</v>
      </c>
      <c r="N52" s="156">
        <v>422</v>
      </c>
      <c r="P52" s="248"/>
      <c r="Q52" s="144" t="s">
        <v>168</v>
      </c>
      <c r="R52" s="155" t="s">
        <v>176</v>
      </c>
      <c r="S52" s="155">
        <v>92</v>
      </c>
      <c r="T52" s="155">
        <v>38</v>
      </c>
      <c r="U52" s="156">
        <v>33</v>
      </c>
    </row>
    <row r="53" spans="2:21" x14ac:dyDescent="0.3">
      <c r="B53" s="248"/>
      <c r="C53" s="144" t="s">
        <v>168</v>
      </c>
      <c r="D53" s="155" t="s">
        <v>179</v>
      </c>
      <c r="E53" s="155">
        <v>415</v>
      </c>
      <c r="F53" s="155">
        <v>274</v>
      </c>
      <c r="G53" s="156">
        <v>257</v>
      </c>
      <c r="I53" s="248"/>
      <c r="J53" s="144" t="s">
        <v>168</v>
      </c>
      <c r="K53" s="155" t="s">
        <v>189</v>
      </c>
      <c r="L53" s="155">
        <v>404</v>
      </c>
      <c r="M53" s="155">
        <v>350</v>
      </c>
      <c r="N53" s="156">
        <v>298</v>
      </c>
      <c r="P53" s="248"/>
      <c r="Q53" s="144" t="s">
        <v>168</v>
      </c>
      <c r="R53" s="155" t="s">
        <v>177</v>
      </c>
      <c r="S53" s="155">
        <v>41</v>
      </c>
      <c r="T53" s="155">
        <v>31</v>
      </c>
      <c r="U53" s="156">
        <v>28</v>
      </c>
    </row>
    <row r="54" spans="2:21" x14ac:dyDescent="0.3">
      <c r="B54" s="248"/>
      <c r="C54" s="144" t="s">
        <v>168</v>
      </c>
      <c r="D54" s="155" t="s">
        <v>180</v>
      </c>
      <c r="E54" s="155">
        <v>4426</v>
      </c>
      <c r="F54" s="155">
        <v>2301</v>
      </c>
      <c r="G54" s="156">
        <v>1751</v>
      </c>
      <c r="I54" s="248"/>
      <c r="J54" s="144" t="s">
        <v>168</v>
      </c>
      <c r="K54" s="155" t="s">
        <v>192</v>
      </c>
      <c r="L54" s="155">
        <v>111</v>
      </c>
      <c r="M54" s="155">
        <v>94</v>
      </c>
      <c r="N54" s="156">
        <v>79</v>
      </c>
      <c r="P54" s="248"/>
      <c r="Q54" s="144" t="s">
        <v>168</v>
      </c>
      <c r="R54" s="155" t="s">
        <v>178</v>
      </c>
      <c r="S54" s="155">
        <v>22</v>
      </c>
      <c r="T54" s="155">
        <v>11</v>
      </c>
      <c r="U54" s="156">
        <v>11</v>
      </c>
    </row>
    <row r="55" spans="2:21" x14ac:dyDescent="0.3">
      <c r="B55" s="248"/>
      <c r="C55" s="144" t="s">
        <v>168</v>
      </c>
      <c r="D55" s="155" t="s">
        <v>181</v>
      </c>
      <c r="E55" s="155">
        <v>1665</v>
      </c>
      <c r="F55" s="155">
        <v>1027</v>
      </c>
      <c r="G55" s="156">
        <v>1012</v>
      </c>
      <c r="I55" s="248"/>
      <c r="J55" s="144" t="s">
        <v>168</v>
      </c>
      <c r="K55" s="155" t="s">
        <v>193</v>
      </c>
      <c r="L55" s="155">
        <v>287</v>
      </c>
      <c r="M55" s="155">
        <v>235</v>
      </c>
      <c r="N55" s="156">
        <v>214</v>
      </c>
      <c r="P55" s="248"/>
      <c r="Q55" s="144" t="s">
        <v>168</v>
      </c>
      <c r="R55" s="155" t="s">
        <v>179</v>
      </c>
      <c r="S55" s="155">
        <v>64</v>
      </c>
      <c r="T55" s="155">
        <v>39</v>
      </c>
      <c r="U55" s="156">
        <v>37</v>
      </c>
    </row>
    <row r="56" spans="2:21" x14ac:dyDescent="0.3">
      <c r="B56" s="248"/>
      <c r="C56" s="144" t="s">
        <v>168</v>
      </c>
      <c r="D56" s="155" t="s">
        <v>182</v>
      </c>
      <c r="E56" s="155">
        <v>1402</v>
      </c>
      <c r="F56" s="155">
        <v>848</v>
      </c>
      <c r="G56" s="156">
        <v>819</v>
      </c>
      <c r="I56" s="248"/>
      <c r="J56" s="144" t="s">
        <v>168</v>
      </c>
      <c r="K56" s="155" t="s">
        <v>195</v>
      </c>
      <c r="L56" s="155">
        <v>326</v>
      </c>
      <c r="M56" s="155">
        <v>255</v>
      </c>
      <c r="N56" s="156">
        <v>221</v>
      </c>
      <c r="P56" s="248"/>
      <c r="Q56" s="144" t="s">
        <v>168</v>
      </c>
      <c r="R56" s="155" t="s">
        <v>180</v>
      </c>
      <c r="S56" s="155">
        <v>320</v>
      </c>
      <c r="T56" s="155">
        <v>184</v>
      </c>
      <c r="U56" s="156">
        <v>150</v>
      </c>
    </row>
    <row r="57" spans="2:21" x14ac:dyDescent="0.3">
      <c r="B57" s="248"/>
      <c r="C57" s="144" t="s">
        <v>168</v>
      </c>
      <c r="D57" s="155" t="s">
        <v>183</v>
      </c>
      <c r="E57" s="155">
        <v>1</v>
      </c>
      <c r="F57" s="155">
        <v>1</v>
      </c>
      <c r="G57" s="156">
        <v>1</v>
      </c>
      <c r="I57" s="248"/>
      <c r="J57" s="144" t="s">
        <v>168</v>
      </c>
      <c r="K57" s="155" t="s">
        <v>196</v>
      </c>
      <c r="L57" s="155">
        <v>50</v>
      </c>
      <c r="M57" s="155">
        <v>38</v>
      </c>
      <c r="N57" s="156">
        <v>33</v>
      </c>
      <c r="P57" s="248"/>
      <c r="Q57" s="144" t="s">
        <v>168</v>
      </c>
      <c r="R57" s="155" t="s">
        <v>181</v>
      </c>
      <c r="S57" s="155">
        <v>96</v>
      </c>
      <c r="T57" s="155">
        <v>46</v>
      </c>
      <c r="U57" s="156">
        <v>43</v>
      </c>
    </row>
    <row r="58" spans="2:21" x14ac:dyDescent="0.3">
      <c r="B58" s="248"/>
      <c r="C58" s="144" t="s">
        <v>168</v>
      </c>
      <c r="D58" s="155" t="s">
        <v>184</v>
      </c>
      <c r="E58" s="155">
        <v>4878</v>
      </c>
      <c r="F58" s="155">
        <v>3258</v>
      </c>
      <c r="G58" s="156">
        <v>3572</v>
      </c>
      <c r="I58" s="248"/>
      <c r="J58" s="144" t="s">
        <v>168</v>
      </c>
      <c r="K58" s="155" t="s">
        <v>197</v>
      </c>
      <c r="L58" s="155">
        <v>104</v>
      </c>
      <c r="M58" s="155">
        <v>82</v>
      </c>
      <c r="N58" s="156">
        <v>67</v>
      </c>
      <c r="P58" s="248"/>
      <c r="Q58" s="144" t="s">
        <v>168</v>
      </c>
      <c r="R58" s="155" t="s">
        <v>182</v>
      </c>
      <c r="S58" s="155">
        <v>164</v>
      </c>
      <c r="T58" s="155">
        <v>78</v>
      </c>
      <c r="U58" s="156">
        <v>85</v>
      </c>
    </row>
    <row r="59" spans="2:21" x14ac:dyDescent="0.3">
      <c r="B59" s="248"/>
      <c r="C59" s="144" t="s">
        <v>168</v>
      </c>
      <c r="D59" s="155" t="s">
        <v>185</v>
      </c>
      <c r="E59" s="155">
        <v>5539</v>
      </c>
      <c r="F59" s="155">
        <v>3291</v>
      </c>
      <c r="G59" s="156">
        <v>2825</v>
      </c>
      <c r="I59" s="248"/>
      <c r="J59" s="144" t="s">
        <v>168</v>
      </c>
      <c r="K59" s="155" t="s">
        <v>198</v>
      </c>
      <c r="L59" s="155">
        <v>85</v>
      </c>
      <c r="M59" s="155">
        <v>73</v>
      </c>
      <c r="N59" s="156">
        <v>59</v>
      </c>
      <c r="P59" s="248"/>
      <c r="Q59" s="144" t="s">
        <v>168</v>
      </c>
      <c r="R59" s="155" t="s">
        <v>183</v>
      </c>
      <c r="S59" s="155">
        <v>2</v>
      </c>
      <c r="T59" s="155">
        <v>1</v>
      </c>
      <c r="U59" s="156">
        <v>1</v>
      </c>
    </row>
    <row r="60" spans="2:21" x14ac:dyDescent="0.3">
      <c r="B60" s="248"/>
      <c r="C60" s="144" t="s">
        <v>168</v>
      </c>
      <c r="D60" s="155" t="s">
        <v>186</v>
      </c>
      <c r="E60" s="155">
        <v>4231</v>
      </c>
      <c r="F60" s="155">
        <v>3085</v>
      </c>
      <c r="G60" s="156">
        <v>3162</v>
      </c>
      <c r="I60" s="248"/>
      <c r="J60" s="144" t="s">
        <v>168</v>
      </c>
      <c r="K60" s="155" t="s">
        <v>199</v>
      </c>
      <c r="L60" s="155">
        <v>224</v>
      </c>
      <c r="M60" s="155">
        <v>190</v>
      </c>
      <c r="N60" s="156">
        <v>152</v>
      </c>
      <c r="P60" s="248"/>
      <c r="Q60" s="144" t="s">
        <v>168</v>
      </c>
      <c r="R60" s="155" t="s">
        <v>184</v>
      </c>
      <c r="S60" s="155">
        <v>371</v>
      </c>
      <c r="T60" s="155">
        <v>274</v>
      </c>
      <c r="U60" s="156">
        <v>276</v>
      </c>
    </row>
    <row r="61" spans="2:21" x14ac:dyDescent="0.3">
      <c r="B61" s="248"/>
      <c r="C61" s="144" t="s">
        <v>168</v>
      </c>
      <c r="D61" s="155" t="s">
        <v>187</v>
      </c>
      <c r="E61" s="155">
        <v>5137</v>
      </c>
      <c r="F61" s="155">
        <v>3789</v>
      </c>
      <c r="G61" s="156">
        <v>4091</v>
      </c>
      <c r="I61" s="248"/>
      <c r="J61" s="144" t="s">
        <v>168</v>
      </c>
      <c r="K61" s="155" t="s">
        <v>200</v>
      </c>
      <c r="L61" s="155">
        <v>338</v>
      </c>
      <c r="M61" s="155">
        <v>277</v>
      </c>
      <c r="N61" s="156">
        <v>234</v>
      </c>
      <c r="P61" s="248"/>
      <c r="Q61" s="144" t="s">
        <v>168</v>
      </c>
      <c r="R61" s="155" t="s">
        <v>185</v>
      </c>
      <c r="S61" s="155">
        <v>211</v>
      </c>
      <c r="T61" s="155">
        <v>124</v>
      </c>
      <c r="U61" s="156">
        <v>93</v>
      </c>
    </row>
    <row r="62" spans="2:21" x14ac:dyDescent="0.3">
      <c r="B62" s="248"/>
      <c r="C62" s="144" t="s">
        <v>168</v>
      </c>
      <c r="D62" s="155" t="s">
        <v>188</v>
      </c>
      <c r="E62" s="155">
        <v>5909</v>
      </c>
      <c r="F62" s="155">
        <v>4105</v>
      </c>
      <c r="G62" s="156">
        <v>4431</v>
      </c>
      <c r="I62" s="248"/>
      <c r="J62" s="144"/>
      <c r="K62" s="155"/>
      <c r="L62" s="155"/>
      <c r="M62" s="155"/>
      <c r="N62" s="156"/>
      <c r="P62" s="248"/>
      <c r="Q62" s="144" t="s">
        <v>168</v>
      </c>
      <c r="R62" s="155" t="s">
        <v>186</v>
      </c>
      <c r="S62" s="155">
        <v>220</v>
      </c>
      <c r="T62" s="155">
        <v>125</v>
      </c>
      <c r="U62" s="156">
        <v>91</v>
      </c>
    </row>
    <row r="63" spans="2:21" x14ac:dyDescent="0.3">
      <c r="B63" s="248"/>
      <c r="C63" s="144" t="s">
        <v>168</v>
      </c>
      <c r="D63" s="155" t="s">
        <v>189</v>
      </c>
      <c r="E63" s="155">
        <v>4767</v>
      </c>
      <c r="F63" s="155">
        <v>3245</v>
      </c>
      <c r="G63" s="156">
        <v>3074</v>
      </c>
      <c r="I63" s="248"/>
      <c r="J63" s="144"/>
      <c r="K63" s="155"/>
      <c r="L63" s="155"/>
      <c r="M63" s="155"/>
      <c r="N63" s="156"/>
      <c r="P63" s="248"/>
      <c r="Q63" s="144" t="s">
        <v>168</v>
      </c>
      <c r="R63" s="155" t="s">
        <v>187</v>
      </c>
      <c r="S63" s="155">
        <v>251</v>
      </c>
      <c r="T63" s="155">
        <v>137</v>
      </c>
      <c r="U63" s="156">
        <v>125</v>
      </c>
    </row>
    <row r="64" spans="2:21" x14ac:dyDescent="0.3">
      <c r="B64" s="248"/>
      <c r="C64" s="144" t="s">
        <v>168</v>
      </c>
      <c r="D64" s="155" t="s">
        <v>190</v>
      </c>
      <c r="E64" s="155">
        <v>1</v>
      </c>
      <c r="F64" s="155"/>
      <c r="G64" s="156"/>
      <c r="I64" s="248"/>
      <c r="J64" s="132"/>
      <c r="K64" s="7"/>
      <c r="L64" s="7"/>
      <c r="M64" s="7"/>
      <c r="N64" s="16"/>
      <c r="P64" s="248"/>
      <c r="Q64" s="144" t="s">
        <v>168</v>
      </c>
      <c r="R64" s="155" t="s">
        <v>188</v>
      </c>
      <c r="S64" s="155">
        <v>297</v>
      </c>
      <c r="T64" s="155">
        <v>216</v>
      </c>
      <c r="U64" s="156">
        <v>200</v>
      </c>
    </row>
    <row r="65" spans="2:21" x14ac:dyDescent="0.3">
      <c r="B65" s="248"/>
      <c r="C65" s="144" t="s">
        <v>168</v>
      </c>
      <c r="D65" s="155" t="s">
        <v>191</v>
      </c>
      <c r="E65" s="155">
        <v>2</v>
      </c>
      <c r="F65" s="155">
        <v>2</v>
      </c>
      <c r="G65" s="156"/>
      <c r="I65" s="248"/>
      <c r="J65" s="132"/>
      <c r="K65" s="7"/>
      <c r="L65" s="7"/>
      <c r="M65" s="7"/>
      <c r="N65" s="16"/>
      <c r="P65" s="248"/>
      <c r="Q65" s="144" t="s">
        <v>168</v>
      </c>
      <c r="R65" s="155" t="s">
        <v>189</v>
      </c>
      <c r="S65" s="155">
        <v>295</v>
      </c>
      <c r="T65" s="155">
        <v>173</v>
      </c>
      <c r="U65" s="156">
        <v>160</v>
      </c>
    </row>
    <row r="66" spans="2:21" x14ac:dyDescent="0.3">
      <c r="B66" s="248"/>
      <c r="C66" s="144" t="s">
        <v>168</v>
      </c>
      <c r="D66" s="155" t="s">
        <v>192</v>
      </c>
      <c r="E66" s="155">
        <v>1513</v>
      </c>
      <c r="F66" s="155">
        <v>998</v>
      </c>
      <c r="G66" s="156">
        <v>1117</v>
      </c>
      <c r="I66" s="248"/>
      <c r="J66" s="132"/>
      <c r="K66" s="7"/>
      <c r="L66" s="7"/>
      <c r="M66" s="7"/>
      <c r="N66" s="16"/>
      <c r="P66" s="248"/>
      <c r="Q66" s="144" t="s">
        <v>168</v>
      </c>
      <c r="R66" s="155" t="s">
        <v>207</v>
      </c>
      <c r="S66" s="155">
        <v>2</v>
      </c>
      <c r="T66" s="155"/>
      <c r="U66" s="156"/>
    </row>
    <row r="67" spans="2:21" x14ac:dyDescent="0.3">
      <c r="B67" s="248"/>
      <c r="C67" s="144" t="s">
        <v>168</v>
      </c>
      <c r="D67" s="155" t="s">
        <v>193</v>
      </c>
      <c r="E67" s="155">
        <v>4497</v>
      </c>
      <c r="F67" s="155">
        <v>2485</v>
      </c>
      <c r="G67" s="156">
        <v>2316</v>
      </c>
      <c r="I67" s="248"/>
      <c r="J67" s="132"/>
      <c r="K67" s="7"/>
      <c r="L67" s="7"/>
      <c r="M67" s="7"/>
      <c r="N67" s="16"/>
      <c r="P67" s="248"/>
      <c r="Q67" s="144" t="s">
        <v>168</v>
      </c>
      <c r="R67" s="155" t="s">
        <v>192</v>
      </c>
      <c r="S67" s="155">
        <v>128</v>
      </c>
      <c r="T67" s="155">
        <v>83</v>
      </c>
      <c r="U67" s="156">
        <v>87</v>
      </c>
    </row>
    <row r="68" spans="2:21" x14ac:dyDescent="0.3">
      <c r="B68" s="248"/>
      <c r="C68" s="144" t="s">
        <v>168</v>
      </c>
      <c r="D68" s="155" t="s">
        <v>194</v>
      </c>
      <c r="E68" s="155">
        <v>1</v>
      </c>
      <c r="F68" s="155"/>
      <c r="G68" s="156"/>
      <c r="I68" s="248"/>
      <c r="J68" s="132"/>
      <c r="K68" s="7"/>
      <c r="L68" s="7"/>
      <c r="M68" s="7"/>
      <c r="N68" s="16"/>
      <c r="P68" s="248"/>
      <c r="Q68" s="144" t="s">
        <v>168</v>
      </c>
      <c r="R68" s="155" t="s">
        <v>193</v>
      </c>
      <c r="S68" s="155">
        <v>274</v>
      </c>
      <c r="T68" s="155">
        <v>168</v>
      </c>
      <c r="U68" s="156">
        <v>166</v>
      </c>
    </row>
    <row r="69" spans="2:21" x14ac:dyDescent="0.3">
      <c r="B69" s="248"/>
      <c r="C69" s="144" t="s">
        <v>168</v>
      </c>
      <c r="D69" s="155" t="s">
        <v>195</v>
      </c>
      <c r="E69" s="155">
        <v>3809</v>
      </c>
      <c r="F69" s="155">
        <v>2415</v>
      </c>
      <c r="G69" s="156">
        <v>2699</v>
      </c>
      <c r="I69" s="248"/>
      <c r="J69" s="132"/>
      <c r="K69" s="7"/>
      <c r="L69" s="7"/>
      <c r="M69" s="7"/>
      <c r="N69" s="16"/>
      <c r="P69" s="248"/>
      <c r="Q69" s="144" t="s">
        <v>168</v>
      </c>
      <c r="R69" s="155" t="s">
        <v>195</v>
      </c>
      <c r="S69" s="155">
        <v>105</v>
      </c>
      <c r="T69" s="155">
        <v>66</v>
      </c>
      <c r="U69" s="156">
        <v>79</v>
      </c>
    </row>
    <row r="70" spans="2:21" x14ac:dyDescent="0.3">
      <c r="B70" s="248"/>
      <c r="C70" s="144" t="s">
        <v>168</v>
      </c>
      <c r="D70" s="155" t="s">
        <v>196</v>
      </c>
      <c r="E70" s="155">
        <v>1047</v>
      </c>
      <c r="F70" s="155">
        <v>703</v>
      </c>
      <c r="G70" s="156">
        <v>688</v>
      </c>
      <c r="I70" s="248"/>
      <c r="J70" s="132"/>
      <c r="K70" s="7"/>
      <c r="L70" s="7"/>
      <c r="M70" s="7"/>
      <c r="N70" s="16"/>
      <c r="P70" s="248"/>
      <c r="Q70" s="144" t="s">
        <v>168</v>
      </c>
      <c r="R70" s="155" t="s">
        <v>196</v>
      </c>
      <c r="S70" s="155">
        <v>160</v>
      </c>
      <c r="T70" s="155">
        <v>96</v>
      </c>
      <c r="U70" s="156">
        <v>85</v>
      </c>
    </row>
    <row r="71" spans="2:21" x14ac:dyDescent="0.3">
      <c r="B71" s="248"/>
      <c r="C71" s="144" t="s">
        <v>168</v>
      </c>
      <c r="D71" s="155" t="s">
        <v>197</v>
      </c>
      <c r="E71" s="155">
        <v>2876</v>
      </c>
      <c r="F71" s="155">
        <v>1938</v>
      </c>
      <c r="G71" s="156">
        <v>2472</v>
      </c>
      <c r="I71" s="248"/>
      <c r="J71" s="132"/>
      <c r="K71" s="7"/>
      <c r="L71" s="7"/>
      <c r="M71" s="7"/>
      <c r="N71" s="16"/>
      <c r="P71" s="248"/>
      <c r="Q71" s="144" t="s">
        <v>168</v>
      </c>
      <c r="R71" s="155" t="s">
        <v>197</v>
      </c>
      <c r="S71" s="155">
        <v>109</v>
      </c>
      <c r="T71" s="155">
        <v>71</v>
      </c>
      <c r="U71" s="156">
        <v>58</v>
      </c>
    </row>
    <row r="72" spans="2:21" x14ac:dyDescent="0.3">
      <c r="B72" s="248"/>
      <c r="C72" s="144" t="s">
        <v>168</v>
      </c>
      <c r="D72" s="155" t="s">
        <v>198</v>
      </c>
      <c r="E72" s="155">
        <v>2785</v>
      </c>
      <c r="F72" s="155">
        <v>1707</v>
      </c>
      <c r="G72" s="156">
        <v>1646</v>
      </c>
      <c r="I72" s="248"/>
      <c r="J72" s="132"/>
      <c r="K72" s="7"/>
      <c r="L72" s="7"/>
      <c r="M72" s="7"/>
      <c r="N72" s="16"/>
      <c r="P72" s="248"/>
      <c r="Q72" s="144" t="s">
        <v>168</v>
      </c>
      <c r="R72" s="155" t="s">
        <v>198</v>
      </c>
      <c r="S72" s="155">
        <v>107</v>
      </c>
      <c r="T72" s="155">
        <v>61</v>
      </c>
      <c r="U72" s="156">
        <v>54</v>
      </c>
    </row>
    <row r="73" spans="2:21" x14ac:dyDescent="0.3">
      <c r="B73" s="248"/>
      <c r="C73" s="144" t="s">
        <v>168</v>
      </c>
      <c r="D73" s="155" t="s">
        <v>199</v>
      </c>
      <c r="E73" s="155">
        <v>3112</v>
      </c>
      <c r="F73" s="155">
        <v>2001</v>
      </c>
      <c r="G73" s="156">
        <v>1925</v>
      </c>
      <c r="I73" s="248"/>
      <c r="J73" s="132"/>
      <c r="K73" s="7"/>
      <c r="L73" s="7"/>
      <c r="M73" s="7"/>
      <c r="N73" s="16"/>
      <c r="P73" s="248"/>
      <c r="Q73" s="144" t="s">
        <v>168</v>
      </c>
      <c r="R73" s="155" t="s">
        <v>199</v>
      </c>
      <c r="S73" s="155">
        <v>109</v>
      </c>
      <c r="T73" s="155">
        <v>59</v>
      </c>
      <c r="U73" s="156">
        <v>50</v>
      </c>
    </row>
    <row r="74" spans="2:21" x14ac:dyDescent="0.3">
      <c r="B74" s="248"/>
      <c r="C74" s="144" t="s">
        <v>168</v>
      </c>
      <c r="D74" s="155" t="s">
        <v>200</v>
      </c>
      <c r="E74" s="155">
        <v>3695</v>
      </c>
      <c r="F74" s="155">
        <v>2450</v>
      </c>
      <c r="G74" s="156">
        <v>2759</v>
      </c>
      <c r="I74" s="248"/>
      <c r="J74" s="132"/>
      <c r="K74" s="7"/>
      <c r="L74" s="7"/>
      <c r="M74" s="7"/>
      <c r="N74" s="16"/>
      <c r="P74" s="248"/>
      <c r="Q74" s="144" t="s">
        <v>168</v>
      </c>
      <c r="R74" s="155" t="s">
        <v>200</v>
      </c>
      <c r="S74" s="155">
        <v>193</v>
      </c>
      <c r="T74" s="155">
        <v>120</v>
      </c>
      <c r="U74" s="156">
        <v>119</v>
      </c>
    </row>
    <row r="75" spans="2:21" x14ac:dyDescent="0.3">
      <c r="B75" s="248"/>
      <c r="C75" s="144" t="s">
        <v>202</v>
      </c>
      <c r="D75" s="155" t="s">
        <v>202</v>
      </c>
      <c r="E75" s="155">
        <v>1</v>
      </c>
      <c r="F75" s="155">
        <v>1</v>
      </c>
      <c r="G75" s="156">
        <v>12</v>
      </c>
      <c r="I75" s="248"/>
      <c r="J75" s="132"/>
      <c r="K75" s="7"/>
      <c r="L75" s="7"/>
      <c r="M75" s="7"/>
      <c r="N75" s="16"/>
      <c r="P75" s="248"/>
      <c r="Q75" s="144" t="s">
        <v>168</v>
      </c>
      <c r="R75" s="155" t="s">
        <v>208</v>
      </c>
      <c r="S75" s="155">
        <v>3</v>
      </c>
      <c r="T75" s="155">
        <v>1</v>
      </c>
      <c r="U75" s="156">
        <v>2</v>
      </c>
    </row>
    <row r="76" spans="2:21" x14ac:dyDescent="0.3">
      <c r="B76" s="248"/>
      <c r="C76" s="144"/>
      <c r="D76" s="155"/>
      <c r="E76" s="155"/>
      <c r="F76" s="155"/>
      <c r="G76" s="156"/>
      <c r="I76" s="248"/>
      <c r="J76" s="132"/>
      <c r="K76" s="7"/>
      <c r="L76" s="7"/>
      <c r="M76" s="7"/>
      <c r="N76" s="16"/>
      <c r="P76" s="248"/>
      <c r="Q76" s="144" t="s">
        <v>168</v>
      </c>
      <c r="R76" s="155" t="s">
        <v>209</v>
      </c>
      <c r="S76" s="155">
        <v>1</v>
      </c>
      <c r="T76" s="155"/>
      <c r="U76" s="156"/>
    </row>
    <row r="77" spans="2:21" x14ac:dyDescent="0.3">
      <c r="B77" s="248"/>
      <c r="C77" s="144"/>
      <c r="D77" s="155"/>
      <c r="E77" s="155"/>
      <c r="F77" s="155"/>
      <c r="G77" s="156"/>
      <c r="I77" s="248"/>
      <c r="J77" s="132"/>
      <c r="K77" s="7"/>
      <c r="L77" s="7"/>
      <c r="M77" s="7"/>
      <c r="N77" s="16"/>
      <c r="P77" s="248"/>
      <c r="Q77" s="144" t="s">
        <v>202</v>
      </c>
      <c r="R77" s="155" t="s">
        <v>202</v>
      </c>
      <c r="S77" s="155"/>
      <c r="T77" s="155"/>
      <c r="U77" s="156">
        <v>3</v>
      </c>
    </row>
    <row r="78" spans="2:21" x14ac:dyDescent="0.3">
      <c r="B78" s="248"/>
      <c r="C78" s="144"/>
      <c r="D78" s="155"/>
      <c r="E78" s="155"/>
      <c r="F78" s="155"/>
      <c r="G78" s="156"/>
      <c r="I78" s="248"/>
      <c r="J78" s="132"/>
      <c r="K78" s="7"/>
      <c r="L78" s="7"/>
      <c r="M78" s="7"/>
      <c r="N78" s="16"/>
      <c r="P78" s="248"/>
      <c r="Q78" s="144" t="s">
        <v>202</v>
      </c>
      <c r="R78" s="155" t="s">
        <v>202</v>
      </c>
      <c r="S78" s="155"/>
      <c r="T78" s="155"/>
      <c r="U78" s="156">
        <v>2</v>
      </c>
    </row>
    <row r="79" spans="2:21" x14ac:dyDescent="0.3">
      <c r="B79" s="248"/>
      <c r="C79" s="132"/>
      <c r="D79" s="7"/>
      <c r="E79" s="7"/>
      <c r="F79" s="7"/>
      <c r="G79" s="16"/>
      <c r="I79" s="248"/>
      <c r="J79" s="132"/>
      <c r="K79" s="7"/>
      <c r="L79" s="7"/>
      <c r="M79" s="7"/>
      <c r="N79" s="16"/>
      <c r="P79" s="248"/>
      <c r="Q79" s="144"/>
      <c r="R79" s="155"/>
      <c r="S79" s="155"/>
      <c r="T79" s="155"/>
      <c r="U79" s="156"/>
    </row>
    <row r="80" spans="2:21" x14ac:dyDescent="0.3">
      <c r="B80" s="248"/>
      <c r="C80" s="132"/>
      <c r="D80" s="7"/>
      <c r="E80" s="7"/>
      <c r="F80" s="7"/>
      <c r="G80" s="16"/>
      <c r="I80" s="248"/>
      <c r="J80" s="132"/>
      <c r="K80" s="7"/>
      <c r="L80" s="7"/>
      <c r="M80" s="7"/>
      <c r="N80" s="16"/>
      <c r="P80" s="248"/>
      <c r="Q80" s="144"/>
      <c r="R80" s="155"/>
      <c r="S80" s="155"/>
      <c r="T80" s="155"/>
      <c r="U80" s="156"/>
    </row>
    <row r="81" spans="2:21" ht="16.2" thickBot="1" x14ac:dyDescent="0.35">
      <c r="B81" s="249"/>
      <c r="C81" s="17"/>
      <c r="D81" s="17"/>
      <c r="E81" s="17"/>
      <c r="F81" s="17"/>
      <c r="G81" s="18"/>
      <c r="I81" s="249"/>
      <c r="J81" s="17"/>
      <c r="K81" s="17"/>
      <c r="L81" s="17"/>
      <c r="M81" s="17"/>
      <c r="N81" s="18"/>
      <c r="P81" s="249"/>
      <c r="Q81" s="78"/>
      <c r="R81" s="78"/>
      <c r="S81" s="78"/>
      <c r="T81" s="78"/>
      <c r="U81" s="79"/>
    </row>
    <row r="82" spans="2:21" ht="16.2" thickBot="1" x14ac:dyDescent="0.35">
      <c r="B82" s="22" t="s">
        <v>7</v>
      </c>
      <c r="C82" s="148" t="s">
        <v>8</v>
      </c>
      <c r="D82" s="148" t="s">
        <v>8</v>
      </c>
      <c r="E82" s="231">
        <f>SUM(E6:E81)</f>
        <v>111418</v>
      </c>
      <c r="F82" s="231">
        <f>SUM(F6:F81)</f>
        <v>68304</v>
      </c>
      <c r="G82" s="171">
        <f>SUM(G6:G81)</f>
        <v>70840</v>
      </c>
      <c r="H82" s="88"/>
      <c r="I82" s="22" t="s">
        <v>7</v>
      </c>
      <c r="J82" s="148" t="s">
        <v>8</v>
      </c>
      <c r="K82" s="148" t="s">
        <v>8</v>
      </c>
      <c r="L82" s="231">
        <f>SUM(L6:L81)</f>
        <v>8934</v>
      </c>
      <c r="M82" s="231">
        <f>SUM(M6:M81)</f>
        <v>7276</v>
      </c>
      <c r="N82" s="171">
        <f>SUM(N6:N81)</f>
        <v>6330</v>
      </c>
      <c r="O82" s="88"/>
      <c r="P82" s="22" t="s">
        <v>7</v>
      </c>
      <c r="Q82" s="148" t="s">
        <v>8</v>
      </c>
      <c r="R82" s="148" t="s">
        <v>8</v>
      </c>
      <c r="S82" s="231">
        <f>SUM(S6:S81)</f>
        <v>7017</v>
      </c>
      <c r="T82" s="231">
        <f>SUM(T6:T81)</f>
        <v>3952</v>
      </c>
      <c r="U82" s="171">
        <f>SUM(U6:U81)</f>
        <v>3529</v>
      </c>
    </row>
    <row r="83" spans="2:21" x14ac:dyDescent="0.3">
      <c r="B83" s="2"/>
    </row>
    <row r="84" spans="2:21" ht="16.2" thickBot="1" x14ac:dyDescent="0.35"/>
    <row r="85" spans="2:21" ht="16.2" x14ac:dyDescent="0.3">
      <c r="B85" s="250" t="s">
        <v>11</v>
      </c>
      <c r="C85" s="251"/>
      <c r="D85" s="251"/>
      <c r="E85" s="251"/>
      <c r="F85" s="251"/>
      <c r="G85" s="252"/>
      <c r="H85" s="105"/>
    </row>
    <row r="86" spans="2:21" x14ac:dyDescent="0.3">
      <c r="B86" s="28"/>
      <c r="C86" s="101"/>
      <c r="D86" s="101"/>
      <c r="E86" s="101"/>
      <c r="F86" s="101"/>
      <c r="G86" s="29"/>
    </row>
    <row r="87" spans="2:21" x14ac:dyDescent="0.3">
      <c r="B87" s="28"/>
      <c r="C87" s="101"/>
      <c r="D87" s="101"/>
      <c r="E87" s="101"/>
      <c r="F87" s="101"/>
      <c r="G87" s="29"/>
    </row>
    <row r="88" spans="2:21" x14ac:dyDescent="0.3">
      <c r="B88" s="28"/>
      <c r="C88" s="101"/>
      <c r="D88" s="101"/>
      <c r="E88" s="101"/>
      <c r="F88" s="101"/>
      <c r="G88" s="29"/>
    </row>
    <row r="89" spans="2:21" x14ac:dyDescent="0.3">
      <c r="B89" s="28"/>
      <c r="C89" s="101"/>
      <c r="D89" s="101"/>
      <c r="E89" s="101"/>
      <c r="F89" s="101"/>
      <c r="G89" s="29"/>
    </row>
    <row r="90" spans="2:21" x14ac:dyDescent="0.3">
      <c r="B90" s="28"/>
      <c r="C90" s="101"/>
      <c r="D90" s="101"/>
      <c r="E90" s="101"/>
      <c r="F90" s="101"/>
      <c r="G90" s="29"/>
    </row>
    <row r="91" spans="2:21" x14ac:dyDescent="0.3">
      <c r="B91" s="30"/>
      <c r="C91" s="31"/>
      <c r="D91" s="31"/>
      <c r="E91" s="31"/>
      <c r="F91" s="31"/>
      <c r="G91" s="32"/>
    </row>
  </sheetData>
  <mergeCells count="6">
    <mergeCell ref="P6:P81"/>
    <mergeCell ref="B2:G2"/>
    <mergeCell ref="B3:G3"/>
    <mergeCell ref="B85:G85"/>
    <mergeCell ref="B6:B81"/>
    <mergeCell ref="I6:I81"/>
  </mergeCells>
  <pageMargins left="0.7" right="0.7" top="0.75" bottom="0.75" header="0.3" footer="0.3"/>
  <pageSetup scale="33" orientation="landscape" r:id="rId1"/>
  <ignoredErrors>
    <ignoredError sqref="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89"/>
  <sheetViews>
    <sheetView view="pageBreakPreview" topLeftCell="C1" zoomScale="23" zoomScaleNormal="80" workbookViewId="0">
      <selection activeCell="O86" sqref="O86"/>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2" width="18.77734375" customWidth="1"/>
    <col min="13" max="13" width="9" customWidth="1"/>
    <col min="14" max="18" width="18.77734375" customWidth="1"/>
  </cols>
  <sheetData>
    <row r="1" spans="2:18" ht="15" thickBot="1" x14ac:dyDescent="0.35"/>
    <row r="2" spans="2:18" ht="36" customHeight="1" thickBot="1" x14ac:dyDescent="0.35">
      <c r="B2" s="263" t="s">
        <v>18</v>
      </c>
      <c r="C2" s="264"/>
      <c r="D2" s="264"/>
      <c r="E2" s="264"/>
      <c r="F2" s="265"/>
      <c r="G2" s="12"/>
    </row>
    <row r="3" spans="2:18" ht="15.6" customHeight="1" x14ac:dyDescent="0.3">
      <c r="B3" s="266"/>
      <c r="C3" s="266"/>
      <c r="D3" s="266"/>
      <c r="E3" s="266"/>
      <c r="F3" s="266"/>
      <c r="G3" s="11"/>
      <c r="I3" s="1"/>
    </row>
    <row r="4" spans="2:18" ht="16.2" thickBot="1" x14ac:dyDescent="0.35">
      <c r="B4" s="1"/>
      <c r="C4" s="1"/>
      <c r="D4" s="1"/>
      <c r="E4" s="9"/>
      <c r="F4" s="9"/>
      <c r="G4" s="1"/>
      <c r="I4" s="1"/>
    </row>
    <row r="5" spans="2:18" ht="47.4" thickBot="1" x14ac:dyDescent="0.35">
      <c r="B5" s="98" t="s">
        <v>1</v>
      </c>
      <c r="C5" s="103" t="s">
        <v>2</v>
      </c>
      <c r="D5" s="103" t="s">
        <v>3</v>
      </c>
      <c r="E5" s="121" t="s">
        <v>19</v>
      </c>
      <c r="F5" s="122" t="s">
        <v>20</v>
      </c>
      <c r="H5" s="98" t="s">
        <v>1</v>
      </c>
      <c r="I5" s="103" t="s">
        <v>2</v>
      </c>
      <c r="J5" s="103" t="s">
        <v>3</v>
      </c>
      <c r="K5" s="121" t="s">
        <v>19</v>
      </c>
      <c r="L5" s="122" t="s">
        <v>20</v>
      </c>
      <c r="N5" s="98" t="s">
        <v>1</v>
      </c>
      <c r="O5" s="99" t="s">
        <v>2</v>
      </c>
      <c r="P5" s="99" t="s">
        <v>3</v>
      </c>
      <c r="Q5" s="123" t="s">
        <v>19</v>
      </c>
      <c r="R5" s="122" t="s">
        <v>20</v>
      </c>
    </row>
    <row r="6" spans="2:18" ht="15.6" customHeight="1" x14ac:dyDescent="0.3">
      <c r="B6" s="258" t="s">
        <v>6</v>
      </c>
      <c r="C6" s="152" t="s">
        <v>129</v>
      </c>
      <c r="D6" s="152" t="s">
        <v>130</v>
      </c>
      <c r="E6" s="158">
        <v>1684.33</v>
      </c>
      <c r="F6" s="159">
        <v>199.07</v>
      </c>
      <c r="H6" s="258" t="s">
        <v>9</v>
      </c>
      <c r="I6" s="152" t="s">
        <v>129</v>
      </c>
      <c r="J6" s="152" t="s">
        <v>131</v>
      </c>
      <c r="K6" s="158">
        <v>19138.259999999998</v>
      </c>
      <c r="L6" s="159">
        <v>296.88</v>
      </c>
      <c r="N6" s="258" t="s">
        <v>10</v>
      </c>
      <c r="O6" s="152" t="s">
        <v>129</v>
      </c>
      <c r="P6" s="152" t="s">
        <v>130</v>
      </c>
      <c r="Q6" s="158">
        <v>185.98</v>
      </c>
      <c r="R6" s="159">
        <v>185.98</v>
      </c>
    </row>
    <row r="7" spans="2:18" ht="15.6" x14ac:dyDescent="0.3">
      <c r="B7" s="259"/>
      <c r="C7" s="155" t="s">
        <v>129</v>
      </c>
      <c r="D7" s="155" t="s">
        <v>131</v>
      </c>
      <c r="E7" s="160">
        <v>427399.67999999999</v>
      </c>
      <c r="F7" s="161">
        <v>126.88</v>
      </c>
      <c r="H7" s="259"/>
      <c r="I7" s="155" t="s">
        <v>129</v>
      </c>
      <c r="J7" s="155" t="s">
        <v>132</v>
      </c>
      <c r="K7" s="160">
        <v>18749.89</v>
      </c>
      <c r="L7" s="161">
        <v>296.39999999999998</v>
      </c>
      <c r="N7" s="259"/>
      <c r="O7" s="155" t="s">
        <v>129</v>
      </c>
      <c r="P7" s="155" t="s">
        <v>131</v>
      </c>
      <c r="Q7" s="160">
        <v>385113.08</v>
      </c>
      <c r="R7" s="161">
        <v>353.34</v>
      </c>
    </row>
    <row r="8" spans="2:18" ht="15.6" x14ac:dyDescent="0.3">
      <c r="B8" s="259"/>
      <c r="C8" s="155" t="s">
        <v>129</v>
      </c>
      <c r="D8" s="155" t="s">
        <v>132</v>
      </c>
      <c r="E8" s="160">
        <v>309351.44</v>
      </c>
      <c r="F8" s="161">
        <v>157.12</v>
      </c>
      <c r="H8" s="259"/>
      <c r="I8" s="155" t="s">
        <v>129</v>
      </c>
      <c r="J8" s="155" t="s">
        <v>133</v>
      </c>
      <c r="K8" s="160">
        <v>8673.5400000000009</v>
      </c>
      <c r="L8" s="161">
        <v>851.84500000000003</v>
      </c>
      <c r="N8" s="259"/>
      <c r="O8" s="155" t="s">
        <v>129</v>
      </c>
      <c r="P8" s="155" t="s">
        <v>132</v>
      </c>
      <c r="Q8" s="160">
        <v>55326.19</v>
      </c>
      <c r="R8" s="161">
        <v>347.57499999999999</v>
      </c>
    </row>
    <row r="9" spans="2:18" ht="15.6" x14ac:dyDescent="0.3">
      <c r="B9" s="259"/>
      <c r="C9" s="155" t="s">
        <v>129</v>
      </c>
      <c r="D9" s="155" t="s">
        <v>133</v>
      </c>
      <c r="E9" s="160">
        <v>171448.91</v>
      </c>
      <c r="F9" s="161">
        <v>241.96</v>
      </c>
      <c r="H9" s="259"/>
      <c r="I9" s="155" t="s">
        <v>129</v>
      </c>
      <c r="J9" s="155" t="s">
        <v>134</v>
      </c>
      <c r="K9" s="160">
        <v>44721.72</v>
      </c>
      <c r="L9" s="161">
        <v>391.85</v>
      </c>
      <c r="N9" s="259"/>
      <c r="O9" s="155" t="s">
        <v>129</v>
      </c>
      <c r="P9" s="155" t="s">
        <v>133</v>
      </c>
      <c r="Q9" s="160">
        <v>39388.089999999997</v>
      </c>
      <c r="R9" s="161">
        <v>182.69</v>
      </c>
    </row>
    <row r="10" spans="2:18" ht="15.6" x14ac:dyDescent="0.3">
      <c r="B10" s="259"/>
      <c r="C10" s="155" t="s">
        <v>129</v>
      </c>
      <c r="D10" s="155" t="s">
        <v>134</v>
      </c>
      <c r="E10" s="160">
        <v>386189.62</v>
      </c>
      <c r="F10" s="161">
        <v>224.89</v>
      </c>
      <c r="H10" s="259"/>
      <c r="I10" s="155" t="s">
        <v>129</v>
      </c>
      <c r="J10" s="155" t="s">
        <v>135</v>
      </c>
      <c r="K10" s="160">
        <v>2211.38</v>
      </c>
      <c r="L10" s="161">
        <v>2211.38</v>
      </c>
      <c r="N10" s="259"/>
      <c r="O10" s="155" t="s">
        <v>129</v>
      </c>
      <c r="P10" s="155" t="s">
        <v>134</v>
      </c>
      <c r="Q10" s="160">
        <v>224957.67</v>
      </c>
      <c r="R10" s="161">
        <v>180.59</v>
      </c>
    </row>
    <row r="11" spans="2:18" ht="15.6" x14ac:dyDescent="0.3">
      <c r="B11" s="259"/>
      <c r="C11" s="155" t="s">
        <v>129</v>
      </c>
      <c r="D11" s="155" t="s">
        <v>135</v>
      </c>
      <c r="E11" s="160">
        <v>24207.93</v>
      </c>
      <c r="F11" s="161">
        <v>216.42500000000001</v>
      </c>
      <c r="H11" s="259"/>
      <c r="I11" s="155" t="s">
        <v>129</v>
      </c>
      <c r="J11" s="155" t="s">
        <v>137</v>
      </c>
      <c r="K11" s="160">
        <v>82153.070000000007</v>
      </c>
      <c r="L11" s="161">
        <v>440.33499999999998</v>
      </c>
      <c r="N11" s="259"/>
      <c r="O11" s="155" t="s">
        <v>129</v>
      </c>
      <c r="P11" s="155" t="s">
        <v>135</v>
      </c>
      <c r="Q11" s="160">
        <v>71.98</v>
      </c>
      <c r="R11" s="161">
        <v>12.755000000000001</v>
      </c>
    </row>
    <row r="12" spans="2:18" ht="15.6" x14ac:dyDescent="0.3">
      <c r="B12" s="259"/>
      <c r="C12" s="155" t="s">
        <v>129</v>
      </c>
      <c r="D12" s="155" t="s">
        <v>136</v>
      </c>
      <c r="E12" s="160">
        <v>1378.35</v>
      </c>
      <c r="F12" s="161">
        <v>456.49</v>
      </c>
      <c r="H12" s="259"/>
      <c r="I12" s="155" t="s">
        <v>129</v>
      </c>
      <c r="J12" s="155" t="s">
        <v>138</v>
      </c>
      <c r="K12" s="160">
        <v>12502.43</v>
      </c>
      <c r="L12" s="161">
        <v>1001.02</v>
      </c>
      <c r="N12" s="259"/>
      <c r="O12" s="155" t="s">
        <v>129</v>
      </c>
      <c r="P12" s="155" t="s">
        <v>136</v>
      </c>
      <c r="Q12" s="160">
        <v>116.59</v>
      </c>
      <c r="R12" s="161">
        <v>116.59</v>
      </c>
    </row>
    <row r="13" spans="2:18" ht="15.6" x14ac:dyDescent="0.3">
      <c r="B13" s="259"/>
      <c r="C13" s="155" t="s">
        <v>129</v>
      </c>
      <c r="D13" s="155" t="s">
        <v>137</v>
      </c>
      <c r="E13" s="160">
        <v>384085.67</v>
      </c>
      <c r="F13" s="161">
        <v>241.565</v>
      </c>
      <c r="H13" s="259"/>
      <c r="I13" s="155" t="s">
        <v>129</v>
      </c>
      <c r="J13" s="155" t="s">
        <v>140</v>
      </c>
      <c r="K13" s="160">
        <v>20596.080000000002</v>
      </c>
      <c r="L13" s="161">
        <v>516.26499999999999</v>
      </c>
      <c r="N13" s="259"/>
      <c r="O13" s="155" t="s">
        <v>129</v>
      </c>
      <c r="P13" s="155" t="s">
        <v>137</v>
      </c>
      <c r="Q13" s="160">
        <v>66361.81</v>
      </c>
      <c r="R13" s="161">
        <v>193.07</v>
      </c>
    </row>
    <row r="14" spans="2:18" ht="15.6" x14ac:dyDescent="0.3">
      <c r="B14" s="259"/>
      <c r="C14" s="155" t="s">
        <v>129</v>
      </c>
      <c r="D14" s="155" t="s">
        <v>138</v>
      </c>
      <c r="E14" s="160">
        <v>79030.27</v>
      </c>
      <c r="F14" s="161">
        <v>283.38</v>
      </c>
      <c r="H14" s="259"/>
      <c r="I14" s="155" t="s">
        <v>129</v>
      </c>
      <c r="J14" s="155" t="s">
        <v>142</v>
      </c>
      <c r="K14" s="160">
        <v>213977.23</v>
      </c>
      <c r="L14" s="161">
        <v>365.47</v>
      </c>
      <c r="N14" s="259"/>
      <c r="O14" s="155" t="s">
        <v>129</v>
      </c>
      <c r="P14" s="155" t="s">
        <v>138</v>
      </c>
      <c r="Q14" s="160">
        <v>2162.9499999999998</v>
      </c>
      <c r="R14" s="161">
        <v>197.38499999999999</v>
      </c>
    </row>
    <row r="15" spans="2:18" ht="15.6" x14ac:dyDescent="0.3">
      <c r="B15" s="259"/>
      <c r="C15" s="155" t="s">
        <v>129</v>
      </c>
      <c r="D15" s="155" t="s">
        <v>139</v>
      </c>
      <c r="E15" s="160">
        <v>14959.98</v>
      </c>
      <c r="F15" s="161">
        <v>335.82499999999999</v>
      </c>
      <c r="H15" s="259"/>
      <c r="I15" s="155" t="s">
        <v>129</v>
      </c>
      <c r="J15" s="155" t="s">
        <v>143</v>
      </c>
      <c r="K15" s="160">
        <v>43529.27</v>
      </c>
      <c r="L15" s="161">
        <v>410.9</v>
      </c>
      <c r="N15" s="259"/>
      <c r="O15" s="155" t="s">
        <v>129</v>
      </c>
      <c r="P15" s="155" t="s">
        <v>139</v>
      </c>
      <c r="Q15" s="160">
        <v>12979.56</v>
      </c>
      <c r="R15" s="161">
        <v>131.95500000000001</v>
      </c>
    </row>
    <row r="16" spans="2:18" ht="15.6" x14ac:dyDescent="0.3">
      <c r="B16" s="259"/>
      <c r="C16" s="155" t="s">
        <v>129</v>
      </c>
      <c r="D16" s="155" t="s">
        <v>140</v>
      </c>
      <c r="E16" s="160">
        <v>90671.8</v>
      </c>
      <c r="F16" s="161">
        <v>284.56</v>
      </c>
      <c r="H16" s="259"/>
      <c r="I16" s="155" t="s">
        <v>129</v>
      </c>
      <c r="J16" s="155" t="s">
        <v>144</v>
      </c>
      <c r="K16" s="160">
        <v>90848.34</v>
      </c>
      <c r="L16" s="161">
        <v>423.13</v>
      </c>
      <c r="N16" s="259"/>
      <c r="O16" s="155" t="s">
        <v>129</v>
      </c>
      <c r="P16" s="155" t="s">
        <v>140</v>
      </c>
      <c r="Q16" s="160">
        <v>109.5</v>
      </c>
      <c r="R16" s="161">
        <v>12.63</v>
      </c>
    </row>
    <row r="17" spans="2:18" ht="15.6" x14ac:dyDescent="0.3">
      <c r="B17" s="259"/>
      <c r="C17" s="155" t="s">
        <v>129</v>
      </c>
      <c r="D17" s="155" t="s">
        <v>141</v>
      </c>
      <c r="E17" s="160">
        <v>6006.95</v>
      </c>
      <c r="F17" s="161">
        <v>6006.95</v>
      </c>
      <c r="H17" s="259"/>
      <c r="I17" s="155" t="s">
        <v>129</v>
      </c>
      <c r="J17" s="155" t="s">
        <v>145</v>
      </c>
      <c r="K17" s="160">
        <v>51596.31</v>
      </c>
      <c r="L17" s="161">
        <v>547.95000000000005</v>
      </c>
      <c r="N17" s="259"/>
      <c r="O17" s="155" t="s">
        <v>129</v>
      </c>
      <c r="P17" s="155" t="s">
        <v>142</v>
      </c>
      <c r="Q17" s="160">
        <v>692344.91</v>
      </c>
      <c r="R17" s="161">
        <v>252.45500000000001</v>
      </c>
    </row>
    <row r="18" spans="2:18" ht="15.6" x14ac:dyDescent="0.3">
      <c r="B18" s="259"/>
      <c r="C18" s="155" t="s">
        <v>129</v>
      </c>
      <c r="D18" s="155" t="s">
        <v>142</v>
      </c>
      <c r="E18" s="160">
        <v>1489194.79</v>
      </c>
      <c r="F18" s="161">
        <v>208.75</v>
      </c>
      <c r="H18" s="259"/>
      <c r="I18" s="155" t="s">
        <v>129</v>
      </c>
      <c r="J18" s="155" t="s">
        <v>146</v>
      </c>
      <c r="K18" s="160">
        <v>63618.62</v>
      </c>
      <c r="L18" s="161">
        <v>528.745</v>
      </c>
      <c r="N18" s="259"/>
      <c r="O18" s="155" t="s">
        <v>129</v>
      </c>
      <c r="P18" s="155" t="s">
        <v>143</v>
      </c>
      <c r="Q18" s="160">
        <v>52577.59</v>
      </c>
      <c r="R18" s="161">
        <v>469.58</v>
      </c>
    </row>
    <row r="19" spans="2:18" ht="15.6" x14ac:dyDescent="0.3">
      <c r="B19" s="259"/>
      <c r="C19" s="155" t="s">
        <v>129</v>
      </c>
      <c r="D19" s="155" t="s">
        <v>143</v>
      </c>
      <c r="E19" s="160">
        <v>372640.67</v>
      </c>
      <c r="F19" s="161">
        <v>203.21</v>
      </c>
      <c r="H19" s="259"/>
      <c r="I19" s="155" t="s">
        <v>129</v>
      </c>
      <c r="J19" s="155" t="s">
        <v>147</v>
      </c>
      <c r="K19" s="160">
        <v>64876.67</v>
      </c>
      <c r="L19" s="161">
        <v>403.08</v>
      </c>
      <c r="N19" s="259"/>
      <c r="O19" s="155" t="s">
        <v>129</v>
      </c>
      <c r="P19" s="155" t="s">
        <v>144</v>
      </c>
      <c r="Q19" s="160">
        <v>673052.03</v>
      </c>
      <c r="R19" s="161">
        <v>267.55500000000001</v>
      </c>
    </row>
    <row r="20" spans="2:18" ht="15.6" x14ac:dyDescent="0.3">
      <c r="B20" s="259"/>
      <c r="C20" s="155" t="s">
        <v>129</v>
      </c>
      <c r="D20" s="155" t="s">
        <v>144</v>
      </c>
      <c r="E20" s="160">
        <v>1146241.2</v>
      </c>
      <c r="F20" s="161">
        <v>179.44</v>
      </c>
      <c r="H20" s="259"/>
      <c r="I20" s="155" t="s">
        <v>129</v>
      </c>
      <c r="J20" s="155" t="s">
        <v>148</v>
      </c>
      <c r="K20" s="160">
        <v>12906.43</v>
      </c>
      <c r="L20" s="161">
        <v>698.46</v>
      </c>
      <c r="N20" s="259"/>
      <c r="O20" s="155" t="s">
        <v>129</v>
      </c>
      <c r="P20" s="155" t="s">
        <v>145</v>
      </c>
      <c r="Q20" s="160">
        <v>53871.75</v>
      </c>
      <c r="R20" s="161">
        <v>270.375</v>
      </c>
    </row>
    <row r="21" spans="2:18" ht="15.6" x14ac:dyDescent="0.3">
      <c r="B21" s="259"/>
      <c r="C21" s="155" t="s">
        <v>129</v>
      </c>
      <c r="D21" s="155" t="s">
        <v>145</v>
      </c>
      <c r="E21" s="160">
        <v>383657.34</v>
      </c>
      <c r="F21" s="161">
        <v>245.785</v>
      </c>
      <c r="H21" s="259"/>
      <c r="I21" s="155" t="s">
        <v>129</v>
      </c>
      <c r="J21" s="155" t="s">
        <v>150</v>
      </c>
      <c r="K21" s="160">
        <v>494578.9</v>
      </c>
      <c r="L21" s="161">
        <v>593.1</v>
      </c>
      <c r="N21" s="259"/>
      <c r="O21" s="155" t="s">
        <v>129</v>
      </c>
      <c r="P21" s="155" t="s">
        <v>146</v>
      </c>
      <c r="Q21" s="160">
        <v>55223.47</v>
      </c>
      <c r="R21" s="161">
        <v>108.3</v>
      </c>
    </row>
    <row r="22" spans="2:18" ht="15.6" x14ac:dyDescent="0.3">
      <c r="B22" s="259"/>
      <c r="C22" s="155" t="s">
        <v>129</v>
      </c>
      <c r="D22" s="155" t="s">
        <v>146</v>
      </c>
      <c r="E22" s="160">
        <v>505624.32000000001</v>
      </c>
      <c r="F22" s="161">
        <v>292.52999999999997</v>
      </c>
      <c r="H22" s="259"/>
      <c r="I22" s="155" t="s">
        <v>129</v>
      </c>
      <c r="J22" s="155" t="s">
        <v>151</v>
      </c>
      <c r="K22" s="160">
        <v>167927.04000000001</v>
      </c>
      <c r="L22" s="161">
        <v>568.81500000000005</v>
      </c>
      <c r="N22" s="259"/>
      <c r="O22" s="155" t="s">
        <v>129</v>
      </c>
      <c r="P22" s="155" t="s">
        <v>147</v>
      </c>
      <c r="Q22" s="160">
        <v>60719.3</v>
      </c>
      <c r="R22" s="161">
        <v>244.29</v>
      </c>
    </row>
    <row r="23" spans="2:18" ht="15.6" x14ac:dyDescent="0.3">
      <c r="B23" s="259"/>
      <c r="C23" s="155" t="s">
        <v>129</v>
      </c>
      <c r="D23" s="155" t="s">
        <v>147</v>
      </c>
      <c r="E23" s="160">
        <v>336324.94</v>
      </c>
      <c r="F23" s="161">
        <v>241.685</v>
      </c>
      <c r="H23" s="259"/>
      <c r="I23" s="155" t="s">
        <v>129</v>
      </c>
      <c r="J23" s="155" t="s">
        <v>152</v>
      </c>
      <c r="K23" s="160">
        <v>261804.64</v>
      </c>
      <c r="L23" s="161">
        <v>447.71499999999997</v>
      </c>
      <c r="N23" s="259"/>
      <c r="O23" s="155" t="s">
        <v>129</v>
      </c>
      <c r="P23" s="155" t="s">
        <v>148</v>
      </c>
      <c r="Q23" s="160">
        <v>7797.32</v>
      </c>
      <c r="R23" s="161">
        <v>518.29</v>
      </c>
    </row>
    <row r="24" spans="2:18" ht="15.6" x14ac:dyDescent="0.3">
      <c r="B24" s="259"/>
      <c r="C24" s="155" t="s">
        <v>129</v>
      </c>
      <c r="D24" s="155" t="s">
        <v>148</v>
      </c>
      <c r="E24" s="160">
        <v>65689.919999999998</v>
      </c>
      <c r="F24" s="161">
        <v>324.56</v>
      </c>
      <c r="H24" s="259"/>
      <c r="I24" s="155" t="s">
        <v>129</v>
      </c>
      <c r="J24" s="155" t="s">
        <v>153</v>
      </c>
      <c r="K24" s="160">
        <v>169119.83</v>
      </c>
      <c r="L24" s="161">
        <v>576.57500000000005</v>
      </c>
      <c r="N24" s="259"/>
      <c r="O24" s="155" t="s">
        <v>129</v>
      </c>
      <c r="P24" s="155" t="s">
        <v>201</v>
      </c>
      <c r="Q24" s="160">
        <v>197.54</v>
      </c>
      <c r="R24" s="161">
        <v>24.33</v>
      </c>
    </row>
    <row r="25" spans="2:18" ht="15.6" x14ac:dyDescent="0.3">
      <c r="B25" s="259"/>
      <c r="C25" s="155" t="s">
        <v>129</v>
      </c>
      <c r="D25" s="155" t="s">
        <v>149</v>
      </c>
      <c r="E25" s="160">
        <v>231.92</v>
      </c>
      <c r="F25" s="161">
        <v>231.92</v>
      </c>
      <c r="H25" s="259"/>
      <c r="I25" s="155" t="s">
        <v>129</v>
      </c>
      <c r="J25" s="155" t="s">
        <v>154</v>
      </c>
      <c r="K25" s="160">
        <v>207379.28</v>
      </c>
      <c r="L25" s="161">
        <v>533.87</v>
      </c>
      <c r="N25" s="259"/>
      <c r="O25" s="155" t="s">
        <v>129</v>
      </c>
      <c r="P25" s="155" t="s">
        <v>150</v>
      </c>
      <c r="Q25" s="160">
        <v>56369.5</v>
      </c>
      <c r="R25" s="161">
        <v>155.08000000000001</v>
      </c>
    </row>
    <row r="26" spans="2:18" ht="15.6" x14ac:dyDescent="0.3">
      <c r="B26" s="259"/>
      <c r="C26" s="155" t="s">
        <v>129</v>
      </c>
      <c r="D26" s="155" t="s">
        <v>150</v>
      </c>
      <c r="E26" s="160">
        <v>1742631.35</v>
      </c>
      <c r="F26" s="161">
        <v>245.89</v>
      </c>
      <c r="H26" s="259"/>
      <c r="I26" s="155" t="s">
        <v>129</v>
      </c>
      <c r="J26" s="155" t="s">
        <v>156</v>
      </c>
      <c r="K26" s="160">
        <v>8819.85</v>
      </c>
      <c r="L26" s="161">
        <v>1020.12</v>
      </c>
      <c r="N26" s="259"/>
      <c r="O26" s="155" t="s">
        <v>129</v>
      </c>
      <c r="P26" s="155" t="s">
        <v>151</v>
      </c>
      <c r="Q26" s="160">
        <v>44747.72</v>
      </c>
      <c r="R26" s="161">
        <v>378.24</v>
      </c>
    </row>
    <row r="27" spans="2:18" ht="15.6" x14ac:dyDescent="0.3">
      <c r="B27" s="259"/>
      <c r="C27" s="155" t="s">
        <v>129</v>
      </c>
      <c r="D27" s="155" t="s">
        <v>151</v>
      </c>
      <c r="E27" s="160">
        <v>663405.25</v>
      </c>
      <c r="F27" s="161">
        <v>267.79000000000002</v>
      </c>
      <c r="H27" s="259"/>
      <c r="I27" s="155" t="s">
        <v>129</v>
      </c>
      <c r="J27" s="155" t="s">
        <v>157</v>
      </c>
      <c r="K27" s="160">
        <v>250011.13</v>
      </c>
      <c r="L27" s="161">
        <v>526.73500000000001</v>
      </c>
      <c r="N27" s="259"/>
      <c r="O27" s="155" t="s">
        <v>129</v>
      </c>
      <c r="P27" s="155" t="s">
        <v>152</v>
      </c>
      <c r="Q27" s="160">
        <v>316498.52</v>
      </c>
      <c r="R27" s="161">
        <v>370.54</v>
      </c>
    </row>
    <row r="28" spans="2:18" ht="15.6" x14ac:dyDescent="0.3">
      <c r="B28" s="259"/>
      <c r="C28" s="155" t="s">
        <v>129</v>
      </c>
      <c r="D28" s="155" t="s">
        <v>152</v>
      </c>
      <c r="E28" s="160">
        <v>1371072.96</v>
      </c>
      <c r="F28" s="161">
        <v>213.94</v>
      </c>
      <c r="H28" s="259"/>
      <c r="I28" s="155" t="s">
        <v>129</v>
      </c>
      <c r="J28" s="155" t="s">
        <v>158</v>
      </c>
      <c r="K28" s="160">
        <v>34703.5</v>
      </c>
      <c r="L28" s="161">
        <v>444.09</v>
      </c>
      <c r="N28" s="259"/>
      <c r="O28" s="155" t="s">
        <v>129</v>
      </c>
      <c r="P28" s="155" t="s">
        <v>153</v>
      </c>
      <c r="Q28" s="160">
        <v>320862.26</v>
      </c>
      <c r="R28" s="161">
        <v>163.27500000000001</v>
      </c>
    </row>
    <row r="29" spans="2:18" ht="15.6" x14ac:dyDescent="0.3">
      <c r="B29" s="259"/>
      <c r="C29" s="155" t="s">
        <v>129</v>
      </c>
      <c r="D29" s="155" t="s">
        <v>153</v>
      </c>
      <c r="E29" s="160">
        <v>1159197.51</v>
      </c>
      <c r="F29" s="161">
        <v>209.095</v>
      </c>
      <c r="H29" s="259"/>
      <c r="I29" s="155" t="s">
        <v>129</v>
      </c>
      <c r="J29" s="155" t="s">
        <v>160</v>
      </c>
      <c r="K29" s="160">
        <v>80354.25</v>
      </c>
      <c r="L29" s="161">
        <v>464</v>
      </c>
      <c r="N29" s="259"/>
      <c r="O29" s="155" t="s">
        <v>129</v>
      </c>
      <c r="P29" s="155" t="s">
        <v>154</v>
      </c>
      <c r="Q29" s="160">
        <v>190613.62</v>
      </c>
      <c r="R29" s="161">
        <v>240.14</v>
      </c>
    </row>
    <row r="30" spans="2:18" ht="15.6" x14ac:dyDescent="0.3">
      <c r="B30" s="259"/>
      <c r="C30" s="155" t="s">
        <v>129</v>
      </c>
      <c r="D30" s="155" t="s">
        <v>154</v>
      </c>
      <c r="E30" s="160">
        <v>886966.93000000098</v>
      </c>
      <c r="F30" s="161">
        <v>237.54499999999999</v>
      </c>
      <c r="H30" s="259"/>
      <c r="I30" s="155" t="s">
        <v>129</v>
      </c>
      <c r="J30" s="155" t="s">
        <v>161</v>
      </c>
      <c r="K30" s="160">
        <v>224414.95</v>
      </c>
      <c r="L30" s="161">
        <v>512.54</v>
      </c>
      <c r="N30" s="259"/>
      <c r="O30" s="155" t="s">
        <v>129</v>
      </c>
      <c r="P30" s="155" t="s">
        <v>155</v>
      </c>
      <c r="Q30" s="160">
        <v>2112.21</v>
      </c>
      <c r="R30" s="161">
        <v>186.05</v>
      </c>
    </row>
    <row r="31" spans="2:18" ht="15.6" x14ac:dyDescent="0.3">
      <c r="B31" s="259"/>
      <c r="C31" s="155" t="s">
        <v>129</v>
      </c>
      <c r="D31" s="155" t="s">
        <v>155</v>
      </c>
      <c r="E31" s="160">
        <v>5561.97</v>
      </c>
      <c r="F31" s="161">
        <v>173.79</v>
      </c>
      <c r="H31" s="259"/>
      <c r="I31" s="155" t="s">
        <v>129</v>
      </c>
      <c r="J31" s="155" t="s">
        <v>162</v>
      </c>
      <c r="K31" s="160">
        <v>55746.29</v>
      </c>
      <c r="L31" s="161">
        <v>300.97000000000003</v>
      </c>
      <c r="N31" s="259"/>
      <c r="O31" s="155" t="s">
        <v>129</v>
      </c>
      <c r="P31" s="155" t="s">
        <v>156</v>
      </c>
      <c r="Q31" s="160">
        <v>10670.9</v>
      </c>
      <c r="R31" s="161">
        <v>74.23</v>
      </c>
    </row>
    <row r="32" spans="2:18" ht="15.6" x14ac:dyDescent="0.3">
      <c r="B32" s="259"/>
      <c r="C32" s="155" t="s">
        <v>129</v>
      </c>
      <c r="D32" s="155" t="s">
        <v>156</v>
      </c>
      <c r="E32" s="160">
        <v>113664.08</v>
      </c>
      <c r="F32" s="161">
        <v>353.20499999999998</v>
      </c>
      <c r="H32" s="259"/>
      <c r="I32" s="155" t="s">
        <v>129</v>
      </c>
      <c r="J32" s="155" t="s">
        <v>163</v>
      </c>
      <c r="K32" s="160">
        <v>307726.38</v>
      </c>
      <c r="L32" s="161">
        <v>538.91499999999996</v>
      </c>
      <c r="N32" s="259"/>
      <c r="O32" s="155" t="s">
        <v>129</v>
      </c>
      <c r="P32" s="155" t="s">
        <v>157</v>
      </c>
      <c r="Q32" s="160">
        <v>194154.29</v>
      </c>
      <c r="R32" s="161">
        <v>202.84</v>
      </c>
    </row>
    <row r="33" spans="2:18" ht="15.6" x14ac:dyDescent="0.3">
      <c r="B33" s="259"/>
      <c r="C33" s="155" t="s">
        <v>129</v>
      </c>
      <c r="D33" s="155" t="s">
        <v>157</v>
      </c>
      <c r="E33" s="160">
        <v>995299.42</v>
      </c>
      <c r="F33" s="161">
        <v>252.17</v>
      </c>
      <c r="H33" s="259"/>
      <c r="I33" s="155" t="s">
        <v>129</v>
      </c>
      <c r="J33" s="155" t="s">
        <v>164</v>
      </c>
      <c r="K33" s="160">
        <v>52490.5</v>
      </c>
      <c r="L33" s="161">
        <v>478.41500000000002</v>
      </c>
      <c r="N33" s="259"/>
      <c r="O33" s="155" t="s">
        <v>129</v>
      </c>
      <c r="P33" s="155" t="s">
        <v>203</v>
      </c>
      <c r="Q33" s="160">
        <v>119.87</v>
      </c>
      <c r="R33" s="161">
        <v>59.935000000000002</v>
      </c>
    </row>
    <row r="34" spans="2:18" ht="15.6" x14ac:dyDescent="0.3">
      <c r="B34" s="259"/>
      <c r="C34" s="155" t="s">
        <v>129</v>
      </c>
      <c r="D34" s="155" t="s">
        <v>158</v>
      </c>
      <c r="E34" s="160">
        <v>207835.28</v>
      </c>
      <c r="F34" s="161">
        <v>216.92</v>
      </c>
      <c r="H34" s="259"/>
      <c r="I34" s="155" t="s">
        <v>129</v>
      </c>
      <c r="J34" s="155" t="s">
        <v>165</v>
      </c>
      <c r="K34" s="160">
        <v>275466.74</v>
      </c>
      <c r="L34" s="161">
        <v>446.74</v>
      </c>
      <c r="N34" s="259"/>
      <c r="O34" s="155" t="s">
        <v>129</v>
      </c>
      <c r="P34" s="155" t="s">
        <v>158</v>
      </c>
      <c r="Q34" s="160">
        <v>54539.75</v>
      </c>
      <c r="R34" s="161">
        <v>175.52</v>
      </c>
    </row>
    <row r="35" spans="2:18" ht="15.6" x14ac:dyDescent="0.3">
      <c r="B35" s="259"/>
      <c r="C35" s="155" t="s">
        <v>129</v>
      </c>
      <c r="D35" s="155" t="s">
        <v>159</v>
      </c>
      <c r="E35" s="160">
        <v>12655.72</v>
      </c>
      <c r="F35" s="161">
        <v>232.82</v>
      </c>
      <c r="H35" s="259"/>
      <c r="I35" s="155" t="s">
        <v>129</v>
      </c>
      <c r="J35" s="155" t="s">
        <v>166</v>
      </c>
      <c r="K35" s="160">
        <v>207883.51</v>
      </c>
      <c r="L35" s="161">
        <v>358.11</v>
      </c>
      <c r="N35" s="259"/>
      <c r="O35" s="155" t="s">
        <v>129</v>
      </c>
      <c r="P35" s="155" t="s">
        <v>159</v>
      </c>
      <c r="Q35" s="160">
        <v>435.68</v>
      </c>
      <c r="R35" s="161">
        <v>105.56</v>
      </c>
    </row>
    <row r="36" spans="2:18" ht="15.6" x14ac:dyDescent="0.3">
      <c r="B36" s="259"/>
      <c r="C36" s="155" t="s">
        <v>129</v>
      </c>
      <c r="D36" s="155" t="s">
        <v>160</v>
      </c>
      <c r="E36" s="160">
        <v>638278.90999999898</v>
      </c>
      <c r="F36" s="161">
        <v>232.54499999999999</v>
      </c>
      <c r="H36" s="259"/>
      <c r="I36" s="155" t="s">
        <v>129</v>
      </c>
      <c r="J36" s="155" t="s">
        <v>167</v>
      </c>
      <c r="K36" s="160">
        <v>32725.32</v>
      </c>
      <c r="L36" s="161">
        <v>302.79000000000002</v>
      </c>
      <c r="N36" s="259"/>
      <c r="O36" s="155" t="s">
        <v>129</v>
      </c>
      <c r="P36" s="155" t="s">
        <v>160</v>
      </c>
      <c r="Q36" s="160">
        <v>148736.44</v>
      </c>
      <c r="R36" s="161">
        <v>214.215</v>
      </c>
    </row>
    <row r="37" spans="2:18" ht="15.6" x14ac:dyDescent="0.3">
      <c r="B37" s="259"/>
      <c r="C37" s="155" t="s">
        <v>129</v>
      </c>
      <c r="D37" s="155" t="s">
        <v>161</v>
      </c>
      <c r="E37" s="160">
        <v>1285907.56</v>
      </c>
      <c r="F37" s="161">
        <v>235.625</v>
      </c>
      <c r="H37" s="259"/>
      <c r="I37" s="155" t="s">
        <v>168</v>
      </c>
      <c r="J37" s="155" t="s">
        <v>170</v>
      </c>
      <c r="K37" s="160">
        <v>16750.34</v>
      </c>
      <c r="L37" s="161">
        <v>1978.91</v>
      </c>
      <c r="N37" s="259"/>
      <c r="O37" s="155" t="s">
        <v>129</v>
      </c>
      <c r="P37" s="155" t="s">
        <v>161</v>
      </c>
      <c r="Q37" s="160">
        <v>211587.19</v>
      </c>
      <c r="R37" s="161">
        <v>306.53500000000003</v>
      </c>
    </row>
    <row r="38" spans="2:18" ht="15.6" x14ac:dyDescent="0.3">
      <c r="B38" s="259"/>
      <c r="C38" s="155" t="s">
        <v>129</v>
      </c>
      <c r="D38" s="155" t="s">
        <v>162</v>
      </c>
      <c r="E38" s="160">
        <v>744563.94</v>
      </c>
      <c r="F38" s="161">
        <v>221.51499999999999</v>
      </c>
      <c r="H38" s="259"/>
      <c r="I38" s="155" t="s">
        <v>168</v>
      </c>
      <c r="J38" s="155" t="s">
        <v>171</v>
      </c>
      <c r="K38" s="160">
        <v>16366.41</v>
      </c>
      <c r="L38" s="161">
        <v>631.12</v>
      </c>
      <c r="N38" s="259"/>
      <c r="O38" s="155" t="s">
        <v>129</v>
      </c>
      <c r="P38" s="155" t="s">
        <v>162</v>
      </c>
      <c r="Q38" s="160">
        <v>57235.47</v>
      </c>
      <c r="R38" s="161">
        <v>198.95</v>
      </c>
    </row>
    <row r="39" spans="2:18" ht="15.6" x14ac:dyDescent="0.3">
      <c r="B39" s="259"/>
      <c r="C39" s="155" t="s">
        <v>129</v>
      </c>
      <c r="D39" s="155" t="s">
        <v>163</v>
      </c>
      <c r="E39" s="160">
        <v>1441791.17</v>
      </c>
      <c r="F39" s="161">
        <v>257.36</v>
      </c>
      <c r="H39" s="259"/>
      <c r="I39" s="155" t="s">
        <v>168</v>
      </c>
      <c r="J39" s="155" t="s">
        <v>172</v>
      </c>
      <c r="K39" s="160">
        <v>87802.08</v>
      </c>
      <c r="L39" s="161">
        <v>552.79</v>
      </c>
      <c r="N39" s="259"/>
      <c r="O39" s="155" t="s">
        <v>129</v>
      </c>
      <c r="P39" s="155" t="s">
        <v>163</v>
      </c>
      <c r="Q39" s="160">
        <v>132440.35999999999</v>
      </c>
      <c r="R39" s="161">
        <v>47.18</v>
      </c>
    </row>
    <row r="40" spans="2:18" ht="15.6" x14ac:dyDescent="0.3">
      <c r="B40" s="259"/>
      <c r="C40" s="155" t="s">
        <v>129</v>
      </c>
      <c r="D40" s="155" t="s">
        <v>164</v>
      </c>
      <c r="E40" s="160">
        <v>339886.02</v>
      </c>
      <c r="F40" s="161">
        <v>281.86500000000001</v>
      </c>
      <c r="H40" s="259"/>
      <c r="I40" s="155" t="s">
        <v>168</v>
      </c>
      <c r="J40" s="155" t="s">
        <v>173</v>
      </c>
      <c r="K40" s="160">
        <v>48415.79</v>
      </c>
      <c r="L40" s="161">
        <v>530.22</v>
      </c>
      <c r="N40" s="259"/>
      <c r="O40" s="155" t="s">
        <v>129</v>
      </c>
      <c r="P40" s="155" t="s">
        <v>164</v>
      </c>
      <c r="Q40" s="160">
        <v>12784.87</v>
      </c>
      <c r="R40" s="161">
        <v>290</v>
      </c>
    </row>
    <row r="41" spans="2:18" ht="15.6" x14ac:dyDescent="0.3">
      <c r="B41" s="259"/>
      <c r="C41" s="155" t="s">
        <v>129</v>
      </c>
      <c r="D41" s="155" t="s">
        <v>165</v>
      </c>
      <c r="E41" s="160">
        <v>1989243.1</v>
      </c>
      <c r="F41" s="161">
        <v>239.78</v>
      </c>
      <c r="H41" s="259"/>
      <c r="I41" s="155" t="s">
        <v>168</v>
      </c>
      <c r="J41" s="155" t="s">
        <v>176</v>
      </c>
      <c r="K41" s="160">
        <v>47095.81</v>
      </c>
      <c r="L41" s="161">
        <v>435.79</v>
      </c>
      <c r="N41" s="259"/>
      <c r="O41" s="155" t="s">
        <v>129</v>
      </c>
      <c r="P41" s="155" t="s">
        <v>165</v>
      </c>
      <c r="Q41" s="160">
        <v>368123.26</v>
      </c>
      <c r="R41" s="161">
        <v>137.51</v>
      </c>
    </row>
    <row r="42" spans="2:18" ht="15.6" x14ac:dyDescent="0.3">
      <c r="B42" s="259"/>
      <c r="C42" s="155" t="s">
        <v>129</v>
      </c>
      <c r="D42" s="155" t="s">
        <v>166</v>
      </c>
      <c r="E42" s="160">
        <v>1462211.88</v>
      </c>
      <c r="F42" s="161">
        <v>180.86</v>
      </c>
      <c r="H42" s="259"/>
      <c r="I42" s="155" t="s">
        <v>168</v>
      </c>
      <c r="J42" s="155" t="s">
        <v>177</v>
      </c>
      <c r="K42" s="160">
        <v>28188.39</v>
      </c>
      <c r="L42" s="161">
        <v>323.45499999999998</v>
      </c>
      <c r="N42" s="259"/>
      <c r="O42" s="155" t="s">
        <v>129</v>
      </c>
      <c r="P42" s="155" t="s">
        <v>166</v>
      </c>
      <c r="Q42" s="160">
        <v>626491.86</v>
      </c>
      <c r="R42" s="161">
        <v>304.98</v>
      </c>
    </row>
    <row r="43" spans="2:18" ht="15.6" x14ac:dyDescent="0.3">
      <c r="B43" s="259"/>
      <c r="C43" s="155" t="s">
        <v>129</v>
      </c>
      <c r="D43" s="155" t="s">
        <v>167</v>
      </c>
      <c r="E43" s="160">
        <v>510507.15</v>
      </c>
      <c r="F43" s="161">
        <v>187.64</v>
      </c>
      <c r="H43" s="259"/>
      <c r="I43" s="155" t="s">
        <v>168</v>
      </c>
      <c r="J43" s="155" t="s">
        <v>178</v>
      </c>
      <c r="K43" s="160">
        <v>138159.65</v>
      </c>
      <c r="L43" s="161">
        <v>578.36500000000001</v>
      </c>
      <c r="N43" s="259"/>
      <c r="O43" s="155" t="s">
        <v>129</v>
      </c>
      <c r="P43" s="155" t="s">
        <v>167</v>
      </c>
      <c r="Q43" s="160">
        <v>126949.22</v>
      </c>
      <c r="R43" s="161">
        <v>175.15</v>
      </c>
    </row>
    <row r="44" spans="2:18" ht="15.6" x14ac:dyDescent="0.3">
      <c r="B44" s="259"/>
      <c r="C44" s="155" t="s">
        <v>168</v>
      </c>
      <c r="D44" s="155" t="s">
        <v>169</v>
      </c>
      <c r="E44" s="160">
        <v>110.29</v>
      </c>
      <c r="F44" s="161">
        <v>110.29</v>
      </c>
      <c r="H44" s="259"/>
      <c r="I44" s="155" t="s">
        <v>168</v>
      </c>
      <c r="J44" s="155" t="s">
        <v>179</v>
      </c>
      <c r="K44" s="160">
        <v>37817.14</v>
      </c>
      <c r="L44" s="161">
        <v>582.70000000000005</v>
      </c>
      <c r="N44" s="259"/>
      <c r="O44" s="155" t="s">
        <v>129</v>
      </c>
      <c r="P44" s="155" t="s">
        <v>204</v>
      </c>
      <c r="Q44" s="160">
        <v>111.89</v>
      </c>
      <c r="R44" s="161">
        <v>111.89</v>
      </c>
    </row>
    <row r="45" spans="2:18" ht="15.6" x14ac:dyDescent="0.3">
      <c r="B45" s="259"/>
      <c r="C45" s="155" t="s">
        <v>168</v>
      </c>
      <c r="D45" s="155" t="s">
        <v>170</v>
      </c>
      <c r="E45" s="160">
        <v>123373.08</v>
      </c>
      <c r="F45" s="161">
        <v>376.88499999999999</v>
      </c>
      <c r="H45" s="259"/>
      <c r="I45" s="155" t="s">
        <v>168</v>
      </c>
      <c r="J45" s="155" t="s">
        <v>180</v>
      </c>
      <c r="K45" s="160">
        <v>412311.05</v>
      </c>
      <c r="L45" s="161">
        <v>699</v>
      </c>
      <c r="N45" s="259"/>
      <c r="O45" s="155" t="s">
        <v>168</v>
      </c>
      <c r="P45" s="155" t="s">
        <v>205</v>
      </c>
      <c r="Q45" s="160">
        <v>2219.69</v>
      </c>
      <c r="R45" s="161">
        <v>2219.69</v>
      </c>
    </row>
    <row r="46" spans="2:18" ht="15.6" x14ac:dyDescent="0.3">
      <c r="B46" s="259"/>
      <c r="C46" s="155" t="s">
        <v>168</v>
      </c>
      <c r="D46" s="155" t="s">
        <v>171</v>
      </c>
      <c r="E46" s="160">
        <v>150910.35999999999</v>
      </c>
      <c r="F46" s="161">
        <v>370.58</v>
      </c>
      <c r="H46" s="259"/>
      <c r="I46" s="155" t="s">
        <v>168</v>
      </c>
      <c r="J46" s="155" t="s">
        <v>181</v>
      </c>
      <c r="K46" s="160">
        <v>66887.58</v>
      </c>
      <c r="L46" s="161">
        <v>357.72500000000002</v>
      </c>
      <c r="N46" s="259"/>
      <c r="O46" s="155" t="s">
        <v>168</v>
      </c>
      <c r="P46" s="155" t="s">
        <v>170</v>
      </c>
      <c r="Q46" s="160">
        <v>334.99</v>
      </c>
      <c r="R46" s="161">
        <v>35</v>
      </c>
    </row>
    <row r="47" spans="2:18" ht="15.6" x14ac:dyDescent="0.3">
      <c r="B47" s="259"/>
      <c r="C47" s="155" t="s">
        <v>168</v>
      </c>
      <c r="D47" s="155" t="s">
        <v>172</v>
      </c>
      <c r="E47" s="160">
        <v>888613.01</v>
      </c>
      <c r="F47" s="161">
        <v>257.255</v>
      </c>
      <c r="H47" s="259"/>
      <c r="I47" s="155" t="s">
        <v>168</v>
      </c>
      <c r="J47" s="155" t="s">
        <v>182</v>
      </c>
      <c r="K47" s="160">
        <v>69347.91</v>
      </c>
      <c r="L47" s="161">
        <v>611.61</v>
      </c>
      <c r="N47" s="259"/>
      <c r="O47" s="155" t="s">
        <v>168</v>
      </c>
      <c r="P47" s="155" t="s">
        <v>171</v>
      </c>
      <c r="Q47" s="160">
        <v>4792.8599999999997</v>
      </c>
      <c r="R47" s="161">
        <v>1671.69</v>
      </c>
    </row>
    <row r="48" spans="2:18" ht="15.6" x14ac:dyDescent="0.3">
      <c r="B48" s="259"/>
      <c r="C48" s="155" t="s">
        <v>168</v>
      </c>
      <c r="D48" s="155" t="s">
        <v>173</v>
      </c>
      <c r="E48" s="160">
        <v>473820.96</v>
      </c>
      <c r="F48" s="161">
        <v>265.21499999999997</v>
      </c>
      <c r="H48" s="259"/>
      <c r="I48" s="155" t="s">
        <v>168</v>
      </c>
      <c r="J48" s="155" t="s">
        <v>184</v>
      </c>
      <c r="K48" s="160">
        <v>678400.1</v>
      </c>
      <c r="L48" s="161">
        <v>444.21</v>
      </c>
      <c r="N48" s="259"/>
      <c r="O48" s="155" t="s">
        <v>168</v>
      </c>
      <c r="P48" s="155" t="s">
        <v>206</v>
      </c>
      <c r="Q48" s="160">
        <v>18.2</v>
      </c>
      <c r="R48" s="161">
        <v>18.2</v>
      </c>
    </row>
    <row r="49" spans="2:18" ht="15.6" x14ac:dyDescent="0.3">
      <c r="B49" s="259"/>
      <c r="C49" s="155" t="s">
        <v>168</v>
      </c>
      <c r="D49" s="155" t="s">
        <v>175</v>
      </c>
      <c r="E49" s="160">
        <v>2580.4899999999998</v>
      </c>
      <c r="F49" s="161">
        <v>329.315</v>
      </c>
      <c r="H49" s="259"/>
      <c r="I49" s="155" t="s">
        <v>168</v>
      </c>
      <c r="J49" s="155" t="s">
        <v>185</v>
      </c>
      <c r="K49" s="160">
        <v>482092.09</v>
      </c>
      <c r="L49" s="161">
        <v>683.83</v>
      </c>
      <c r="N49" s="259"/>
      <c r="O49" s="155" t="s">
        <v>168</v>
      </c>
      <c r="P49" s="155" t="s">
        <v>172</v>
      </c>
      <c r="Q49" s="160">
        <v>646105.37</v>
      </c>
      <c r="R49" s="161">
        <v>324.98500000000001</v>
      </c>
    </row>
    <row r="50" spans="2:18" ht="15.6" x14ac:dyDescent="0.3">
      <c r="B50" s="259"/>
      <c r="C50" s="155" t="s">
        <v>168</v>
      </c>
      <c r="D50" s="155" t="s">
        <v>176</v>
      </c>
      <c r="E50" s="160">
        <v>362165.19</v>
      </c>
      <c r="F50" s="161">
        <v>209.32</v>
      </c>
      <c r="H50" s="259"/>
      <c r="I50" s="155" t="s">
        <v>168</v>
      </c>
      <c r="J50" s="155" t="s">
        <v>186</v>
      </c>
      <c r="K50" s="160">
        <v>237362.76</v>
      </c>
      <c r="L50" s="161">
        <v>543.07000000000005</v>
      </c>
      <c r="N50" s="259"/>
      <c r="O50" s="155" t="s">
        <v>168</v>
      </c>
      <c r="P50" s="155" t="s">
        <v>173</v>
      </c>
      <c r="Q50" s="160">
        <v>137743.63</v>
      </c>
      <c r="R50" s="161">
        <v>567.67499999999995</v>
      </c>
    </row>
    <row r="51" spans="2:18" ht="15.6" x14ac:dyDescent="0.3">
      <c r="B51" s="259"/>
      <c r="C51" s="155" t="s">
        <v>168</v>
      </c>
      <c r="D51" s="155" t="s">
        <v>177</v>
      </c>
      <c r="E51" s="160">
        <v>535574.72</v>
      </c>
      <c r="F51" s="161">
        <v>177.01</v>
      </c>
      <c r="H51" s="259"/>
      <c r="I51" s="155" t="s">
        <v>168</v>
      </c>
      <c r="J51" s="155" t="s">
        <v>187</v>
      </c>
      <c r="K51" s="160">
        <v>380682.56</v>
      </c>
      <c r="L51" s="161">
        <v>501.70499999999998</v>
      </c>
      <c r="N51" s="259"/>
      <c r="O51" s="155" t="s">
        <v>168</v>
      </c>
      <c r="P51" s="155" t="s">
        <v>174</v>
      </c>
      <c r="Q51" s="160">
        <v>1937.05</v>
      </c>
      <c r="R51" s="161">
        <v>968.52499999999998</v>
      </c>
    </row>
    <row r="52" spans="2:18" ht="15.6" x14ac:dyDescent="0.3">
      <c r="B52" s="259"/>
      <c r="C52" s="155" t="s">
        <v>168</v>
      </c>
      <c r="D52" s="155" t="s">
        <v>178</v>
      </c>
      <c r="E52" s="160">
        <v>653614.13</v>
      </c>
      <c r="F52" s="161">
        <v>275.935</v>
      </c>
      <c r="H52" s="259"/>
      <c r="I52" s="155" t="s">
        <v>168</v>
      </c>
      <c r="J52" s="155" t="s">
        <v>188</v>
      </c>
      <c r="K52" s="160">
        <v>587455.31999999995</v>
      </c>
      <c r="L52" s="161">
        <v>486.8</v>
      </c>
      <c r="N52" s="259"/>
      <c r="O52" s="155" t="s">
        <v>168</v>
      </c>
      <c r="P52" s="155" t="s">
        <v>176</v>
      </c>
      <c r="Q52" s="160">
        <v>231277.79</v>
      </c>
      <c r="R52" s="161">
        <v>328.78500000000003</v>
      </c>
    </row>
    <row r="53" spans="2:18" ht="15.6" x14ac:dyDescent="0.3">
      <c r="B53" s="259"/>
      <c r="C53" s="155" t="s">
        <v>168</v>
      </c>
      <c r="D53" s="155" t="s">
        <v>179</v>
      </c>
      <c r="E53" s="160">
        <v>254266.71</v>
      </c>
      <c r="F53" s="161">
        <v>252.15</v>
      </c>
      <c r="H53" s="259"/>
      <c r="I53" s="155" t="s">
        <v>168</v>
      </c>
      <c r="J53" s="155" t="s">
        <v>189</v>
      </c>
      <c r="K53" s="160">
        <v>447161.35</v>
      </c>
      <c r="L53" s="161">
        <v>558.55999999999995</v>
      </c>
      <c r="N53" s="259"/>
      <c r="O53" s="155" t="s">
        <v>168</v>
      </c>
      <c r="P53" s="155" t="s">
        <v>177</v>
      </c>
      <c r="Q53" s="160">
        <v>76184.66</v>
      </c>
      <c r="R53" s="161">
        <v>427.29</v>
      </c>
    </row>
    <row r="54" spans="2:18" ht="15.6" x14ac:dyDescent="0.3">
      <c r="B54" s="259"/>
      <c r="C54" s="155" t="s">
        <v>168</v>
      </c>
      <c r="D54" s="155" t="s">
        <v>180</v>
      </c>
      <c r="E54" s="160">
        <v>2602098.79</v>
      </c>
      <c r="F54" s="161">
        <v>320.83</v>
      </c>
      <c r="H54" s="259"/>
      <c r="I54" s="155" t="s">
        <v>168</v>
      </c>
      <c r="J54" s="155" t="s">
        <v>192</v>
      </c>
      <c r="K54" s="160">
        <v>110978.33</v>
      </c>
      <c r="L54" s="161">
        <v>573.78</v>
      </c>
      <c r="N54" s="259"/>
      <c r="O54" s="155" t="s">
        <v>168</v>
      </c>
      <c r="P54" s="155" t="s">
        <v>178</v>
      </c>
      <c r="Q54" s="160">
        <v>8004.47</v>
      </c>
      <c r="R54" s="161">
        <v>47.35</v>
      </c>
    </row>
    <row r="55" spans="2:18" ht="15.6" x14ac:dyDescent="0.3">
      <c r="B55" s="259"/>
      <c r="C55" s="155" t="s">
        <v>168</v>
      </c>
      <c r="D55" s="155" t="s">
        <v>181</v>
      </c>
      <c r="E55" s="160">
        <v>865070.69</v>
      </c>
      <c r="F55" s="161">
        <v>223.095</v>
      </c>
      <c r="H55" s="259"/>
      <c r="I55" s="155" t="s">
        <v>168</v>
      </c>
      <c r="J55" s="155" t="s">
        <v>193</v>
      </c>
      <c r="K55" s="160">
        <v>388349.37</v>
      </c>
      <c r="L55" s="161">
        <v>621.21</v>
      </c>
      <c r="N55" s="259"/>
      <c r="O55" s="155" t="s">
        <v>168</v>
      </c>
      <c r="P55" s="155" t="s">
        <v>179</v>
      </c>
      <c r="Q55" s="160">
        <v>81765.820000000007</v>
      </c>
      <c r="R55" s="161">
        <v>376.69</v>
      </c>
    </row>
    <row r="56" spans="2:18" ht="15.6" x14ac:dyDescent="0.3">
      <c r="B56" s="259"/>
      <c r="C56" s="155" t="s">
        <v>168</v>
      </c>
      <c r="D56" s="155" t="s">
        <v>182</v>
      </c>
      <c r="E56" s="160">
        <v>713590.96</v>
      </c>
      <c r="F56" s="161">
        <v>229.005</v>
      </c>
      <c r="H56" s="259"/>
      <c r="I56" s="155" t="s">
        <v>168</v>
      </c>
      <c r="J56" s="155" t="s">
        <v>195</v>
      </c>
      <c r="K56" s="160">
        <v>342200.85</v>
      </c>
      <c r="L56" s="161">
        <v>521.96</v>
      </c>
      <c r="N56" s="259"/>
      <c r="O56" s="155" t="s">
        <v>168</v>
      </c>
      <c r="P56" s="155" t="s">
        <v>180</v>
      </c>
      <c r="Q56" s="160">
        <v>325845.32</v>
      </c>
      <c r="R56" s="161">
        <v>300.52</v>
      </c>
    </row>
    <row r="57" spans="2:18" ht="15.6" x14ac:dyDescent="0.3">
      <c r="B57" s="259"/>
      <c r="C57" s="155" t="s">
        <v>168</v>
      </c>
      <c r="D57" s="155" t="s">
        <v>183</v>
      </c>
      <c r="E57" s="160">
        <v>934.42</v>
      </c>
      <c r="F57" s="161">
        <v>934.42</v>
      </c>
      <c r="H57" s="259"/>
      <c r="I57" s="155" t="s">
        <v>168</v>
      </c>
      <c r="J57" s="155" t="s">
        <v>196</v>
      </c>
      <c r="K57" s="160">
        <v>55726.76</v>
      </c>
      <c r="L57" s="161">
        <v>374.08</v>
      </c>
      <c r="N57" s="259"/>
      <c r="O57" s="155" t="s">
        <v>168</v>
      </c>
      <c r="P57" s="155" t="s">
        <v>181</v>
      </c>
      <c r="Q57" s="160">
        <v>203765.09</v>
      </c>
      <c r="R57" s="161">
        <v>275.43</v>
      </c>
    </row>
    <row r="58" spans="2:18" ht="15.6" x14ac:dyDescent="0.3">
      <c r="B58" s="259"/>
      <c r="C58" s="155" t="s">
        <v>168</v>
      </c>
      <c r="D58" s="155" t="s">
        <v>184</v>
      </c>
      <c r="E58" s="160">
        <v>3095784.31</v>
      </c>
      <c r="F58" s="161">
        <v>268.47000000000003</v>
      </c>
      <c r="H58" s="259"/>
      <c r="I58" s="155" t="s">
        <v>168</v>
      </c>
      <c r="J58" s="155" t="s">
        <v>197</v>
      </c>
      <c r="K58" s="160">
        <v>97745.26</v>
      </c>
      <c r="L58" s="161">
        <v>359.85</v>
      </c>
      <c r="N58" s="259"/>
      <c r="O58" s="155" t="s">
        <v>168</v>
      </c>
      <c r="P58" s="155" t="s">
        <v>182</v>
      </c>
      <c r="Q58" s="160">
        <v>631779.61</v>
      </c>
      <c r="R58" s="161">
        <v>278.61</v>
      </c>
    </row>
    <row r="59" spans="2:18" ht="15.6" x14ac:dyDescent="0.3">
      <c r="B59" s="259"/>
      <c r="C59" s="155" t="s">
        <v>168</v>
      </c>
      <c r="D59" s="155" t="s">
        <v>185</v>
      </c>
      <c r="E59" s="160">
        <v>3748519.47</v>
      </c>
      <c r="F59" s="161">
        <v>340.90499999999997</v>
      </c>
      <c r="H59" s="259"/>
      <c r="I59" s="155" t="s">
        <v>168</v>
      </c>
      <c r="J59" s="155" t="s">
        <v>198</v>
      </c>
      <c r="K59" s="160">
        <v>94317.8</v>
      </c>
      <c r="L59" s="161">
        <v>455.66</v>
      </c>
      <c r="N59" s="259"/>
      <c r="O59" s="155" t="s">
        <v>168</v>
      </c>
      <c r="P59" s="155" t="s">
        <v>183</v>
      </c>
      <c r="Q59" s="160">
        <v>48829</v>
      </c>
      <c r="R59" s="161">
        <v>17849.96</v>
      </c>
    </row>
    <row r="60" spans="2:18" ht="15.6" x14ac:dyDescent="0.3">
      <c r="B60" s="259"/>
      <c r="C60" s="155" t="s">
        <v>168</v>
      </c>
      <c r="D60" s="155" t="s">
        <v>186</v>
      </c>
      <c r="E60" s="160">
        <v>2536818.4500000002</v>
      </c>
      <c r="F60" s="161">
        <v>290.19499999999999</v>
      </c>
      <c r="H60" s="259"/>
      <c r="I60" s="155" t="s">
        <v>168</v>
      </c>
      <c r="J60" s="155" t="s">
        <v>199</v>
      </c>
      <c r="K60" s="160">
        <v>214036.03</v>
      </c>
      <c r="L60" s="161">
        <v>488.13</v>
      </c>
      <c r="N60" s="259"/>
      <c r="O60" s="155" t="s">
        <v>168</v>
      </c>
      <c r="P60" s="155" t="s">
        <v>184</v>
      </c>
      <c r="Q60" s="160">
        <v>569721.59</v>
      </c>
      <c r="R60" s="161">
        <v>298.49</v>
      </c>
    </row>
    <row r="61" spans="2:18" ht="15.6" x14ac:dyDescent="0.3">
      <c r="B61" s="259"/>
      <c r="C61" s="155" t="s">
        <v>168</v>
      </c>
      <c r="D61" s="155" t="s">
        <v>187</v>
      </c>
      <c r="E61" s="160">
        <v>3257890.1400000099</v>
      </c>
      <c r="F61" s="161">
        <v>282.83999999999997</v>
      </c>
      <c r="H61" s="259"/>
      <c r="I61" s="155" t="s">
        <v>168</v>
      </c>
      <c r="J61" s="155" t="s">
        <v>200</v>
      </c>
      <c r="K61" s="160">
        <v>330551.83</v>
      </c>
      <c r="L61" s="161">
        <v>487.07</v>
      </c>
      <c r="N61" s="259"/>
      <c r="O61" s="155" t="s">
        <v>168</v>
      </c>
      <c r="P61" s="155" t="s">
        <v>185</v>
      </c>
      <c r="Q61" s="160">
        <v>311391.56</v>
      </c>
      <c r="R61" s="161">
        <v>294.05500000000001</v>
      </c>
    </row>
    <row r="62" spans="2:18" ht="15.6" x14ac:dyDescent="0.3">
      <c r="B62" s="259"/>
      <c r="C62" s="155" t="s">
        <v>168</v>
      </c>
      <c r="D62" s="155" t="s">
        <v>188</v>
      </c>
      <c r="E62" s="160">
        <v>4097460.29</v>
      </c>
      <c r="F62" s="161">
        <v>300.68</v>
      </c>
      <c r="H62" s="259"/>
      <c r="I62" s="155"/>
      <c r="J62" s="155"/>
      <c r="K62" s="160"/>
      <c r="L62" s="161"/>
      <c r="N62" s="259"/>
      <c r="O62" s="155" t="s">
        <v>168</v>
      </c>
      <c r="P62" s="155" t="s">
        <v>186</v>
      </c>
      <c r="Q62" s="160">
        <v>318281.3</v>
      </c>
      <c r="R62" s="161">
        <v>310.66000000000003</v>
      </c>
    </row>
    <row r="63" spans="2:18" ht="15.6" x14ac:dyDescent="0.3">
      <c r="B63" s="259"/>
      <c r="C63" s="155" t="s">
        <v>168</v>
      </c>
      <c r="D63" s="155" t="s">
        <v>189</v>
      </c>
      <c r="E63" s="160">
        <v>3120939.37</v>
      </c>
      <c r="F63" s="161">
        <v>316.35000000000002</v>
      </c>
      <c r="H63" s="259"/>
      <c r="I63" s="3"/>
      <c r="J63" s="3"/>
      <c r="K63" s="119"/>
      <c r="L63" s="21"/>
      <c r="N63" s="259"/>
      <c r="O63" s="155" t="s">
        <v>168</v>
      </c>
      <c r="P63" s="155" t="s">
        <v>187</v>
      </c>
      <c r="Q63" s="160">
        <v>824409.66</v>
      </c>
      <c r="R63" s="161">
        <v>333.92500000000001</v>
      </c>
    </row>
    <row r="64" spans="2:18" ht="15.6" x14ac:dyDescent="0.3">
      <c r="B64" s="259"/>
      <c r="C64" s="155" t="s">
        <v>168</v>
      </c>
      <c r="D64" s="155" t="s">
        <v>190</v>
      </c>
      <c r="E64" s="160">
        <v>313.3</v>
      </c>
      <c r="F64" s="161">
        <v>313.3</v>
      </c>
      <c r="H64" s="259"/>
      <c r="I64" s="3"/>
      <c r="J64" s="3"/>
      <c r="K64" s="119"/>
      <c r="L64" s="21"/>
      <c r="N64" s="259"/>
      <c r="O64" s="155" t="s">
        <v>168</v>
      </c>
      <c r="P64" s="155" t="s">
        <v>188</v>
      </c>
      <c r="Q64" s="160">
        <v>443867.13</v>
      </c>
      <c r="R64" s="161">
        <v>340.95</v>
      </c>
    </row>
    <row r="65" spans="2:18" ht="15.6" x14ac:dyDescent="0.3">
      <c r="B65" s="259"/>
      <c r="C65" s="155" t="s">
        <v>168</v>
      </c>
      <c r="D65" s="155" t="s">
        <v>191</v>
      </c>
      <c r="E65" s="160">
        <v>496.96</v>
      </c>
      <c r="F65" s="161">
        <v>248.48</v>
      </c>
      <c r="H65" s="259"/>
      <c r="I65" s="3"/>
      <c r="J65" s="3"/>
      <c r="K65" s="119"/>
      <c r="L65" s="21"/>
      <c r="N65" s="259"/>
      <c r="O65" s="155" t="s">
        <v>168</v>
      </c>
      <c r="P65" s="155" t="s">
        <v>189</v>
      </c>
      <c r="Q65" s="160">
        <v>820999.13</v>
      </c>
      <c r="R65" s="161">
        <v>528.86</v>
      </c>
    </row>
    <row r="66" spans="2:18" ht="15.6" x14ac:dyDescent="0.3">
      <c r="B66" s="259"/>
      <c r="C66" s="155" t="s">
        <v>168</v>
      </c>
      <c r="D66" s="155" t="s">
        <v>192</v>
      </c>
      <c r="E66" s="160">
        <v>931072.90999999898</v>
      </c>
      <c r="F66" s="161">
        <v>279.14999999999998</v>
      </c>
      <c r="H66" s="259"/>
      <c r="I66" s="3"/>
      <c r="J66" s="3"/>
      <c r="K66" s="119"/>
      <c r="L66" s="21"/>
      <c r="N66" s="259"/>
      <c r="O66" s="155" t="s">
        <v>168</v>
      </c>
      <c r="P66" s="155" t="s">
        <v>207</v>
      </c>
      <c r="Q66" s="160">
        <v>85.33</v>
      </c>
      <c r="R66" s="161">
        <v>42.664999999999999</v>
      </c>
    </row>
    <row r="67" spans="2:18" ht="15.6" x14ac:dyDescent="0.3">
      <c r="B67" s="259"/>
      <c r="C67" s="155" t="s">
        <v>168</v>
      </c>
      <c r="D67" s="155" t="s">
        <v>193</v>
      </c>
      <c r="E67" s="160">
        <v>2907510.07</v>
      </c>
      <c r="F67" s="161">
        <v>316.39999999999998</v>
      </c>
      <c r="H67" s="259"/>
      <c r="I67" s="3"/>
      <c r="J67" s="3"/>
      <c r="K67" s="119"/>
      <c r="L67" s="21"/>
      <c r="N67" s="259"/>
      <c r="O67" s="155" t="s">
        <v>168</v>
      </c>
      <c r="P67" s="155" t="s">
        <v>192</v>
      </c>
      <c r="Q67" s="160">
        <v>432199.64</v>
      </c>
      <c r="R67" s="161">
        <v>372.82499999999999</v>
      </c>
    </row>
    <row r="68" spans="2:18" ht="15.6" x14ac:dyDescent="0.3">
      <c r="B68" s="259"/>
      <c r="C68" s="155" t="s">
        <v>168</v>
      </c>
      <c r="D68" s="155" t="s">
        <v>194</v>
      </c>
      <c r="E68" s="160">
        <v>32.5</v>
      </c>
      <c r="F68" s="161">
        <v>32.5</v>
      </c>
      <c r="H68" s="259"/>
      <c r="I68" s="3"/>
      <c r="J68" s="3"/>
      <c r="K68" s="119"/>
      <c r="L68" s="21"/>
      <c r="N68" s="259"/>
      <c r="O68" s="155" t="s">
        <v>168</v>
      </c>
      <c r="P68" s="155" t="s">
        <v>193</v>
      </c>
      <c r="Q68" s="160">
        <v>969778.22</v>
      </c>
      <c r="R68" s="161">
        <v>279.92</v>
      </c>
    </row>
    <row r="69" spans="2:18" ht="15.6" x14ac:dyDescent="0.3">
      <c r="B69" s="259"/>
      <c r="C69" s="155" t="s">
        <v>168</v>
      </c>
      <c r="D69" s="155" t="s">
        <v>195</v>
      </c>
      <c r="E69" s="160">
        <v>2455290.42</v>
      </c>
      <c r="F69" s="161">
        <v>286.21499999999997</v>
      </c>
      <c r="H69" s="259"/>
      <c r="I69" s="3"/>
      <c r="J69" s="3"/>
      <c r="K69" s="119"/>
      <c r="L69" s="21"/>
      <c r="N69" s="259"/>
      <c r="O69" s="155" t="s">
        <v>168</v>
      </c>
      <c r="P69" s="155" t="s">
        <v>195</v>
      </c>
      <c r="Q69" s="160">
        <v>920283.09</v>
      </c>
      <c r="R69" s="161">
        <v>276.52999999999997</v>
      </c>
    </row>
    <row r="70" spans="2:18" ht="15.6" x14ac:dyDescent="0.3">
      <c r="B70" s="259"/>
      <c r="C70" s="155" t="s">
        <v>168</v>
      </c>
      <c r="D70" s="155" t="s">
        <v>196</v>
      </c>
      <c r="E70" s="160">
        <v>544284.93000000005</v>
      </c>
      <c r="F70" s="161">
        <v>202.04</v>
      </c>
      <c r="H70" s="259"/>
      <c r="I70" s="3"/>
      <c r="J70" s="3"/>
      <c r="K70" s="119"/>
      <c r="L70" s="21"/>
      <c r="N70" s="259"/>
      <c r="O70" s="155" t="s">
        <v>168</v>
      </c>
      <c r="P70" s="155" t="s">
        <v>196</v>
      </c>
      <c r="Q70" s="160">
        <v>339050.5</v>
      </c>
      <c r="R70" s="161">
        <v>355.3</v>
      </c>
    </row>
    <row r="71" spans="2:18" ht="15.6" x14ac:dyDescent="0.3">
      <c r="B71" s="259"/>
      <c r="C71" s="155" t="s">
        <v>168</v>
      </c>
      <c r="D71" s="155" t="s">
        <v>197</v>
      </c>
      <c r="E71" s="160">
        <v>1885777.84</v>
      </c>
      <c r="F71" s="161">
        <v>229.66</v>
      </c>
      <c r="H71" s="259"/>
      <c r="I71" s="3"/>
      <c r="J71" s="3"/>
      <c r="K71" s="119"/>
      <c r="L71" s="21"/>
      <c r="N71" s="259"/>
      <c r="O71" s="155" t="s">
        <v>168</v>
      </c>
      <c r="P71" s="155" t="s">
        <v>197</v>
      </c>
      <c r="Q71" s="160">
        <v>1929666.52</v>
      </c>
      <c r="R71" s="161">
        <v>511.47500000000002</v>
      </c>
    </row>
    <row r="72" spans="2:18" ht="15.6" x14ac:dyDescent="0.3">
      <c r="B72" s="259"/>
      <c r="C72" s="155" t="s">
        <v>168</v>
      </c>
      <c r="D72" s="155" t="s">
        <v>198</v>
      </c>
      <c r="E72" s="160">
        <v>1637319.83</v>
      </c>
      <c r="F72" s="161">
        <v>255</v>
      </c>
      <c r="H72" s="259"/>
      <c r="I72" s="3"/>
      <c r="J72" s="3"/>
      <c r="K72" s="119"/>
      <c r="L72" s="21"/>
      <c r="N72" s="259"/>
      <c r="O72" s="155" t="s">
        <v>168</v>
      </c>
      <c r="P72" s="155" t="s">
        <v>198</v>
      </c>
      <c r="Q72" s="160">
        <v>602355.09</v>
      </c>
      <c r="R72" s="161">
        <v>367.91500000000002</v>
      </c>
    </row>
    <row r="73" spans="2:18" ht="15.6" x14ac:dyDescent="0.3">
      <c r="B73" s="259"/>
      <c r="C73" s="155" t="s">
        <v>168</v>
      </c>
      <c r="D73" s="155" t="s">
        <v>199</v>
      </c>
      <c r="E73" s="160">
        <v>1850439.61</v>
      </c>
      <c r="F73" s="161">
        <v>269.92</v>
      </c>
      <c r="H73" s="259"/>
      <c r="I73" s="3"/>
      <c r="J73" s="3"/>
      <c r="K73" s="119"/>
      <c r="L73" s="21"/>
      <c r="N73" s="259"/>
      <c r="O73" s="155" t="s">
        <v>168</v>
      </c>
      <c r="P73" s="155" t="s">
        <v>199</v>
      </c>
      <c r="Q73" s="160">
        <v>322458.40999999997</v>
      </c>
      <c r="R73" s="161">
        <v>290.46499999999997</v>
      </c>
    </row>
    <row r="74" spans="2:18" ht="15.6" x14ac:dyDescent="0.3">
      <c r="B74" s="259"/>
      <c r="C74" s="155" t="s">
        <v>168</v>
      </c>
      <c r="D74" s="155" t="s">
        <v>200</v>
      </c>
      <c r="E74" s="160">
        <v>2406219.21</v>
      </c>
      <c r="F74" s="161">
        <v>272.36</v>
      </c>
      <c r="H74" s="259"/>
      <c r="I74" s="3"/>
      <c r="J74" s="3"/>
      <c r="K74" s="119"/>
      <c r="L74" s="21"/>
      <c r="N74" s="259"/>
      <c r="O74" s="155" t="s">
        <v>168</v>
      </c>
      <c r="P74" s="155" t="s">
        <v>200</v>
      </c>
      <c r="Q74" s="160">
        <v>908706.48</v>
      </c>
      <c r="R74" s="161">
        <v>437.97</v>
      </c>
    </row>
    <row r="75" spans="2:18" ht="15.6" x14ac:dyDescent="0.3">
      <c r="B75" s="259"/>
      <c r="C75" s="155" t="s">
        <v>202</v>
      </c>
      <c r="D75" s="155" t="s">
        <v>202</v>
      </c>
      <c r="E75" s="160">
        <v>4199.71</v>
      </c>
      <c r="F75" s="161">
        <v>154.435</v>
      </c>
      <c r="H75" s="259"/>
      <c r="I75" s="3"/>
      <c r="J75" s="3"/>
      <c r="K75" s="119"/>
      <c r="L75" s="21"/>
      <c r="N75" s="259"/>
      <c r="O75" s="155" t="s">
        <v>168</v>
      </c>
      <c r="P75" s="155" t="s">
        <v>208</v>
      </c>
      <c r="Q75" s="160">
        <v>3438.19</v>
      </c>
      <c r="R75" s="161">
        <v>120.8</v>
      </c>
    </row>
    <row r="76" spans="2:18" ht="15.6" x14ac:dyDescent="0.3">
      <c r="B76" s="259"/>
      <c r="C76" s="155"/>
      <c r="D76" s="155"/>
      <c r="E76" s="160"/>
      <c r="F76" s="161"/>
      <c r="H76" s="259"/>
      <c r="I76" s="3"/>
      <c r="J76" s="3"/>
      <c r="K76" s="119"/>
      <c r="L76" s="21"/>
      <c r="N76" s="259"/>
      <c r="O76" s="155" t="s">
        <v>168</v>
      </c>
      <c r="P76" s="155" t="s">
        <v>209</v>
      </c>
      <c r="Q76" s="160">
        <v>1098.32</v>
      </c>
      <c r="R76" s="161">
        <v>1098.32</v>
      </c>
    </row>
    <row r="77" spans="2:18" ht="15.6" x14ac:dyDescent="0.3">
      <c r="B77" s="259"/>
      <c r="C77" s="3"/>
      <c r="D77" s="3"/>
      <c r="E77" s="119"/>
      <c r="F77" s="21"/>
      <c r="H77" s="259"/>
      <c r="I77" s="3"/>
      <c r="J77" s="3"/>
      <c r="K77" s="119"/>
      <c r="L77" s="21"/>
      <c r="N77" s="259"/>
      <c r="O77" s="155" t="s">
        <v>202</v>
      </c>
      <c r="P77" s="155" t="s">
        <v>202</v>
      </c>
      <c r="Q77" s="160">
        <v>2125.21</v>
      </c>
      <c r="R77" s="161">
        <v>35</v>
      </c>
    </row>
    <row r="78" spans="2:18" ht="15.6" x14ac:dyDescent="0.3">
      <c r="B78" s="259"/>
      <c r="C78" s="3"/>
      <c r="D78" s="3"/>
      <c r="E78" s="119"/>
      <c r="F78" s="21"/>
      <c r="H78" s="259"/>
      <c r="I78" s="3"/>
      <c r="J78" s="3"/>
      <c r="K78" s="119"/>
      <c r="L78" s="21"/>
      <c r="N78" s="259"/>
      <c r="O78" s="155"/>
      <c r="P78" s="155"/>
      <c r="Q78" s="160"/>
      <c r="R78" s="161"/>
    </row>
    <row r="79" spans="2:18" ht="15.6" x14ac:dyDescent="0.3">
      <c r="B79" s="259"/>
      <c r="C79" s="3"/>
      <c r="D79" s="3"/>
      <c r="E79" s="119"/>
      <c r="F79" s="21"/>
      <c r="H79" s="259"/>
      <c r="I79" s="3"/>
      <c r="J79" s="3"/>
      <c r="K79" s="119"/>
      <c r="L79" s="21"/>
      <c r="N79" s="259"/>
      <c r="O79" s="7"/>
      <c r="P79" s="7"/>
      <c r="Q79" s="118"/>
      <c r="R79" s="20"/>
    </row>
    <row r="80" spans="2:18" ht="16.2" thickBot="1" x14ac:dyDescent="0.35">
      <c r="B80" s="94" t="s">
        <v>7</v>
      </c>
      <c r="C80" s="166" t="s">
        <v>8</v>
      </c>
      <c r="D80" s="166" t="s">
        <v>8</v>
      </c>
      <c r="E80" s="167">
        <f>SUM(E6:E79)</f>
        <v>63873793.350000001</v>
      </c>
      <c r="F80" s="168"/>
      <c r="G80" s="85"/>
      <c r="H80" s="94" t="s">
        <v>7</v>
      </c>
      <c r="I80" s="166" t="s">
        <v>8</v>
      </c>
      <c r="J80" s="166" t="s">
        <v>8</v>
      </c>
      <c r="K80" s="167">
        <f>SUM(K6:K79)</f>
        <v>8997453.9099999983</v>
      </c>
      <c r="L80" s="168"/>
      <c r="M80" s="85"/>
      <c r="N80" s="94" t="s">
        <v>7</v>
      </c>
      <c r="O80" s="166" t="s">
        <v>8</v>
      </c>
      <c r="P80" s="166" t="s">
        <v>8</v>
      </c>
      <c r="Q80" s="167">
        <f>SUM(Q6:Q79)</f>
        <v>17378661.110000007</v>
      </c>
      <c r="R80" s="168"/>
    </row>
    <row r="81" spans="2:6" ht="15.6" x14ac:dyDescent="0.3">
      <c r="B81" s="53"/>
      <c r="C81" s="1"/>
      <c r="D81" s="1"/>
      <c r="E81" s="9"/>
      <c r="F81" s="9"/>
    </row>
    <row r="82" spans="2:6" s="1" customFormat="1" ht="16.2" thickBot="1" x14ac:dyDescent="0.35"/>
    <row r="83" spans="2:6" ht="15.75" customHeight="1" thickBot="1" x14ac:dyDescent="0.35">
      <c r="B83" s="260" t="s">
        <v>11</v>
      </c>
      <c r="C83" s="261"/>
      <c r="D83" s="261"/>
      <c r="E83" s="261"/>
      <c r="F83" s="262"/>
    </row>
    <row r="84" spans="2:6" x14ac:dyDescent="0.3">
      <c r="B84" s="33"/>
      <c r="C84" s="34"/>
      <c r="D84" s="34"/>
      <c r="E84" s="113"/>
      <c r="F84" s="35"/>
    </row>
    <row r="85" spans="2:6" x14ac:dyDescent="0.3">
      <c r="B85" s="33"/>
      <c r="C85" s="34"/>
      <c r="D85" s="34"/>
      <c r="E85" s="113"/>
      <c r="F85" s="35"/>
    </row>
    <row r="86" spans="2:6" x14ac:dyDescent="0.3">
      <c r="B86" s="33"/>
      <c r="C86" s="34"/>
      <c r="D86" s="34"/>
      <c r="E86" s="113"/>
      <c r="F86" s="35"/>
    </row>
    <row r="87" spans="2:6" x14ac:dyDescent="0.3">
      <c r="B87" s="33"/>
      <c r="C87" s="34"/>
      <c r="D87" s="34"/>
      <c r="E87" s="113"/>
      <c r="F87" s="35"/>
    </row>
    <row r="88" spans="2:6" x14ac:dyDescent="0.3">
      <c r="B88" s="33"/>
      <c r="C88" s="34"/>
      <c r="D88" s="34"/>
      <c r="E88" s="113"/>
      <c r="F88" s="35"/>
    </row>
    <row r="89" spans="2:6" x14ac:dyDescent="0.3">
      <c r="B89" s="36"/>
      <c r="C89" s="19"/>
      <c r="D89" s="19"/>
      <c r="E89" s="120"/>
      <c r="F89" s="37"/>
    </row>
  </sheetData>
  <mergeCells count="6">
    <mergeCell ref="N6:N79"/>
    <mergeCell ref="B6:B79"/>
    <mergeCell ref="H6:H79"/>
    <mergeCell ref="B83:F83"/>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4"/>
  <sheetViews>
    <sheetView view="pageBreakPreview" topLeftCell="B1" zoomScale="31" zoomScaleNormal="80" workbookViewId="0">
      <selection activeCell="I73" sqref="I73"/>
    </sheetView>
  </sheetViews>
  <sheetFormatPr defaultRowHeight="14.4" x14ac:dyDescent="0.3"/>
  <cols>
    <col min="2" max="2" width="18.44140625" customWidth="1"/>
    <col min="3" max="4" width="20" customWidth="1"/>
    <col min="5" max="5" width="21"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63" t="s">
        <v>21</v>
      </c>
      <c r="C2" s="264"/>
      <c r="D2" s="264"/>
      <c r="E2" s="265"/>
    </row>
    <row r="3" spans="2:15" ht="15.6" x14ac:dyDescent="0.3">
      <c r="B3" s="266"/>
      <c r="C3" s="266"/>
      <c r="D3" s="266"/>
      <c r="E3" s="266"/>
      <c r="I3" s="1"/>
    </row>
    <row r="4" spans="2:15" ht="16.2" thickBot="1" x14ac:dyDescent="0.35">
      <c r="B4" s="1"/>
      <c r="C4" s="1"/>
      <c r="D4" s="1"/>
      <c r="E4" s="14"/>
      <c r="I4" s="1"/>
    </row>
    <row r="5" spans="2:15" ht="78.599999999999994" thickBot="1" x14ac:dyDescent="0.35">
      <c r="B5" s="52" t="s">
        <v>1</v>
      </c>
      <c r="C5" s="5" t="s">
        <v>2</v>
      </c>
      <c r="D5" s="5" t="s">
        <v>3</v>
      </c>
      <c r="E5" s="15" t="s">
        <v>22</v>
      </c>
      <c r="G5" s="52" t="s">
        <v>1</v>
      </c>
      <c r="H5" s="5" t="s">
        <v>2</v>
      </c>
      <c r="I5" s="5" t="s">
        <v>3</v>
      </c>
      <c r="J5" s="15" t="s">
        <v>22</v>
      </c>
      <c r="L5" s="52" t="s">
        <v>1</v>
      </c>
      <c r="M5" s="52" t="s">
        <v>2</v>
      </c>
      <c r="N5" s="52" t="s">
        <v>3</v>
      </c>
      <c r="O5" s="82" t="s">
        <v>22</v>
      </c>
    </row>
    <row r="6" spans="2:15" ht="15.6" x14ac:dyDescent="0.3">
      <c r="B6" s="247" t="s">
        <v>23</v>
      </c>
      <c r="C6" s="152" t="s">
        <v>129</v>
      </c>
      <c r="D6" s="162">
        <v>20782</v>
      </c>
      <c r="E6" s="163">
        <v>1</v>
      </c>
      <c r="G6" s="247" t="s">
        <v>24</v>
      </c>
      <c r="H6" s="152" t="s">
        <v>129</v>
      </c>
      <c r="I6" s="162">
        <v>20814</v>
      </c>
      <c r="J6" s="163">
        <v>16</v>
      </c>
      <c r="L6" s="247" t="s">
        <v>25</v>
      </c>
      <c r="M6" s="152" t="s">
        <v>129</v>
      </c>
      <c r="N6" s="162">
        <v>20705</v>
      </c>
      <c r="O6" s="163">
        <v>1</v>
      </c>
    </row>
    <row r="7" spans="2:15" ht="15.6" x14ac:dyDescent="0.3">
      <c r="B7" s="248"/>
      <c r="C7" s="155" t="s">
        <v>129</v>
      </c>
      <c r="D7" s="164">
        <v>20812</v>
      </c>
      <c r="E7" s="165">
        <v>2</v>
      </c>
      <c r="G7" s="248"/>
      <c r="H7" s="155" t="s">
        <v>129</v>
      </c>
      <c r="I7" s="164">
        <v>20815</v>
      </c>
      <c r="J7" s="165">
        <v>12</v>
      </c>
      <c r="L7" s="248"/>
      <c r="M7" s="155" t="s">
        <v>129</v>
      </c>
      <c r="N7" s="164">
        <v>20814</v>
      </c>
      <c r="O7" s="165">
        <v>67</v>
      </c>
    </row>
    <row r="8" spans="2:15" ht="15.6" x14ac:dyDescent="0.3">
      <c r="B8" s="248"/>
      <c r="C8" s="155" t="s">
        <v>129</v>
      </c>
      <c r="D8" s="164">
        <v>20814</v>
      </c>
      <c r="E8" s="165">
        <v>409</v>
      </c>
      <c r="G8" s="248"/>
      <c r="H8" s="155" t="s">
        <v>129</v>
      </c>
      <c r="I8" s="164">
        <v>20816</v>
      </c>
      <c r="J8" s="165">
        <v>3</v>
      </c>
      <c r="L8" s="248"/>
      <c r="M8" s="155" t="s">
        <v>129</v>
      </c>
      <c r="N8" s="164">
        <v>20815</v>
      </c>
      <c r="O8" s="165">
        <v>15</v>
      </c>
    </row>
    <row r="9" spans="2:15" ht="15.6" x14ac:dyDescent="0.3">
      <c r="B9" s="248"/>
      <c r="C9" s="155" t="s">
        <v>129</v>
      </c>
      <c r="D9" s="164">
        <v>20815</v>
      </c>
      <c r="E9" s="165">
        <v>294</v>
      </c>
      <c r="G9" s="248"/>
      <c r="H9" s="155" t="s">
        <v>129</v>
      </c>
      <c r="I9" s="164">
        <v>20817</v>
      </c>
      <c r="J9" s="165">
        <v>25</v>
      </c>
      <c r="L9" s="248"/>
      <c r="M9" s="155" t="s">
        <v>129</v>
      </c>
      <c r="N9" s="164">
        <v>20816</v>
      </c>
      <c r="O9" s="165">
        <v>5</v>
      </c>
    </row>
    <row r="10" spans="2:15" ht="15.6" x14ac:dyDescent="0.3">
      <c r="B10" s="248"/>
      <c r="C10" s="155" t="s">
        <v>129</v>
      </c>
      <c r="D10" s="164">
        <v>20816</v>
      </c>
      <c r="E10" s="165">
        <v>101</v>
      </c>
      <c r="G10" s="248"/>
      <c r="H10" s="155" t="s">
        <v>129</v>
      </c>
      <c r="I10" s="164">
        <v>20818</v>
      </c>
      <c r="J10" s="165">
        <v>1</v>
      </c>
      <c r="L10" s="248"/>
      <c r="M10" s="155" t="s">
        <v>129</v>
      </c>
      <c r="N10" s="164">
        <v>20817</v>
      </c>
      <c r="O10" s="165">
        <v>20</v>
      </c>
    </row>
    <row r="11" spans="2:15" ht="15.6" x14ac:dyDescent="0.3">
      <c r="B11" s="248"/>
      <c r="C11" s="155" t="s">
        <v>129</v>
      </c>
      <c r="D11" s="164">
        <v>20817</v>
      </c>
      <c r="E11" s="165">
        <v>324</v>
      </c>
      <c r="G11" s="248"/>
      <c r="H11" s="155" t="s">
        <v>129</v>
      </c>
      <c r="I11" s="164">
        <v>20832</v>
      </c>
      <c r="J11" s="165">
        <v>49</v>
      </c>
      <c r="L11" s="248"/>
      <c r="M11" s="155" t="s">
        <v>129</v>
      </c>
      <c r="N11" s="164">
        <v>20832</v>
      </c>
      <c r="O11" s="165">
        <v>11</v>
      </c>
    </row>
    <row r="12" spans="2:15" ht="15.6" x14ac:dyDescent="0.3">
      <c r="B12" s="248"/>
      <c r="C12" s="155" t="s">
        <v>129</v>
      </c>
      <c r="D12" s="164">
        <v>20818</v>
      </c>
      <c r="E12" s="165">
        <v>11</v>
      </c>
      <c r="G12" s="248"/>
      <c r="H12" s="155" t="s">
        <v>129</v>
      </c>
      <c r="I12" s="164">
        <v>20833</v>
      </c>
      <c r="J12" s="165">
        <v>8</v>
      </c>
      <c r="L12" s="248"/>
      <c r="M12" s="155" t="s">
        <v>129</v>
      </c>
      <c r="N12" s="164">
        <v>20833</v>
      </c>
      <c r="O12" s="165">
        <v>1</v>
      </c>
    </row>
    <row r="13" spans="2:15" ht="15.6" x14ac:dyDescent="0.3">
      <c r="B13" s="248"/>
      <c r="C13" s="155" t="s">
        <v>129</v>
      </c>
      <c r="D13" s="164">
        <v>20825</v>
      </c>
      <c r="E13" s="165">
        <v>2</v>
      </c>
      <c r="G13" s="248"/>
      <c r="H13" s="155" t="s">
        <v>129</v>
      </c>
      <c r="I13" s="164">
        <v>20841</v>
      </c>
      <c r="J13" s="165">
        <v>8</v>
      </c>
      <c r="L13" s="248"/>
      <c r="M13" s="155" t="s">
        <v>129</v>
      </c>
      <c r="N13" s="164">
        <v>20837</v>
      </c>
      <c r="O13" s="165">
        <v>1</v>
      </c>
    </row>
    <row r="14" spans="2:15" ht="15.6" x14ac:dyDescent="0.3">
      <c r="B14" s="248"/>
      <c r="C14" s="155" t="s">
        <v>129</v>
      </c>
      <c r="D14" s="164">
        <v>20832</v>
      </c>
      <c r="E14" s="165">
        <v>317</v>
      </c>
      <c r="G14" s="248"/>
      <c r="H14" s="155" t="s">
        <v>129</v>
      </c>
      <c r="I14" s="164">
        <v>20850</v>
      </c>
      <c r="J14" s="165">
        <v>170</v>
      </c>
      <c r="L14" s="248"/>
      <c r="M14" s="155" t="s">
        <v>129</v>
      </c>
      <c r="N14" s="164">
        <v>20850</v>
      </c>
      <c r="O14" s="165">
        <v>105</v>
      </c>
    </row>
    <row r="15" spans="2:15" ht="15.6" x14ac:dyDescent="0.3">
      <c r="B15" s="248"/>
      <c r="C15" s="155" t="s">
        <v>129</v>
      </c>
      <c r="D15" s="164">
        <v>20833</v>
      </c>
      <c r="E15" s="165">
        <v>58</v>
      </c>
      <c r="G15" s="248"/>
      <c r="H15" s="155" t="s">
        <v>129</v>
      </c>
      <c r="I15" s="164">
        <v>20851</v>
      </c>
      <c r="J15" s="165">
        <v>32</v>
      </c>
      <c r="L15" s="248"/>
      <c r="M15" s="155" t="s">
        <v>129</v>
      </c>
      <c r="N15" s="164">
        <v>20851</v>
      </c>
      <c r="O15" s="165">
        <v>8</v>
      </c>
    </row>
    <row r="16" spans="2:15" ht="15.6" x14ac:dyDescent="0.3">
      <c r="B16" s="248"/>
      <c r="C16" s="155" t="s">
        <v>129</v>
      </c>
      <c r="D16" s="164">
        <v>20837</v>
      </c>
      <c r="E16" s="165">
        <v>7</v>
      </c>
      <c r="G16" s="248"/>
      <c r="H16" s="155" t="s">
        <v>129</v>
      </c>
      <c r="I16" s="164">
        <v>20852</v>
      </c>
      <c r="J16" s="165">
        <v>61</v>
      </c>
      <c r="L16" s="248"/>
      <c r="M16" s="155" t="s">
        <v>129</v>
      </c>
      <c r="N16" s="164">
        <v>20852</v>
      </c>
      <c r="O16" s="165">
        <v>91</v>
      </c>
    </row>
    <row r="17" spans="2:15" ht="15.6" x14ac:dyDescent="0.3">
      <c r="B17" s="248"/>
      <c r="C17" s="155" t="s">
        <v>129</v>
      </c>
      <c r="D17" s="164">
        <v>20841</v>
      </c>
      <c r="E17" s="165">
        <v>48</v>
      </c>
      <c r="G17" s="248"/>
      <c r="H17" s="155" t="s">
        <v>129</v>
      </c>
      <c r="I17" s="164">
        <v>20853</v>
      </c>
      <c r="J17" s="165">
        <v>31</v>
      </c>
      <c r="L17" s="248"/>
      <c r="M17" s="155" t="s">
        <v>129</v>
      </c>
      <c r="N17" s="164">
        <v>20853</v>
      </c>
      <c r="O17" s="165">
        <v>6</v>
      </c>
    </row>
    <row r="18" spans="2:15" ht="15.6" x14ac:dyDescent="0.3">
      <c r="B18" s="248"/>
      <c r="C18" s="155" t="s">
        <v>129</v>
      </c>
      <c r="D18" s="164">
        <v>20850</v>
      </c>
      <c r="E18" s="165">
        <v>962</v>
      </c>
      <c r="G18" s="248"/>
      <c r="H18" s="155" t="s">
        <v>129</v>
      </c>
      <c r="I18" s="164">
        <v>20854</v>
      </c>
      <c r="J18" s="165">
        <v>28</v>
      </c>
      <c r="L18" s="248"/>
      <c r="M18" s="155" t="s">
        <v>129</v>
      </c>
      <c r="N18" s="164">
        <v>20854</v>
      </c>
      <c r="O18" s="165">
        <v>10</v>
      </c>
    </row>
    <row r="19" spans="2:15" ht="15.6" x14ac:dyDescent="0.3">
      <c r="B19" s="248"/>
      <c r="C19" s="155" t="s">
        <v>129</v>
      </c>
      <c r="D19" s="164">
        <v>20851</v>
      </c>
      <c r="E19" s="165">
        <v>225</v>
      </c>
      <c r="G19" s="248"/>
      <c r="H19" s="155" t="s">
        <v>129</v>
      </c>
      <c r="I19" s="164">
        <v>20855</v>
      </c>
      <c r="J19" s="165">
        <v>35</v>
      </c>
      <c r="L19" s="248"/>
      <c r="M19" s="155" t="s">
        <v>129</v>
      </c>
      <c r="N19" s="164">
        <v>20855</v>
      </c>
      <c r="O19" s="165">
        <v>19</v>
      </c>
    </row>
    <row r="20" spans="2:15" ht="15.6" x14ac:dyDescent="0.3">
      <c r="B20" s="248"/>
      <c r="C20" s="155" t="s">
        <v>129</v>
      </c>
      <c r="D20" s="164">
        <v>20852</v>
      </c>
      <c r="E20" s="165">
        <v>748</v>
      </c>
      <c r="G20" s="248"/>
      <c r="H20" s="155" t="s">
        <v>129</v>
      </c>
      <c r="I20" s="164">
        <v>20860</v>
      </c>
      <c r="J20" s="165">
        <v>8</v>
      </c>
      <c r="L20" s="248"/>
      <c r="M20" s="155" t="s">
        <v>129</v>
      </c>
      <c r="N20" s="164">
        <v>20860</v>
      </c>
      <c r="O20" s="165">
        <v>4</v>
      </c>
    </row>
    <row r="21" spans="2:15" ht="15.6" x14ac:dyDescent="0.3">
      <c r="B21" s="248"/>
      <c r="C21" s="155" t="s">
        <v>129</v>
      </c>
      <c r="D21" s="164">
        <v>20853</v>
      </c>
      <c r="E21" s="165">
        <v>365</v>
      </c>
      <c r="G21" s="248"/>
      <c r="H21" s="155" t="s">
        <v>129</v>
      </c>
      <c r="I21" s="164">
        <v>20874</v>
      </c>
      <c r="J21" s="165">
        <v>243</v>
      </c>
      <c r="L21" s="248"/>
      <c r="M21" s="155" t="s">
        <v>129</v>
      </c>
      <c r="N21" s="164">
        <v>20874</v>
      </c>
      <c r="O21" s="165">
        <v>8</v>
      </c>
    </row>
    <row r="22" spans="2:15" ht="15.6" x14ac:dyDescent="0.3">
      <c r="B22" s="248"/>
      <c r="C22" s="155" t="s">
        <v>129</v>
      </c>
      <c r="D22" s="164">
        <v>20854</v>
      </c>
      <c r="E22" s="165">
        <v>495</v>
      </c>
      <c r="G22" s="248"/>
      <c r="H22" s="155" t="s">
        <v>129</v>
      </c>
      <c r="I22" s="164">
        <v>20876</v>
      </c>
      <c r="J22" s="165">
        <v>79</v>
      </c>
      <c r="L22" s="248"/>
      <c r="M22" s="155" t="s">
        <v>129</v>
      </c>
      <c r="N22" s="164">
        <v>20876</v>
      </c>
      <c r="O22" s="165">
        <v>4</v>
      </c>
    </row>
    <row r="23" spans="2:15" ht="15.6" x14ac:dyDescent="0.3">
      <c r="B23" s="248"/>
      <c r="C23" s="155" t="s">
        <v>129</v>
      </c>
      <c r="D23" s="164">
        <v>20855</v>
      </c>
      <c r="E23" s="165">
        <v>257</v>
      </c>
      <c r="G23" s="248"/>
      <c r="H23" s="155" t="s">
        <v>129</v>
      </c>
      <c r="I23" s="164">
        <v>20877</v>
      </c>
      <c r="J23" s="165">
        <v>144</v>
      </c>
      <c r="L23" s="248"/>
      <c r="M23" s="155" t="s">
        <v>129</v>
      </c>
      <c r="N23" s="164">
        <v>20877</v>
      </c>
      <c r="O23" s="165">
        <v>56</v>
      </c>
    </row>
    <row r="24" spans="2:15" ht="15.6" x14ac:dyDescent="0.3">
      <c r="B24" s="248"/>
      <c r="C24" s="155" t="s">
        <v>129</v>
      </c>
      <c r="D24" s="164">
        <v>20860</v>
      </c>
      <c r="E24" s="165">
        <v>47</v>
      </c>
      <c r="G24" s="248"/>
      <c r="H24" s="155" t="s">
        <v>129</v>
      </c>
      <c r="I24" s="164">
        <v>20878</v>
      </c>
      <c r="J24" s="165">
        <v>71</v>
      </c>
      <c r="L24" s="248"/>
      <c r="M24" s="155" t="s">
        <v>129</v>
      </c>
      <c r="N24" s="164">
        <v>20878</v>
      </c>
      <c r="O24" s="165">
        <v>38</v>
      </c>
    </row>
    <row r="25" spans="2:15" ht="15.6" x14ac:dyDescent="0.3">
      <c r="B25" s="248"/>
      <c r="C25" s="155" t="s">
        <v>129</v>
      </c>
      <c r="D25" s="164">
        <v>20874</v>
      </c>
      <c r="E25" s="165">
        <v>1012</v>
      </c>
      <c r="G25" s="248"/>
      <c r="H25" s="155" t="s">
        <v>129</v>
      </c>
      <c r="I25" s="164">
        <v>20879</v>
      </c>
      <c r="J25" s="165">
        <v>113</v>
      </c>
      <c r="L25" s="248"/>
      <c r="M25" s="155" t="s">
        <v>129</v>
      </c>
      <c r="N25" s="164">
        <v>20879</v>
      </c>
      <c r="O25" s="165">
        <v>51</v>
      </c>
    </row>
    <row r="26" spans="2:15" ht="15.6" x14ac:dyDescent="0.3">
      <c r="B26" s="248"/>
      <c r="C26" s="155" t="s">
        <v>129</v>
      </c>
      <c r="D26" s="164">
        <v>20876</v>
      </c>
      <c r="E26" s="165">
        <v>332</v>
      </c>
      <c r="G26" s="248"/>
      <c r="H26" s="155" t="s">
        <v>129</v>
      </c>
      <c r="I26" s="164">
        <v>20882</v>
      </c>
      <c r="J26" s="165">
        <v>4</v>
      </c>
      <c r="L26" s="248"/>
      <c r="M26" s="155" t="s">
        <v>129</v>
      </c>
      <c r="N26" s="164">
        <v>20882</v>
      </c>
      <c r="O26" s="165">
        <v>3</v>
      </c>
    </row>
    <row r="27" spans="2:15" ht="15.6" x14ac:dyDescent="0.3">
      <c r="B27" s="248"/>
      <c r="C27" s="155" t="s">
        <v>129</v>
      </c>
      <c r="D27" s="164">
        <v>20877</v>
      </c>
      <c r="E27" s="165">
        <v>967</v>
      </c>
      <c r="G27" s="248"/>
      <c r="H27" s="155" t="s">
        <v>129</v>
      </c>
      <c r="I27" s="164">
        <v>20886</v>
      </c>
      <c r="J27" s="165">
        <v>120</v>
      </c>
      <c r="L27" s="248"/>
      <c r="M27" s="155" t="s">
        <v>129</v>
      </c>
      <c r="N27" s="164">
        <v>20886</v>
      </c>
      <c r="O27" s="165">
        <v>4</v>
      </c>
    </row>
    <row r="28" spans="2:15" ht="15.6" x14ac:dyDescent="0.3">
      <c r="B28" s="248"/>
      <c r="C28" s="155" t="s">
        <v>129</v>
      </c>
      <c r="D28" s="164">
        <v>20878</v>
      </c>
      <c r="E28" s="165">
        <v>650</v>
      </c>
      <c r="G28" s="248"/>
      <c r="H28" s="155" t="s">
        <v>129</v>
      </c>
      <c r="I28" s="164">
        <v>20895</v>
      </c>
      <c r="J28" s="165">
        <v>18</v>
      </c>
      <c r="L28" s="248"/>
      <c r="M28" s="155" t="s">
        <v>129</v>
      </c>
      <c r="N28" s="164">
        <v>20895</v>
      </c>
      <c r="O28" s="165">
        <v>32</v>
      </c>
    </row>
    <row r="29" spans="2:15" ht="15.6" x14ac:dyDescent="0.3">
      <c r="B29" s="248"/>
      <c r="C29" s="155" t="s">
        <v>129</v>
      </c>
      <c r="D29" s="164">
        <v>20879</v>
      </c>
      <c r="E29" s="165">
        <v>542</v>
      </c>
      <c r="G29" s="248"/>
      <c r="H29" s="155" t="s">
        <v>129</v>
      </c>
      <c r="I29" s="164">
        <v>20901</v>
      </c>
      <c r="J29" s="165">
        <v>53</v>
      </c>
      <c r="L29" s="248"/>
      <c r="M29" s="155" t="s">
        <v>129</v>
      </c>
      <c r="N29" s="164">
        <v>20901</v>
      </c>
      <c r="O29" s="165">
        <v>23</v>
      </c>
    </row>
    <row r="30" spans="2:15" ht="15.6" x14ac:dyDescent="0.3">
      <c r="B30" s="248"/>
      <c r="C30" s="155" t="s">
        <v>129</v>
      </c>
      <c r="D30" s="164">
        <v>20880</v>
      </c>
      <c r="E30" s="165">
        <v>3</v>
      </c>
      <c r="G30" s="248"/>
      <c r="H30" s="155" t="s">
        <v>129</v>
      </c>
      <c r="I30" s="164">
        <v>20902</v>
      </c>
      <c r="J30" s="165">
        <v>148</v>
      </c>
      <c r="L30" s="248"/>
      <c r="M30" s="155" t="s">
        <v>129</v>
      </c>
      <c r="N30" s="164">
        <v>20902</v>
      </c>
      <c r="O30" s="165">
        <v>48</v>
      </c>
    </row>
    <row r="31" spans="2:15" ht="15.6" x14ac:dyDescent="0.3">
      <c r="B31" s="248"/>
      <c r="C31" s="155" t="s">
        <v>129</v>
      </c>
      <c r="D31" s="164">
        <v>20882</v>
      </c>
      <c r="E31" s="165">
        <v>96</v>
      </c>
      <c r="G31" s="248"/>
      <c r="H31" s="155" t="s">
        <v>129</v>
      </c>
      <c r="I31" s="164">
        <v>20903</v>
      </c>
      <c r="J31" s="165">
        <v>33</v>
      </c>
      <c r="L31" s="248"/>
      <c r="M31" s="155" t="s">
        <v>129</v>
      </c>
      <c r="N31" s="164">
        <v>20903</v>
      </c>
      <c r="O31" s="165">
        <v>4</v>
      </c>
    </row>
    <row r="32" spans="2:15" ht="15.6" x14ac:dyDescent="0.3">
      <c r="B32" s="248"/>
      <c r="C32" s="155" t="s">
        <v>129</v>
      </c>
      <c r="D32" s="164">
        <v>20886</v>
      </c>
      <c r="E32" s="165">
        <v>608</v>
      </c>
      <c r="G32" s="248"/>
      <c r="H32" s="155" t="s">
        <v>129</v>
      </c>
      <c r="I32" s="164">
        <v>20904</v>
      </c>
      <c r="J32" s="165">
        <v>174</v>
      </c>
      <c r="L32" s="248"/>
      <c r="M32" s="155" t="s">
        <v>129</v>
      </c>
      <c r="N32" s="164">
        <v>20904</v>
      </c>
      <c r="O32" s="165">
        <v>29</v>
      </c>
    </row>
    <row r="33" spans="2:15" ht="15.6" x14ac:dyDescent="0.3">
      <c r="B33" s="248"/>
      <c r="C33" s="155" t="s">
        <v>129</v>
      </c>
      <c r="D33" s="164">
        <v>20895</v>
      </c>
      <c r="E33" s="165">
        <v>188</v>
      </c>
      <c r="G33" s="248"/>
      <c r="H33" s="155" t="s">
        <v>129</v>
      </c>
      <c r="I33" s="164">
        <v>20905</v>
      </c>
      <c r="J33" s="165">
        <v>28</v>
      </c>
      <c r="L33" s="248"/>
      <c r="M33" s="155" t="s">
        <v>129</v>
      </c>
      <c r="N33" s="164">
        <v>20905</v>
      </c>
      <c r="O33" s="165">
        <v>5</v>
      </c>
    </row>
    <row r="34" spans="2:15" ht="15.6" x14ac:dyDescent="0.3">
      <c r="B34" s="248"/>
      <c r="C34" s="155" t="s">
        <v>129</v>
      </c>
      <c r="D34" s="164">
        <v>20896</v>
      </c>
      <c r="E34" s="165">
        <v>10</v>
      </c>
      <c r="G34" s="248"/>
      <c r="H34" s="155" t="s">
        <v>129</v>
      </c>
      <c r="I34" s="164">
        <v>20906</v>
      </c>
      <c r="J34" s="165">
        <v>181</v>
      </c>
      <c r="L34" s="248"/>
      <c r="M34" s="155" t="s">
        <v>129</v>
      </c>
      <c r="N34" s="164">
        <v>20906</v>
      </c>
      <c r="O34" s="165">
        <v>27</v>
      </c>
    </row>
    <row r="35" spans="2:15" ht="15.6" x14ac:dyDescent="0.3">
      <c r="B35" s="248"/>
      <c r="C35" s="155" t="s">
        <v>129</v>
      </c>
      <c r="D35" s="164">
        <v>20898</v>
      </c>
      <c r="E35" s="165">
        <v>1</v>
      </c>
      <c r="G35" s="248"/>
      <c r="H35" s="155" t="s">
        <v>129</v>
      </c>
      <c r="I35" s="164">
        <v>20910</v>
      </c>
      <c r="J35" s="165">
        <v>115</v>
      </c>
      <c r="L35" s="248"/>
      <c r="M35" s="155" t="s">
        <v>129</v>
      </c>
      <c r="N35" s="164">
        <v>20910</v>
      </c>
      <c r="O35" s="165">
        <v>87</v>
      </c>
    </row>
    <row r="36" spans="2:15" ht="15.6" x14ac:dyDescent="0.3">
      <c r="B36" s="248"/>
      <c r="C36" s="155" t="s">
        <v>129</v>
      </c>
      <c r="D36" s="164">
        <v>20901</v>
      </c>
      <c r="E36" s="165">
        <v>542</v>
      </c>
      <c r="G36" s="248"/>
      <c r="H36" s="155" t="s">
        <v>129</v>
      </c>
      <c r="I36" s="164">
        <v>20912</v>
      </c>
      <c r="J36" s="165">
        <v>27</v>
      </c>
      <c r="L36" s="248"/>
      <c r="M36" s="155" t="s">
        <v>129</v>
      </c>
      <c r="N36" s="164">
        <v>20912</v>
      </c>
      <c r="O36" s="165">
        <v>25</v>
      </c>
    </row>
    <row r="37" spans="2:15" ht="15.6" x14ac:dyDescent="0.3">
      <c r="B37" s="248"/>
      <c r="C37" s="155" t="s">
        <v>129</v>
      </c>
      <c r="D37" s="164">
        <v>20902</v>
      </c>
      <c r="E37" s="165">
        <v>999</v>
      </c>
      <c r="G37" s="248"/>
      <c r="H37" s="155" t="s">
        <v>168</v>
      </c>
      <c r="I37" s="164">
        <v>20613</v>
      </c>
      <c r="J37" s="165">
        <v>3</v>
      </c>
      <c r="L37" s="248"/>
      <c r="M37" s="155" t="s">
        <v>168</v>
      </c>
      <c r="N37" s="164">
        <v>20623</v>
      </c>
      <c r="O37" s="165">
        <v>1</v>
      </c>
    </row>
    <row r="38" spans="2:15" ht="15.6" x14ac:dyDescent="0.3">
      <c r="B38" s="248"/>
      <c r="C38" s="155" t="s">
        <v>129</v>
      </c>
      <c r="D38" s="164">
        <v>20903</v>
      </c>
      <c r="E38" s="165">
        <v>463</v>
      </c>
      <c r="G38" s="248"/>
      <c r="H38" s="155" t="s">
        <v>168</v>
      </c>
      <c r="I38" s="164">
        <v>20623</v>
      </c>
      <c r="J38" s="165">
        <v>7</v>
      </c>
      <c r="L38" s="248"/>
      <c r="M38" s="155" t="s">
        <v>168</v>
      </c>
      <c r="N38" s="164">
        <v>20705</v>
      </c>
      <c r="O38" s="165">
        <v>85</v>
      </c>
    </row>
    <row r="39" spans="2:15" ht="15.6" x14ac:dyDescent="0.3">
      <c r="B39" s="248"/>
      <c r="C39" s="155" t="s">
        <v>129</v>
      </c>
      <c r="D39" s="164">
        <v>20904</v>
      </c>
      <c r="E39" s="165">
        <v>989</v>
      </c>
      <c r="G39" s="248"/>
      <c r="H39" s="155" t="s">
        <v>168</v>
      </c>
      <c r="I39" s="164">
        <v>20705</v>
      </c>
      <c r="J39" s="165">
        <v>45</v>
      </c>
      <c r="L39" s="248"/>
      <c r="M39" s="155" t="s">
        <v>168</v>
      </c>
      <c r="N39" s="164">
        <v>20706</v>
      </c>
      <c r="O39" s="165">
        <v>15</v>
      </c>
    </row>
    <row r="40" spans="2:15" ht="15.6" x14ac:dyDescent="0.3">
      <c r="B40" s="248"/>
      <c r="C40" s="155" t="s">
        <v>129</v>
      </c>
      <c r="D40" s="164">
        <v>20905</v>
      </c>
      <c r="E40" s="165">
        <v>284</v>
      </c>
      <c r="G40" s="248"/>
      <c r="H40" s="155" t="s">
        <v>168</v>
      </c>
      <c r="I40" s="164">
        <v>20706</v>
      </c>
      <c r="J40" s="165">
        <v>27</v>
      </c>
      <c r="L40" s="248"/>
      <c r="M40" s="155" t="s">
        <v>168</v>
      </c>
      <c r="N40" s="164">
        <v>20707</v>
      </c>
      <c r="O40" s="165">
        <v>1</v>
      </c>
    </row>
    <row r="41" spans="2:15" ht="15.6" x14ac:dyDescent="0.3">
      <c r="B41" s="248"/>
      <c r="C41" s="155" t="s">
        <v>129</v>
      </c>
      <c r="D41" s="164">
        <v>20906</v>
      </c>
      <c r="E41" s="165">
        <v>1496</v>
      </c>
      <c r="G41" s="248"/>
      <c r="H41" s="155" t="s">
        <v>168</v>
      </c>
      <c r="I41" s="164">
        <v>20710</v>
      </c>
      <c r="J41" s="165">
        <v>27</v>
      </c>
      <c r="L41" s="248"/>
      <c r="M41" s="155" t="s">
        <v>168</v>
      </c>
      <c r="N41" s="164">
        <v>20710</v>
      </c>
      <c r="O41" s="165">
        <v>30</v>
      </c>
    </row>
    <row r="42" spans="2:15" ht="15.6" x14ac:dyDescent="0.3">
      <c r="B42" s="248"/>
      <c r="C42" s="155" t="s">
        <v>129</v>
      </c>
      <c r="D42" s="164">
        <v>20910</v>
      </c>
      <c r="E42" s="165">
        <v>1022</v>
      </c>
      <c r="G42" s="248"/>
      <c r="H42" s="155" t="s">
        <v>168</v>
      </c>
      <c r="I42" s="164">
        <v>20712</v>
      </c>
      <c r="J42" s="165">
        <v>22</v>
      </c>
      <c r="L42" s="248"/>
      <c r="M42" s="155" t="s">
        <v>168</v>
      </c>
      <c r="N42" s="164">
        <v>20712</v>
      </c>
      <c r="O42" s="165">
        <v>16</v>
      </c>
    </row>
    <row r="43" spans="2:15" ht="15.6" x14ac:dyDescent="0.3">
      <c r="B43" s="248"/>
      <c r="C43" s="155" t="s">
        <v>129</v>
      </c>
      <c r="D43" s="164">
        <v>20912</v>
      </c>
      <c r="E43" s="165">
        <v>371</v>
      </c>
      <c r="G43" s="248"/>
      <c r="H43" s="155" t="s">
        <v>168</v>
      </c>
      <c r="I43" s="164">
        <v>20721</v>
      </c>
      <c r="J43" s="165">
        <v>71</v>
      </c>
      <c r="L43" s="248"/>
      <c r="M43" s="155" t="s">
        <v>168</v>
      </c>
      <c r="N43" s="164">
        <v>20721</v>
      </c>
      <c r="O43" s="165">
        <v>2</v>
      </c>
    </row>
    <row r="44" spans="2:15" ht="15.6" x14ac:dyDescent="0.3">
      <c r="B44" s="248"/>
      <c r="C44" s="155" t="s">
        <v>168</v>
      </c>
      <c r="D44" s="164">
        <v>20613</v>
      </c>
      <c r="E44" s="165">
        <v>72</v>
      </c>
      <c r="G44" s="248"/>
      <c r="H44" s="155" t="s">
        <v>168</v>
      </c>
      <c r="I44" s="164">
        <v>20722</v>
      </c>
      <c r="J44" s="165">
        <v>20</v>
      </c>
      <c r="L44" s="248"/>
      <c r="M44" s="155" t="s">
        <v>168</v>
      </c>
      <c r="N44" s="164">
        <v>20722</v>
      </c>
      <c r="O44" s="165">
        <v>27</v>
      </c>
    </row>
    <row r="45" spans="2:15" ht="15.6" x14ac:dyDescent="0.3">
      <c r="B45" s="248"/>
      <c r="C45" s="155" t="s">
        <v>168</v>
      </c>
      <c r="D45" s="164">
        <v>20623</v>
      </c>
      <c r="E45" s="165">
        <v>132</v>
      </c>
      <c r="G45" s="248"/>
      <c r="H45" s="155" t="s">
        <v>168</v>
      </c>
      <c r="I45" s="164">
        <v>20735</v>
      </c>
      <c r="J45" s="165">
        <v>160</v>
      </c>
      <c r="L45" s="248"/>
      <c r="M45" s="155" t="s">
        <v>168</v>
      </c>
      <c r="N45" s="164">
        <v>20735</v>
      </c>
      <c r="O45" s="165">
        <v>87</v>
      </c>
    </row>
    <row r="46" spans="2:15" ht="15.6" x14ac:dyDescent="0.3">
      <c r="B46" s="248"/>
      <c r="C46" s="155" t="s">
        <v>168</v>
      </c>
      <c r="D46" s="164">
        <v>20705</v>
      </c>
      <c r="E46" s="165">
        <v>712</v>
      </c>
      <c r="G46" s="248"/>
      <c r="H46" s="155" t="s">
        <v>168</v>
      </c>
      <c r="I46" s="164">
        <v>20737</v>
      </c>
      <c r="J46" s="165">
        <v>52</v>
      </c>
      <c r="L46" s="248"/>
      <c r="M46" s="155" t="s">
        <v>168</v>
      </c>
      <c r="N46" s="164">
        <v>20737</v>
      </c>
      <c r="O46" s="165">
        <v>27</v>
      </c>
    </row>
    <row r="47" spans="2:15" ht="15.6" x14ac:dyDescent="0.3">
      <c r="B47" s="248"/>
      <c r="C47" s="155" t="s">
        <v>168</v>
      </c>
      <c r="D47" s="164">
        <v>20706</v>
      </c>
      <c r="E47" s="165">
        <v>390</v>
      </c>
      <c r="G47" s="248"/>
      <c r="H47" s="155" t="s">
        <v>168</v>
      </c>
      <c r="I47" s="164">
        <v>20740</v>
      </c>
      <c r="J47" s="165">
        <v>41</v>
      </c>
      <c r="L47" s="248"/>
      <c r="M47" s="155" t="s">
        <v>168</v>
      </c>
      <c r="N47" s="164">
        <v>20740</v>
      </c>
      <c r="O47" s="165">
        <v>49</v>
      </c>
    </row>
    <row r="48" spans="2:15" ht="15.6" x14ac:dyDescent="0.3">
      <c r="B48" s="248"/>
      <c r="C48" s="155" t="s">
        <v>168</v>
      </c>
      <c r="D48" s="164">
        <v>20708</v>
      </c>
      <c r="E48" s="165">
        <v>2</v>
      </c>
      <c r="G48" s="248"/>
      <c r="H48" s="155" t="s">
        <v>168</v>
      </c>
      <c r="I48" s="164">
        <v>20743</v>
      </c>
      <c r="J48" s="165">
        <v>402</v>
      </c>
      <c r="L48" s="248"/>
      <c r="M48" s="155" t="s">
        <v>168</v>
      </c>
      <c r="N48" s="164">
        <v>20742</v>
      </c>
      <c r="O48" s="165">
        <v>1</v>
      </c>
    </row>
    <row r="49" spans="2:15" ht="15.6" x14ac:dyDescent="0.3">
      <c r="B49" s="248"/>
      <c r="C49" s="155" t="s">
        <v>168</v>
      </c>
      <c r="D49" s="164">
        <v>20710</v>
      </c>
      <c r="E49" s="165">
        <v>310</v>
      </c>
      <c r="G49" s="248"/>
      <c r="H49" s="155" t="s">
        <v>168</v>
      </c>
      <c r="I49" s="164">
        <v>20744</v>
      </c>
      <c r="J49" s="165">
        <v>183</v>
      </c>
      <c r="L49" s="248"/>
      <c r="M49" s="155" t="s">
        <v>168</v>
      </c>
      <c r="N49" s="164">
        <v>20743</v>
      </c>
      <c r="O49" s="165">
        <v>129</v>
      </c>
    </row>
    <row r="50" spans="2:15" ht="15.6" x14ac:dyDescent="0.3">
      <c r="B50" s="248"/>
      <c r="C50" s="155" t="s">
        <v>168</v>
      </c>
      <c r="D50" s="164">
        <v>20712</v>
      </c>
      <c r="E50" s="165">
        <v>466</v>
      </c>
      <c r="G50" s="248"/>
      <c r="H50" s="155" t="s">
        <v>168</v>
      </c>
      <c r="I50" s="164">
        <v>20745</v>
      </c>
      <c r="J50" s="165">
        <v>125</v>
      </c>
      <c r="L50" s="248"/>
      <c r="M50" s="155" t="s">
        <v>168</v>
      </c>
      <c r="N50" s="164">
        <v>20744</v>
      </c>
      <c r="O50" s="165">
        <v>41</v>
      </c>
    </row>
    <row r="51" spans="2:15" ht="15.6" x14ac:dyDescent="0.3">
      <c r="B51" s="248"/>
      <c r="C51" s="155" t="s">
        <v>168</v>
      </c>
      <c r="D51" s="164">
        <v>20721</v>
      </c>
      <c r="E51" s="165">
        <v>645</v>
      </c>
      <c r="G51" s="248"/>
      <c r="H51" s="155" t="s">
        <v>168</v>
      </c>
      <c r="I51" s="164">
        <v>20746</v>
      </c>
      <c r="J51" s="165">
        <v>237</v>
      </c>
      <c r="L51" s="248"/>
      <c r="M51" s="155" t="s">
        <v>168</v>
      </c>
      <c r="N51" s="164">
        <v>20745</v>
      </c>
      <c r="O51" s="165">
        <v>39</v>
      </c>
    </row>
    <row r="52" spans="2:15" ht="15.6" x14ac:dyDescent="0.3">
      <c r="B52" s="248"/>
      <c r="C52" s="155" t="s">
        <v>168</v>
      </c>
      <c r="D52" s="164">
        <v>20722</v>
      </c>
      <c r="E52" s="165">
        <v>196</v>
      </c>
      <c r="G52" s="248"/>
      <c r="H52" s="155" t="s">
        <v>168</v>
      </c>
      <c r="I52" s="164">
        <v>20747</v>
      </c>
      <c r="J52" s="165">
        <v>342</v>
      </c>
      <c r="L52" s="248"/>
      <c r="M52" s="155" t="s">
        <v>168</v>
      </c>
      <c r="N52" s="164">
        <v>20746</v>
      </c>
      <c r="O52" s="165">
        <v>51</v>
      </c>
    </row>
    <row r="53" spans="2:15" ht="15.6" x14ac:dyDescent="0.3">
      <c r="B53" s="248"/>
      <c r="C53" s="155" t="s">
        <v>168</v>
      </c>
      <c r="D53" s="164">
        <v>20735</v>
      </c>
      <c r="E53" s="165">
        <v>1538</v>
      </c>
      <c r="G53" s="248"/>
      <c r="H53" s="155" t="s">
        <v>168</v>
      </c>
      <c r="I53" s="164">
        <v>20748</v>
      </c>
      <c r="J53" s="165">
        <v>213</v>
      </c>
      <c r="L53" s="248"/>
      <c r="M53" s="155" t="s">
        <v>168</v>
      </c>
      <c r="N53" s="164">
        <v>20747</v>
      </c>
      <c r="O53" s="165">
        <v>87</v>
      </c>
    </row>
    <row r="54" spans="2:15" ht="15.6" x14ac:dyDescent="0.3">
      <c r="B54" s="248"/>
      <c r="C54" s="155" t="s">
        <v>168</v>
      </c>
      <c r="D54" s="164">
        <v>20737</v>
      </c>
      <c r="E54" s="165">
        <v>651</v>
      </c>
      <c r="G54" s="248"/>
      <c r="H54" s="155" t="s">
        <v>168</v>
      </c>
      <c r="I54" s="164">
        <v>20770</v>
      </c>
      <c r="J54" s="165">
        <v>70</v>
      </c>
      <c r="L54" s="248"/>
      <c r="M54" s="155" t="s">
        <v>168</v>
      </c>
      <c r="N54" s="164">
        <v>20748</v>
      </c>
      <c r="O54" s="165">
        <v>75</v>
      </c>
    </row>
    <row r="55" spans="2:15" ht="15.6" x14ac:dyDescent="0.3">
      <c r="B55" s="248"/>
      <c r="C55" s="155" t="s">
        <v>168</v>
      </c>
      <c r="D55" s="164">
        <v>20740</v>
      </c>
      <c r="E55" s="165">
        <v>558</v>
      </c>
      <c r="G55" s="248"/>
      <c r="H55" s="155" t="s">
        <v>168</v>
      </c>
      <c r="I55" s="164">
        <v>20772</v>
      </c>
      <c r="J55" s="165">
        <v>191</v>
      </c>
      <c r="L55" s="248"/>
      <c r="M55" s="155" t="s">
        <v>168</v>
      </c>
      <c r="N55" s="164">
        <v>20770</v>
      </c>
      <c r="O55" s="165">
        <v>36</v>
      </c>
    </row>
    <row r="56" spans="2:15" ht="15.6" x14ac:dyDescent="0.3">
      <c r="B56" s="248"/>
      <c r="C56" s="155" t="s">
        <v>168</v>
      </c>
      <c r="D56" s="164">
        <v>20742</v>
      </c>
      <c r="E56" s="165">
        <v>1</v>
      </c>
      <c r="G56" s="248"/>
      <c r="H56" s="155" t="s">
        <v>168</v>
      </c>
      <c r="I56" s="164">
        <v>20774</v>
      </c>
      <c r="J56" s="165">
        <v>193</v>
      </c>
      <c r="L56" s="248"/>
      <c r="M56" s="155" t="s">
        <v>168</v>
      </c>
      <c r="N56" s="164">
        <v>20772</v>
      </c>
      <c r="O56" s="165">
        <v>71</v>
      </c>
    </row>
    <row r="57" spans="2:15" ht="15.6" x14ac:dyDescent="0.3">
      <c r="B57" s="248"/>
      <c r="C57" s="155" t="s">
        <v>168</v>
      </c>
      <c r="D57" s="164">
        <v>20743</v>
      </c>
      <c r="E57" s="165">
        <v>2216</v>
      </c>
      <c r="G57" s="248"/>
      <c r="H57" s="155" t="s">
        <v>168</v>
      </c>
      <c r="I57" s="164">
        <v>20781</v>
      </c>
      <c r="J57" s="165">
        <v>24</v>
      </c>
      <c r="L57" s="248"/>
      <c r="M57" s="155" t="s">
        <v>168</v>
      </c>
      <c r="N57" s="164">
        <v>20774</v>
      </c>
      <c r="O57" s="165">
        <v>39</v>
      </c>
    </row>
    <row r="58" spans="2:15" ht="15.6" x14ac:dyDescent="0.3">
      <c r="B58" s="248"/>
      <c r="C58" s="155" t="s">
        <v>168</v>
      </c>
      <c r="D58" s="164">
        <v>20744</v>
      </c>
      <c r="E58" s="165">
        <v>2009</v>
      </c>
      <c r="G58" s="248"/>
      <c r="H58" s="155" t="s">
        <v>168</v>
      </c>
      <c r="I58" s="164">
        <v>20782</v>
      </c>
      <c r="J58" s="165">
        <v>49</v>
      </c>
      <c r="L58" s="248"/>
      <c r="M58" s="155" t="s">
        <v>168</v>
      </c>
      <c r="N58" s="164">
        <v>20781</v>
      </c>
      <c r="O58" s="165">
        <v>74</v>
      </c>
    </row>
    <row r="59" spans="2:15" ht="15.6" x14ac:dyDescent="0.3">
      <c r="B59" s="248"/>
      <c r="C59" s="155" t="s">
        <v>168</v>
      </c>
      <c r="D59" s="164">
        <v>20745</v>
      </c>
      <c r="E59" s="165">
        <v>1550</v>
      </c>
      <c r="G59" s="248"/>
      <c r="H59" s="155" t="s">
        <v>168</v>
      </c>
      <c r="I59" s="164">
        <v>20783</v>
      </c>
      <c r="J59" s="165">
        <v>51</v>
      </c>
      <c r="L59" s="248"/>
      <c r="M59" s="155" t="s">
        <v>168</v>
      </c>
      <c r="N59" s="164">
        <v>20782</v>
      </c>
      <c r="O59" s="165">
        <v>43</v>
      </c>
    </row>
    <row r="60" spans="2:15" ht="15.6" x14ac:dyDescent="0.3">
      <c r="B60" s="248"/>
      <c r="C60" s="155" t="s">
        <v>168</v>
      </c>
      <c r="D60" s="164">
        <v>20746</v>
      </c>
      <c r="E60" s="165">
        <v>2146</v>
      </c>
      <c r="G60" s="248"/>
      <c r="H60" s="155" t="s">
        <v>168</v>
      </c>
      <c r="I60" s="164">
        <v>20784</v>
      </c>
      <c r="J60" s="165">
        <v>130</v>
      </c>
      <c r="L60" s="248"/>
      <c r="M60" s="155" t="s">
        <v>168</v>
      </c>
      <c r="N60" s="164">
        <v>20783</v>
      </c>
      <c r="O60" s="165">
        <v>42</v>
      </c>
    </row>
    <row r="61" spans="2:15" ht="15.6" x14ac:dyDescent="0.3">
      <c r="B61" s="248"/>
      <c r="C61" s="155" t="s">
        <v>168</v>
      </c>
      <c r="D61" s="164">
        <v>20747</v>
      </c>
      <c r="E61" s="165">
        <v>2867</v>
      </c>
      <c r="G61" s="248"/>
      <c r="H61" s="155" t="s">
        <v>168</v>
      </c>
      <c r="I61" s="164">
        <v>20785</v>
      </c>
      <c r="J61" s="165">
        <v>194</v>
      </c>
      <c r="L61" s="248"/>
      <c r="M61" s="155" t="s">
        <v>168</v>
      </c>
      <c r="N61" s="164">
        <v>20784</v>
      </c>
      <c r="O61" s="165">
        <v>39</v>
      </c>
    </row>
    <row r="62" spans="2:15" ht="15.6" x14ac:dyDescent="0.3">
      <c r="B62" s="248"/>
      <c r="C62" s="155" t="s">
        <v>168</v>
      </c>
      <c r="D62" s="164">
        <v>20748</v>
      </c>
      <c r="E62" s="165">
        <v>1838</v>
      </c>
      <c r="G62" s="248"/>
      <c r="H62" s="155" t="s">
        <v>168</v>
      </c>
      <c r="I62" s="164">
        <v>20903</v>
      </c>
      <c r="J62" s="165">
        <v>10</v>
      </c>
      <c r="L62" s="248"/>
      <c r="M62" s="155" t="s">
        <v>168</v>
      </c>
      <c r="N62" s="164">
        <v>20785</v>
      </c>
      <c r="O62" s="165">
        <v>50</v>
      </c>
    </row>
    <row r="63" spans="2:15" ht="15.6" x14ac:dyDescent="0.3">
      <c r="B63" s="248"/>
      <c r="C63" s="155" t="s">
        <v>168</v>
      </c>
      <c r="D63" s="164">
        <v>20749</v>
      </c>
      <c r="E63" s="165">
        <v>1</v>
      </c>
      <c r="G63" s="248"/>
      <c r="H63" s="3" t="s">
        <v>168</v>
      </c>
      <c r="I63" s="39">
        <v>20912</v>
      </c>
      <c r="J63" s="26">
        <v>4</v>
      </c>
      <c r="L63" s="248"/>
      <c r="M63" s="155" t="s">
        <v>168</v>
      </c>
      <c r="N63" s="164">
        <v>20790</v>
      </c>
      <c r="O63" s="165">
        <v>1</v>
      </c>
    </row>
    <row r="64" spans="2:15" ht="15.6" x14ac:dyDescent="0.3">
      <c r="B64" s="248"/>
      <c r="C64" s="155" t="s">
        <v>168</v>
      </c>
      <c r="D64" s="164">
        <v>20770</v>
      </c>
      <c r="E64" s="165">
        <v>666</v>
      </c>
      <c r="G64" s="248"/>
      <c r="H64" s="3"/>
      <c r="I64" s="39"/>
      <c r="J64" s="26"/>
      <c r="L64" s="248"/>
      <c r="M64" s="155" t="s">
        <v>168</v>
      </c>
      <c r="N64" s="164">
        <v>20912</v>
      </c>
      <c r="O64" s="165">
        <v>11</v>
      </c>
    </row>
    <row r="65" spans="2:15" ht="15.6" x14ac:dyDescent="0.3">
      <c r="B65" s="248"/>
      <c r="C65" s="155" t="s">
        <v>168</v>
      </c>
      <c r="D65" s="164">
        <v>20772</v>
      </c>
      <c r="E65" s="165">
        <v>2309</v>
      </c>
      <c r="G65" s="248"/>
      <c r="H65" s="3"/>
      <c r="I65" s="39"/>
      <c r="J65" s="26"/>
      <c r="L65" s="248"/>
      <c r="M65" s="155"/>
      <c r="N65" s="164"/>
      <c r="O65" s="165"/>
    </row>
    <row r="66" spans="2:15" ht="15.6" x14ac:dyDescent="0.3">
      <c r="B66" s="248"/>
      <c r="C66" s="155" t="s">
        <v>168</v>
      </c>
      <c r="D66" s="164">
        <v>20774</v>
      </c>
      <c r="E66" s="165">
        <v>2033</v>
      </c>
      <c r="G66" s="248"/>
      <c r="H66" s="3"/>
      <c r="I66" s="39"/>
      <c r="J66" s="26"/>
      <c r="L66" s="248"/>
      <c r="M66" s="155"/>
      <c r="N66" s="164"/>
      <c r="O66" s="165"/>
    </row>
    <row r="67" spans="2:15" ht="15.6" x14ac:dyDescent="0.3">
      <c r="B67" s="248"/>
      <c r="C67" s="155" t="s">
        <v>168</v>
      </c>
      <c r="D67" s="164">
        <v>20781</v>
      </c>
      <c r="E67" s="165">
        <v>355</v>
      </c>
      <c r="G67" s="248"/>
      <c r="H67" s="3"/>
      <c r="I67" s="39"/>
      <c r="J67" s="26"/>
      <c r="L67" s="248"/>
      <c r="M67" s="155"/>
      <c r="N67" s="164"/>
      <c r="O67" s="165"/>
    </row>
    <row r="68" spans="2:15" ht="15.6" x14ac:dyDescent="0.3">
      <c r="B68" s="248"/>
      <c r="C68" s="155" t="s">
        <v>168</v>
      </c>
      <c r="D68" s="164">
        <v>20782</v>
      </c>
      <c r="E68" s="165">
        <v>1199</v>
      </c>
      <c r="G68" s="248"/>
      <c r="H68" s="3"/>
      <c r="I68" s="39"/>
      <c r="J68" s="26"/>
      <c r="L68" s="248"/>
      <c r="M68" s="7"/>
      <c r="N68" s="38"/>
      <c r="O68" s="25"/>
    </row>
    <row r="69" spans="2:15" ht="15.6" x14ac:dyDescent="0.3">
      <c r="B69" s="248"/>
      <c r="C69" s="155" t="s">
        <v>168</v>
      </c>
      <c r="D69" s="164">
        <v>20783</v>
      </c>
      <c r="E69" s="165">
        <v>1209</v>
      </c>
      <c r="G69" s="248"/>
      <c r="H69" s="3"/>
      <c r="I69" s="39"/>
      <c r="J69" s="26"/>
      <c r="L69" s="248"/>
      <c r="M69" s="7"/>
      <c r="N69" s="38"/>
      <c r="O69" s="25"/>
    </row>
    <row r="70" spans="2:15" ht="15.6" x14ac:dyDescent="0.3">
      <c r="B70" s="248"/>
      <c r="C70" s="155" t="s">
        <v>168</v>
      </c>
      <c r="D70" s="164">
        <v>20784</v>
      </c>
      <c r="E70" s="165">
        <v>1340</v>
      </c>
      <c r="G70" s="248"/>
      <c r="H70" s="3"/>
      <c r="I70" s="39"/>
      <c r="J70" s="26"/>
      <c r="L70" s="248"/>
      <c r="M70" s="7"/>
      <c r="N70" s="38"/>
      <c r="O70" s="25"/>
    </row>
    <row r="71" spans="2:15" ht="15.6" x14ac:dyDescent="0.3">
      <c r="B71" s="248"/>
      <c r="C71" s="3" t="s">
        <v>168</v>
      </c>
      <c r="D71" s="39">
        <v>20785</v>
      </c>
      <c r="E71" s="26">
        <v>1658</v>
      </c>
      <c r="G71" s="248"/>
      <c r="H71" s="3"/>
      <c r="I71" s="39"/>
      <c r="J71" s="26"/>
      <c r="L71" s="248"/>
      <c r="M71" s="7"/>
      <c r="N71" s="38"/>
      <c r="O71" s="25"/>
    </row>
    <row r="72" spans="2:15" ht="15.6" x14ac:dyDescent="0.3">
      <c r="B72" s="248"/>
      <c r="C72" s="3" t="s">
        <v>168</v>
      </c>
      <c r="D72" s="39">
        <v>20903</v>
      </c>
      <c r="E72" s="26">
        <v>163</v>
      </c>
      <c r="G72" s="248"/>
      <c r="H72" s="3"/>
      <c r="I72" s="39"/>
      <c r="J72" s="26"/>
      <c r="L72" s="248"/>
      <c r="M72" s="7"/>
      <c r="N72" s="38"/>
      <c r="O72" s="25"/>
    </row>
    <row r="73" spans="2:15" ht="15.6" x14ac:dyDescent="0.3">
      <c r="B73" s="248"/>
      <c r="C73" s="3" t="s">
        <v>168</v>
      </c>
      <c r="D73" s="39">
        <v>20912</v>
      </c>
      <c r="E73" s="26">
        <v>108</v>
      </c>
      <c r="G73" s="248"/>
      <c r="H73" s="3"/>
      <c r="I73" s="39"/>
      <c r="J73" s="26"/>
      <c r="L73" s="248"/>
      <c r="M73" s="7"/>
      <c r="N73" s="38"/>
      <c r="O73" s="25"/>
    </row>
    <row r="74" spans="2:15" ht="15.6" x14ac:dyDescent="0.3">
      <c r="B74" s="248"/>
      <c r="C74" s="238"/>
      <c r="D74" s="239"/>
      <c r="E74" s="240"/>
      <c r="G74" s="248"/>
      <c r="H74" s="238"/>
      <c r="I74" s="239"/>
      <c r="J74" s="240"/>
      <c r="L74" s="248"/>
      <c r="M74" s="241"/>
      <c r="N74" s="242"/>
      <c r="O74" s="243"/>
    </row>
    <row r="75" spans="2:15" ht="16.2" thickBot="1" x14ac:dyDescent="0.35">
      <c r="B75" s="249"/>
      <c r="C75" s="17"/>
      <c r="D75" s="40"/>
      <c r="E75" s="27"/>
      <c r="G75" s="249"/>
      <c r="H75" s="17"/>
      <c r="I75" s="40"/>
      <c r="J75" s="27"/>
      <c r="L75" s="249"/>
      <c r="M75" s="78"/>
      <c r="N75" s="80"/>
      <c r="O75" s="83"/>
    </row>
    <row r="76" spans="2:15" ht="16.2" thickBot="1" x14ac:dyDescent="0.35">
      <c r="B76" s="22" t="s">
        <v>7</v>
      </c>
      <c r="C76" s="169" t="s">
        <v>8</v>
      </c>
      <c r="D76" s="170" t="s">
        <v>8</v>
      </c>
      <c r="E76" s="171">
        <f>SUM(E6:E75)</f>
        <v>44588</v>
      </c>
      <c r="F76" s="85"/>
      <c r="G76" s="22" t="s">
        <v>7</v>
      </c>
      <c r="H76" s="169" t="s">
        <v>8</v>
      </c>
      <c r="I76" s="170" t="s">
        <v>8</v>
      </c>
      <c r="J76" s="171">
        <f>SUM(J6:J75)</f>
        <v>4931</v>
      </c>
      <c r="K76" s="85"/>
      <c r="L76" s="22" t="s">
        <v>7</v>
      </c>
      <c r="M76" s="169" t="s">
        <v>8</v>
      </c>
      <c r="N76" s="170" t="s">
        <v>8</v>
      </c>
      <c r="O76" s="171">
        <f>SUM(O6:O75)</f>
        <v>1977</v>
      </c>
    </row>
    <row r="77" spans="2:15" ht="16.2" thickBot="1" x14ac:dyDescent="0.35">
      <c r="B77" s="53"/>
      <c r="C77" s="1"/>
      <c r="D77" s="1"/>
      <c r="E77" s="14"/>
    </row>
    <row r="78" spans="2:15" ht="15" thickBot="1" x14ac:dyDescent="0.35">
      <c r="B78" s="260" t="s">
        <v>11</v>
      </c>
      <c r="C78" s="261"/>
      <c r="D78" s="261"/>
      <c r="E78" s="262"/>
    </row>
    <row r="79" spans="2:15" x14ac:dyDescent="0.3">
      <c r="B79" s="33"/>
      <c r="C79" s="34"/>
      <c r="D79" s="34"/>
      <c r="E79" s="35"/>
    </row>
    <row r="80" spans="2:15" x14ac:dyDescent="0.3">
      <c r="B80" s="33"/>
      <c r="C80" s="34"/>
      <c r="D80" s="34"/>
      <c r="E80" s="35"/>
    </row>
    <row r="81" spans="2:5" x14ac:dyDescent="0.3">
      <c r="B81" s="33"/>
      <c r="C81" s="34"/>
      <c r="D81" s="34"/>
      <c r="E81" s="35"/>
    </row>
    <row r="82" spans="2:5" x14ac:dyDescent="0.3">
      <c r="B82" s="33"/>
      <c r="C82" s="34"/>
      <c r="D82" s="34"/>
      <c r="E82" s="35"/>
    </row>
    <row r="83" spans="2:5" x14ac:dyDescent="0.3">
      <c r="B83" s="33"/>
      <c r="C83" s="34"/>
      <c r="D83" s="34"/>
      <c r="E83" s="35"/>
    </row>
    <row r="84" spans="2:5" x14ac:dyDescent="0.3">
      <c r="B84" s="36"/>
      <c r="C84" s="19"/>
      <c r="D84" s="19"/>
      <c r="E84" s="37"/>
    </row>
  </sheetData>
  <mergeCells count="6">
    <mergeCell ref="B78:E78"/>
    <mergeCell ref="L6:L75"/>
    <mergeCell ref="B2:E2"/>
    <mergeCell ref="B3:E3"/>
    <mergeCell ref="B6:B75"/>
    <mergeCell ref="G6:G75"/>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7"/>
  <sheetViews>
    <sheetView view="pageBreakPreview" topLeftCell="A5" zoomScale="29" zoomScaleNormal="70" workbookViewId="0">
      <selection activeCell="A69" sqref="A67:XFD69"/>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customWidth="1"/>
    <col min="7" max="7" width="17.21875" style="178" customWidth="1"/>
    <col min="8" max="8" width="4.21875" customWidth="1"/>
    <col min="9" max="9" width="24.5546875" bestFit="1" customWidth="1"/>
    <col min="10" max="10" width="18.5546875" bestFit="1" customWidth="1"/>
    <col min="11" max="11" width="10.44140625" customWidth="1"/>
    <col min="12" max="12" width="17.21875" customWidth="1"/>
    <col min="13" max="13" width="15.77734375" customWidth="1"/>
    <col min="14" max="14" width="17.21875" style="178" customWidth="1"/>
    <col min="15" max="15" width="4" customWidth="1"/>
    <col min="16" max="16" width="16.5546875" customWidth="1"/>
    <col min="17" max="17" width="18.5546875" bestFit="1" customWidth="1"/>
    <col min="18" max="18" width="10.77734375" customWidth="1"/>
    <col min="19" max="20" width="16.21875" customWidth="1"/>
    <col min="21" max="21" width="16.21875" style="178" customWidth="1"/>
  </cols>
  <sheetData>
    <row r="1" spans="2:21" ht="15" thickBot="1" x14ac:dyDescent="0.35">
      <c r="B1" s="92"/>
    </row>
    <row r="2" spans="2:21" ht="65.55" customHeight="1" thickBot="1" x14ac:dyDescent="0.35">
      <c r="B2" s="263" t="s">
        <v>26</v>
      </c>
      <c r="C2" s="264"/>
      <c r="D2" s="264"/>
      <c r="E2" s="264"/>
      <c r="F2" s="264"/>
      <c r="G2" s="265"/>
      <c r="H2" s="54"/>
    </row>
    <row r="3" spans="2:21" ht="15.75" customHeight="1" x14ac:dyDescent="0.3">
      <c r="B3" s="266"/>
      <c r="C3" s="266"/>
      <c r="D3" s="266"/>
      <c r="E3" s="266"/>
      <c r="F3" s="266"/>
      <c r="G3" s="266"/>
      <c r="H3" s="128"/>
    </row>
    <row r="4" spans="2:21" ht="16.2" thickBot="1" x14ac:dyDescent="0.35">
      <c r="B4" s="1"/>
      <c r="C4" s="1"/>
      <c r="D4" s="1"/>
      <c r="E4" s="14"/>
      <c r="F4" s="14"/>
      <c r="G4" s="179"/>
      <c r="H4" s="14"/>
    </row>
    <row r="5" spans="2:21" ht="138.75" customHeight="1" thickBot="1" x14ac:dyDescent="0.35">
      <c r="B5" s="114" t="s">
        <v>1</v>
      </c>
      <c r="C5" s="115" t="s">
        <v>2</v>
      </c>
      <c r="D5" s="116" t="s">
        <v>3</v>
      </c>
      <c r="E5" s="82" t="s">
        <v>32</v>
      </c>
      <c r="F5" s="82" t="s">
        <v>33</v>
      </c>
      <c r="G5" s="180" t="s">
        <v>34</v>
      </c>
      <c r="H5" s="84"/>
      <c r="I5" s="98" t="s">
        <v>1</v>
      </c>
      <c r="J5" s="99" t="s">
        <v>2</v>
      </c>
      <c r="K5" s="99" t="s">
        <v>3</v>
      </c>
      <c r="L5" s="100" t="s">
        <v>32</v>
      </c>
      <c r="M5" s="82" t="s">
        <v>33</v>
      </c>
      <c r="N5" s="188" t="s">
        <v>34</v>
      </c>
      <c r="P5" s="98" t="s">
        <v>1</v>
      </c>
      <c r="Q5" s="99" t="s">
        <v>2</v>
      </c>
      <c r="R5" s="99" t="s">
        <v>3</v>
      </c>
      <c r="S5" s="100" t="s">
        <v>32</v>
      </c>
      <c r="T5" s="82" t="s">
        <v>33</v>
      </c>
      <c r="U5" s="188" t="s">
        <v>34</v>
      </c>
    </row>
    <row r="6" spans="2:21" ht="15.6" x14ac:dyDescent="0.3">
      <c r="B6" s="267" t="s">
        <v>6</v>
      </c>
      <c r="C6" s="172" t="s">
        <v>129</v>
      </c>
      <c r="D6" s="172" t="s">
        <v>131</v>
      </c>
      <c r="E6" s="173">
        <v>72</v>
      </c>
      <c r="F6" s="174">
        <v>278.23611111111097</v>
      </c>
      <c r="G6" s="181">
        <v>11162.46</v>
      </c>
      <c r="H6" s="86"/>
      <c r="I6" s="258" t="s">
        <v>9</v>
      </c>
      <c r="J6" s="152" t="s">
        <v>129</v>
      </c>
      <c r="K6" s="152" t="s">
        <v>131</v>
      </c>
      <c r="L6" s="177">
        <v>6</v>
      </c>
      <c r="M6" s="174">
        <v>248</v>
      </c>
      <c r="N6" s="181">
        <v>5383.2</v>
      </c>
      <c r="P6" s="258" t="s">
        <v>10</v>
      </c>
      <c r="Q6" s="152" t="s">
        <v>129</v>
      </c>
      <c r="R6" s="152" t="s">
        <v>131</v>
      </c>
      <c r="S6" s="177">
        <v>4</v>
      </c>
      <c r="T6" s="174">
        <v>261.25</v>
      </c>
      <c r="U6" s="181">
        <v>1307.27</v>
      </c>
    </row>
    <row r="7" spans="2:21" ht="15.6" x14ac:dyDescent="0.3">
      <c r="B7" s="259"/>
      <c r="C7" s="155" t="s">
        <v>129</v>
      </c>
      <c r="D7" s="155" t="s">
        <v>132</v>
      </c>
      <c r="E7" s="175">
        <v>52</v>
      </c>
      <c r="F7" s="176">
        <v>269</v>
      </c>
      <c r="G7" s="182">
        <v>16784.29</v>
      </c>
      <c r="H7" s="86"/>
      <c r="I7" s="259"/>
      <c r="J7" s="155" t="s">
        <v>129</v>
      </c>
      <c r="K7" s="155" t="s">
        <v>132</v>
      </c>
      <c r="L7" s="175">
        <v>7</v>
      </c>
      <c r="M7" s="176">
        <v>265.42857142857099</v>
      </c>
      <c r="N7" s="182">
        <v>2838.66</v>
      </c>
      <c r="P7" s="259"/>
      <c r="Q7" s="155" t="s">
        <v>129</v>
      </c>
      <c r="R7" s="155" t="s">
        <v>133</v>
      </c>
      <c r="S7" s="175">
        <v>1</v>
      </c>
      <c r="T7" s="176">
        <v>546</v>
      </c>
      <c r="U7" s="182">
        <v>1000</v>
      </c>
    </row>
    <row r="8" spans="2:21" ht="15.6" x14ac:dyDescent="0.3">
      <c r="B8" s="259"/>
      <c r="C8" s="155" t="s">
        <v>129</v>
      </c>
      <c r="D8" s="155" t="s">
        <v>133</v>
      </c>
      <c r="E8" s="175">
        <v>17</v>
      </c>
      <c r="F8" s="175">
        <v>293.64705882352899</v>
      </c>
      <c r="G8" s="182">
        <v>2232.37</v>
      </c>
      <c r="H8" s="86"/>
      <c r="I8" s="259"/>
      <c r="J8" s="155" t="s">
        <v>129</v>
      </c>
      <c r="K8" s="155" t="s">
        <v>133</v>
      </c>
      <c r="L8" s="175">
        <v>3</v>
      </c>
      <c r="M8" s="175">
        <v>365</v>
      </c>
      <c r="N8" s="182">
        <v>33</v>
      </c>
      <c r="P8" s="259"/>
      <c r="Q8" s="155" t="s">
        <v>129</v>
      </c>
      <c r="R8" s="155" t="s">
        <v>134</v>
      </c>
      <c r="S8" s="175">
        <v>2</v>
      </c>
      <c r="T8" s="175">
        <v>349.5</v>
      </c>
      <c r="U8" s="182">
        <v>200</v>
      </c>
    </row>
    <row r="9" spans="2:21" ht="15.6" x14ac:dyDescent="0.3">
      <c r="B9" s="259"/>
      <c r="C9" s="155" t="s">
        <v>129</v>
      </c>
      <c r="D9" s="155" t="s">
        <v>134</v>
      </c>
      <c r="E9" s="175">
        <v>73</v>
      </c>
      <c r="F9" s="175">
        <v>255</v>
      </c>
      <c r="G9" s="182">
        <v>15835.25</v>
      </c>
      <c r="H9" s="86"/>
      <c r="I9" s="259"/>
      <c r="J9" s="155" t="s">
        <v>129</v>
      </c>
      <c r="K9" s="155" t="s">
        <v>134</v>
      </c>
      <c r="L9" s="175">
        <v>10</v>
      </c>
      <c r="M9" s="175">
        <v>303.39999999999998</v>
      </c>
      <c r="N9" s="182">
        <v>1812.95</v>
      </c>
      <c r="P9" s="259"/>
      <c r="Q9" s="155" t="s">
        <v>129</v>
      </c>
      <c r="R9" s="155" t="s">
        <v>142</v>
      </c>
      <c r="S9" s="175">
        <v>16</v>
      </c>
      <c r="T9" s="175">
        <v>331.375</v>
      </c>
      <c r="U9" s="182">
        <v>8727</v>
      </c>
    </row>
    <row r="10" spans="2:21" ht="15.6" x14ac:dyDescent="0.3">
      <c r="B10" s="259"/>
      <c r="C10" s="155" t="s">
        <v>129</v>
      </c>
      <c r="D10" s="155" t="s">
        <v>135</v>
      </c>
      <c r="E10" s="175">
        <v>5</v>
      </c>
      <c r="F10" s="175">
        <v>414.6</v>
      </c>
      <c r="G10" s="182">
        <v>645.13</v>
      </c>
      <c r="H10" s="86"/>
      <c r="I10" s="259"/>
      <c r="J10" s="155" t="s">
        <v>129</v>
      </c>
      <c r="K10" s="155" t="s">
        <v>137</v>
      </c>
      <c r="L10" s="175">
        <v>23</v>
      </c>
      <c r="M10" s="175">
        <v>362.04347826087002</v>
      </c>
      <c r="N10" s="182">
        <v>6543.2</v>
      </c>
      <c r="P10" s="259"/>
      <c r="Q10" s="155" t="s">
        <v>129</v>
      </c>
      <c r="R10" s="155" t="s">
        <v>143</v>
      </c>
      <c r="S10" s="175">
        <v>1</v>
      </c>
      <c r="T10" s="175">
        <v>365</v>
      </c>
      <c r="U10" s="182"/>
    </row>
    <row r="11" spans="2:21" ht="15.6" x14ac:dyDescent="0.3">
      <c r="B11" s="259"/>
      <c r="C11" s="155" t="s">
        <v>129</v>
      </c>
      <c r="D11" s="155" t="s">
        <v>137</v>
      </c>
      <c r="E11" s="175">
        <v>119</v>
      </c>
      <c r="F11" s="175">
        <v>274.23529411764702</v>
      </c>
      <c r="G11" s="182">
        <v>26845.8</v>
      </c>
      <c r="H11" s="86"/>
      <c r="I11" s="259"/>
      <c r="J11" s="155" t="s">
        <v>129</v>
      </c>
      <c r="K11" s="155" t="s">
        <v>138</v>
      </c>
      <c r="L11" s="175">
        <v>2</v>
      </c>
      <c r="M11" s="175">
        <v>182.5</v>
      </c>
      <c r="N11" s="182">
        <v>2087</v>
      </c>
      <c r="P11" s="259"/>
      <c r="Q11" s="155" t="s">
        <v>129</v>
      </c>
      <c r="R11" s="155" t="s">
        <v>144</v>
      </c>
      <c r="S11" s="175">
        <v>13</v>
      </c>
      <c r="T11" s="175">
        <v>334.38461538461502</v>
      </c>
      <c r="U11" s="182">
        <v>32049.279999999999</v>
      </c>
    </row>
    <row r="12" spans="2:21" ht="15.6" x14ac:dyDescent="0.3">
      <c r="B12" s="259"/>
      <c r="C12" s="155" t="s">
        <v>129</v>
      </c>
      <c r="D12" s="155" t="s">
        <v>138</v>
      </c>
      <c r="E12" s="175">
        <v>16</v>
      </c>
      <c r="F12" s="175">
        <v>278.8125</v>
      </c>
      <c r="G12" s="182">
        <v>6706.54</v>
      </c>
      <c r="H12" s="86"/>
      <c r="I12" s="259"/>
      <c r="J12" s="155" t="s">
        <v>129</v>
      </c>
      <c r="K12" s="155" t="s">
        <v>140</v>
      </c>
      <c r="L12" s="175">
        <v>2</v>
      </c>
      <c r="M12" s="175">
        <v>257.5</v>
      </c>
      <c r="N12" s="182">
        <v>66</v>
      </c>
      <c r="P12" s="259"/>
      <c r="Q12" s="155" t="s">
        <v>129</v>
      </c>
      <c r="R12" s="155" t="s">
        <v>147</v>
      </c>
      <c r="S12" s="175">
        <v>1</v>
      </c>
      <c r="T12" s="175">
        <v>335</v>
      </c>
      <c r="U12" s="182"/>
    </row>
    <row r="13" spans="2:21" ht="15.6" x14ac:dyDescent="0.3">
      <c r="B13" s="259"/>
      <c r="C13" s="155" t="s">
        <v>129</v>
      </c>
      <c r="D13" s="155" t="s">
        <v>139</v>
      </c>
      <c r="E13" s="175">
        <v>5</v>
      </c>
      <c r="F13" s="175">
        <v>211.8</v>
      </c>
      <c r="G13" s="182">
        <v>1228</v>
      </c>
      <c r="H13" s="86"/>
      <c r="I13" s="259"/>
      <c r="J13" s="155" t="s">
        <v>129</v>
      </c>
      <c r="K13" s="155" t="s">
        <v>142</v>
      </c>
      <c r="L13" s="175">
        <v>54</v>
      </c>
      <c r="M13" s="175">
        <v>307.14814814814798</v>
      </c>
      <c r="N13" s="182">
        <v>9740.69</v>
      </c>
      <c r="P13" s="259"/>
      <c r="Q13" s="155" t="s">
        <v>129</v>
      </c>
      <c r="R13" s="155" t="s">
        <v>148</v>
      </c>
      <c r="S13" s="175">
        <v>1</v>
      </c>
      <c r="T13" s="175">
        <v>700</v>
      </c>
      <c r="U13" s="182"/>
    </row>
    <row r="14" spans="2:21" ht="15.6" x14ac:dyDescent="0.3">
      <c r="B14" s="259"/>
      <c r="C14" s="155" t="s">
        <v>129</v>
      </c>
      <c r="D14" s="155" t="s">
        <v>140</v>
      </c>
      <c r="E14" s="175">
        <v>25</v>
      </c>
      <c r="F14" s="175">
        <v>267.88</v>
      </c>
      <c r="G14" s="182">
        <v>6547.72</v>
      </c>
      <c r="H14" s="86"/>
      <c r="I14" s="259"/>
      <c r="J14" s="155" t="s">
        <v>129</v>
      </c>
      <c r="K14" s="155" t="s">
        <v>143</v>
      </c>
      <c r="L14" s="175">
        <v>10</v>
      </c>
      <c r="M14" s="175">
        <v>256.10000000000002</v>
      </c>
      <c r="N14" s="182">
        <v>2128.7600000000002</v>
      </c>
      <c r="P14" s="259"/>
      <c r="Q14" s="155" t="s">
        <v>129</v>
      </c>
      <c r="R14" s="155" t="s">
        <v>150</v>
      </c>
      <c r="S14" s="175">
        <v>2</v>
      </c>
      <c r="T14" s="175">
        <v>365</v>
      </c>
      <c r="U14" s="182">
        <v>1500</v>
      </c>
    </row>
    <row r="15" spans="2:21" ht="15.6" x14ac:dyDescent="0.3">
      <c r="B15" s="259"/>
      <c r="C15" s="155" t="s">
        <v>129</v>
      </c>
      <c r="D15" s="155" t="s">
        <v>142</v>
      </c>
      <c r="E15" s="175">
        <v>319</v>
      </c>
      <c r="F15" s="175">
        <v>265.49843260188101</v>
      </c>
      <c r="G15" s="182">
        <v>67200.86</v>
      </c>
      <c r="H15" s="86"/>
      <c r="I15" s="259"/>
      <c r="J15" s="155" t="s">
        <v>129</v>
      </c>
      <c r="K15" s="155" t="s">
        <v>144</v>
      </c>
      <c r="L15" s="175">
        <v>21</v>
      </c>
      <c r="M15" s="175">
        <v>333.42857142857099</v>
      </c>
      <c r="N15" s="182">
        <v>1074</v>
      </c>
      <c r="P15" s="259"/>
      <c r="Q15" s="155" t="s">
        <v>129</v>
      </c>
      <c r="R15" s="155" t="s">
        <v>152</v>
      </c>
      <c r="S15" s="175">
        <v>9</v>
      </c>
      <c r="T15" s="175">
        <v>290.88888888888903</v>
      </c>
      <c r="U15" s="182">
        <v>956.07</v>
      </c>
    </row>
    <row r="16" spans="2:21" ht="15.6" x14ac:dyDescent="0.3">
      <c r="B16" s="259"/>
      <c r="C16" s="155" t="s">
        <v>129</v>
      </c>
      <c r="D16" s="155" t="s">
        <v>143</v>
      </c>
      <c r="E16" s="175">
        <v>60</v>
      </c>
      <c r="F16" s="175">
        <v>260.28333333333302</v>
      </c>
      <c r="G16" s="182">
        <v>10311.75</v>
      </c>
      <c r="H16" s="86"/>
      <c r="I16" s="259"/>
      <c r="J16" s="155" t="s">
        <v>129</v>
      </c>
      <c r="K16" s="155" t="s">
        <v>145</v>
      </c>
      <c r="L16" s="175">
        <v>14</v>
      </c>
      <c r="M16" s="175">
        <v>283.357142857143</v>
      </c>
      <c r="N16" s="182">
        <v>5602</v>
      </c>
      <c r="P16" s="259"/>
      <c r="Q16" s="155" t="s">
        <v>129</v>
      </c>
      <c r="R16" s="155" t="s">
        <v>153</v>
      </c>
      <c r="S16" s="175">
        <v>5</v>
      </c>
      <c r="T16" s="175">
        <v>249.8</v>
      </c>
      <c r="U16" s="182">
        <v>9098</v>
      </c>
    </row>
    <row r="17" spans="2:21" ht="15.6" x14ac:dyDescent="0.3">
      <c r="B17" s="259"/>
      <c r="C17" s="155" t="s">
        <v>129</v>
      </c>
      <c r="D17" s="155" t="s">
        <v>144</v>
      </c>
      <c r="E17" s="175">
        <v>178</v>
      </c>
      <c r="F17" s="175">
        <v>251.11235955056199</v>
      </c>
      <c r="G17" s="182">
        <v>36963.26</v>
      </c>
      <c r="H17" s="86"/>
      <c r="I17" s="259"/>
      <c r="J17" s="155" t="s">
        <v>129</v>
      </c>
      <c r="K17" s="155" t="s">
        <v>146</v>
      </c>
      <c r="L17" s="175">
        <v>17</v>
      </c>
      <c r="M17" s="175">
        <v>311.76470588235298</v>
      </c>
      <c r="N17" s="182">
        <v>3683.5</v>
      </c>
      <c r="P17" s="259"/>
      <c r="Q17" s="155" t="s">
        <v>129</v>
      </c>
      <c r="R17" s="155" t="s">
        <v>154</v>
      </c>
      <c r="S17" s="175">
        <v>4</v>
      </c>
      <c r="T17" s="175">
        <v>228.5</v>
      </c>
      <c r="U17" s="182">
        <v>3415</v>
      </c>
    </row>
    <row r="18" spans="2:21" ht="15.6" x14ac:dyDescent="0.3">
      <c r="B18" s="259"/>
      <c r="C18" s="155" t="s">
        <v>129</v>
      </c>
      <c r="D18" s="155" t="s">
        <v>145</v>
      </c>
      <c r="E18" s="175">
        <v>115</v>
      </c>
      <c r="F18" s="175">
        <v>262.88695652173902</v>
      </c>
      <c r="G18" s="182">
        <v>25712.12</v>
      </c>
      <c r="H18" s="86"/>
      <c r="I18" s="259"/>
      <c r="J18" s="155" t="s">
        <v>129</v>
      </c>
      <c r="K18" s="155" t="s">
        <v>147</v>
      </c>
      <c r="L18" s="175">
        <v>18</v>
      </c>
      <c r="M18" s="175">
        <v>348.38888888888903</v>
      </c>
      <c r="N18" s="182">
        <v>3872.02</v>
      </c>
      <c r="P18" s="259"/>
      <c r="Q18" s="155" t="s">
        <v>129</v>
      </c>
      <c r="R18" s="155" t="s">
        <v>156</v>
      </c>
      <c r="S18" s="175">
        <v>1</v>
      </c>
      <c r="T18" s="175">
        <v>365</v>
      </c>
      <c r="U18" s="182">
        <v>4900</v>
      </c>
    </row>
    <row r="19" spans="2:21" ht="15.6" x14ac:dyDescent="0.3">
      <c r="B19" s="259"/>
      <c r="C19" s="155" t="s">
        <v>129</v>
      </c>
      <c r="D19" s="155" t="s">
        <v>146</v>
      </c>
      <c r="E19" s="175">
        <v>91</v>
      </c>
      <c r="F19" s="175">
        <v>290.07692307692298</v>
      </c>
      <c r="G19" s="182">
        <v>18594.310000000001</v>
      </c>
      <c r="H19" s="86"/>
      <c r="I19" s="259"/>
      <c r="J19" s="155" t="s">
        <v>129</v>
      </c>
      <c r="K19" s="155" t="s">
        <v>148</v>
      </c>
      <c r="L19" s="175">
        <v>2</v>
      </c>
      <c r="M19" s="175">
        <v>532.5</v>
      </c>
      <c r="N19" s="182">
        <v>181</v>
      </c>
      <c r="P19" s="259"/>
      <c r="Q19" s="155" t="s">
        <v>129</v>
      </c>
      <c r="R19" s="155" t="s">
        <v>158</v>
      </c>
      <c r="S19" s="175">
        <v>2</v>
      </c>
      <c r="T19" s="175">
        <v>274.5</v>
      </c>
      <c r="U19" s="182"/>
    </row>
    <row r="20" spans="2:21" ht="15.6" x14ac:dyDescent="0.3">
      <c r="B20" s="259"/>
      <c r="C20" s="155" t="s">
        <v>129</v>
      </c>
      <c r="D20" s="155" t="s">
        <v>147</v>
      </c>
      <c r="E20" s="175">
        <v>102</v>
      </c>
      <c r="F20" s="175">
        <v>257.07843137254901</v>
      </c>
      <c r="G20" s="182">
        <v>19204.45</v>
      </c>
      <c r="H20" s="86"/>
      <c r="I20" s="259"/>
      <c r="J20" s="155" t="s">
        <v>129</v>
      </c>
      <c r="K20" s="155" t="s">
        <v>150</v>
      </c>
      <c r="L20" s="175">
        <v>136</v>
      </c>
      <c r="M20" s="175">
        <v>328.59558823529397</v>
      </c>
      <c r="N20" s="182">
        <v>32140.7</v>
      </c>
      <c r="P20" s="259"/>
      <c r="Q20" s="155" t="s">
        <v>129</v>
      </c>
      <c r="R20" s="155" t="s">
        <v>160</v>
      </c>
      <c r="S20" s="175">
        <v>3</v>
      </c>
      <c r="T20" s="175">
        <v>232.333333333333</v>
      </c>
      <c r="U20" s="182">
        <v>2000</v>
      </c>
    </row>
    <row r="21" spans="2:21" ht="15.6" x14ac:dyDescent="0.3">
      <c r="B21" s="259"/>
      <c r="C21" s="155" t="s">
        <v>129</v>
      </c>
      <c r="D21" s="155" t="s">
        <v>148</v>
      </c>
      <c r="E21" s="175">
        <v>11</v>
      </c>
      <c r="F21" s="175">
        <v>294.36363636363598</v>
      </c>
      <c r="G21" s="182">
        <v>3758.05</v>
      </c>
      <c r="H21" s="86"/>
      <c r="I21" s="259"/>
      <c r="J21" s="155" t="s">
        <v>129</v>
      </c>
      <c r="K21" s="155" t="s">
        <v>151</v>
      </c>
      <c r="L21" s="175">
        <v>43</v>
      </c>
      <c r="M21" s="175">
        <v>337.767441860465</v>
      </c>
      <c r="N21" s="182">
        <v>8701.84</v>
      </c>
      <c r="P21" s="259"/>
      <c r="Q21" s="155" t="s">
        <v>129</v>
      </c>
      <c r="R21" s="155" t="s">
        <v>161</v>
      </c>
      <c r="S21" s="175">
        <v>11</v>
      </c>
      <c r="T21" s="175">
        <v>240.90909090909099</v>
      </c>
      <c r="U21" s="182">
        <v>3380</v>
      </c>
    </row>
    <row r="22" spans="2:21" ht="15.6" x14ac:dyDescent="0.3">
      <c r="B22" s="259"/>
      <c r="C22" s="155" t="s">
        <v>129</v>
      </c>
      <c r="D22" s="155" t="s">
        <v>150</v>
      </c>
      <c r="E22" s="175">
        <v>508</v>
      </c>
      <c r="F22" s="175">
        <v>271.893700787402</v>
      </c>
      <c r="G22" s="182">
        <v>110832.78</v>
      </c>
      <c r="H22" s="86"/>
      <c r="I22" s="259"/>
      <c r="J22" s="155" t="s">
        <v>129</v>
      </c>
      <c r="K22" s="155" t="s">
        <v>152</v>
      </c>
      <c r="L22" s="175">
        <v>63</v>
      </c>
      <c r="M22" s="175">
        <v>291.28571428571399</v>
      </c>
      <c r="N22" s="182">
        <v>11742.07</v>
      </c>
      <c r="P22" s="259"/>
      <c r="Q22" s="155" t="s">
        <v>129</v>
      </c>
      <c r="R22" s="155" t="s">
        <v>162</v>
      </c>
      <c r="S22" s="175">
        <v>1</v>
      </c>
      <c r="T22" s="175">
        <v>62</v>
      </c>
      <c r="U22" s="182">
        <v>1405.64</v>
      </c>
    </row>
    <row r="23" spans="2:21" ht="15.6" x14ac:dyDescent="0.3">
      <c r="B23" s="259"/>
      <c r="C23" s="155" t="s">
        <v>129</v>
      </c>
      <c r="D23" s="155" t="s">
        <v>151</v>
      </c>
      <c r="E23" s="175">
        <v>208</v>
      </c>
      <c r="F23" s="175">
        <v>279.17307692307702</v>
      </c>
      <c r="G23" s="182">
        <v>43278.15</v>
      </c>
      <c r="H23" s="86"/>
      <c r="I23" s="259"/>
      <c r="J23" s="155" t="s">
        <v>129</v>
      </c>
      <c r="K23" s="155" t="s">
        <v>153</v>
      </c>
      <c r="L23" s="175">
        <v>49</v>
      </c>
      <c r="M23" s="175">
        <v>349.55102040816303</v>
      </c>
      <c r="N23" s="182">
        <v>16836.46</v>
      </c>
      <c r="P23" s="259"/>
      <c r="Q23" s="155" t="s">
        <v>129</v>
      </c>
      <c r="R23" s="155" t="s">
        <v>163</v>
      </c>
      <c r="S23" s="175">
        <v>3</v>
      </c>
      <c r="T23" s="175">
        <v>233</v>
      </c>
      <c r="U23" s="182">
        <v>1895.41</v>
      </c>
    </row>
    <row r="24" spans="2:21" ht="15.6" x14ac:dyDescent="0.3">
      <c r="B24" s="259"/>
      <c r="C24" s="155" t="s">
        <v>129</v>
      </c>
      <c r="D24" s="155" t="s">
        <v>152</v>
      </c>
      <c r="E24" s="175">
        <v>319</v>
      </c>
      <c r="F24" s="175">
        <v>268.85266457680302</v>
      </c>
      <c r="G24" s="182">
        <v>59166.28</v>
      </c>
      <c r="H24" s="86"/>
      <c r="I24" s="259"/>
      <c r="J24" s="155" t="s">
        <v>129</v>
      </c>
      <c r="K24" s="155" t="s">
        <v>154</v>
      </c>
      <c r="L24" s="175">
        <v>65</v>
      </c>
      <c r="M24" s="175">
        <v>299.36923076923102</v>
      </c>
      <c r="N24" s="182">
        <v>13563.59</v>
      </c>
      <c r="P24" s="259"/>
      <c r="Q24" s="155" t="s">
        <v>129</v>
      </c>
      <c r="R24" s="155" t="s">
        <v>164</v>
      </c>
      <c r="S24" s="175">
        <v>2</v>
      </c>
      <c r="T24" s="175">
        <v>320</v>
      </c>
      <c r="U24" s="182"/>
    </row>
    <row r="25" spans="2:21" ht="15.6" x14ac:dyDescent="0.3">
      <c r="B25" s="259"/>
      <c r="C25" s="155" t="s">
        <v>129</v>
      </c>
      <c r="D25" s="155" t="s">
        <v>153</v>
      </c>
      <c r="E25" s="175">
        <v>270</v>
      </c>
      <c r="F25" s="175">
        <v>250.87037037037001</v>
      </c>
      <c r="G25" s="182">
        <v>69195.7</v>
      </c>
      <c r="H25" s="86"/>
      <c r="I25" s="259"/>
      <c r="J25" s="155" t="s">
        <v>129</v>
      </c>
      <c r="K25" s="155" t="s">
        <v>156</v>
      </c>
      <c r="L25" s="175">
        <v>4</v>
      </c>
      <c r="M25" s="175">
        <v>303.75</v>
      </c>
      <c r="N25" s="182">
        <v>153</v>
      </c>
      <c r="P25" s="259"/>
      <c r="Q25" s="155" t="s">
        <v>129</v>
      </c>
      <c r="R25" s="155" t="s">
        <v>165</v>
      </c>
      <c r="S25" s="175">
        <v>1</v>
      </c>
      <c r="T25" s="175">
        <v>334</v>
      </c>
      <c r="U25" s="182"/>
    </row>
    <row r="26" spans="2:21" ht="15.6" x14ac:dyDescent="0.3">
      <c r="B26" s="259"/>
      <c r="C26" s="155" t="s">
        <v>129</v>
      </c>
      <c r="D26" s="155" t="s">
        <v>154</v>
      </c>
      <c r="E26" s="175">
        <v>271</v>
      </c>
      <c r="F26" s="175">
        <v>268.85608856088601</v>
      </c>
      <c r="G26" s="182">
        <v>61039.48</v>
      </c>
      <c r="H26" s="86"/>
      <c r="I26" s="259"/>
      <c r="J26" s="155" t="s">
        <v>129</v>
      </c>
      <c r="K26" s="155" t="s">
        <v>157</v>
      </c>
      <c r="L26" s="175">
        <v>62</v>
      </c>
      <c r="M26" s="175">
        <v>341.12903225806502</v>
      </c>
      <c r="N26" s="182">
        <v>17406.14</v>
      </c>
      <c r="P26" s="259"/>
      <c r="Q26" s="155" t="s">
        <v>129</v>
      </c>
      <c r="R26" s="155" t="s">
        <v>166</v>
      </c>
      <c r="S26" s="175">
        <v>16</v>
      </c>
      <c r="T26" s="175">
        <v>232.5625</v>
      </c>
      <c r="U26" s="182">
        <v>22853.82</v>
      </c>
    </row>
    <row r="27" spans="2:21" ht="15.6" x14ac:dyDescent="0.3">
      <c r="B27" s="259"/>
      <c r="C27" s="155" t="s">
        <v>129</v>
      </c>
      <c r="D27" s="155" t="s">
        <v>155</v>
      </c>
      <c r="E27" s="175">
        <v>1</v>
      </c>
      <c r="F27" s="175">
        <v>365</v>
      </c>
      <c r="G27" s="182"/>
      <c r="H27" s="86"/>
      <c r="I27" s="259"/>
      <c r="J27" s="155" t="s">
        <v>129</v>
      </c>
      <c r="K27" s="155" t="s">
        <v>158</v>
      </c>
      <c r="L27" s="175">
        <v>4</v>
      </c>
      <c r="M27" s="175">
        <v>347.5</v>
      </c>
      <c r="N27" s="182">
        <v>195</v>
      </c>
      <c r="P27" s="259"/>
      <c r="Q27" s="155" t="s">
        <v>129</v>
      </c>
      <c r="R27" s="155" t="s">
        <v>167</v>
      </c>
      <c r="S27" s="175">
        <v>4</v>
      </c>
      <c r="T27" s="175">
        <v>264.75</v>
      </c>
      <c r="U27" s="182">
        <v>1601.28</v>
      </c>
    </row>
    <row r="28" spans="2:21" ht="15.6" x14ac:dyDescent="0.3">
      <c r="B28" s="259"/>
      <c r="C28" s="155" t="s">
        <v>129</v>
      </c>
      <c r="D28" s="155" t="s">
        <v>156</v>
      </c>
      <c r="E28" s="175">
        <v>19</v>
      </c>
      <c r="F28" s="175">
        <v>291.947368421053</v>
      </c>
      <c r="G28" s="182">
        <v>6259.81</v>
      </c>
      <c r="H28" s="86"/>
      <c r="I28" s="259"/>
      <c r="J28" s="155" t="s">
        <v>129</v>
      </c>
      <c r="K28" s="155" t="s">
        <v>160</v>
      </c>
      <c r="L28" s="175">
        <v>20</v>
      </c>
      <c r="M28" s="175">
        <v>330.3</v>
      </c>
      <c r="N28" s="182">
        <v>1659.04</v>
      </c>
      <c r="P28" s="259"/>
      <c r="Q28" s="155" t="s">
        <v>168</v>
      </c>
      <c r="R28" s="155" t="s">
        <v>172</v>
      </c>
      <c r="S28" s="175">
        <v>27</v>
      </c>
      <c r="T28" s="175">
        <v>234.40740740740699</v>
      </c>
      <c r="U28" s="182">
        <v>70898.97</v>
      </c>
    </row>
    <row r="29" spans="2:21" ht="15.6" x14ac:dyDescent="0.3">
      <c r="B29" s="259"/>
      <c r="C29" s="155" t="s">
        <v>129</v>
      </c>
      <c r="D29" s="155" t="s">
        <v>157</v>
      </c>
      <c r="E29" s="175">
        <v>318</v>
      </c>
      <c r="F29" s="175">
        <v>264.49056603773602</v>
      </c>
      <c r="G29" s="182">
        <v>64629.05</v>
      </c>
      <c r="H29" s="86"/>
      <c r="I29" s="259"/>
      <c r="J29" s="155" t="s">
        <v>129</v>
      </c>
      <c r="K29" s="155" t="s">
        <v>161</v>
      </c>
      <c r="L29" s="175">
        <v>45</v>
      </c>
      <c r="M29" s="175">
        <v>335.24444444444401</v>
      </c>
      <c r="N29" s="182">
        <v>4748.28</v>
      </c>
      <c r="P29" s="259"/>
      <c r="Q29" s="155" t="s">
        <v>168</v>
      </c>
      <c r="R29" s="155" t="s">
        <v>173</v>
      </c>
      <c r="S29" s="175">
        <v>1</v>
      </c>
      <c r="T29" s="175">
        <v>365</v>
      </c>
      <c r="U29" s="182">
        <v>1778</v>
      </c>
    </row>
    <row r="30" spans="2:21" ht="15.6" x14ac:dyDescent="0.3">
      <c r="B30" s="259"/>
      <c r="C30" s="155" t="s">
        <v>129</v>
      </c>
      <c r="D30" s="155" t="s">
        <v>158</v>
      </c>
      <c r="E30" s="175">
        <v>52</v>
      </c>
      <c r="F30" s="175">
        <v>277</v>
      </c>
      <c r="G30" s="182">
        <v>5007.08</v>
      </c>
      <c r="H30" s="86"/>
      <c r="I30" s="259"/>
      <c r="J30" s="155" t="s">
        <v>129</v>
      </c>
      <c r="K30" s="155" t="s">
        <v>162</v>
      </c>
      <c r="L30" s="175">
        <v>12</v>
      </c>
      <c r="M30" s="175">
        <v>275.33333333333297</v>
      </c>
      <c r="N30" s="182">
        <v>3728.42</v>
      </c>
      <c r="P30" s="259"/>
      <c r="Q30" s="155" t="s">
        <v>168</v>
      </c>
      <c r="R30" s="155" t="s">
        <v>176</v>
      </c>
      <c r="S30" s="175">
        <v>7</v>
      </c>
      <c r="T30" s="175">
        <v>302.42857142857099</v>
      </c>
      <c r="U30" s="182">
        <v>8551</v>
      </c>
    </row>
    <row r="31" spans="2:21" ht="15.6" x14ac:dyDescent="0.3">
      <c r="B31" s="259"/>
      <c r="C31" s="155" t="s">
        <v>129</v>
      </c>
      <c r="D31" s="155" t="s">
        <v>159</v>
      </c>
      <c r="E31" s="175">
        <v>1</v>
      </c>
      <c r="F31" s="175">
        <v>365</v>
      </c>
      <c r="G31" s="182"/>
      <c r="H31" s="86"/>
      <c r="I31" s="259"/>
      <c r="J31" s="155" t="s">
        <v>129</v>
      </c>
      <c r="K31" s="155" t="s">
        <v>163</v>
      </c>
      <c r="L31" s="175">
        <v>65</v>
      </c>
      <c r="M31" s="175">
        <v>320.38461538461502</v>
      </c>
      <c r="N31" s="182">
        <v>15996.77</v>
      </c>
      <c r="P31" s="259"/>
      <c r="Q31" s="155" t="s">
        <v>168</v>
      </c>
      <c r="R31" s="155" t="s">
        <v>177</v>
      </c>
      <c r="S31" s="175">
        <v>3</v>
      </c>
      <c r="T31" s="175">
        <v>477.66666666666703</v>
      </c>
      <c r="U31" s="182"/>
    </row>
    <row r="32" spans="2:21" ht="15.6" x14ac:dyDescent="0.3">
      <c r="B32" s="259"/>
      <c r="C32" s="155" t="s">
        <v>129</v>
      </c>
      <c r="D32" s="155" t="s">
        <v>160</v>
      </c>
      <c r="E32" s="175">
        <v>196</v>
      </c>
      <c r="F32" s="175">
        <v>266.35204081632702</v>
      </c>
      <c r="G32" s="182">
        <v>41995.88</v>
      </c>
      <c r="H32" s="86"/>
      <c r="I32" s="259"/>
      <c r="J32" s="155" t="s">
        <v>129</v>
      </c>
      <c r="K32" s="155" t="s">
        <v>164</v>
      </c>
      <c r="L32" s="175">
        <v>13</v>
      </c>
      <c r="M32" s="175">
        <v>384.461538461538</v>
      </c>
      <c r="N32" s="182">
        <v>2519</v>
      </c>
      <c r="P32" s="259"/>
      <c r="Q32" s="155" t="s">
        <v>168</v>
      </c>
      <c r="R32" s="155" t="s">
        <v>179</v>
      </c>
      <c r="S32" s="175">
        <v>4</v>
      </c>
      <c r="T32" s="175">
        <v>205.75</v>
      </c>
      <c r="U32" s="182">
        <v>1150</v>
      </c>
    </row>
    <row r="33" spans="2:21" ht="15.6" x14ac:dyDescent="0.3">
      <c r="B33" s="259"/>
      <c r="C33" s="155" t="s">
        <v>129</v>
      </c>
      <c r="D33" s="155" t="s">
        <v>161</v>
      </c>
      <c r="E33" s="175">
        <v>329</v>
      </c>
      <c r="F33" s="175">
        <v>257.73252279635301</v>
      </c>
      <c r="G33" s="182">
        <v>56168.12</v>
      </c>
      <c r="H33" s="86"/>
      <c r="I33" s="259"/>
      <c r="J33" s="155" t="s">
        <v>129</v>
      </c>
      <c r="K33" s="155" t="s">
        <v>165</v>
      </c>
      <c r="L33" s="175">
        <v>72</v>
      </c>
      <c r="M33" s="175">
        <v>335.347222222222</v>
      </c>
      <c r="N33" s="182">
        <v>11129.06</v>
      </c>
      <c r="P33" s="259"/>
      <c r="Q33" s="155" t="s">
        <v>168</v>
      </c>
      <c r="R33" s="155" t="s">
        <v>180</v>
      </c>
      <c r="S33" s="175">
        <v>17</v>
      </c>
      <c r="T33" s="175">
        <v>229.82352941176501</v>
      </c>
      <c r="U33" s="182">
        <v>4494.6099999999997</v>
      </c>
    </row>
    <row r="34" spans="2:21" ht="15.6" x14ac:dyDescent="0.3">
      <c r="B34" s="259"/>
      <c r="C34" s="155" t="s">
        <v>129</v>
      </c>
      <c r="D34" s="155" t="s">
        <v>162</v>
      </c>
      <c r="E34" s="175">
        <v>178</v>
      </c>
      <c r="F34" s="175">
        <v>254.584269662921</v>
      </c>
      <c r="G34" s="182">
        <v>39542.11</v>
      </c>
      <c r="H34" s="86"/>
      <c r="I34" s="259"/>
      <c r="J34" s="155" t="s">
        <v>129</v>
      </c>
      <c r="K34" s="155" t="s">
        <v>166</v>
      </c>
      <c r="L34" s="175">
        <v>73</v>
      </c>
      <c r="M34" s="175">
        <v>324.97260273972603</v>
      </c>
      <c r="N34" s="182">
        <v>7641.84</v>
      </c>
      <c r="P34" s="259"/>
      <c r="Q34" s="155" t="s">
        <v>168</v>
      </c>
      <c r="R34" s="155" t="s">
        <v>181</v>
      </c>
      <c r="S34" s="175">
        <v>1</v>
      </c>
      <c r="T34" s="175">
        <v>336</v>
      </c>
      <c r="U34" s="182"/>
    </row>
    <row r="35" spans="2:21" ht="15.6" x14ac:dyDescent="0.3">
      <c r="B35" s="259"/>
      <c r="C35" s="155" t="s">
        <v>129</v>
      </c>
      <c r="D35" s="155" t="s">
        <v>163</v>
      </c>
      <c r="E35" s="175">
        <v>405</v>
      </c>
      <c r="F35" s="175">
        <v>272.479012345679</v>
      </c>
      <c r="G35" s="182">
        <v>66528.460000000006</v>
      </c>
      <c r="H35" s="86"/>
      <c r="I35" s="259"/>
      <c r="J35" s="155" t="s">
        <v>129</v>
      </c>
      <c r="K35" s="155" t="s">
        <v>167</v>
      </c>
      <c r="L35" s="175">
        <v>9</v>
      </c>
      <c r="M35" s="175">
        <v>270.222222222222</v>
      </c>
      <c r="N35" s="182">
        <v>2142.84</v>
      </c>
      <c r="P35" s="259"/>
      <c r="Q35" s="155" t="s">
        <v>168</v>
      </c>
      <c r="R35" s="155" t="s">
        <v>182</v>
      </c>
      <c r="S35" s="175">
        <v>6</v>
      </c>
      <c r="T35" s="175">
        <v>318.83333333333297</v>
      </c>
      <c r="U35" s="182">
        <v>70</v>
      </c>
    </row>
    <row r="36" spans="2:21" ht="15.6" x14ac:dyDescent="0.3">
      <c r="B36" s="259"/>
      <c r="C36" s="155" t="s">
        <v>129</v>
      </c>
      <c r="D36" s="155" t="s">
        <v>164</v>
      </c>
      <c r="E36" s="175">
        <v>94</v>
      </c>
      <c r="F36" s="175">
        <v>260.5</v>
      </c>
      <c r="G36" s="182">
        <v>25372.84</v>
      </c>
      <c r="H36" s="86"/>
      <c r="I36" s="259"/>
      <c r="J36" s="155" t="s">
        <v>168</v>
      </c>
      <c r="K36" s="155" t="s">
        <v>170</v>
      </c>
      <c r="L36" s="175">
        <v>3</v>
      </c>
      <c r="M36" s="175">
        <v>355</v>
      </c>
      <c r="N36" s="182">
        <v>1103</v>
      </c>
      <c r="P36" s="259"/>
      <c r="Q36" s="155" t="s">
        <v>168</v>
      </c>
      <c r="R36" s="155" t="s">
        <v>184</v>
      </c>
      <c r="S36" s="175">
        <v>30</v>
      </c>
      <c r="T36" s="175">
        <v>251.433333333333</v>
      </c>
      <c r="U36" s="182">
        <v>5202.18</v>
      </c>
    </row>
    <row r="37" spans="2:21" ht="15.6" x14ac:dyDescent="0.3">
      <c r="B37" s="259"/>
      <c r="C37" s="155" t="s">
        <v>129</v>
      </c>
      <c r="D37" s="155" t="s">
        <v>165</v>
      </c>
      <c r="E37" s="175">
        <v>540</v>
      </c>
      <c r="F37" s="175">
        <v>254.124074074074</v>
      </c>
      <c r="G37" s="182">
        <v>91341.159999999902</v>
      </c>
      <c r="H37" s="86"/>
      <c r="I37" s="259"/>
      <c r="J37" s="155" t="s">
        <v>168</v>
      </c>
      <c r="K37" s="155" t="s">
        <v>171</v>
      </c>
      <c r="L37" s="175">
        <v>3</v>
      </c>
      <c r="M37" s="175">
        <v>284</v>
      </c>
      <c r="N37" s="182">
        <v>650</v>
      </c>
      <c r="P37" s="259"/>
      <c r="Q37" s="155" t="s">
        <v>168</v>
      </c>
      <c r="R37" s="155" t="s">
        <v>185</v>
      </c>
      <c r="S37" s="175">
        <v>6</v>
      </c>
      <c r="T37" s="175">
        <v>212.166666666667</v>
      </c>
      <c r="U37" s="182">
        <v>4928.87</v>
      </c>
    </row>
    <row r="38" spans="2:21" ht="15.6" x14ac:dyDescent="0.3">
      <c r="B38" s="259"/>
      <c r="C38" s="155" t="s">
        <v>129</v>
      </c>
      <c r="D38" s="155" t="s">
        <v>166</v>
      </c>
      <c r="E38" s="175">
        <v>259</v>
      </c>
      <c r="F38" s="175">
        <v>264.996138996139</v>
      </c>
      <c r="G38" s="182">
        <v>40187.1</v>
      </c>
      <c r="H38" s="86"/>
      <c r="I38" s="259"/>
      <c r="J38" s="155" t="s">
        <v>168</v>
      </c>
      <c r="K38" s="155" t="s">
        <v>172</v>
      </c>
      <c r="L38" s="175">
        <v>28</v>
      </c>
      <c r="M38" s="175">
        <v>328.28571428571399</v>
      </c>
      <c r="N38" s="182">
        <v>5959.34</v>
      </c>
      <c r="P38" s="259"/>
      <c r="Q38" s="155" t="s">
        <v>168</v>
      </c>
      <c r="R38" s="155" t="s">
        <v>186</v>
      </c>
      <c r="S38" s="175">
        <v>11</v>
      </c>
      <c r="T38" s="175">
        <v>238.18181818181799</v>
      </c>
      <c r="U38" s="182">
        <v>3828.2</v>
      </c>
    </row>
    <row r="39" spans="2:21" ht="15.6" x14ac:dyDescent="0.3">
      <c r="B39" s="259"/>
      <c r="C39" s="155" t="s">
        <v>129</v>
      </c>
      <c r="D39" s="155" t="s">
        <v>167</v>
      </c>
      <c r="E39" s="175">
        <v>109</v>
      </c>
      <c r="F39" s="175">
        <v>264.95412844036701</v>
      </c>
      <c r="G39" s="182">
        <v>23506.11</v>
      </c>
      <c r="H39" s="86"/>
      <c r="I39" s="259"/>
      <c r="J39" s="155" t="s">
        <v>168</v>
      </c>
      <c r="K39" s="155" t="s">
        <v>173</v>
      </c>
      <c r="L39" s="175">
        <v>11</v>
      </c>
      <c r="M39" s="175">
        <v>337.09090909090901</v>
      </c>
      <c r="N39" s="182">
        <v>2525</v>
      </c>
      <c r="P39" s="259"/>
      <c r="Q39" s="155" t="s">
        <v>168</v>
      </c>
      <c r="R39" s="155" t="s">
        <v>187</v>
      </c>
      <c r="S39" s="175">
        <v>19</v>
      </c>
      <c r="T39" s="175">
        <v>448.57894736842098</v>
      </c>
      <c r="U39" s="182">
        <v>3510.62</v>
      </c>
    </row>
    <row r="40" spans="2:21" ht="15.6" x14ac:dyDescent="0.3">
      <c r="B40" s="259"/>
      <c r="C40" s="155" t="s">
        <v>168</v>
      </c>
      <c r="D40" s="155" t="s">
        <v>170</v>
      </c>
      <c r="E40" s="175">
        <v>32</v>
      </c>
      <c r="F40" s="175">
        <v>274.3125</v>
      </c>
      <c r="G40" s="182">
        <v>9012.84</v>
      </c>
      <c r="H40" s="86"/>
      <c r="I40" s="259"/>
      <c r="J40" s="155" t="s">
        <v>168</v>
      </c>
      <c r="K40" s="155" t="s">
        <v>176</v>
      </c>
      <c r="L40" s="175">
        <v>18</v>
      </c>
      <c r="M40" s="175">
        <v>350.222222222222</v>
      </c>
      <c r="N40" s="182">
        <v>775</v>
      </c>
      <c r="P40" s="259"/>
      <c r="Q40" s="155" t="s">
        <v>168</v>
      </c>
      <c r="R40" s="155" t="s">
        <v>188</v>
      </c>
      <c r="S40" s="175">
        <v>19</v>
      </c>
      <c r="T40" s="175">
        <v>253.47368421052599</v>
      </c>
      <c r="U40" s="182">
        <v>26521.91</v>
      </c>
    </row>
    <row r="41" spans="2:21" ht="15.6" x14ac:dyDescent="0.3">
      <c r="B41" s="259"/>
      <c r="C41" s="155" t="s">
        <v>168</v>
      </c>
      <c r="D41" s="155" t="s">
        <v>171</v>
      </c>
      <c r="E41" s="175">
        <v>63</v>
      </c>
      <c r="F41" s="175">
        <v>279.38095238095201</v>
      </c>
      <c r="G41" s="182">
        <v>11207.33</v>
      </c>
      <c r="H41" s="86"/>
      <c r="I41" s="259"/>
      <c r="J41" s="155" t="s">
        <v>168</v>
      </c>
      <c r="K41" s="155" t="s">
        <v>177</v>
      </c>
      <c r="L41" s="175">
        <v>17</v>
      </c>
      <c r="M41" s="175">
        <v>316.941176470588</v>
      </c>
      <c r="N41" s="182">
        <v>4118.03</v>
      </c>
      <c r="P41" s="259"/>
      <c r="Q41" s="155" t="s">
        <v>168</v>
      </c>
      <c r="R41" s="155" t="s">
        <v>189</v>
      </c>
      <c r="S41" s="175">
        <v>15</v>
      </c>
      <c r="T41" s="175">
        <v>283.26666666666699</v>
      </c>
      <c r="U41" s="182">
        <v>24642.68</v>
      </c>
    </row>
    <row r="42" spans="2:21" ht="15.6" x14ac:dyDescent="0.3">
      <c r="B42" s="259"/>
      <c r="C42" s="155" t="s">
        <v>168</v>
      </c>
      <c r="D42" s="155" t="s">
        <v>172</v>
      </c>
      <c r="E42" s="175">
        <v>286</v>
      </c>
      <c r="F42" s="175">
        <v>261.65034965034999</v>
      </c>
      <c r="G42" s="182">
        <v>65254.86</v>
      </c>
      <c r="H42" s="86"/>
      <c r="I42" s="259"/>
      <c r="J42" s="155" t="s">
        <v>168</v>
      </c>
      <c r="K42" s="155" t="s">
        <v>178</v>
      </c>
      <c r="L42" s="175">
        <v>40</v>
      </c>
      <c r="M42" s="175">
        <v>367.125</v>
      </c>
      <c r="N42" s="182">
        <v>17169.62</v>
      </c>
      <c r="P42" s="259"/>
      <c r="Q42" s="155" t="s">
        <v>168</v>
      </c>
      <c r="R42" s="155" t="s">
        <v>192</v>
      </c>
      <c r="S42" s="175">
        <v>11</v>
      </c>
      <c r="T42" s="175">
        <v>189.272727272727</v>
      </c>
      <c r="U42" s="182">
        <v>1817.18</v>
      </c>
    </row>
    <row r="43" spans="2:21" ht="15.6" x14ac:dyDescent="0.3">
      <c r="B43" s="259"/>
      <c r="C43" s="155" t="s">
        <v>168</v>
      </c>
      <c r="D43" s="155" t="s">
        <v>173</v>
      </c>
      <c r="E43" s="175">
        <v>124</v>
      </c>
      <c r="F43" s="175">
        <v>249.314516129032</v>
      </c>
      <c r="G43" s="182">
        <v>30361.73</v>
      </c>
      <c r="H43" s="86"/>
      <c r="I43" s="259"/>
      <c r="J43" s="155" t="s">
        <v>168</v>
      </c>
      <c r="K43" s="155" t="s">
        <v>179</v>
      </c>
      <c r="L43" s="175">
        <v>11</v>
      </c>
      <c r="M43" s="175">
        <v>336.63636363636402</v>
      </c>
      <c r="N43" s="182">
        <v>1715</v>
      </c>
      <c r="P43" s="259"/>
      <c r="Q43" s="155" t="s">
        <v>168</v>
      </c>
      <c r="R43" s="155" t="s">
        <v>193</v>
      </c>
      <c r="S43" s="175">
        <v>12</v>
      </c>
      <c r="T43" s="175">
        <v>272.08333333333297</v>
      </c>
      <c r="U43" s="182">
        <v>2923.13</v>
      </c>
    </row>
    <row r="44" spans="2:21" ht="15.6" x14ac:dyDescent="0.3">
      <c r="B44" s="259"/>
      <c r="C44" s="155" t="s">
        <v>168</v>
      </c>
      <c r="D44" s="155" t="s">
        <v>176</v>
      </c>
      <c r="E44" s="175">
        <v>93</v>
      </c>
      <c r="F44" s="175">
        <v>265.24731182795699</v>
      </c>
      <c r="G44" s="182">
        <v>18389.47</v>
      </c>
      <c r="H44" s="86"/>
      <c r="I44" s="259"/>
      <c r="J44" s="155" t="s">
        <v>168</v>
      </c>
      <c r="K44" s="155" t="s">
        <v>180</v>
      </c>
      <c r="L44" s="175">
        <v>114</v>
      </c>
      <c r="M44" s="175">
        <v>330.91228070175401</v>
      </c>
      <c r="N44" s="182">
        <v>27223.14</v>
      </c>
      <c r="P44" s="259"/>
      <c r="Q44" s="155" t="s">
        <v>168</v>
      </c>
      <c r="R44" s="155" t="s">
        <v>195</v>
      </c>
      <c r="S44" s="175">
        <v>2</v>
      </c>
      <c r="T44" s="175">
        <v>257</v>
      </c>
      <c r="U44" s="182">
        <v>466.49</v>
      </c>
    </row>
    <row r="45" spans="2:21" ht="15.6" x14ac:dyDescent="0.3">
      <c r="B45" s="259"/>
      <c r="C45" s="155" t="s">
        <v>168</v>
      </c>
      <c r="D45" s="155" t="s">
        <v>177</v>
      </c>
      <c r="E45" s="175">
        <v>165</v>
      </c>
      <c r="F45" s="175">
        <v>254.91515151515199</v>
      </c>
      <c r="G45" s="182">
        <v>21327.32</v>
      </c>
      <c r="H45" s="86"/>
      <c r="I45" s="259"/>
      <c r="J45" s="155" t="s">
        <v>168</v>
      </c>
      <c r="K45" s="155" t="s">
        <v>181</v>
      </c>
      <c r="L45" s="175">
        <v>17</v>
      </c>
      <c r="M45" s="175">
        <v>361.58823529411802</v>
      </c>
      <c r="N45" s="182">
        <v>2786</v>
      </c>
      <c r="P45" s="259"/>
      <c r="Q45" s="155" t="s">
        <v>168</v>
      </c>
      <c r="R45" s="155" t="s">
        <v>196</v>
      </c>
      <c r="S45" s="175">
        <v>7</v>
      </c>
      <c r="T45" s="175">
        <v>278.57142857142901</v>
      </c>
      <c r="U45" s="182">
        <v>2393.39</v>
      </c>
    </row>
    <row r="46" spans="2:21" ht="15.6" x14ac:dyDescent="0.3">
      <c r="B46" s="259"/>
      <c r="C46" s="155" t="s">
        <v>168</v>
      </c>
      <c r="D46" s="155" t="s">
        <v>178</v>
      </c>
      <c r="E46" s="175">
        <v>272</v>
      </c>
      <c r="F46" s="175">
        <v>254.875</v>
      </c>
      <c r="G46" s="182">
        <v>81996.28</v>
      </c>
      <c r="H46" s="86"/>
      <c r="I46" s="259"/>
      <c r="J46" s="155" t="s">
        <v>168</v>
      </c>
      <c r="K46" s="155" t="s">
        <v>182</v>
      </c>
      <c r="L46" s="175">
        <v>18</v>
      </c>
      <c r="M46" s="175">
        <v>297.555555555556</v>
      </c>
      <c r="N46" s="182">
        <v>5103</v>
      </c>
      <c r="P46" s="259"/>
      <c r="Q46" s="155" t="s">
        <v>168</v>
      </c>
      <c r="R46" s="155" t="s">
        <v>197</v>
      </c>
      <c r="S46" s="175">
        <v>7</v>
      </c>
      <c r="T46" s="175">
        <v>226.857142857143</v>
      </c>
      <c r="U46" s="182">
        <v>993.13</v>
      </c>
    </row>
    <row r="47" spans="2:21" ht="15.6" x14ac:dyDescent="0.3">
      <c r="B47" s="259"/>
      <c r="C47" s="155" t="s">
        <v>168</v>
      </c>
      <c r="D47" s="155" t="s">
        <v>179</v>
      </c>
      <c r="E47" s="175">
        <v>73</v>
      </c>
      <c r="F47" s="175">
        <v>250.36986301369899</v>
      </c>
      <c r="G47" s="182">
        <v>11724.18</v>
      </c>
      <c r="H47" s="86"/>
      <c r="I47" s="259"/>
      <c r="J47" s="155" t="s">
        <v>168</v>
      </c>
      <c r="K47" s="155" t="s">
        <v>184</v>
      </c>
      <c r="L47" s="175">
        <v>240</v>
      </c>
      <c r="M47" s="175">
        <v>325.76666666666699</v>
      </c>
      <c r="N47" s="182">
        <v>48864.52</v>
      </c>
      <c r="P47" s="259"/>
      <c r="Q47" s="155" t="s">
        <v>168</v>
      </c>
      <c r="R47" s="155" t="s">
        <v>198</v>
      </c>
      <c r="S47" s="175">
        <v>2</v>
      </c>
      <c r="T47" s="175">
        <v>182.5</v>
      </c>
      <c r="U47" s="182">
        <v>436.43</v>
      </c>
    </row>
    <row r="48" spans="2:21" ht="15.6" x14ac:dyDescent="0.3">
      <c r="B48" s="259"/>
      <c r="C48" s="155" t="s">
        <v>168</v>
      </c>
      <c r="D48" s="155" t="s">
        <v>180</v>
      </c>
      <c r="E48" s="175">
        <v>857</v>
      </c>
      <c r="F48" s="175">
        <v>253.24620770128399</v>
      </c>
      <c r="G48" s="182">
        <v>243370.07</v>
      </c>
      <c r="H48" s="86"/>
      <c r="I48" s="259"/>
      <c r="J48" s="155" t="s">
        <v>168</v>
      </c>
      <c r="K48" s="155" t="s">
        <v>185</v>
      </c>
      <c r="L48" s="175">
        <v>144</v>
      </c>
      <c r="M48" s="175">
        <v>341.26388888888903</v>
      </c>
      <c r="N48" s="182">
        <v>45516.06</v>
      </c>
      <c r="P48" s="259"/>
      <c r="Q48" s="155" t="s">
        <v>168</v>
      </c>
      <c r="R48" s="155" t="s">
        <v>199</v>
      </c>
      <c r="S48" s="175">
        <v>7</v>
      </c>
      <c r="T48" s="175">
        <v>208.57142857142901</v>
      </c>
      <c r="U48" s="182">
        <v>3233</v>
      </c>
    </row>
    <row r="49" spans="2:21" ht="15.6" x14ac:dyDescent="0.3">
      <c r="B49" s="259"/>
      <c r="C49" s="155" t="s">
        <v>168</v>
      </c>
      <c r="D49" s="155" t="s">
        <v>181</v>
      </c>
      <c r="E49" s="175">
        <v>243</v>
      </c>
      <c r="F49" s="175">
        <v>261.67489711934201</v>
      </c>
      <c r="G49" s="182">
        <v>42000.49</v>
      </c>
      <c r="H49" s="86"/>
      <c r="I49" s="259"/>
      <c r="J49" s="155" t="s">
        <v>168</v>
      </c>
      <c r="K49" s="155" t="s">
        <v>186</v>
      </c>
      <c r="L49" s="175">
        <v>73</v>
      </c>
      <c r="M49" s="175">
        <v>338.02739726027397</v>
      </c>
      <c r="N49" s="182">
        <v>16084.87</v>
      </c>
      <c r="P49" s="259"/>
      <c r="Q49" s="155" t="s">
        <v>168</v>
      </c>
      <c r="R49" s="155" t="s">
        <v>200</v>
      </c>
      <c r="S49" s="175">
        <v>5</v>
      </c>
      <c r="T49" s="175">
        <v>256.39999999999998</v>
      </c>
      <c r="U49" s="182"/>
    </row>
    <row r="50" spans="2:21" ht="15.6" x14ac:dyDescent="0.3">
      <c r="B50" s="259"/>
      <c r="C50" s="155" t="s">
        <v>168</v>
      </c>
      <c r="D50" s="155" t="s">
        <v>182</v>
      </c>
      <c r="E50" s="175">
        <v>153</v>
      </c>
      <c r="F50" s="175">
        <v>265.20261437908499</v>
      </c>
      <c r="G50" s="182">
        <v>25818.1</v>
      </c>
      <c r="H50" s="86"/>
      <c r="I50" s="259"/>
      <c r="J50" s="155" t="s">
        <v>168</v>
      </c>
      <c r="K50" s="155" t="s">
        <v>187</v>
      </c>
      <c r="L50" s="175">
        <v>143</v>
      </c>
      <c r="M50" s="175">
        <v>310.18881118881097</v>
      </c>
      <c r="N50" s="182">
        <v>21206.65</v>
      </c>
      <c r="P50" s="259"/>
      <c r="Q50" s="155"/>
      <c r="R50" s="155"/>
      <c r="S50" s="175"/>
      <c r="T50" s="175"/>
      <c r="U50" s="182"/>
    </row>
    <row r="51" spans="2:21" ht="15.6" x14ac:dyDescent="0.3">
      <c r="B51" s="259"/>
      <c r="C51" s="155" t="s">
        <v>168</v>
      </c>
      <c r="D51" s="155" t="s">
        <v>184</v>
      </c>
      <c r="E51" s="175">
        <v>1140</v>
      </c>
      <c r="F51" s="175">
        <v>258.128947368421</v>
      </c>
      <c r="G51" s="182">
        <v>206647.24</v>
      </c>
      <c r="H51" s="86"/>
      <c r="I51" s="259"/>
      <c r="J51" s="155" t="s">
        <v>168</v>
      </c>
      <c r="K51" s="155" t="s">
        <v>188</v>
      </c>
      <c r="L51" s="175">
        <v>217</v>
      </c>
      <c r="M51" s="175">
        <v>356.60829493087601</v>
      </c>
      <c r="N51" s="182">
        <v>39211.730000000003</v>
      </c>
      <c r="P51" s="259"/>
      <c r="Q51" s="7"/>
      <c r="R51" s="7"/>
      <c r="S51" s="93"/>
      <c r="T51" s="93"/>
      <c r="U51" s="183"/>
    </row>
    <row r="52" spans="2:21" ht="15.6" x14ac:dyDescent="0.3">
      <c r="B52" s="259"/>
      <c r="C52" s="155" t="s">
        <v>168</v>
      </c>
      <c r="D52" s="155" t="s">
        <v>185</v>
      </c>
      <c r="E52" s="175">
        <v>1183</v>
      </c>
      <c r="F52" s="175">
        <v>268.04564666103101</v>
      </c>
      <c r="G52" s="182">
        <v>330718.51</v>
      </c>
      <c r="H52" s="86"/>
      <c r="I52" s="259"/>
      <c r="J52" s="155" t="s">
        <v>168</v>
      </c>
      <c r="K52" s="155" t="s">
        <v>189</v>
      </c>
      <c r="L52" s="175">
        <v>118</v>
      </c>
      <c r="M52" s="175">
        <v>319.12711864406799</v>
      </c>
      <c r="N52" s="182">
        <v>22084.74</v>
      </c>
      <c r="P52" s="259"/>
      <c r="Q52" s="7"/>
      <c r="R52" s="7"/>
      <c r="S52" s="93"/>
      <c r="T52" s="93"/>
      <c r="U52" s="183"/>
    </row>
    <row r="53" spans="2:21" ht="15.6" x14ac:dyDescent="0.3">
      <c r="B53" s="259"/>
      <c r="C53" s="155" t="s">
        <v>168</v>
      </c>
      <c r="D53" s="155" t="s">
        <v>186</v>
      </c>
      <c r="E53" s="175">
        <v>753</v>
      </c>
      <c r="F53" s="175">
        <v>263.85657370517902</v>
      </c>
      <c r="G53" s="182">
        <v>145372.51999999999</v>
      </c>
      <c r="H53" s="86"/>
      <c r="I53" s="259"/>
      <c r="J53" s="155" t="s">
        <v>168</v>
      </c>
      <c r="K53" s="155" t="s">
        <v>192</v>
      </c>
      <c r="L53" s="175">
        <v>46</v>
      </c>
      <c r="M53" s="175">
        <v>329.63043478260897</v>
      </c>
      <c r="N53" s="182">
        <v>8239.83</v>
      </c>
      <c r="P53" s="259"/>
      <c r="Q53" s="7"/>
      <c r="R53" s="7"/>
      <c r="S53" s="93"/>
      <c r="T53" s="93"/>
      <c r="U53" s="183"/>
    </row>
    <row r="54" spans="2:21" ht="15.6" x14ac:dyDescent="0.3">
      <c r="B54" s="259"/>
      <c r="C54" s="155" t="s">
        <v>168</v>
      </c>
      <c r="D54" s="155" t="s">
        <v>187</v>
      </c>
      <c r="E54" s="175">
        <v>942</v>
      </c>
      <c r="F54" s="175">
        <v>263.24734607218699</v>
      </c>
      <c r="G54" s="182">
        <v>193530.81</v>
      </c>
      <c r="H54" s="86"/>
      <c r="I54" s="259"/>
      <c r="J54" s="155" t="s">
        <v>168</v>
      </c>
      <c r="K54" s="155" t="s">
        <v>193</v>
      </c>
      <c r="L54" s="175">
        <v>123</v>
      </c>
      <c r="M54" s="175">
        <v>350.18699186991898</v>
      </c>
      <c r="N54" s="182">
        <v>26792.06</v>
      </c>
      <c r="P54" s="259"/>
      <c r="Q54" s="7"/>
      <c r="R54" s="7"/>
      <c r="S54" s="93"/>
      <c r="T54" s="93"/>
      <c r="U54" s="183"/>
    </row>
    <row r="55" spans="2:21" ht="15.6" x14ac:dyDescent="0.3">
      <c r="B55" s="259"/>
      <c r="C55" s="155" t="s">
        <v>168</v>
      </c>
      <c r="D55" s="155" t="s">
        <v>188</v>
      </c>
      <c r="E55" s="175">
        <v>1321</v>
      </c>
      <c r="F55" s="175">
        <v>271.32399697199099</v>
      </c>
      <c r="G55" s="182">
        <v>228062.16</v>
      </c>
      <c r="H55" s="86"/>
      <c r="I55" s="259"/>
      <c r="J55" s="155" t="s">
        <v>168</v>
      </c>
      <c r="K55" s="155" t="s">
        <v>195</v>
      </c>
      <c r="L55" s="175">
        <v>120</v>
      </c>
      <c r="M55" s="175">
        <v>357.7</v>
      </c>
      <c r="N55" s="182">
        <v>25857.31</v>
      </c>
      <c r="P55" s="259"/>
      <c r="Q55" s="7"/>
      <c r="R55" s="7"/>
      <c r="S55" s="93"/>
      <c r="T55" s="93"/>
      <c r="U55" s="183"/>
    </row>
    <row r="56" spans="2:21" ht="15.6" x14ac:dyDescent="0.3">
      <c r="B56" s="259"/>
      <c r="C56" s="155" t="s">
        <v>168</v>
      </c>
      <c r="D56" s="155" t="s">
        <v>189</v>
      </c>
      <c r="E56" s="175">
        <v>980</v>
      </c>
      <c r="F56" s="175">
        <v>269.77857142857101</v>
      </c>
      <c r="G56" s="182">
        <v>205333.95</v>
      </c>
      <c r="H56" s="86"/>
      <c r="I56" s="259"/>
      <c r="J56" s="155" t="s">
        <v>168</v>
      </c>
      <c r="K56" s="155" t="s">
        <v>196</v>
      </c>
      <c r="L56" s="175">
        <v>19</v>
      </c>
      <c r="M56" s="175">
        <v>390.42105263157902</v>
      </c>
      <c r="N56" s="182">
        <v>1076</v>
      </c>
      <c r="P56" s="259"/>
      <c r="Q56" s="7"/>
      <c r="R56" s="7"/>
      <c r="S56" s="93"/>
      <c r="T56" s="93"/>
      <c r="U56" s="183"/>
    </row>
    <row r="57" spans="2:21" ht="15.6" x14ac:dyDescent="0.3">
      <c r="B57" s="259"/>
      <c r="C57" s="155" t="s">
        <v>168</v>
      </c>
      <c r="D57" s="155" t="s">
        <v>192</v>
      </c>
      <c r="E57" s="175">
        <v>247</v>
      </c>
      <c r="F57" s="175">
        <v>267.91497975708501</v>
      </c>
      <c r="G57" s="182">
        <v>49719.8</v>
      </c>
      <c r="H57" s="86"/>
      <c r="I57" s="259"/>
      <c r="J57" s="155" t="s">
        <v>168</v>
      </c>
      <c r="K57" s="155" t="s">
        <v>197</v>
      </c>
      <c r="L57" s="175">
        <v>27</v>
      </c>
      <c r="M57" s="175">
        <v>328.33333333333297</v>
      </c>
      <c r="N57" s="182">
        <v>1401</v>
      </c>
      <c r="P57" s="259"/>
      <c r="Q57" s="7"/>
      <c r="R57" s="7"/>
      <c r="S57" s="93"/>
      <c r="T57" s="93"/>
      <c r="U57" s="183"/>
    </row>
    <row r="58" spans="2:21" ht="15.6" x14ac:dyDescent="0.3">
      <c r="B58" s="259"/>
      <c r="C58" s="155" t="s">
        <v>168</v>
      </c>
      <c r="D58" s="155" t="s">
        <v>193</v>
      </c>
      <c r="E58" s="175">
        <v>1226</v>
      </c>
      <c r="F58" s="175">
        <v>263.16476345840101</v>
      </c>
      <c r="G58" s="182">
        <v>237903</v>
      </c>
      <c r="H58" s="86"/>
      <c r="I58" s="259"/>
      <c r="J58" s="155" t="s">
        <v>168</v>
      </c>
      <c r="K58" s="155" t="s">
        <v>198</v>
      </c>
      <c r="L58" s="175">
        <v>24</v>
      </c>
      <c r="M58" s="175">
        <v>312.75</v>
      </c>
      <c r="N58" s="182">
        <v>5323</v>
      </c>
      <c r="P58" s="259"/>
      <c r="Q58" s="7"/>
      <c r="R58" s="7"/>
      <c r="S58" s="93"/>
      <c r="T58" s="93"/>
      <c r="U58" s="183"/>
    </row>
    <row r="59" spans="2:21" ht="15.6" x14ac:dyDescent="0.3">
      <c r="B59" s="259"/>
      <c r="C59" s="155" t="s">
        <v>168</v>
      </c>
      <c r="D59" s="155" t="s">
        <v>195</v>
      </c>
      <c r="E59" s="175">
        <v>892</v>
      </c>
      <c r="F59" s="175">
        <v>262.92152466367702</v>
      </c>
      <c r="G59" s="182">
        <v>189866.74</v>
      </c>
      <c r="H59" s="86"/>
      <c r="I59" s="259"/>
      <c r="J59" s="155" t="s">
        <v>168</v>
      </c>
      <c r="K59" s="155" t="s">
        <v>199</v>
      </c>
      <c r="L59" s="175">
        <v>75</v>
      </c>
      <c r="M59" s="175">
        <v>321.386666666667</v>
      </c>
      <c r="N59" s="182">
        <v>16120.85</v>
      </c>
      <c r="P59" s="259"/>
      <c r="Q59" s="7"/>
      <c r="R59" s="7"/>
      <c r="S59" s="93"/>
      <c r="T59" s="93"/>
      <c r="U59" s="183"/>
    </row>
    <row r="60" spans="2:21" ht="15.6" x14ac:dyDescent="0.3">
      <c r="B60" s="259"/>
      <c r="C60" s="155" t="s">
        <v>168</v>
      </c>
      <c r="D60" s="155" t="s">
        <v>196</v>
      </c>
      <c r="E60" s="175">
        <v>102</v>
      </c>
      <c r="F60" s="175">
        <v>255.20588235294099</v>
      </c>
      <c r="G60" s="182">
        <v>19918.66</v>
      </c>
      <c r="H60" s="86"/>
      <c r="I60" s="259"/>
      <c r="J60" s="155" t="s">
        <v>168</v>
      </c>
      <c r="K60" s="155" t="s">
        <v>200</v>
      </c>
      <c r="L60" s="175">
        <v>93</v>
      </c>
      <c r="M60" s="175">
        <v>307.66666666666703</v>
      </c>
      <c r="N60" s="182">
        <v>20726.22</v>
      </c>
      <c r="P60" s="259"/>
      <c r="Q60" s="7"/>
      <c r="R60" s="7"/>
      <c r="S60" s="93"/>
      <c r="T60" s="93"/>
      <c r="U60" s="183"/>
    </row>
    <row r="61" spans="2:21" ht="15.6" x14ac:dyDescent="0.3">
      <c r="B61" s="259"/>
      <c r="C61" s="155" t="s">
        <v>168</v>
      </c>
      <c r="D61" s="155" t="s">
        <v>197</v>
      </c>
      <c r="E61" s="175">
        <v>351</v>
      </c>
      <c r="F61" s="175">
        <v>249.86039886039899</v>
      </c>
      <c r="G61" s="182">
        <v>57266.22</v>
      </c>
      <c r="H61" s="86"/>
      <c r="I61" s="259"/>
      <c r="J61" s="155"/>
      <c r="K61" s="155"/>
      <c r="L61" s="175"/>
      <c r="M61" s="175"/>
      <c r="N61" s="182"/>
      <c r="P61" s="259"/>
      <c r="Q61" s="7"/>
      <c r="R61" s="7"/>
      <c r="S61" s="93"/>
      <c r="T61" s="93"/>
      <c r="U61" s="183"/>
    </row>
    <row r="62" spans="2:21" ht="15.6" x14ac:dyDescent="0.3">
      <c r="B62" s="259"/>
      <c r="C62" s="155" t="s">
        <v>168</v>
      </c>
      <c r="D62" s="155" t="s">
        <v>198</v>
      </c>
      <c r="E62" s="175">
        <v>344</v>
      </c>
      <c r="F62" s="175">
        <v>263.90697674418601</v>
      </c>
      <c r="G62" s="182">
        <v>66684.27</v>
      </c>
      <c r="H62" s="86"/>
      <c r="I62" s="259"/>
      <c r="J62" s="155"/>
      <c r="K62" s="155"/>
      <c r="L62" s="175"/>
      <c r="M62" s="175"/>
      <c r="N62" s="182"/>
      <c r="P62" s="259"/>
      <c r="Q62" s="7"/>
      <c r="R62" s="7"/>
      <c r="S62" s="93"/>
      <c r="T62" s="93"/>
      <c r="U62" s="183"/>
    </row>
    <row r="63" spans="2:21" ht="15.6" x14ac:dyDescent="0.3">
      <c r="B63" s="259"/>
      <c r="C63" s="155" t="s">
        <v>168</v>
      </c>
      <c r="D63" s="155" t="s">
        <v>199</v>
      </c>
      <c r="E63" s="175">
        <v>451</v>
      </c>
      <c r="F63" s="175">
        <v>268.22838137472303</v>
      </c>
      <c r="G63" s="182">
        <v>82801.620000000097</v>
      </c>
      <c r="H63" s="86"/>
      <c r="I63" s="259"/>
      <c r="J63" s="7"/>
      <c r="K63" s="7"/>
      <c r="L63" s="93"/>
      <c r="M63" s="93"/>
      <c r="N63" s="183"/>
      <c r="P63" s="259"/>
      <c r="Q63" s="7"/>
      <c r="R63" s="7"/>
      <c r="S63" s="93"/>
      <c r="T63" s="93"/>
      <c r="U63" s="183"/>
    </row>
    <row r="64" spans="2:21" ht="15.6" x14ac:dyDescent="0.3">
      <c r="B64" s="259"/>
      <c r="C64" s="155" t="s">
        <v>168</v>
      </c>
      <c r="D64" s="155" t="s">
        <v>200</v>
      </c>
      <c r="E64" s="175">
        <v>784</v>
      </c>
      <c r="F64" s="175">
        <v>260.03954081632702</v>
      </c>
      <c r="G64" s="182">
        <v>127285.73</v>
      </c>
      <c r="H64" s="86"/>
      <c r="I64" s="259"/>
      <c r="J64" s="7"/>
      <c r="K64" s="7"/>
      <c r="L64" s="93"/>
      <c r="M64" s="93"/>
      <c r="N64" s="183"/>
      <c r="P64" s="259"/>
      <c r="Q64" s="7"/>
      <c r="R64" s="7"/>
      <c r="S64" s="93"/>
      <c r="T64" s="93"/>
      <c r="U64" s="183"/>
    </row>
    <row r="65" spans="2:21" ht="15.6" x14ac:dyDescent="0.3">
      <c r="B65" s="259"/>
      <c r="C65" s="155" t="s">
        <v>202</v>
      </c>
      <c r="D65" s="155" t="s">
        <v>202</v>
      </c>
      <c r="E65" s="175">
        <v>2</v>
      </c>
      <c r="F65" s="175">
        <v>252.5</v>
      </c>
      <c r="G65" s="182">
        <v>422</v>
      </c>
      <c r="H65" s="86"/>
      <c r="I65" s="259"/>
      <c r="J65" s="7"/>
      <c r="K65" s="7"/>
      <c r="L65" s="93"/>
      <c r="M65" s="93"/>
      <c r="N65" s="183"/>
      <c r="P65" s="259"/>
      <c r="Q65" s="7"/>
      <c r="R65" s="7"/>
      <c r="S65" s="93"/>
      <c r="T65" s="93"/>
      <c r="U65" s="183"/>
    </row>
    <row r="66" spans="2:21" ht="15.6" x14ac:dyDescent="0.3">
      <c r="B66" s="259"/>
      <c r="C66" s="155"/>
      <c r="D66" s="155"/>
      <c r="E66" s="175"/>
      <c r="F66" s="175"/>
      <c r="G66" s="182"/>
      <c r="H66" s="86"/>
      <c r="I66" s="259"/>
      <c r="J66" s="7"/>
      <c r="K66" s="7"/>
      <c r="L66" s="93"/>
      <c r="M66" s="93"/>
      <c r="N66" s="183"/>
      <c r="P66" s="259"/>
      <c r="Q66" s="7"/>
      <c r="R66" s="7"/>
      <c r="S66" s="93"/>
      <c r="T66" s="93"/>
      <c r="U66" s="183"/>
    </row>
    <row r="67" spans="2:21" ht="15.6" x14ac:dyDescent="0.3">
      <c r="B67" s="259"/>
      <c r="C67" s="7"/>
      <c r="D67" s="7"/>
      <c r="E67" s="93"/>
      <c r="F67" s="93"/>
      <c r="G67" s="183"/>
      <c r="H67" s="86"/>
      <c r="I67" s="259"/>
      <c r="J67" s="7"/>
      <c r="K67" s="7"/>
      <c r="L67" s="93"/>
      <c r="M67" s="93"/>
      <c r="N67" s="183"/>
      <c r="P67" s="259"/>
      <c r="Q67" s="7"/>
      <c r="R67" s="7"/>
      <c r="S67" s="93"/>
      <c r="T67" s="93"/>
      <c r="U67" s="183"/>
    </row>
    <row r="68" spans="2:21" ht="16.2" thickBot="1" x14ac:dyDescent="0.35">
      <c r="B68" s="94" t="s">
        <v>7</v>
      </c>
      <c r="C68" s="166" t="s">
        <v>8</v>
      </c>
      <c r="D68" s="166" t="s">
        <v>8</v>
      </c>
      <c r="E68" s="190">
        <f>SUM(E6:E67)</f>
        <v>18416</v>
      </c>
      <c r="F68" s="167"/>
      <c r="G68" s="189"/>
      <c r="H68" s="87"/>
      <c r="I68" s="94" t="s">
        <v>7</v>
      </c>
      <c r="J68" s="166" t="s">
        <v>8</v>
      </c>
      <c r="K68" s="166" t="s">
        <v>8</v>
      </c>
      <c r="L68" s="190">
        <f>SUM(L6:L67)</f>
        <v>2666</v>
      </c>
      <c r="M68" s="167"/>
      <c r="N68" s="189"/>
      <c r="O68" s="85"/>
      <c r="P68" s="94" t="s">
        <v>7</v>
      </c>
      <c r="Q68" s="166" t="s">
        <v>8</v>
      </c>
      <c r="R68" s="166" t="s">
        <v>8</v>
      </c>
      <c r="S68" s="190">
        <f>SUM(S6:S67)</f>
        <v>322</v>
      </c>
      <c r="T68" s="167"/>
      <c r="U68" s="189"/>
    </row>
    <row r="69" spans="2:21" ht="15.6" x14ac:dyDescent="0.3">
      <c r="B69" s="53"/>
      <c r="C69" s="88"/>
      <c r="D69" s="88"/>
      <c r="E69" s="89"/>
      <c r="F69" s="89"/>
      <c r="G69" s="184"/>
      <c r="H69" s="90"/>
    </row>
    <row r="70" spans="2:21" ht="16.2" thickBot="1" x14ac:dyDescent="0.35">
      <c r="B70" s="47"/>
      <c r="C70" s="50"/>
      <c r="D70" s="50"/>
      <c r="E70" s="51"/>
      <c r="F70" s="51"/>
      <c r="G70" s="185"/>
      <c r="H70" s="51"/>
    </row>
    <row r="71" spans="2:21" ht="15" thickBot="1" x14ac:dyDescent="0.35">
      <c r="B71" s="260" t="s">
        <v>11</v>
      </c>
      <c r="C71" s="261"/>
      <c r="D71" s="261"/>
      <c r="E71" s="261"/>
      <c r="F71" s="261"/>
      <c r="G71" s="262"/>
      <c r="H71" s="55"/>
    </row>
    <row r="72" spans="2:21" x14ac:dyDescent="0.3">
      <c r="B72" s="33"/>
      <c r="C72" s="34"/>
      <c r="D72" s="34"/>
      <c r="E72" s="113"/>
      <c r="F72" s="113"/>
      <c r="G72" s="186"/>
      <c r="H72" s="56"/>
    </row>
    <row r="73" spans="2:21" x14ac:dyDescent="0.3">
      <c r="B73" s="33"/>
      <c r="C73" s="34"/>
      <c r="D73" s="34"/>
      <c r="E73" s="113"/>
      <c r="F73" s="113"/>
      <c r="G73" s="186"/>
      <c r="H73" s="56"/>
    </row>
    <row r="74" spans="2:21" x14ac:dyDescent="0.3">
      <c r="B74" s="33"/>
      <c r="C74" s="34"/>
      <c r="D74" s="34"/>
      <c r="E74" s="113"/>
      <c r="F74" s="113"/>
      <c r="G74" s="186"/>
      <c r="H74" s="56"/>
    </row>
    <row r="75" spans="2:21" x14ac:dyDescent="0.3">
      <c r="B75" s="33"/>
      <c r="C75" s="34"/>
      <c r="D75" s="34"/>
      <c r="E75" s="113"/>
      <c r="F75" s="113"/>
      <c r="G75" s="186"/>
      <c r="H75" s="56"/>
    </row>
    <row r="76" spans="2:21" x14ac:dyDescent="0.3">
      <c r="B76" s="33"/>
      <c r="C76" s="34"/>
      <c r="D76" s="34"/>
      <c r="E76" s="113"/>
      <c r="F76" s="113"/>
      <c r="G76" s="186"/>
      <c r="H76" s="56"/>
    </row>
    <row r="77" spans="2:21" ht="15" thickBot="1" x14ac:dyDescent="0.35">
      <c r="B77" s="36"/>
      <c r="C77" s="19"/>
      <c r="D77" s="19"/>
      <c r="E77" s="120"/>
      <c r="F77" s="120"/>
      <c r="G77" s="187"/>
      <c r="H77" s="56"/>
    </row>
  </sheetData>
  <mergeCells count="6">
    <mergeCell ref="B71:G71"/>
    <mergeCell ref="B6:B67"/>
    <mergeCell ref="P6:P67"/>
    <mergeCell ref="I6:I67"/>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5"/>
  <sheetViews>
    <sheetView view="pageBreakPreview" zoomScale="33" zoomScaleNormal="70" workbookViewId="0">
      <selection activeCell="F59" sqref="F59"/>
    </sheetView>
  </sheetViews>
  <sheetFormatPr defaultRowHeight="14.4" x14ac:dyDescent="0.3"/>
  <cols>
    <col min="2" max="2" width="21.5546875" customWidth="1"/>
    <col min="3" max="3" width="16.21875" bestFit="1" customWidth="1"/>
    <col min="4" max="4" width="15" customWidth="1"/>
    <col min="5" max="5" width="15.44140625" customWidth="1"/>
    <col min="6" max="6" width="21.5546875" customWidth="1"/>
    <col min="7" max="8" width="21.5546875" style="178" customWidth="1"/>
    <col min="9" max="9" width="4.44140625" customWidth="1"/>
    <col min="10" max="10" width="24.5546875" bestFit="1" customWidth="1"/>
    <col min="11" max="11" width="18.5546875" bestFit="1" customWidth="1"/>
    <col min="12" max="12" width="12.21875" customWidth="1"/>
    <col min="13" max="14" width="18.44140625" customWidth="1"/>
    <col min="15" max="16" width="18.44140625" style="178" customWidth="1"/>
    <col min="17" max="17" width="4.77734375" customWidth="1"/>
    <col min="18" max="18" width="16.77734375" bestFit="1" customWidth="1"/>
    <col min="19" max="19" width="18.5546875" bestFit="1" customWidth="1"/>
    <col min="20" max="20" width="9.21875" customWidth="1"/>
    <col min="21" max="22" width="18.77734375" customWidth="1"/>
    <col min="23" max="24" width="18.77734375" style="178" customWidth="1"/>
  </cols>
  <sheetData>
    <row r="1" spans="2:24" ht="15" thickBot="1" x14ac:dyDescent="0.35"/>
    <row r="2" spans="2:24" ht="65.55" customHeight="1" thickBot="1" x14ac:dyDescent="0.35">
      <c r="B2" s="263" t="s">
        <v>27</v>
      </c>
      <c r="C2" s="264"/>
      <c r="D2" s="264"/>
      <c r="E2" s="264"/>
      <c r="F2" s="264"/>
      <c r="G2" s="264"/>
      <c r="H2" s="265"/>
      <c r="I2" s="54"/>
    </row>
    <row r="3" spans="2:24" ht="15.75" customHeight="1" x14ac:dyDescent="0.3">
      <c r="B3" s="266"/>
      <c r="C3" s="266"/>
      <c r="D3" s="266"/>
      <c r="E3" s="266"/>
      <c r="F3" s="266"/>
      <c r="G3" s="266"/>
      <c r="H3" s="266"/>
      <c r="I3" s="131"/>
    </row>
    <row r="4" spans="2:24" ht="16.2" thickBot="1" x14ac:dyDescent="0.35">
      <c r="B4" s="14"/>
      <c r="C4" s="14"/>
      <c r="D4" s="14"/>
      <c r="E4" s="14"/>
      <c r="F4" s="14"/>
      <c r="G4" s="179"/>
      <c r="H4" s="179"/>
      <c r="I4" s="126"/>
    </row>
    <row r="5" spans="2:24" ht="94.2" thickBot="1" x14ac:dyDescent="0.35">
      <c r="B5" s="98" t="s">
        <v>1</v>
      </c>
      <c r="C5" s="99" t="s">
        <v>2</v>
      </c>
      <c r="D5" s="99" t="s">
        <v>3</v>
      </c>
      <c r="E5" s="100" t="s">
        <v>35</v>
      </c>
      <c r="F5" s="82" t="s">
        <v>33</v>
      </c>
      <c r="G5" s="194" t="s">
        <v>34</v>
      </c>
      <c r="H5" s="195" t="s">
        <v>36</v>
      </c>
      <c r="I5" s="84"/>
      <c r="J5" s="98" t="s">
        <v>1</v>
      </c>
      <c r="K5" s="99" t="s">
        <v>2</v>
      </c>
      <c r="L5" s="99" t="s">
        <v>3</v>
      </c>
      <c r="M5" s="100" t="s">
        <v>44</v>
      </c>
      <c r="N5" s="82" t="s">
        <v>33</v>
      </c>
      <c r="O5" s="194" t="s">
        <v>34</v>
      </c>
      <c r="P5" s="195" t="s">
        <v>36</v>
      </c>
      <c r="R5" s="98" t="s">
        <v>1</v>
      </c>
      <c r="S5" s="99" t="s">
        <v>2</v>
      </c>
      <c r="T5" s="99" t="s">
        <v>3</v>
      </c>
      <c r="U5" s="100" t="s">
        <v>44</v>
      </c>
      <c r="V5" s="82" t="s">
        <v>33</v>
      </c>
      <c r="W5" s="194" t="s">
        <v>34</v>
      </c>
      <c r="X5" s="195" t="s">
        <v>36</v>
      </c>
    </row>
    <row r="6" spans="2:24" ht="15.6" x14ac:dyDescent="0.3">
      <c r="B6" s="258" t="s">
        <v>6</v>
      </c>
      <c r="C6" s="152" t="s">
        <v>129</v>
      </c>
      <c r="D6" s="152" t="s">
        <v>131</v>
      </c>
      <c r="E6" s="177">
        <v>41</v>
      </c>
      <c r="F6" s="191">
        <v>265.07317073170702</v>
      </c>
      <c r="G6" s="196">
        <v>11162.46</v>
      </c>
      <c r="H6" s="197">
        <v>676.38707317073204</v>
      </c>
      <c r="I6" s="51"/>
      <c r="J6" s="258" t="s">
        <v>9</v>
      </c>
      <c r="K6" s="152" t="s">
        <v>129</v>
      </c>
      <c r="L6" s="152" t="s">
        <v>131</v>
      </c>
      <c r="M6" s="177">
        <v>6</v>
      </c>
      <c r="N6" s="191">
        <v>248</v>
      </c>
      <c r="O6" s="196">
        <v>5383.2</v>
      </c>
      <c r="P6" s="197">
        <v>605.26666666666699</v>
      </c>
      <c r="R6" s="258" t="s">
        <v>10</v>
      </c>
      <c r="S6" s="152" t="s">
        <v>129</v>
      </c>
      <c r="T6" s="152" t="s">
        <v>131</v>
      </c>
      <c r="U6" s="177">
        <v>4</v>
      </c>
      <c r="V6" s="191">
        <v>261.25</v>
      </c>
      <c r="W6" s="196">
        <v>1307.27</v>
      </c>
      <c r="X6" s="197">
        <v>1477.52</v>
      </c>
    </row>
    <row r="7" spans="2:24" ht="15.6" x14ac:dyDescent="0.3">
      <c r="B7" s="259"/>
      <c r="C7" s="155" t="s">
        <v>129</v>
      </c>
      <c r="D7" s="155" t="s">
        <v>132</v>
      </c>
      <c r="E7" s="175">
        <v>34</v>
      </c>
      <c r="F7" s="192">
        <v>261.058823529412</v>
      </c>
      <c r="G7" s="198">
        <v>16784.29</v>
      </c>
      <c r="H7" s="199">
        <v>664.14705882352996</v>
      </c>
      <c r="I7" s="51"/>
      <c r="J7" s="259"/>
      <c r="K7" s="155" t="s">
        <v>129</v>
      </c>
      <c r="L7" s="155" t="s">
        <v>132</v>
      </c>
      <c r="M7" s="175">
        <v>6</v>
      </c>
      <c r="N7" s="192">
        <v>248.833333333333</v>
      </c>
      <c r="O7" s="198">
        <v>2838.66</v>
      </c>
      <c r="P7" s="199">
        <v>627.63499999999999</v>
      </c>
      <c r="R7" s="259"/>
      <c r="S7" s="155" t="s">
        <v>129</v>
      </c>
      <c r="T7" s="155" t="s">
        <v>133</v>
      </c>
      <c r="U7" s="175">
        <v>1</v>
      </c>
      <c r="V7" s="192">
        <v>546</v>
      </c>
      <c r="W7" s="198">
        <v>1000</v>
      </c>
      <c r="X7" s="199">
        <v>6865.38</v>
      </c>
    </row>
    <row r="8" spans="2:24" ht="15.6" x14ac:dyDescent="0.3">
      <c r="B8" s="259"/>
      <c r="C8" s="155" t="s">
        <v>129</v>
      </c>
      <c r="D8" s="155" t="s">
        <v>133</v>
      </c>
      <c r="E8" s="175">
        <v>7</v>
      </c>
      <c r="F8" s="175">
        <v>312.71428571428601</v>
      </c>
      <c r="G8" s="196">
        <v>2232.37</v>
      </c>
      <c r="H8" s="182">
        <v>1966.40142857143</v>
      </c>
      <c r="I8" s="125"/>
      <c r="J8" s="259"/>
      <c r="K8" s="155" t="s">
        <v>129</v>
      </c>
      <c r="L8" s="155" t="s">
        <v>133</v>
      </c>
      <c r="M8" s="175">
        <v>1</v>
      </c>
      <c r="N8" s="193">
        <v>365</v>
      </c>
      <c r="O8" s="198">
        <v>33</v>
      </c>
      <c r="P8" s="199">
        <v>3117.47</v>
      </c>
      <c r="R8" s="259"/>
      <c r="S8" s="155" t="s">
        <v>129</v>
      </c>
      <c r="T8" s="155" t="s">
        <v>134</v>
      </c>
      <c r="U8" s="175">
        <v>2</v>
      </c>
      <c r="V8" s="175">
        <v>349.5</v>
      </c>
      <c r="W8" s="196">
        <v>200</v>
      </c>
      <c r="X8" s="182">
        <v>1612.72</v>
      </c>
    </row>
    <row r="9" spans="2:24" ht="15.6" x14ac:dyDescent="0.3">
      <c r="B9" s="259"/>
      <c r="C9" s="155" t="s">
        <v>129</v>
      </c>
      <c r="D9" s="155" t="s">
        <v>134</v>
      </c>
      <c r="E9" s="175">
        <v>41</v>
      </c>
      <c r="F9" s="175">
        <v>250.92682926829301</v>
      </c>
      <c r="G9" s="198">
        <v>15835.25</v>
      </c>
      <c r="H9" s="182">
        <v>674.76951219512205</v>
      </c>
      <c r="I9" s="125"/>
      <c r="J9" s="259"/>
      <c r="K9" s="155" t="s">
        <v>129</v>
      </c>
      <c r="L9" s="155" t="s">
        <v>134</v>
      </c>
      <c r="M9" s="175">
        <v>8</v>
      </c>
      <c r="N9" s="175">
        <v>289.375</v>
      </c>
      <c r="O9" s="198">
        <v>1812.95</v>
      </c>
      <c r="P9" s="182">
        <v>1361.19</v>
      </c>
      <c r="R9" s="259"/>
      <c r="S9" s="155" t="s">
        <v>129</v>
      </c>
      <c r="T9" s="155" t="s">
        <v>142</v>
      </c>
      <c r="U9" s="175">
        <v>9</v>
      </c>
      <c r="V9" s="175">
        <v>276.11111111111097</v>
      </c>
      <c r="W9" s="198">
        <v>8727</v>
      </c>
      <c r="X9" s="182">
        <v>1234.2055555555601</v>
      </c>
    </row>
    <row r="10" spans="2:24" ht="15.6" x14ac:dyDescent="0.3">
      <c r="B10" s="259"/>
      <c r="C10" s="155" t="s">
        <v>129</v>
      </c>
      <c r="D10" s="155" t="s">
        <v>135</v>
      </c>
      <c r="E10" s="175">
        <v>2</v>
      </c>
      <c r="F10" s="175">
        <v>152.5</v>
      </c>
      <c r="G10" s="198">
        <v>645.13</v>
      </c>
      <c r="H10" s="182">
        <v>859.87</v>
      </c>
      <c r="I10" s="125"/>
      <c r="J10" s="259"/>
      <c r="K10" s="155" t="s">
        <v>129</v>
      </c>
      <c r="L10" s="155" t="s">
        <v>137</v>
      </c>
      <c r="M10" s="175">
        <v>20</v>
      </c>
      <c r="N10" s="175">
        <v>335.65</v>
      </c>
      <c r="O10" s="198">
        <v>6543.2</v>
      </c>
      <c r="P10" s="182">
        <v>1475.9905000000001</v>
      </c>
      <c r="R10" s="259"/>
      <c r="S10" s="155" t="s">
        <v>129</v>
      </c>
      <c r="T10" s="155" t="s">
        <v>144</v>
      </c>
      <c r="U10" s="175">
        <v>10</v>
      </c>
      <c r="V10" s="175">
        <v>349.5</v>
      </c>
      <c r="W10" s="198">
        <v>32049.279999999999</v>
      </c>
      <c r="X10" s="182">
        <v>12852.876</v>
      </c>
    </row>
    <row r="11" spans="2:24" ht="15.6" x14ac:dyDescent="0.3">
      <c r="B11" s="259"/>
      <c r="C11" s="155" t="s">
        <v>129</v>
      </c>
      <c r="D11" s="155" t="s">
        <v>137</v>
      </c>
      <c r="E11" s="175">
        <v>63</v>
      </c>
      <c r="F11" s="175">
        <v>268.142857142857</v>
      </c>
      <c r="G11" s="198">
        <v>26845.8</v>
      </c>
      <c r="H11" s="182">
        <v>769.40428571428504</v>
      </c>
      <c r="I11" s="125"/>
      <c r="J11" s="259"/>
      <c r="K11" s="155" t="s">
        <v>129</v>
      </c>
      <c r="L11" s="155" t="s">
        <v>138</v>
      </c>
      <c r="M11" s="175">
        <v>1</v>
      </c>
      <c r="N11" s="175">
        <v>181</v>
      </c>
      <c r="O11" s="198">
        <v>2087</v>
      </c>
      <c r="P11" s="182">
        <v>2092.64</v>
      </c>
      <c r="R11" s="259"/>
      <c r="S11" s="155" t="s">
        <v>129</v>
      </c>
      <c r="T11" s="155" t="s">
        <v>150</v>
      </c>
      <c r="U11" s="175">
        <v>1</v>
      </c>
      <c r="V11" s="175">
        <v>365</v>
      </c>
      <c r="W11" s="198">
        <v>1500</v>
      </c>
      <c r="X11" s="182">
        <v>0</v>
      </c>
    </row>
    <row r="12" spans="2:24" ht="15.6" x14ac:dyDescent="0.3">
      <c r="B12" s="259"/>
      <c r="C12" s="155" t="s">
        <v>129</v>
      </c>
      <c r="D12" s="155" t="s">
        <v>138</v>
      </c>
      <c r="E12" s="175">
        <v>10</v>
      </c>
      <c r="F12" s="175">
        <v>276.5</v>
      </c>
      <c r="G12" s="198">
        <v>6706.54</v>
      </c>
      <c r="H12" s="182">
        <v>1193.404</v>
      </c>
      <c r="I12" s="125"/>
      <c r="J12" s="259"/>
      <c r="K12" s="155" t="s">
        <v>129</v>
      </c>
      <c r="L12" s="155" t="s">
        <v>140</v>
      </c>
      <c r="M12" s="175">
        <v>2</v>
      </c>
      <c r="N12" s="175">
        <v>257.5</v>
      </c>
      <c r="O12" s="198">
        <v>66</v>
      </c>
      <c r="P12" s="182">
        <v>320.26</v>
      </c>
      <c r="R12" s="259"/>
      <c r="S12" s="155" t="s">
        <v>129</v>
      </c>
      <c r="T12" s="155" t="s">
        <v>152</v>
      </c>
      <c r="U12" s="175">
        <v>4</v>
      </c>
      <c r="V12" s="175">
        <v>297</v>
      </c>
      <c r="W12" s="198">
        <v>956.07</v>
      </c>
      <c r="X12" s="182">
        <v>909.3125</v>
      </c>
    </row>
    <row r="13" spans="2:24" ht="15.6" x14ac:dyDescent="0.3">
      <c r="B13" s="259"/>
      <c r="C13" s="155" t="s">
        <v>129</v>
      </c>
      <c r="D13" s="155" t="s">
        <v>139</v>
      </c>
      <c r="E13" s="175">
        <v>3</v>
      </c>
      <c r="F13" s="175">
        <v>171.666666666667</v>
      </c>
      <c r="G13" s="198">
        <v>1228</v>
      </c>
      <c r="H13" s="182">
        <v>1131.48</v>
      </c>
      <c r="I13" s="125"/>
      <c r="J13" s="259"/>
      <c r="K13" s="155" t="s">
        <v>129</v>
      </c>
      <c r="L13" s="155" t="s">
        <v>142</v>
      </c>
      <c r="M13" s="175">
        <v>43</v>
      </c>
      <c r="N13" s="175">
        <v>304.39534883720899</v>
      </c>
      <c r="O13" s="198">
        <v>9740.69</v>
      </c>
      <c r="P13" s="182">
        <v>829.375348837209</v>
      </c>
      <c r="R13" s="259"/>
      <c r="S13" s="155" t="s">
        <v>129</v>
      </c>
      <c r="T13" s="155" t="s">
        <v>153</v>
      </c>
      <c r="U13" s="175">
        <v>3</v>
      </c>
      <c r="V13" s="175">
        <v>172.666666666667</v>
      </c>
      <c r="W13" s="198">
        <v>9098</v>
      </c>
      <c r="X13" s="182">
        <v>5508.3133333333299</v>
      </c>
    </row>
    <row r="14" spans="2:24" ht="15.6" x14ac:dyDescent="0.3">
      <c r="B14" s="259"/>
      <c r="C14" s="155" t="s">
        <v>129</v>
      </c>
      <c r="D14" s="155" t="s">
        <v>140</v>
      </c>
      <c r="E14" s="175">
        <v>13</v>
      </c>
      <c r="F14" s="175">
        <v>247.461538461538</v>
      </c>
      <c r="G14" s="198">
        <v>6547.72</v>
      </c>
      <c r="H14" s="182">
        <v>1044.3738461538501</v>
      </c>
      <c r="I14" s="125"/>
      <c r="J14" s="259"/>
      <c r="K14" s="155" t="s">
        <v>129</v>
      </c>
      <c r="L14" s="155" t="s">
        <v>143</v>
      </c>
      <c r="M14" s="175">
        <v>7</v>
      </c>
      <c r="N14" s="175">
        <v>213.142857142857</v>
      </c>
      <c r="O14" s="198">
        <v>2128.7600000000002</v>
      </c>
      <c r="P14" s="182">
        <v>945.50714285714298</v>
      </c>
      <c r="R14" s="259"/>
      <c r="S14" s="155" t="s">
        <v>129</v>
      </c>
      <c r="T14" s="155" t="s">
        <v>154</v>
      </c>
      <c r="U14" s="175">
        <v>3</v>
      </c>
      <c r="V14" s="175">
        <v>243.333333333333</v>
      </c>
      <c r="W14" s="198">
        <v>3415</v>
      </c>
      <c r="X14" s="182">
        <v>2306.2033333333302</v>
      </c>
    </row>
    <row r="15" spans="2:24" ht="15.6" x14ac:dyDescent="0.3">
      <c r="B15" s="259"/>
      <c r="C15" s="155" t="s">
        <v>129</v>
      </c>
      <c r="D15" s="155" t="s">
        <v>142</v>
      </c>
      <c r="E15" s="175">
        <v>212</v>
      </c>
      <c r="F15" s="175">
        <v>247.297169811321</v>
      </c>
      <c r="G15" s="198">
        <v>67200.86</v>
      </c>
      <c r="H15" s="182">
        <v>673.65561320754705</v>
      </c>
      <c r="I15" s="125"/>
      <c r="J15" s="259"/>
      <c r="K15" s="155" t="s">
        <v>129</v>
      </c>
      <c r="L15" s="155" t="s">
        <v>144</v>
      </c>
      <c r="M15" s="175">
        <v>14</v>
      </c>
      <c r="N15" s="175">
        <v>360.57142857142901</v>
      </c>
      <c r="O15" s="198">
        <v>1074</v>
      </c>
      <c r="P15" s="182">
        <v>1311.0450000000001</v>
      </c>
      <c r="R15" s="259"/>
      <c r="S15" s="155" t="s">
        <v>129</v>
      </c>
      <c r="T15" s="155" t="s">
        <v>156</v>
      </c>
      <c r="U15" s="175">
        <v>1</v>
      </c>
      <c r="V15" s="175">
        <v>365</v>
      </c>
      <c r="W15" s="198">
        <v>4900</v>
      </c>
      <c r="X15" s="182">
        <v>1366.38</v>
      </c>
    </row>
    <row r="16" spans="2:24" ht="15.6" x14ac:dyDescent="0.3">
      <c r="B16" s="259"/>
      <c r="C16" s="155" t="s">
        <v>129</v>
      </c>
      <c r="D16" s="155" t="s">
        <v>143</v>
      </c>
      <c r="E16" s="175">
        <v>39</v>
      </c>
      <c r="F16" s="175">
        <v>265.66666666666703</v>
      </c>
      <c r="G16" s="198">
        <v>10311.75</v>
      </c>
      <c r="H16" s="182">
        <v>649.69923076923101</v>
      </c>
      <c r="I16" s="125"/>
      <c r="J16" s="259"/>
      <c r="K16" s="155" t="s">
        <v>129</v>
      </c>
      <c r="L16" s="155" t="s">
        <v>145</v>
      </c>
      <c r="M16" s="175">
        <v>9</v>
      </c>
      <c r="N16" s="175">
        <v>273</v>
      </c>
      <c r="O16" s="198">
        <v>5602</v>
      </c>
      <c r="P16" s="182">
        <v>1371.20888888889</v>
      </c>
      <c r="R16" s="259"/>
      <c r="S16" s="155" t="s">
        <v>129</v>
      </c>
      <c r="T16" s="155" t="s">
        <v>160</v>
      </c>
      <c r="U16" s="175">
        <v>2</v>
      </c>
      <c r="V16" s="175">
        <v>181</v>
      </c>
      <c r="W16" s="198">
        <v>2000</v>
      </c>
      <c r="X16" s="182">
        <v>5374.3</v>
      </c>
    </row>
    <row r="17" spans="2:24" ht="15.6" x14ac:dyDescent="0.3">
      <c r="B17" s="259"/>
      <c r="C17" s="155" t="s">
        <v>129</v>
      </c>
      <c r="D17" s="155" t="s">
        <v>144</v>
      </c>
      <c r="E17" s="175">
        <v>118</v>
      </c>
      <c r="F17" s="175">
        <v>239.686440677966</v>
      </c>
      <c r="G17" s="198">
        <v>36963.26</v>
      </c>
      <c r="H17" s="182">
        <v>698.40347457627104</v>
      </c>
      <c r="I17" s="125"/>
      <c r="J17" s="259"/>
      <c r="K17" s="155" t="s">
        <v>129</v>
      </c>
      <c r="L17" s="155" t="s">
        <v>146</v>
      </c>
      <c r="M17" s="175">
        <v>11</v>
      </c>
      <c r="N17" s="175">
        <v>307.27272727272702</v>
      </c>
      <c r="O17" s="198">
        <v>3683.5</v>
      </c>
      <c r="P17" s="182">
        <v>1559.3445454545499</v>
      </c>
      <c r="R17" s="259"/>
      <c r="S17" s="155" t="s">
        <v>129</v>
      </c>
      <c r="T17" s="155" t="s">
        <v>161</v>
      </c>
      <c r="U17" s="175">
        <v>6</v>
      </c>
      <c r="V17" s="175">
        <v>273.16666666666703</v>
      </c>
      <c r="W17" s="198">
        <v>3380</v>
      </c>
      <c r="X17" s="182">
        <v>2782.0216666666702</v>
      </c>
    </row>
    <row r="18" spans="2:24" ht="15.6" x14ac:dyDescent="0.3">
      <c r="B18" s="259"/>
      <c r="C18" s="155" t="s">
        <v>129</v>
      </c>
      <c r="D18" s="155" t="s">
        <v>145</v>
      </c>
      <c r="E18" s="175">
        <v>65</v>
      </c>
      <c r="F18" s="175">
        <v>240.73846153846199</v>
      </c>
      <c r="G18" s="198">
        <v>25712.12</v>
      </c>
      <c r="H18" s="182">
        <v>816.759538461538</v>
      </c>
      <c r="I18" s="125"/>
      <c r="J18" s="259"/>
      <c r="K18" s="155" t="s">
        <v>129</v>
      </c>
      <c r="L18" s="155" t="s">
        <v>147</v>
      </c>
      <c r="M18" s="175">
        <v>12</v>
      </c>
      <c r="N18" s="175">
        <v>301.83333333333297</v>
      </c>
      <c r="O18" s="198">
        <v>3872.02</v>
      </c>
      <c r="P18" s="182">
        <v>1082.61083333333</v>
      </c>
      <c r="R18" s="259"/>
      <c r="S18" s="155" t="s">
        <v>129</v>
      </c>
      <c r="T18" s="155" t="s">
        <v>162</v>
      </c>
      <c r="U18" s="175">
        <v>1</v>
      </c>
      <c r="V18" s="175">
        <v>62</v>
      </c>
      <c r="W18" s="198">
        <v>1405.64</v>
      </c>
      <c r="X18" s="182">
        <v>823.88</v>
      </c>
    </row>
    <row r="19" spans="2:24" ht="15.6" x14ac:dyDescent="0.3">
      <c r="B19" s="259"/>
      <c r="C19" s="155" t="s">
        <v>129</v>
      </c>
      <c r="D19" s="155" t="s">
        <v>146</v>
      </c>
      <c r="E19" s="175">
        <v>44</v>
      </c>
      <c r="F19" s="175">
        <v>240.40909090909099</v>
      </c>
      <c r="G19" s="198">
        <v>18594.310000000001</v>
      </c>
      <c r="H19" s="182">
        <v>566.86477272727302</v>
      </c>
      <c r="I19" s="125"/>
      <c r="J19" s="259"/>
      <c r="K19" s="155" t="s">
        <v>129</v>
      </c>
      <c r="L19" s="155" t="s">
        <v>148</v>
      </c>
      <c r="M19" s="175">
        <v>2</v>
      </c>
      <c r="N19" s="175">
        <v>532.5</v>
      </c>
      <c r="O19" s="198">
        <v>181</v>
      </c>
      <c r="P19" s="182">
        <v>1389.605</v>
      </c>
      <c r="R19" s="259"/>
      <c r="S19" s="155" t="s">
        <v>129</v>
      </c>
      <c r="T19" s="155" t="s">
        <v>163</v>
      </c>
      <c r="U19" s="175">
        <v>2</v>
      </c>
      <c r="V19" s="175">
        <v>257.5</v>
      </c>
      <c r="W19" s="198">
        <v>1895.41</v>
      </c>
      <c r="X19" s="182">
        <v>2231.4499999999998</v>
      </c>
    </row>
    <row r="20" spans="2:24" ht="15.6" x14ac:dyDescent="0.3">
      <c r="B20" s="259"/>
      <c r="C20" s="155" t="s">
        <v>129</v>
      </c>
      <c r="D20" s="155" t="s">
        <v>147</v>
      </c>
      <c r="E20" s="175">
        <v>49</v>
      </c>
      <c r="F20" s="175">
        <v>234.24489795918399</v>
      </c>
      <c r="G20" s="198">
        <v>19204.45</v>
      </c>
      <c r="H20" s="182">
        <v>712.02653061224498</v>
      </c>
      <c r="I20" s="125"/>
      <c r="J20" s="259"/>
      <c r="K20" s="155" t="s">
        <v>129</v>
      </c>
      <c r="L20" s="155" t="s">
        <v>150</v>
      </c>
      <c r="M20" s="175">
        <v>112</v>
      </c>
      <c r="N20" s="175">
        <v>316.330357142857</v>
      </c>
      <c r="O20" s="198">
        <v>32140.7</v>
      </c>
      <c r="P20" s="182">
        <v>1433.9168749999999</v>
      </c>
      <c r="R20" s="259"/>
      <c r="S20" s="155" t="s">
        <v>129</v>
      </c>
      <c r="T20" s="155" t="s">
        <v>165</v>
      </c>
      <c r="U20" s="175">
        <v>1</v>
      </c>
      <c r="V20" s="175">
        <v>334</v>
      </c>
      <c r="W20" s="198"/>
      <c r="X20" s="182">
        <v>6924.79</v>
      </c>
    </row>
    <row r="21" spans="2:24" ht="15.6" x14ac:dyDescent="0.3">
      <c r="B21" s="259"/>
      <c r="C21" s="155" t="s">
        <v>129</v>
      </c>
      <c r="D21" s="155" t="s">
        <v>148</v>
      </c>
      <c r="E21" s="175">
        <v>7</v>
      </c>
      <c r="F21" s="175">
        <v>235.142857142857</v>
      </c>
      <c r="G21" s="198">
        <v>3758.05</v>
      </c>
      <c r="H21" s="182">
        <v>680.34</v>
      </c>
      <c r="I21" s="125"/>
      <c r="J21" s="259"/>
      <c r="K21" s="155" t="s">
        <v>129</v>
      </c>
      <c r="L21" s="155" t="s">
        <v>151</v>
      </c>
      <c r="M21" s="175">
        <v>34</v>
      </c>
      <c r="N21" s="175">
        <v>327.70588235294099</v>
      </c>
      <c r="O21" s="198">
        <v>8701.84</v>
      </c>
      <c r="P21" s="182">
        <v>1116.89882352941</v>
      </c>
      <c r="R21" s="259"/>
      <c r="S21" s="155" t="s">
        <v>129</v>
      </c>
      <c r="T21" s="155" t="s">
        <v>166</v>
      </c>
      <c r="U21" s="175">
        <v>14</v>
      </c>
      <c r="V21" s="175">
        <v>215.78571428571399</v>
      </c>
      <c r="W21" s="198">
        <v>22853.82</v>
      </c>
      <c r="X21" s="182">
        <v>3023.5528571428599</v>
      </c>
    </row>
    <row r="22" spans="2:24" ht="15.6" x14ac:dyDescent="0.3">
      <c r="B22" s="259"/>
      <c r="C22" s="155" t="s">
        <v>129</v>
      </c>
      <c r="D22" s="155" t="s">
        <v>150</v>
      </c>
      <c r="E22" s="175">
        <v>284</v>
      </c>
      <c r="F22" s="175">
        <v>252.595070422535</v>
      </c>
      <c r="G22" s="198">
        <v>110832.78</v>
      </c>
      <c r="H22" s="182">
        <v>826.01464788732403</v>
      </c>
      <c r="I22" s="125"/>
      <c r="J22" s="259"/>
      <c r="K22" s="155" t="s">
        <v>129</v>
      </c>
      <c r="L22" s="155" t="s">
        <v>152</v>
      </c>
      <c r="M22" s="175">
        <v>50</v>
      </c>
      <c r="N22" s="175">
        <v>295.02</v>
      </c>
      <c r="O22" s="198">
        <v>11742.07</v>
      </c>
      <c r="P22" s="182">
        <v>1185.0509999999999</v>
      </c>
      <c r="R22" s="259"/>
      <c r="S22" s="155" t="s">
        <v>129</v>
      </c>
      <c r="T22" s="155" t="s">
        <v>167</v>
      </c>
      <c r="U22" s="175">
        <v>4</v>
      </c>
      <c r="V22" s="175">
        <v>264.75</v>
      </c>
      <c r="W22" s="198">
        <v>1601.28</v>
      </c>
      <c r="X22" s="182">
        <v>2768.0275000000001</v>
      </c>
    </row>
    <row r="23" spans="2:24" ht="15.6" x14ac:dyDescent="0.3">
      <c r="B23" s="259"/>
      <c r="C23" s="155" t="s">
        <v>129</v>
      </c>
      <c r="D23" s="155" t="s">
        <v>151</v>
      </c>
      <c r="E23" s="175">
        <v>118</v>
      </c>
      <c r="F23" s="175">
        <v>251.47457627118601</v>
      </c>
      <c r="G23" s="198">
        <v>43278.15</v>
      </c>
      <c r="H23" s="182">
        <v>875.37177966101694</v>
      </c>
      <c r="I23" s="125"/>
      <c r="J23" s="259"/>
      <c r="K23" s="155" t="s">
        <v>129</v>
      </c>
      <c r="L23" s="155" t="s">
        <v>153</v>
      </c>
      <c r="M23" s="175">
        <v>41</v>
      </c>
      <c r="N23" s="175">
        <v>359.85365853658499</v>
      </c>
      <c r="O23" s="198">
        <v>16836.46</v>
      </c>
      <c r="P23" s="182">
        <v>1580.53731707317</v>
      </c>
      <c r="R23" s="259"/>
      <c r="S23" s="155" t="s">
        <v>168</v>
      </c>
      <c r="T23" s="155" t="s">
        <v>172</v>
      </c>
      <c r="U23" s="175">
        <v>13</v>
      </c>
      <c r="V23" s="175">
        <v>130.538461538462</v>
      </c>
      <c r="W23" s="198">
        <v>70898.97</v>
      </c>
      <c r="X23" s="182">
        <v>10165.2076923077</v>
      </c>
    </row>
    <row r="24" spans="2:24" ht="15.6" x14ac:dyDescent="0.3">
      <c r="B24" s="259"/>
      <c r="C24" s="155" t="s">
        <v>129</v>
      </c>
      <c r="D24" s="155" t="s">
        <v>152</v>
      </c>
      <c r="E24" s="175">
        <v>199</v>
      </c>
      <c r="F24" s="175">
        <v>255.884422110553</v>
      </c>
      <c r="G24" s="198">
        <v>59166.28</v>
      </c>
      <c r="H24" s="182">
        <v>734.68954773869302</v>
      </c>
      <c r="I24" s="125"/>
      <c r="J24" s="259"/>
      <c r="K24" s="155" t="s">
        <v>129</v>
      </c>
      <c r="L24" s="155" t="s">
        <v>154</v>
      </c>
      <c r="M24" s="175">
        <v>49</v>
      </c>
      <c r="N24" s="175">
        <v>307.42857142857099</v>
      </c>
      <c r="O24" s="198">
        <v>13563.59</v>
      </c>
      <c r="P24" s="182">
        <v>1290.4214285714299</v>
      </c>
      <c r="R24" s="259"/>
      <c r="S24" s="155" t="s">
        <v>168</v>
      </c>
      <c r="T24" s="155" t="s">
        <v>173</v>
      </c>
      <c r="U24" s="175">
        <v>1</v>
      </c>
      <c r="V24" s="175">
        <v>365</v>
      </c>
      <c r="W24" s="198">
        <v>1778</v>
      </c>
      <c r="X24" s="182">
        <v>21368.31</v>
      </c>
    </row>
    <row r="25" spans="2:24" ht="15.6" x14ac:dyDescent="0.3">
      <c r="B25" s="259"/>
      <c r="C25" s="155" t="s">
        <v>129</v>
      </c>
      <c r="D25" s="155" t="s">
        <v>153</v>
      </c>
      <c r="E25" s="175">
        <v>157</v>
      </c>
      <c r="F25" s="175">
        <v>220.85350318471299</v>
      </c>
      <c r="G25" s="198">
        <v>69195.7</v>
      </c>
      <c r="H25" s="182">
        <v>879.04273885350301</v>
      </c>
      <c r="I25" s="125"/>
      <c r="J25" s="259"/>
      <c r="K25" s="155" t="s">
        <v>129</v>
      </c>
      <c r="L25" s="155" t="s">
        <v>156</v>
      </c>
      <c r="M25" s="175">
        <v>2</v>
      </c>
      <c r="N25" s="175">
        <v>257</v>
      </c>
      <c r="O25" s="198">
        <v>153</v>
      </c>
      <c r="P25" s="182">
        <v>1093.9649999999999</v>
      </c>
      <c r="R25" s="259"/>
      <c r="S25" s="155" t="s">
        <v>168</v>
      </c>
      <c r="T25" s="155" t="s">
        <v>176</v>
      </c>
      <c r="U25" s="175">
        <v>5</v>
      </c>
      <c r="V25" s="175">
        <v>174</v>
      </c>
      <c r="W25" s="198">
        <v>8551</v>
      </c>
      <c r="X25" s="182">
        <v>2427.2939999999999</v>
      </c>
    </row>
    <row r="26" spans="2:24" ht="15.6" x14ac:dyDescent="0.3">
      <c r="B26" s="259"/>
      <c r="C26" s="155" t="s">
        <v>129</v>
      </c>
      <c r="D26" s="155" t="s">
        <v>154</v>
      </c>
      <c r="E26" s="175">
        <v>147</v>
      </c>
      <c r="F26" s="175">
        <v>253.959183673469</v>
      </c>
      <c r="G26" s="198">
        <v>61039.48</v>
      </c>
      <c r="H26" s="182">
        <v>861.869931972789</v>
      </c>
      <c r="I26" s="125"/>
      <c r="J26" s="259"/>
      <c r="K26" s="155" t="s">
        <v>129</v>
      </c>
      <c r="L26" s="155" t="s">
        <v>157</v>
      </c>
      <c r="M26" s="175">
        <v>50</v>
      </c>
      <c r="N26" s="175">
        <v>322.04000000000002</v>
      </c>
      <c r="O26" s="198">
        <v>17406.14</v>
      </c>
      <c r="P26" s="182">
        <v>1572.1882000000001</v>
      </c>
      <c r="R26" s="259"/>
      <c r="S26" s="155" t="s">
        <v>168</v>
      </c>
      <c r="T26" s="155" t="s">
        <v>177</v>
      </c>
      <c r="U26" s="175">
        <v>1</v>
      </c>
      <c r="V26" s="175">
        <v>335</v>
      </c>
      <c r="W26" s="198"/>
      <c r="X26" s="182">
        <v>1286.24</v>
      </c>
    </row>
    <row r="27" spans="2:24" ht="15.6" x14ac:dyDescent="0.3">
      <c r="B27" s="259"/>
      <c r="C27" s="155" t="s">
        <v>129</v>
      </c>
      <c r="D27" s="155" t="s">
        <v>156</v>
      </c>
      <c r="E27" s="175">
        <v>14</v>
      </c>
      <c r="F27" s="175">
        <v>272.07142857142901</v>
      </c>
      <c r="G27" s="198">
        <v>6259.81</v>
      </c>
      <c r="H27" s="182">
        <v>1062.4885714285699</v>
      </c>
      <c r="I27" s="125"/>
      <c r="J27" s="259"/>
      <c r="K27" s="155" t="s">
        <v>129</v>
      </c>
      <c r="L27" s="155" t="s">
        <v>158</v>
      </c>
      <c r="M27" s="175">
        <v>3</v>
      </c>
      <c r="N27" s="175">
        <v>341.66666666666703</v>
      </c>
      <c r="O27" s="198">
        <v>195</v>
      </c>
      <c r="P27" s="182">
        <v>629.75333333333299</v>
      </c>
      <c r="R27" s="259"/>
      <c r="S27" s="155" t="s">
        <v>168</v>
      </c>
      <c r="T27" s="155" t="s">
        <v>179</v>
      </c>
      <c r="U27" s="175">
        <v>2</v>
      </c>
      <c r="V27" s="175">
        <v>228</v>
      </c>
      <c r="W27" s="198">
        <v>1150</v>
      </c>
      <c r="X27" s="182">
        <v>911.01499999999999</v>
      </c>
    </row>
    <row r="28" spans="2:24" ht="15.6" x14ac:dyDescent="0.3">
      <c r="B28" s="259"/>
      <c r="C28" s="155" t="s">
        <v>129</v>
      </c>
      <c r="D28" s="155" t="s">
        <v>157</v>
      </c>
      <c r="E28" s="175">
        <v>153</v>
      </c>
      <c r="F28" s="175">
        <v>235.71241830065401</v>
      </c>
      <c r="G28" s="198">
        <v>64629.05</v>
      </c>
      <c r="H28" s="182">
        <v>811.86947712418305</v>
      </c>
      <c r="I28" s="125"/>
      <c r="J28" s="259"/>
      <c r="K28" s="155" t="s">
        <v>129</v>
      </c>
      <c r="L28" s="155" t="s">
        <v>160</v>
      </c>
      <c r="M28" s="175">
        <v>14</v>
      </c>
      <c r="N28" s="175">
        <v>328.28571428571399</v>
      </c>
      <c r="O28" s="198">
        <v>1659.04</v>
      </c>
      <c r="P28" s="182">
        <v>1224.5728571428599</v>
      </c>
      <c r="R28" s="259"/>
      <c r="S28" s="155" t="s">
        <v>168</v>
      </c>
      <c r="T28" s="155" t="s">
        <v>180</v>
      </c>
      <c r="U28" s="175">
        <v>13</v>
      </c>
      <c r="V28" s="175">
        <v>232.38461538461499</v>
      </c>
      <c r="W28" s="198">
        <v>4494.6099999999997</v>
      </c>
      <c r="X28" s="182">
        <v>1216.27923076923</v>
      </c>
    </row>
    <row r="29" spans="2:24" ht="15.6" x14ac:dyDescent="0.3">
      <c r="B29" s="259"/>
      <c r="C29" s="155" t="s">
        <v>129</v>
      </c>
      <c r="D29" s="155" t="s">
        <v>158</v>
      </c>
      <c r="E29" s="175">
        <v>27</v>
      </c>
      <c r="F29" s="175">
        <v>263.51851851851899</v>
      </c>
      <c r="G29" s="198">
        <v>5007.08</v>
      </c>
      <c r="H29" s="182">
        <v>717.08629629629604</v>
      </c>
      <c r="I29" s="125"/>
      <c r="J29" s="259"/>
      <c r="K29" s="155" t="s">
        <v>129</v>
      </c>
      <c r="L29" s="155" t="s">
        <v>161</v>
      </c>
      <c r="M29" s="175">
        <v>29</v>
      </c>
      <c r="N29" s="175">
        <v>353.55172413793099</v>
      </c>
      <c r="O29" s="198">
        <v>4748.28</v>
      </c>
      <c r="P29" s="182">
        <v>866.72379310344797</v>
      </c>
      <c r="R29" s="259"/>
      <c r="S29" s="155" t="s">
        <v>168</v>
      </c>
      <c r="T29" s="155" t="s">
        <v>182</v>
      </c>
      <c r="U29" s="175">
        <v>2</v>
      </c>
      <c r="V29" s="175">
        <v>257.5</v>
      </c>
      <c r="W29" s="198">
        <v>70</v>
      </c>
      <c r="X29" s="182">
        <v>1696.89</v>
      </c>
    </row>
    <row r="30" spans="2:24" ht="15.6" x14ac:dyDescent="0.3">
      <c r="B30" s="259"/>
      <c r="C30" s="155" t="s">
        <v>129</v>
      </c>
      <c r="D30" s="155" t="s">
        <v>160</v>
      </c>
      <c r="E30" s="175">
        <v>123</v>
      </c>
      <c r="F30" s="175">
        <v>254.34959349593501</v>
      </c>
      <c r="G30" s="198">
        <v>41995.88</v>
      </c>
      <c r="H30" s="182">
        <v>843.03959349593504</v>
      </c>
      <c r="I30" s="125"/>
      <c r="J30" s="259"/>
      <c r="K30" s="155" t="s">
        <v>129</v>
      </c>
      <c r="L30" s="155" t="s">
        <v>162</v>
      </c>
      <c r="M30" s="175">
        <v>9</v>
      </c>
      <c r="N30" s="175">
        <v>268.555555555556</v>
      </c>
      <c r="O30" s="198">
        <v>3728.42</v>
      </c>
      <c r="P30" s="182">
        <v>781.71222222222195</v>
      </c>
      <c r="R30" s="259"/>
      <c r="S30" s="155" t="s">
        <v>168</v>
      </c>
      <c r="T30" s="155" t="s">
        <v>184</v>
      </c>
      <c r="U30" s="175">
        <v>11</v>
      </c>
      <c r="V30" s="175">
        <v>230.636363636364</v>
      </c>
      <c r="W30" s="198">
        <v>5202.18</v>
      </c>
      <c r="X30" s="182">
        <v>1036.50909090909</v>
      </c>
    </row>
    <row r="31" spans="2:24" ht="15.6" x14ac:dyDescent="0.3">
      <c r="B31" s="259"/>
      <c r="C31" s="155" t="s">
        <v>129</v>
      </c>
      <c r="D31" s="155" t="s">
        <v>161</v>
      </c>
      <c r="E31" s="175">
        <v>198</v>
      </c>
      <c r="F31" s="175">
        <v>244.030303030303</v>
      </c>
      <c r="G31" s="198">
        <v>56168.12</v>
      </c>
      <c r="H31" s="182">
        <v>666.91429292929297</v>
      </c>
      <c r="I31" s="125"/>
      <c r="J31" s="259"/>
      <c r="K31" s="155" t="s">
        <v>129</v>
      </c>
      <c r="L31" s="155" t="s">
        <v>163</v>
      </c>
      <c r="M31" s="175">
        <v>43</v>
      </c>
      <c r="N31" s="175">
        <v>308.83720930232602</v>
      </c>
      <c r="O31" s="198">
        <v>15996.77</v>
      </c>
      <c r="P31" s="182">
        <v>1685.1776744186</v>
      </c>
      <c r="R31" s="259"/>
      <c r="S31" s="155" t="s">
        <v>168</v>
      </c>
      <c r="T31" s="155" t="s">
        <v>185</v>
      </c>
      <c r="U31" s="175">
        <v>4</v>
      </c>
      <c r="V31" s="175">
        <v>181</v>
      </c>
      <c r="W31" s="198">
        <v>4928.87</v>
      </c>
      <c r="X31" s="182">
        <v>687.54499999999996</v>
      </c>
    </row>
    <row r="32" spans="2:24" ht="15.6" x14ac:dyDescent="0.3">
      <c r="B32" s="259"/>
      <c r="C32" s="155" t="s">
        <v>129</v>
      </c>
      <c r="D32" s="155" t="s">
        <v>162</v>
      </c>
      <c r="E32" s="175">
        <v>118</v>
      </c>
      <c r="F32" s="175">
        <v>251.03389830508499</v>
      </c>
      <c r="G32" s="198">
        <v>39542.11</v>
      </c>
      <c r="H32" s="182">
        <v>709.709406779662</v>
      </c>
      <c r="I32" s="125"/>
      <c r="J32" s="259"/>
      <c r="K32" s="155" t="s">
        <v>129</v>
      </c>
      <c r="L32" s="155" t="s">
        <v>164</v>
      </c>
      <c r="M32" s="175">
        <v>10</v>
      </c>
      <c r="N32" s="175">
        <v>383.1</v>
      </c>
      <c r="O32" s="198">
        <v>2519</v>
      </c>
      <c r="P32" s="182">
        <v>1877.848</v>
      </c>
      <c r="R32" s="259"/>
      <c r="S32" s="155" t="s">
        <v>168</v>
      </c>
      <c r="T32" s="155" t="s">
        <v>186</v>
      </c>
      <c r="U32" s="175">
        <v>6</v>
      </c>
      <c r="V32" s="175">
        <v>176.666666666667</v>
      </c>
      <c r="W32" s="198">
        <v>3828.2</v>
      </c>
      <c r="X32" s="182">
        <v>1101.97166666667</v>
      </c>
    </row>
    <row r="33" spans="2:24" ht="15.6" x14ac:dyDescent="0.3">
      <c r="B33" s="259"/>
      <c r="C33" s="155" t="s">
        <v>129</v>
      </c>
      <c r="D33" s="155" t="s">
        <v>163</v>
      </c>
      <c r="E33" s="175">
        <v>226</v>
      </c>
      <c r="F33" s="175">
        <v>258.05752212389399</v>
      </c>
      <c r="G33" s="198">
        <v>66528.460000000006</v>
      </c>
      <c r="H33" s="182">
        <v>805.56814159292003</v>
      </c>
      <c r="I33" s="125"/>
      <c r="J33" s="259"/>
      <c r="K33" s="155" t="s">
        <v>129</v>
      </c>
      <c r="L33" s="155" t="s">
        <v>165</v>
      </c>
      <c r="M33" s="175">
        <v>52</v>
      </c>
      <c r="N33" s="175">
        <v>341.711538461538</v>
      </c>
      <c r="O33" s="198">
        <v>11129.06</v>
      </c>
      <c r="P33" s="182">
        <v>1180.7186538461499</v>
      </c>
      <c r="R33" s="259"/>
      <c r="S33" s="155" t="s">
        <v>168</v>
      </c>
      <c r="T33" s="155" t="s">
        <v>187</v>
      </c>
      <c r="U33" s="175">
        <v>7</v>
      </c>
      <c r="V33" s="175">
        <v>247.42857142857099</v>
      </c>
      <c r="W33" s="198">
        <v>3510.62</v>
      </c>
      <c r="X33" s="182">
        <v>1445.35428571429</v>
      </c>
    </row>
    <row r="34" spans="2:24" ht="15.6" x14ac:dyDescent="0.3">
      <c r="B34" s="259"/>
      <c r="C34" s="155" t="s">
        <v>129</v>
      </c>
      <c r="D34" s="155" t="s">
        <v>164</v>
      </c>
      <c r="E34" s="175">
        <v>52</v>
      </c>
      <c r="F34" s="175">
        <v>236.59615384615401</v>
      </c>
      <c r="G34" s="198">
        <v>25372.84</v>
      </c>
      <c r="H34" s="182">
        <v>1035.30307692308</v>
      </c>
      <c r="I34" s="125"/>
      <c r="J34" s="259"/>
      <c r="K34" s="155" t="s">
        <v>129</v>
      </c>
      <c r="L34" s="155" t="s">
        <v>166</v>
      </c>
      <c r="M34" s="175">
        <v>57</v>
      </c>
      <c r="N34" s="175">
        <v>327.01754385964898</v>
      </c>
      <c r="O34" s="198">
        <v>7641.84</v>
      </c>
      <c r="P34" s="182">
        <v>1073.4405263157901</v>
      </c>
      <c r="R34" s="259"/>
      <c r="S34" s="155" t="s">
        <v>168</v>
      </c>
      <c r="T34" s="155" t="s">
        <v>188</v>
      </c>
      <c r="U34" s="175">
        <v>10</v>
      </c>
      <c r="V34" s="175">
        <v>286.39999999999998</v>
      </c>
      <c r="W34" s="198">
        <v>26521.91</v>
      </c>
      <c r="X34" s="182">
        <v>3348.1610000000001</v>
      </c>
    </row>
    <row r="35" spans="2:24" ht="15.6" x14ac:dyDescent="0.3">
      <c r="B35" s="259"/>
      <c r="C35" s="155" t="s">
        <v>129</v>
      </c>
      <c r="D35" s="155" t="s">
        <v>165</v>
      </c>
      <c r="E35" s="175">
        <v>305</v>
      </c>
      <c r="F35" s="175">
        <v>239.855737704918</v>
      </c>
      <c r="G35" s="198">
        <v>91341.159999999902</v>
      </c>
      <c r="H35" s="182">
        <v>662.19816393442602</v>
      </c>
      <c r="I35" s="125"/>
      <c r="J35" s="259"/>
      <c r="K35" s="155" t="s">
        <v>129</v>
      </c>
      <c r="L35" s="155" t="s">
        <v>167</v>
      </c>
      <c r="M35" s="175">
        <v>8</v>
      </c>
      <c r="N35" s="175">
        <v>262.125</v>
      </c>
      <c r="O35" s="198">
        <v>2142.84</v>
      </c>
      <c r="P35" s="182">
        <v>622.52750000000003</v>
      </c>
      <c r="R35" s="259"/>
      <c r="S35" s="155" t="s">
        <v>168</v>
      </c>
      <c r="T35" s="155" t="s">
        <v>189</v>
      </c>
      <c r="U35" s="175">
        <v>11</v>
      </c>
      <c r="V35" s="175">
        <v>275.36363636363598</v>
      </c>
      <c r="W35" s="198">
        <v>24642.68</v>
      </c>
      <c r="X35" s="182">
        <v>11013.3227272727</v>
      </c>
    </row>
    <row r="36" spans="2:24" ht="15.6" x14ac:dyDescent="0.3">
      <c r="B36" s="259"/>
      <c r="C36" s="155" t="s">
        <v>129</v>
      </c>
      <c r="D36" s="155" t="s">
        <v>166</v>
      </c>
      <c r="E36" s="175">
        <v>159</v>
      </c>
      <c r="F36" s="175">
        <v>246.49056603773599</v>
      </c>
      <c r="G36" s="198">
        <v>40187.1</v>
      </c>
      <c r="H36" s="182">
        <v>604.26339622641501</v>
      </c>
      <c r="I36" s="125"/>
      <c r="J36" s="259"/>
      <c r="K36" s="155" t="s">
        <v>168</v>
      </c>
      <c r="L36" s="155" t="s">
        <v>170</v>
      </c>
      <c r="M36" s="175">
        <v>2</v>
      </c>
      <c r="N36" s="175">
        <v>348.5</v>
      </c>
      <c r="O36" s="198">
        <v>1103</v>
      </c>
      <c r="P36" s="182">
        <v>2195.0250000000001</v>
      </c>
      <c r="R36" s="259"/>
      <c r="S36" s="155" t="s">
        <v>168</v>
      </c>
      <c r="T36" s="155" t="s">
        <v>192</v>
      </c>
      <c r="U36" s="175">
        <v>3</v>
      </c>
      <c r="V36" s="175">
        <v>131.666666666667</v>
      </c>
      <c r="W36" s="198">
        <v>1817.18</v>
      </c>
      <c r="X36" s="182">
        <v>672.78333333333296</v>
      </c>
    </row>
    <row r="37" spans="2:24" ht="15.6" x14ac:dyDescent="0.3">
      <c r="B37" s="259"/>
      <c r="C37" s="155" t="s">
        <v>129</v>
      </c>
      <c r="D37" s="155" t="s">
        <v>167</v>
      </c>
      <c r="E37" s="175">
        <v>71</v>
      </c>
      <c r="F37" s="175">
        <v>243.78873239436601</v>
      </c>
      <c r="G37" s="198">
        <v>23506.11</v>
      </c>
      <c r="H37" s="182">
        <v>664.80915492957797</v>
      </c>
      <c r="I37" s="125"/>
      <c r="J37" s="259"/>
      <c r="K37" s="155" t="s">
        <v>168</v>
      </c>
      <c r="L37" s="155" t="s">
        <v>171</v>
      </c>
      <c r="M37" s="175">
        <v>2</v>
      </c>
      <c r="N37" s="175">
        <v>258</v>
      </c>
      <c r="O37" s="198">
        <v>650</v>
      </c>
      <c r="P37" s="182">
        <v>360.91500000000002</v>
      </c>
      <c r="R37" s="259"/>
      <c r="S37" s="155" t="s">
        <v>168</v>
      </c>
      <c r="T37" s="155" t="s">
        <v>193</v>
      </c>
      <c r="U37" s="175">
        <v>4</v>
      </c>
      <c r="V37" s="175">
        <v>274</v>
      </c>
      <c r="W37" s="198">
        <v>2923.13</v>
      </c>
      <c r="X37" s="182">
        <v>1464.97</v>
      </c>
    </row>
    <row r="38" spans="2:24" ht="15.6" x14ac:dyDescent="0.3">
      <c r="B38" s="259"/>
      <c r="C38" s="155" t="s">
        <v>168</v>
      </c>
      <c r="D38" s="155" t="s">
        <v>170</v>
      </c>
      <c r="E38" s="175">
        <v>19</v>
      </c>
      <c r="F38" s="175">
        <v>236</v>
      </c>
      <c r="G38" s="198">
        <v>9012.84</v>
      </c>
      <c r="H38" s="182">
        <v>1318.2647368421101</v>
      </c>
      <c r="I38" s="125"/>
      <c r="J38" s="259"/>
      <c r="K38" s="155" t="s">
        <v>168</v>
      </c>
      <c r="L38" s="155" t="s">
        <v>172</v>
      </c>
      <c r="M38" s="175">
        <v>22</v>
      </c>
      <c r="N38" s="175">
        <v>320.72727272727298</v>
      </c>
      <c r="O38" s="198">
        <v>5959.34</v>
      </c>
      <c r="P38" s="182">
        <v>1173.23727272727</v>
      </c>
      <c r="R38" s="259"/>
      <c r="S38" s="155" t="s">
        <v>168</v>
      </c>
      <c r="T38" s="155" t="s">
        <v>195</v>
      </c>
      <c r="U38" s="175">
        <v>1</v>
      </c>
      <c r="V38" s="175">
        <v>179</v>
      </c>
      <c r="W38" s="198">
        <v>466.49</v>
      </c>
      <c r="X38" s="182">
        <v>349.99</v>
      </c>
    </row>
    <row r="39" spans="2:24" ht="15.6" x14ac:dyDescent="0.3">
      <c r="B39" s="259"/>
      <c r="C39" s="155" t="s">
        <v>168</v>
      </c>
      <c r="D39" s="155" t="s">
        <v>171</v>
      </c>
      <c r="E39" s="175">
        <v>37</v>
      </c>
      <c r="F39" s="175">
        <v>273.243243243243</v>
      </c>
      <c r="G39" s="198">
        <v>11207.33</v>
      </c>
      <c r="H39" s="182">
        <v>726.66189189189197</v>
      </c>
      <c r="I39" s="125"/>
      <c r="J39" s="259"/>
      <c r="K39" s="155" t="s">
        <v>168</v>
      </c>
      <c r="L39" s="155" t="s">
        <v>173</v>
      </c>
      <c r="M39" s="175">
        <v>8</v>
      </c>
      <c r="N39" s="175">
        <v>307.625</v>
      </c>
      <c r="O39" s="198">
        <v>2525</v>
      </c>
      <c r="P39" s="182">
        <v>933.29499999999996</v>
      </c>
      <c r="R39" s="259"/>
      <c r="S39" s="155" t="s">
        <v>168</v>
      </c>
      <c r="T39" s="155" t="s">
        <v>196</v>
      </c>
      <c r="U39" s="175">
        <v>4</v>
      </c>
      <c r="V39" s="175">
        <v>303.5</v>
      </c>
      <c r="W39" s="198">
        <v>2393.39</v>
      </c>
      <c r="X39" s="182">
        <v>489.92</v>
      </c>
    </row>
    <row r="40" spans="2:24" ht="15.6" x14ac:dyDescent="0.3">
      <c r="B40" s="259"/>
      <c r="C40" s="155" t="s">
        <v>168</v>
      </c>
      <c r="D40" s="155" t="s">
        <v>172</v>
      </c>
      <c r="E40" s="175">
        <v>160</v>
      </c>
      <c r="F40" s="175">
        <v>249.76249999999999</v>
      </c>
      <c r="G40" s="198">
        <v>65254.86</v>
      </c>
      <c r="H40" s="182">
        <v>765.75212499999998</v>
      </c>
      <c r="I40" s="125"/>
      <c r="J40" s="259"/>
      <c r="K40" s="155" t="s">
        <v>168</v>
      </c>
      <c r="L40" s="155" t="s">
        <v>176</v>
      </c>
      <c r="M40" s="175">
        <v>10</v>
      </c>
      <c r="N40" s="175">
        <v>341</v>
      </c>
      <c r="O40" s="198">
        <v>775</v>
      </c>
      <c r="P40" s="182">
        <v>833.14700000000005</v>
      </c>
      <c r="R40" s="259"/>
      <c r="S40" s="155" t="s">
        <v>168</v>
      </c>
      <c r="T40" s="155" t="s">
        <v>197</v>
      </c>
      <c r="U40" s="175">
        <v>2</v>
      </c>
      <c r="V40" s="175">
        <v>195.5</v>
      </c>
      <c r="W40" s="198">
        <v>993.13</v>
      </c>
      <c r="X40" s="182">
        <v>306.47500000000002</v>
      </c>
    </row>
    <row r="41" spans="2:24" ht="15.6" x14ac:dyDescent="0.3">
      <c r="B41" s="259"/>
      <c r="C41" s="155" t="s">
        <v>168</v>
      </c>
      <c r="D41" s="155" t="s">
        <v>173</v>
      </c>
      <c r="E41" s="175">
        <v>86</v>
      </c>
      <c r="F41" s="175">
        <v>246.65116279069801</v>
      </c>
      <c r="G41" s="198">
        <v>30361.73</v>
      </c>
      <c r="H41" s="182">
        <v>724.38011627906997</v>
      </c>
      <c r="I41" s="125"/>
      <c r="J41" s="259"/>
      <c r="K41" s="155" t="s">
        <v>168</v>
      </c>
      <c r="L41" s="155" t="s">
        <v>177</v>
      </c>
      <c r="M41" s="175">
        <v>13</v>
      </c>
      <c r="N41" s="175">
        <v>324.61538461538498</v>
      </c>
      <c r="O41" s="198">
        <v>4118.03</v>
      </c>
      <c r="P41" s="182">
        <v>675.39692307692303</v>
      </c>
      <c r="R41" s="259"/>
      <c r="S41" s="155" t="s">
        <v>168</v>
      </c>
      <c r="T41" s="155" t="s">
        <v>198</v>
      </c>
      <c r="U41" s="175">
        <v>1</v>
      </c>
      <c r="V41" s="175">
        <v>181</v>
      </c>
      <c r="W41" s="198">
        <v>436.43</v>
      </c>
      <c r="X41" s="182">
        <v>0</v>
      </c>
    </row>
    <row r="42" spans="2:24" ht="15.6" x14ac:dyDescent="0.3">
      <c r="B42" s="259"/>
      <c r="C42" s="155" t="s">
        <v>168</v>
      </c>
      <c r="D42" s="155" t="s">
        <v>176</v>
      </c>
      <c r="E42" s="175">
        <v>63</v>
      </c>
      <c r="F42" s="175">
        <v>254.38095238095201</v>
      </c>
      <c r="G42" s="198">
        <v>18389.47</v>
      </c>
      <c r="H42" s="182">
        <v>682.02015873015898</v>
      </c>
      <c r="I42" s="125"/>
      <c r="J42" s="259"/>
      <c r="K42" s="155" t="s">
        <v>168</v>
      </c>
      <c r="L42" s="155" t="s">
        <v>178</v>
      </c>
      <c r="M42" s="175">
        <v>33</v>
      </c>
      <c r="N42" s="175">
        <v>333.42424242424198</v>
      </c>
      <c r="O42" s="198">
        <v>17169.62</v>
      </c>
      <c r="P42" s="182">
        <v>1242.37212121212</v>
      </c>
      <c r="R42" s="259"/>
      <c r="S42" s="155" t="s">
        <v>168</v>
      </c>
      <c r="T42" s="155" t="s">
        <v>199</v>
      </c>
      <c r="U42" s="175">
        <v>5</v>
      </c>
      <c r="V42" s="175">
        <v>224.2</v>
      </c>
      <c r="W42" s="198">
        <v>3233</v>
      </c>
      <c r="X42" s="182">
        <v>2265.2379999999998</v>
      </c>
    </row>
    <row r="43" spans="2:24" ht="15.6" x14ac:dyDescent="0.3">
      <c r="B43" s="259"/>
      <c r="C43" s="155" t="s">
        <v>168</v>
      </c>
      <c r="D43" s="155" t="s">
        <v>177</v>
      </c>
      <c r="E43" s="175">
        <v>87</v>
      </c>
      <c r="F43" s="175">
        <v>233.12643678160899</v>
      </c>
      <c r="G43" s="198">
        <v>21327.32</v>
      </c>
      <c r="H43" s="182">
        <v>450.00643678160901</v>
      </c>
      <c r="I43" s="125"/>
      <c r="J43" s="259"/>
      <c r="K43" s="155" t="s">
        <v>168</v>
      </c>
      <c r="L43" s="155" t="s">
        <v>179</v>
      </c>
      <c r="M43" s="175">
        <v>6</v>
      </c>
      <c r="N43" s="175">
        <v>324.5</v>
      </c>
      <c r="O43" s="198">
        <v>1715</v>
      </c>
      <c r="P43" s="182">
        <v>871.68333333333305</v>
      </c>
      <c r="R43" s="259"/>
      <c r="S43" s="155"/>
      <c r="T43" s="155"/>
      <c r="U43" s="175"/>
      <c r="V43" s="175"/>
      <c r="W43" s="198"/>
      <c r="X43" s="182"/>
    </row>
    <row r="44" spans="2:24" ht="15.6" x14ac:dyDescent="0.3">
      <c r="B44" s="259"/>
      <c r="C44" s="155" t="s">
        <v>168</v>
      </c>
      <c r="D44" s="155" t="s">
        <v>178</v>
      </c>
      <c r="E44" s="175">
        <v>183</v>
      </c>
      <c r="F44" s="175">
        <v>246.885245901639</v>
      </c>
      <c r="G44" s="198">
        <v>81996.28</v>
      </c>
      <c r="H44" s="182">
        <v>631.93202185792302</v>
      </c>
      <c r="I44" s="125"/>
      <c r="J44" s="259"/>
      <c r="K44" s="155" t="s">
        <v>168</v>
      </c>
      <c r="L44" s="155" t="s">
        <v>180</v>
      </c>
      <c r="M44" s="175">
        <v>89</v>
      </c>
      <c r="N44" s="175">
        <v>327.74157303370799</v>
      </c>
      <c r="O44" s="198">
        <v>27223.14</v>
      </c>
      <c r="P44" s="182">
        <v>1446.8714606741601</v>
      </c>
      <c r="R44" s="259"/>
      <c r="S44" s="7"/>
      <c r="T44" s="7"/>
      <c r="U44" s="93"/>
      <c r="V44" s="93"/>
      <c r="W44" s="200"/>
      <c r="X44" s="183"/>
    </row>
    <row r="45" spans="2:24" ht="15.6" x14ac:dyDescent="0.3">
      <c r="B45" s="259"/>
      <c r="C45" s="155" t="s">
        <v>168</v>
      </c>
      <c r="D45" s="155" t="s">
        <v>179</v>
      </c>
      <c r="E45" s="175">
        <v>38</v>
      </c>
      <c r="F45" s="175">
        <v>217.86842105263199</v>
      </c>
      <c r="G45" s="198">
        <v>11724.18</v>
      </c>
      <c r="H45" s="182">
        <v>518.18815789473695</v>
      </c>
      <c r="I45" s="125"/>
      <c r="J45" s="259"/>
      <c r="K45" s="155" t="s">
        <v>168</v>
      </c>
      <c r="L45" s="155" t="s">
        <v>181</v>
      </c>
      <c r="M45" s="175">
        <v>15</v>
      </c>
      <c r="N45" s="175">
        <v>375</v>
      </c>
      <c r="O45" s="198">
        <v>2786</v>
      </c>
      <c r="P45" s="182">
        <v>917.113333333333</v>
      </c>
      <c r="R45" s="259"/>
      <c r="S45" s="7"/>
      <c r="T45" s="7"/>
      <c r="U45" s="93"/>
      <c r="V45" s="93"/>
      <c r="W45" s="200"/>
      <c r="X45" s="183"/>
    </row>
    <row r="46" spans="2:24" ht="15.6" x14ac:dyDescent="0.3">
      <c r="B46" s="259"/>
      <c r="C46" s="155" t="s">
        <v>168</v>
      </c>
      <c r="D46" s="155" t="s">
        <v>180</v>
      </c>
      <c r="E46" s="175">
        <v>533</v>
      </c>
      <c r="F46" s="175">
        <v>231.80112570356499</v>
      </c>
      <c r="G46" s="198">
        <v>243370.07</v>
      </c>
      <c r="H46" s="182">
        <v>892.11506566603998</v>
      </c>
      <c r="I46" s="125"/>
      <c r="J46" s="259"/>
      <c r="K46" s="155" t="s">
        <v>168</v>
      </c>
      <c r="L46" s="155" t="s">
        <v>182</v>
      </c>
      <c r="M46" s="175">
        <v>12</v>
      </c>
      <c r="N46" s="175">
        <v>298.83333333333297</v>
      </c>
      <c r="O46" s="198">
        <v>5103</v>
      </c>
      <c r="P46" s="182">
        <v>1666.4324999999999</v>
      </c>
      <c r="R46" s="259"/>
      <c r="S46" s="7"/>
      <c r="T46" s="7"/>
      <c r="U46" s="93"/>
      <c r="V46" s="93"/>
      <c r="W46" s="200"/>
      <c r="X46" s="183"/>
    </row>
    <row r="47" spans="2:24" ht="15.6" x14ac:dyDescent="0.3">
      <c r="B47" s="259"/>
      <c r="C47" s="155" t="s">
        <v>168</v>
      </c>
      <c r="D47" s="155" t="s">
        <v>181</v>
      </c>
      <c r="E47" s="175">
        <v>131</v>
      </c>
      <c r="F47" s="175">
        <v>244.160305343511</v>
      </c>
      <c r="G47" s="198">
        <v>42000.49</v>
      </c>
      <c r="H47" s="182">
        <v>752.29885496183203</v>
      </c>
      <c r="I47" s="125"/>
      <c r="J47" s="259"/>
      <c r="K47" s="155" t="s">
        <v>168</v>
      </c>
      <c r="L47" s="155" t="s">
        <v>184</v>
      </c>
      <c r="M47" s="175">
        <v>177</v>
      </c>
      <c r="N47" s="175">
        <v>316.52542372881402</v>
      </c>
      <c r="O47" s="198">
        <v>48864.52</v>
      </c>
      <c r="P47" s="182">
        <v>1080.2735028248601</v>
      </c>
      <c r="R47" s="259"/>
      <c r="S47" s="7"/>
      <c r="T47" s="7"/>
      <c r="U47" s="93"/>
      <c r="V47" s="93"/>
      <c r="W47" s="200"/>
      <c r="X47" s="183"/>
    </row>
    <row r="48" spans="2:24" ht="15.6" x14ac:dyDescent="0.3">
      <c r="B48" s="259"/>
      <c r="C48" s="155" t="s">
        <v>168</v>
      </c>
      <c r="D48" s="155" t="s">
        <v>182</v>
      </c>
      <c r="E48" s="175">
        <v>87</v>
      </c>
      <c r="F48" s="175">
        <v>270.850574712644</v>
      </c>
      <c r="G48" s="198">
        <v>25818.1</v>
      </c>
      <c r="H48" s="182">
        <v>816.65402298850597</v>
      </c>
      <c r="I48" s="125"/>
      <c r="J48" s="259"/>
      <c r="K48" s="155" t="s">
        <v>168</v>
      </c>
      <c r="L48" s="155" t="s">
        <v>185</v>
      </c>
      <c r="M48" s="175">
        <v>122</v>
      </c>
      <c r="N48" s="175">
        <v>330.885245901639</v>
      </c>
      <c r="O48" s="198">
        <v>45516.06</v>
      </c>
      <c r="P48" s="182">
        <v>1662.03795081967</v>
      </c>
      <c r="R48" s="259"/>
      <c r="S48" s="7"/>
      <c r="T48" s="7"/>
      <c r="U48" s="93"/>
      <c r="V48" s="93"/>
      <c r="W48" s="200"/>
      <c r="X48" s="183"/>
    </row>
    <row r="49" spans="2:24" ht="15.6" x14ac:dyDescent="0.3">
      <c r="B49" s="259"/>
      <c r="C49" s="155" t="s">
        <v>168</v>
      </c>
      <c r="D49" s="155" t="s">
        <v>184</v>
      </c>
      <c r="E49" s="175">
        <v>687</v>
      </c>
      <c r="F49" s="175">
        <v>244.68413391557499</v>
      </c>
      <c r="G49" s="198">
        <v>206647.24</v>
      </c>
      <c r="H49" s="182">
        <v>598.80215429403199</v>
      </c>
      <c r="I49" s="125"/>
      <c r="J49" s="259"/>
      <c r="K49" s="155" t="s">
        <v>168</v>
      </c>
      <c r="L49" s="155" t="s">
        <v>186</v>
      </c>
      <c r="M49" s="175">
        <v>58</v>
      </c>
      <c r="N49" s="175">
        <v>315.18965517241401</v>
      </c>
      <c r="O49" s="198">
        <v>16084.87</v>
      </c>
      <c r="P49" s="182">
        <v>1134.2177586206899</v>
      </c>
      <c r="R49" s="259"/>
      <c r="S49" s="7"/>
      <c r="T49" s="7"/>
      <c r="U49" s="93"/>
      <c r="V49" s="93"/>
      <c r="W49" s="200"/>
      <c r="X49" s="183"/>
    </row>
    <row r="50" spans="2:24" ht="15.6" x14ac:dyDescent="0.3">
      <c r="B50" s="259"/>
      <c r="C50" s="155" t="s">
        <v>168</v>
      </c>
      <c r="D50" s="155" t="s">
        <v>185</v>
      </c>
      <c r="E50" s="175">
        <v>706</v>
      </c>
      <c r="F50" s="175">
        <v>243.34135977337101</v>
      </c>
      <c r="G50" s="198">
        <v>330718.51</v>
      </c>
      <c r="H50" s="182">
        <v>980.86958923512702</v>
      </c>
      <c r="I50" s="125"/>
      <c r="J50" s="259"/>
      <c r="K50" s="155" t="s">
        <v>168</v>
      </c>
      <c r="L50" s="155" t="s">
        <v>187</v>
      </c>
      <c r="M50" s="175">
        <v>112</v>
      </c>
      <c r="N50" s="175">
        <v>308.65178571428601</v>
      </c>
      <c r="O50" s="198">
        <v>21206.65</v>
      </c>
      <c r="P50" s="182">
        <v>974.89419642857104</v>
      </c>
      <c r="R50" s="259"/>
      <c r="S50" s="7"/>
      <c r="T50" s="7"/>
      <c r="U50" s="93"/>
      <c r="V50" s="93"/>
      <c r="W50" s="200"/>
      <c r="X50" s="183"/>
    </row>
    <row r="51" spans="2:24" ht="15.6" x14ac:dyDescent="0.3">
      <c r="B51" s="259"/>
      <c r="C51" s="155" t="s">
        <v>168</v>
      </c>
      <c r="D51" s="155" t="s">
        <v>186</v>
      </c>
      <c r="E51" s="175">
        <v>494</v>
      </c>
      <c r="F51" s="175">
        <v>246.07692307692301</v>
      </c>
      <c r="G51" s="198">
        <v>145372.51999999999</v>
      </c>
      <c r="H51" s="182">
        <v>701.840748987854</v>
      </c>
      <c r="I51" s="125"/>
      <c r="J51" s="259"/>
      <c r="K51" s="155" t="s">
        <v>168</v>
      </c>
      <c r="L51" s="155" t="s">
        <v>188</v>
      </c>
      <c r="M51" s="175">
        <v>156</v>
      </c>
      <c r="N51" s="175">
        <v>336.94871794871801</v>
      </c>
      <c r="O51" s="198">
        <v>39211.730000000003</v>
      </c>
      <c r="P51" s="182">
        <v>965.45865384615399</v>
      </c>
      <c r="R51" s="259"/>
      <c r="S51" s="7"/>
      <c r="T51" s="7"/>
      <c r="U51" s="93"/>
      <c r="V51" s="93"/>
      <c r="W51" s="200"/>
      <c r="X51" s="183"/>
    </row>
    <row r="52" spans="2:24" ht="15.6" x14ac:dyDescent="0.3">
      <c r="B52" s="259"/>
      <c r="C52" s="155" t="s">
        <v>168</v>
      </c>
      <c r="D52" s="155" t="s">
        <v>187</v>
      </c>
      <c r="E52" s="175">
        <v>618</v>
      </c>
      <c r="F52" s="175">
        <v>250.20873786407799</v>
      </c>
      <c r="G52" s="198">
        <v>193530.81</v>
      </c>
      <c r="H52" s="182">
        <v>751.96834951456401</v>
      </c>
      <c r="I52" s="125"/>
      <c r="J52" s="259"/>
      <c r="K52" s="155" t="s">
        <v>168</v>
      </c>
      <c r="L52" s="155" t="s">
        <v>189</v>
      </c>
      <c r="M52" s="175">
        <v>96</v>
      </c>
      <c r="N52" s="175">
        <v>316.36458333333297</v>
      </c>
      <c r="O52" s="198">
        <v>22084.74</v>
      </c>
      <c r="P52" s="182">
        <v>1064.14822916667</v>
      </c>
      <c r="R52" s="259"/>
      <c r="S52" s="7"/>
      <c r="T52" s="7"/>
      <c r="U52" s="93"/>
      <c r="V52" s="93"/>
      <c r="W52" s="200"/>
      <c r="X52" s="183"/>
    </row>
    <row r="53" spans="2:24" ht="15.6" x14ac:dyDescent="0.3">
      <c r="B53" s="259"/>
      <c r="C53" s="155" t="s">
        <v>168</v>
      </c>
      <c r="D53" s="155" t="s">
        <v>188</v>
      </c>
      <c r="E53" s="175">
        <v>822</v>
      </c>
      <c r="F53" s="175">
        <v>262.01094890511001</v>
      </c>
      <c r="G53" s="198">
        <v>228062.16</v>
      </c>
      <c r="H53" s="182">
        <v>731.51104622871003</v>
      </c>
      <c r="I53" s="125"/>
      <c r="J53" s="259"/>
      <c r="K53" s="155" t="s">
        <v>168</v>
      </c>
      <c r="L53" s="155" t="s">
        <v>192</v>
      </c>
      <c r="M53" s="175">
        <v>35</v>
      </c>
      <c r="N53" s="175">
        <v>326.51428571428602</v>
      </c>
      <c r="O53" s="198">
        <v>8239.83</v>
      </c>
      <c r="P53" s="182">
        <v>1240.4414285714299</v>
      </c>
      <c r="R53" s="259"/>
      <c r="S53" s="7"/>
      <c r="T53" s="7"/>
      <c r="U53" s="93"/>
      <c r="V53" s="93"/>
      <c r="W53" s="200"/>
      <c r="X53" s="183"/>
    </row>
    <row r="54" spans="2:24" ht="15.6" x14ac:dyDescent="0.3">
      <c r="B54" s="259"/>
      <c r="C54" s="155" t="s">
        <v>168</v>
      </c>
      <c r="D54" s="155" t="s">
        <v>189</v>
      </c>
      <c r="E54" s="175">
        <v>639</v>
      </c>
      <c r="F54" s="175">
        <v>257.99374021909199</v>
      </c>
      <c r="G54" s="198">
        <v>205333.95</v>
      </c>
      <c r="H54" s="182">
        <v>855.82034428794896</v>
      </c>
      <c r="I54" s="125"/>
      <c r="J54" s="259"/>
      <c r="K54" s="155" t="s">
        <v>168</v>
      </c>
      <c r="L54" s="155" t="s">
        <v>193</v>
      </c>
      <c r="M54" s="175">
        <v>89</v>
      </c>
      <c r="N54" s="175">
        <v>330.30337078651701</v>
      </c>
      <c r="O54" s="198">
        <v>26792.06</v>
      </c>
      <c r="P54" s="182">
        <v>1244.8082022471899</v>
      </c>
      <c r="R54" s="259"/>
      <c r="S54" s="7"/>
      <c r="T54" s="7"/>
      <c r="U54" s="93"/>
      <c r="V54" s="93"/>
      <c r="W54" s="200"/>
      <c r="X54" s="183"/>
    </row>
    <row r="55" spans="2:24" ht="15.6" x14ac:dyDescent="0.3">
      <c r="B55" s="259"/>
      <c r="C55" s="155" t="s">
        <v>168</v>
      </c>
      <c r="D55" s="155" t="s">
        <v>192</v>
      </c>
      <c r="E55" s="175">
        <v>147</v>
      </c>
      <c r="F55" s="175">
        <v>261.26530612244898</v>
      </c>
      <c r="G55" s="198">
        <v>49719.8</v>
      </c>
      <c r="H55" s="182">
        <v>780.49414965986398</v>
      </c>
      <c r="I55" s="125"/>
      <c r="J55" s="259"/>
      <c r="K55" s="155" t="s">
        <v>168</v>
      </c>
      <c r="L55" s="155" t="s">
        <v>195</v>
      </c>
      <c r="M55" s="175">
        <v>91</v>
      </c>
      <c r="N55" s="175">
        <v>342.95604395604403</v>
      </c>
      <c r="O55" s="198">
        <v>25857.31</v>
      </c>
      <c r="P55" s="182">
        <v>1025.76901098901</v>
      </c>
      <c r="R55" s="259"/>
      <c r="S55" s="7"/>
      <c r="T55" s="7"/>
      <c r="U55" s="93"/>
      <c r="V55" s="93"/>
      <c r="W55" s="200"/>
      <c r="X55" s="183"/>
    </row>
    <row r="56" spans="2:24" ht="15.6" x14ac:dyDescent="0.3">
      <c r="B56" s="259"/>
      <c r="C56" s="155" t="s">
        <v>168</v>
      </c>
      <c r="D56" s="155" t="s">
        <v>193</v>
      </c>
      <c r="E56" s="175">
        <v>684</v>
      </c>
      <c r="F56" s="175">
        <v>247.91081871345</v>
      </c>
      <c r="G56" s="198">
        <v>237903</v>
      </c>
      <c r="H56" s="182">
        <v>729.87270467836299</v>
      </c>
      <c r="I56" s="125"/>
      <c r="J56" s="259"/>
      <c r="K56" s="155" t="s">
        <v>168</v>
      </c>
      <c r="L56" s="155" t="s">
        <v>196</v>
      </c>
      <c r="M56" s="175">
        <v>11</v>
      </c>
      <c r="N56" s="175">
        <v>339.54545454545502</v>
      </c>
      <c r="O56" s="198">
        <v>1076</v>
      </c>
      <c r="P56" s="182">
        <v>881.41545454545496</v>
      </c>
      <c r="R56" s="259"/>
      <c r="S56" s="7"/>
      <c r="T56" s="7"/>
      <c r="U56" s="93"/>
      <c r="V56" s="93"/>
      <c r="W56" s="200"/>
      <c r="X56" s="183"/>
    </row>
    <row r="57" spans="2:24" ht="15.6" x14ac:dyDescent="0.3">
      <c r="B57" s="259"/>
      <c r="C57" s="155" t="s">
        <v>168</v>
      </c>
      <c r="D57" s="155" t="s">
        <v>195</v>
      </c>
      <c r="E57" s="175">
        <v>544</v>
      </c>
      <c r="F57" s="175">
        <v>246.83272058823499</v>
      </c>
      <c r="G57" s="198">
        <v>189866.74</v>
      </c>
      <c r="H57" s="182">
        <v>600.96215073529402</v>
      </c>
      <c r="I57" s="125"/>
      <c r="J57" s="259"/>
      <c r="K57" s="155" t="s">
        <v>168</v>
      </c>
      <c r="L57" s="155" t="s">
        <v>197</v>
      </c>
      <c r="M57" s="175">
        <v>15</v>
      </c>
      <c r="N57" s="175">
        <v>304.73333333333301</v>
      </c>
      <c r="O57" s="198">
        <v>1401</v>
      </c>
      <c r="P57" s="182">
        <v>733.04333333333295</v>
      </c>
      <c r="R57" s="259"/>
      <c r="S57" s="7"/>
      <c r="T57" s="7"/>
      <c r="U57" s="93"/>
      <c r="V57" s="93"/>
      <c r="W57" s="200"/>
      <c r="X57" s="183"/>
    </row>
    <row r="58" spans="2:24" ht="15.6" x14ac:dyDescent="0.3">
      <c r="B58" s="259"/>
      <c r="C58" s="155" t="s">
        <v>168</v>
      </c>
      <c r="D58" s="155" t="s">
        <v>196</v>
      </c>
      <c r="E58" s="175">
        <v>50</v>
      </c>
      <c r="F58" s="175">
        <v>239.44</v>
      </c>
      <c r="G58" s="198">
        <v>19918.66</v>
      </c>
      <c r="H58" s="182">
        <v>607.18740000000003</v>
      </c>
      <c r="I58" s="125"/>
      <c r="J58" s="259"/>
      <c r="K58" s="155" t="s">
        <v>168</v>
      </c>
      <c r="L58" s="155" t="s">
        <v>198</v>
      </c>
      <c r="M58" s="175">
        <v>17</v>
      </c>
      <c r="N58" s="175">
        <v>312.29411764705901</v>
      </c>
      <c r="O58" s="198">
        <v>5323</v>
      </c>
      <c r="P58" s="182">
        <v>1198.32176470588</v>
      </c>
      <c r="R58" s="259"/>
      <c r="S58" s="7"/>
      <c r="T58" s="7"/>
      <c r="U58" s="93"/>
      <c r="V58" s="93"/>
      <c r="W58" s="200"/>
      <c r="X58" s="183"/>
    </row>
    <row r="59" spans="2:24" ht="15.6" x14ac:dyDescent="0.3">
      <c r="B59" s="259"/>
      <c r="C59" s="155" t="s">
        <v>168</v>
      </c>
      <c r="D59" s="155" t="s">
        <v>197</v>
      </c>
      <c r="E59" s="175">
        <v>198</v>
      </c>
      <c r="F59" s="175">
        <v>242.277777777778</v>
      </c>
      <c r="G59" s="198">
        <v>57266.22</v>
      </c>
      <c r="H59" s="182">
        <v>730.08646464646495</v>
      </c>
      <c r="I59" s="125"/>
      <c r="J59" s="259"/>
      <c r="K59" s="155" t="s">
        <v>168</v>
      </c>
      <c r="L59" s="155" t="s">
        <v>199</v>
      </c>
      <c r="M59" s="175">
        <v>62</v>
      </c>
      <c r="N59" s="175">
        <v>316.11290322580601</v>
      </c>
      <c r="O59" s="198">
        <v>16120.85</v>
      </c>
      <c r="P59" s="182">
        <v>1035.9229032258099</v>
      </c>
      <c r="R59" s="259"/>
      <c r="S59" s="7"/>
      <c r="T59" s="7"/>
      <c r="U59" s="93"/>
      <c r="V59" s="93"/>
      <c r="W59" s="200"/>
      <c r="X59" s="183"/>
    </row>
    <row r="60" spans="2:24" ht="15.6" x14ac:dyDescent="0.3">
      <c r="B60" s="259"/>
      <c r="C60" s="155" t="s">
        <v>168</v>
      </c>
      <c r="D60" s="155" t="s">
        <v>198</v>
      </c>
      <c r="E60" s="175">
        <v>202</v>
      </c>
      <c r="F60" s="175">
        <v>253.87623762376199</v>
      </c>
      <c r="G60" s="198">
        <v>66684.27</v>
      </c>
      <c r="H60" s="182">
        <v>773.85232673267296</v>
      </c>
      <c r="I60" s="125"/>
      <c r="J60" s="259"/>
      <c r="K60" s="155" t="s">
        <v>168</v>
      </c>
      <c r="L60" s="155" t="s">
        <v>200</v>
      </c>
      <c r="M60" s="175">
        <v>57</v>
      </c>
      <c r="N60" s="175">
        <v>301.03508771929802</v>
      </c>
      <c r="O60" s="198">
        <v>20726.22</v>
      </c>
      <c r="P60" s="182">
        <v>1077.1501754385999</v>
      </c>
      <c r="R60" s="259"/>
      <c r="S60" s="7"/>
      <c r="T60" s="7"/>
      <c r="U60" s="93"/>
      <c r="V60" s="93"/>
      <c r="W60" s="200"/>
      <c r="X60" s="183"/>
    </row>
    <row r="61" spans="2:24" ht="15.6" x14ac:dyDescent="0.3">
      <c r="B61" s="259"/>
      <c r="C61" s="155" t="s">
        <v>168</v>
      </c>
      <c r="D61" s="155" t="s">
        <v>199</v>
      </c>
      <c r="E61" s="175">
        <v>300</v>
      </c>
      <c r="F61" s="175">
        <v>257.35000000000002</v>
      </c>
      <c r="G61" s="198">
        <v>82801.620000000097</v>
      </c>
      <c r="H61" s="182">
        <v>726.22223333333295</v>
      </c>
      <c r="I61" s="125"/>
      <c r="J61" s="259"/>
      <c r="K61" s="7"/>
      <c r="L61" s="7"/>
      <c r="M61" s="93"/>
      <c r="N61" s="93"/>
      <c r="O61" s="200"/>
      <c r="P61" s="183"/>
      <c r="R61" s="259"/>
      <c r="S61" s="7"/>
      <c r="T61" s="7"/>
      <c r="U61" s="93"/>
      <c r="V61" s="93"/>
      <c r="W61" s="200"/>
      <c r="X61" s="183"/>
    </row>
    <row r="62" spans="2:24" ht="15.6" x14ac:dyDescent="0.3">
      <c r="B62" s="259"/>
      <c r="C62" s="155" t="s">
        <v>168</v>
      </c>
      <c r="D62" s="155" t="s">
        <v>200</v>
      </c>
      <c r="E62" s="175">
        <v>454</v>
      </c>
      <c r="F62" s="175">
        <v>252.27312775330401</v>
      </c>
      <c r="G62" s="198">
        <v>127285.73</v>
      </c>
      <c r="H62" s="182">
        <v>644.72729074889901</v>
      </c>
      <c r="I62" s="125"/>
      <c r="J62" s="259"/>
      <c r="K62" s="7"/>
      <c r="L62" s="7"/>
      <c r="M62" s="93"/>
      <c r="N62" s="93"/>
      <c r="O62" s="200"/>
      <c r="P62" s="183"/>
      <c r="R62" s="259"/>
      <c r="S62" s="7"/>
      <c r="T62" s="7"/>
      <c r="U62" s="93"/>
      <c r="V62" s="93"/>
      <c r="W62" s="200"/>
      <c r="X62" s="183"/>
    </row>
    <row r="63" spans="2:24" ht="15.6" x14ac:dyDescent="0.3">
      <c r="B63" s="259"/>
      <c r="C63" s="155" t="s">
        <v>202</v>
      </c>
      <c r="D63" s="155" t="s">
        <v>202</v>
      </c>
      <c r="E63" s="175">
        <v>1</v>
      </c>
      <c r="F63" s="175">
        <v>153</v>
      </c>
      <c r="G63" s="198">
        <v>422</v>
      </c>
      <c r="H63" s="182">
        <v>160.36000000000001</v>
      </c>
      <c r="I63" s="125"/>
      <c r="J63" s="259"/>
      <c r="K63" s="7"/>
      <c r="L63" s="7"/>
      <c r="M63" s="93"/>
      <c r="N63" s="93"/>
      <c r="O63" s="200"/>
      <c r="P63" s="183"/>
      <c r="R63" s="259"/>
      <c r="S63" s="7"/>
      <c r="T63" s="7"/>
      <c r="U63" s="93"/>
      <c r="V63" s="93"/>
      <c r="W63" s="200"/>
      <c r="X63" s="183"/>
    </row>
    <row r="64" spans="2:24" ht="15.6" x14ac:dyDescent="0.3">
      <c r="B64" s="259"/>
      <c r="C64" s="155"/>
      <c r="D64" s="155"/>
      <c r="E64" s="175"/>
      <c r="F64" s="175"/>
      <c r="G64" s="198"/>
      <c r="H64" s="182"/>
      <c r="I64" s="125"/>
      <c r="J64" s="259"/>
      <c r="K64" s="7"/>
      <c r="L64" s="7"/>
      <c r="M64" s="93"/>
      <c r="N64" s="93"/>
      <c r="O64" s="200"/>
      <c r="P64" s="183"/>
      <c r="R64" s="259"/>
      <c r="S64" s="7"/>
      <c r="T64" s="7"/>
      <c r="U64" s="93"/>
      <c r="V64" s="93"/>
      <c r="W64" s="200"/>
      <c r="X64" s="183"/>
    </row>
    <row r="65" spans="2:24" ht="15.6" x14ac:dyDescent="0.3">
      <c r="B65" s="259"/>
      <c r="C65" s="7"/>
      <c r="D65" s="7"/>
      <c r="E65" s="93"/>
      <c r="F65" s="93"/>
      <c r="G65" s="200"/>
      <c r="H65" s="183"/>
      <c r="I65" s="125"/>
      <c r="J65" s="259"/>
      <c r="K65" s="7"/>
      <c r="L65" s="7"/>
      <c r="M65" s="93"/>
      <c r="N65" s="93"/>
      <c r="O65" s="200"/>
      <c r="P65" s="183"/>
      <c r="R65" s="259"/>
      <c r="S65" s="7"/>
      <c r="T65" s="7"/>
      <c r="U65" s="93"/>
      <c r="V65" s="93"/>
      <c r="W65" s="200"/>
      <c r="X65" s="183"/>
    </row>
    <row r="66" spans="2:24" s="85" customFormat="1" ht="16.2" thickBot="1" x14ac:dyDescent="0.35">
      <c r="B66" s="94" t="s">
        <v>7</v>
      </c>
      <c r="C66" s="166" t="s">
        <v>8</v>
      </c>
      <c r="D66" s="166" t="s">
        <v>8</v>
      </c>
      <c r="E66" s="190">
        <f>SUM(E6:E65)</f>
        <v>11069</v>
      </c>
      <c r="F66" s="167"/>
      <c r="G66" s="203"/>
      <c r="H66" s="189"/>
      <c r="I66" s="87"/>
      <c r="J66" s="94" t="s">
        <v>7</v>
      </c>
      <c r="K66" s="166" t="s">
        <v>8</v>
      </c>
      <c r="L66" s="166" t="s">
        <v>8</v>
      </c>
      <c r="M66" s="190">
        <f>SUM(M6:M65)</f>
        <v>2015</v>
      </c>
      <c r="N66" s="167"/>
      <c r="O66" s="203"/>
      <c r="P66" s="189"/>
      <c r="R66" s="94" t="s">
        <v>7</v>
      </c>
      <c r="S66" s="166" t="s">
        <v>8</v>
      </c>
      <c r="T66" s="166" t="s">
        <v>8</v>
      </c>
      <c r="U66" s="190">
        <f>SUM(U6:U65)</f>
        <v>174</v>
      </c>
      <c r="V66" s="167"/>
      <c r="W66" s="203"/>
      <c r="X66" s="189"/>
    </row>
    <row r="67" spans="2:24" ht="15.6" x14ac:dyDescent="0.3">
      <c r="B67" s="53"/>
      <c r="C67" s="88"/>
      <c r="D67" s="88"/>
      <c r="E67" s="89"/>
      <c r="F67" s="89"/>
      <c r="G67" s="184"/>
      <c r="H67" s="184"/>
      <c r="I67" s="90"/>
    </row>
    <row r="68" spans="2:24" ht="16.2" thickBot="1" x14ac:dyDescent="0.35">
      <c r="B68" s="47"/>
      <c r="C68" s="50"/>
      <c r="D68" s="50"/>
      <c r="E68" s="51"/>
      <c r="F68" s="51"/>
      <c r="G68" s="185"/>
      <c r="H68" s="185"/>
      <c r="I68" s="51"/>
    </row>
    <row r="69" spans="2:24" ht="15" thickBot="1" x14ac:dyDescent="0.35">
      <c r="B69" s="260" t="s">
        <v>11</v>
      </c>
      <c r="C69" s="261"/>
      <c r="D69" s="261"/>
      <c r="E69" s="261"/>
      <c r="F69" s="261"/>
      <c r="G69" s="261"/>
      <c r="H69" s="262"/>
      <c r="I69" s="55"/>
    </row>
    <row r="70" spans="2:24" x14ac:dyDescent="0.3">
      <c r="B70" s="33"/>
      <c r="C70" s="34"/>
      <c r="D70" s="34"/>
      <c r="E70" s="113"/>
      <c r="F70" s="113"/>
      <c r="G70" s="201"/>
      <c r="H70" s="186"/>
      <c r="I70" s="56"/>
    </row>
    <row r="71" spans="2:24" x14ac:dyDescent="0.3">
      <c r="B71" s="33"/>
      <c r="C71" s="34"/>
      <c r="D71" s="34"/>
      <c r="E71" s="113"/>
      <c r="F71" s="113"/>
      <c r="G71" s="201"/>
      <c r="H71" s="186"/>
      <c r="I71" s="56"/>
    </row>
    <row r="72" spans="2:24" x14ac:dyDescent="0.3">
      <c r="B72" s="33"/>
      <c r="C72" s="34"/>
      <c r="D72" s="34"/>
      <c r="E72" s="113"/>
      <c r="F72" s="113"/>
      <c r="G72" s="201"/>
      <c r="H72" s="186"/>
      <c r="I72" s="56"/>
    </row>
    <row r="73" spans="2:24" x14ac:dyDescent="0.3">
      <c r="B73" s="33"/>
      <c r="C73" s="34"/>
      <c r="D73" s="34"/>
      <c r="E73" s="113"/>
      <c r="F73" s="113"/>
      <c r="G73" s="201"/>
      <c r="H73" s="186"/>
      <c r="I73" s="56"/>
    </row>
    <row r="74" spans="2:24" x14ac:dyDescent="0.3">
      <c r="B74" s="33"/>
      <c r="C74" s="34"/>
      <c r="D74" s="34"/>
      <c r="E74" s="113"/>
      <c r="F74" s="113"/>
      <c r="G74" s="201"/>
      <c r="H74" s="186"/>
      <c r="I74" s="56"/>
    </row>
    <row r="75" spans="2:24" ht="15" thickBot="1" x14ac:dyDescent="0.35">
      <c r="B75" s="36"/>
      <c r="C75" s="19"/>
      <c r="D75" s="19"/>
      <c r="E75" s="120"/>
      <c r="F75" s="120"/>
      <c r="G75" s="202"/>
      <c r="H75" s="187"/>
      <c r="I75" s="56"/>
    </row>
  </sheetData>
  <mergeCells count="6">
    <mergeCell ref="B2:H2"/>
    <mergeCell ref="B69:H69"/>
    <mergeCell ref="R6:R65"/>
    <mergeCell ref="J6:J65"/>
    <mergeCell ref="B6:B65"/>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53"/>
  <sheetViews>
    <sheetView view="pageBreakPreview" topLeftCell="A233" zoomScale="31" zoomScaleNormal="70" workbookViewId="0">
      <selection activeCell="B252" sqref="B252"/>
    </sheetView>
  </sheetViews>
  <sheetFormatPr defaultRowHeight="14.4" x14ac:dyDescent="0.3"/>
  <cols>
    <col min="2" max="4" width="21.5546875" customWidth="1"/>
    <col min="5" max="6" width="21.5546875" style="209" customWidth="1"/>
    <col min="7" max="7" width="5.21875" customWidth="1"/>
    <col min="8" max="8" width="24.5546875" bestFit="1" customWidth="1"/>
    <col min="9" max="9" width="18.5546875" bestFit="1" customWidth="1"/>
    <col min="10" max="10" width="11.21875" customWidth="1"/>
    <col min="11" max="12" width="17.44140625" style="209" customWidth="1"/>
    <col min="14" max="14" width="16.77734375" bestFit="1" customWidth="1"/>
    <col min="15" max="15" width="18.5546875" bestFit="1" customWidth="1"/>
    <col min="16" max="16" width="12.77734375" customWidth="1"/>
    <col min="17" max="18" width="18.77734375" style="209" customWidth="1"/>
  </cols>
  <sheetData>
    <row r="1" spans="2:18" ht="15" thickBot="1" x14ac:dyDescent="0.35"/>
    <row r="2" spans="2:18" ht="65.55" customHeight="1" thickBot="1" x14ac:dyDescent="0.35">
      <c r="B2" s="263" t="s">
        <v>28</v>
      </c>
      <c r="C2" s="264"/>
      <c r="D2" s="264"/>
      <c r="E2" s="264"/>
      <c r="F2" s="265"/>
    </row>
    <row r="3" spans="2:18" ht="15.75" customHeight="1" x14ac:dyDescent="0.3">
      <c r="B3" s="266"/>
      <c r="C3" s="266"/>
      <c r="D3" s="266"/>
      <c r="E3" s="266"/>
      <c r="F3" s="266"/>
      <c r="G3" s="129"/>
    </row>
    <row r="4" spans="2:18" ht="15" thickBot="1" x14ac:dyDescent="0.35">
      <c r="G4" s="129"/>
    </row>
    <row r="5" spans="2:18" ht="31.8" thickBot="1" x14ac:dyDescent="0.35">
      <c r="B5" s="52" t="s">
        <v>1</v>
      </c>
      <c r="C5" s="52" t="s">
        <v>2</v>
      </c>
      <c r="D5" s="52" t="s">
        <v>3</v>
      </c>
      <c r="E5" s="233" t="s">
        <v>37</v>
      </c>
      <c r="F5" s="234" t="s">
        <v>38</v>
      </c>
      <c r="G5" s="130"/>
      <c r="H5" s="52" t="s">
        <v>1</v>
      </c>
      <c r="I5" s="52" t="s">
        <v>2</v>
      </c>
      <c r="J5" s="52" t="s">
        <v>3</v>
      </c>
      <c r="K5" s="233" t="s">
        <v>37</v>
      </c>
      <c r="L5" s="234" t="s">
        <v>38</v>
      </c>
      <c r="N5" s="52" t="s">
        <v>1</v>
      </c>
      <c r="O5" s="52" t="s">
        <v>2</v>
      </c>
      <c r="P5" s="52" t="s">
        <v>3</v>
      </c>
      <c r="Q5" s="233" t="s">
        <v>37</v>
      </c>
      <c r="R5" s="234" t="s">
        <v>38</v>
      </c>
    </row>
    <row r="6" spans="2:18" ht="15.6" x14ac:dyDescent="0.3">
      <c r="B6" s="248" t="s">
        <v>6</v>
      </c>
      <c r="C6" s="204" t="s">
        <v>129</v>
      </c>
      <c r="D6" s="232" t="s">
        <v>131</v>
      </c>
      <c r="E6" s="145" t="s">
        <v>210</v>
      </c>
      <c r="F6" s="227">
        <v>14</v>
      </c>
      <c r="G6" s="130"/>
      <c r="H6" s="248" t="s">
        <v>9</v>
      </c>
      <c r="I6" s="204" t="s">
        <v>129</v>
      </c>
      <c r="J6" s="232" t="s">
        <v>131</v>
      </c>
      <c r="K6" s="145" t="s">
        <v>210</v>
      </c>
      <c r="L6" s="227">
        <v>1</v>
      </c>
      <c r="N6" s="248" t="s">
        <v>10</v>
      </c>
      <c r="O6" s="204" t="s">
        <v>129</v>
      </c>
      <c r="P6" s="232" t="s">
        <v>131</v>
      </c>
      <c r="Q6" s="145" t="s">
        <v>210</v>
      </c>
      <c r="R6" s="227">
        <v>1</v>
      </c>
    </row>
    <row r="7" spans="2:18" ht="15.6" x14ac:dyDescent="0.3">
      <c r="B7" s="248"/>
      <c r="C7" s="205" t="s">
        <v>129</v>
      </c>
      <c r="D7" s="206" t="s">
        <v>131</v>
      </c>
      <c r="E7" s="135" t="s">
        <v>211</v>
      </c>
      <c r="F7" s="216">
        <v>52</v>
      </c>
      <c r="G7" s="85"/>
      <c r="H7" s="248"/>
      <c r="I7" s="205" t="s">
        <v>129</v>
      </c>
      <c r="J7" s="206" t="s">
        <v>131</v>
      </c>
      <c r="K7" s="135" t="s">
        <v>211</v>
      </c>
      <c r="L7" s="216">
        <v>5</v>
      </c>
      <c r="N7" s="248"/>
      <c r="O7" s="205" t="s">
        <v>129</v>
      </c>
      <c r="P7" s="206" t="s">
        <v>131</v>
      </c>
      <c r="Q7" s="135" t="s">
        <v>211</v>
      </c>
      <c r="R7" s="216">
        <v>3</v>
      </c>
    </row>
    <row r="8" spans="2:18" ht="15.6" x14ac:dyDescent="0.3">
      <c r="B8" s="248"/>
      <c r="C8" s="205" t="s">
        <v>129</v>
      </c>
      <c r="D8" s="206" t="s">
        <v>131</v>
      </c>
      <c r="E8" s="135" t="s">
        <v>212</v>
      </c>
      <c r="F8" s="216">
        <v>6</v>
      </c>
      <c r="G8" s="85"/>
      <c r="H8" s="248"/>
      <c r="I8" s="205" t="s">
        <v>129</v>
      </c>
      <c r="J8" s="206" t="s">
        <v>132</v>
      </c>
      <c r="K8" s="135" t="s">
        <v>210</v>
      </c>
      <c r="L8" s="216">
        <v>2</v>
      </c>
      <c r="N8" s="248"/>
      <c r="O8" s="205" t="s">
        <v>129</v>
      </c>
      <c r="P8" s="206" t="s">
        <v>133</v>
      </c>
      <c r="Q8" s="135" t="s">
        <v>214</v>
      </c>
      <c r="R8" s="216">
        <v>1</v>
      </c>
    </row>
    <row r="9" spans="2:18" ht="15.6" x14ac:dyDescent="0.3">
      <c r="B9" s="248"/>
      <c r="C9" s="205" t="s">
        <v>129</v>
      </c>
      <c r="D9" s="205" t="s">
        <v>132</v>
      </c>
      <c r="E9" s="135" t="s">
        <v>210</v>
      </c>
      <c r="F9" s="216">
        <v>9</v>
      </c>
      <c r="G9" s="85"/>
      <c r="H9" s="248"/>
      <c r="I9" s="205" t="s">
        <v>129</v>
      </c>
      <c r="J9" s="205" t="s">
        <v>132</v>
      </c>
      <c r="K9" s="135" t="s">
        <v>211</v>
      </c>
      <c r="L9" s="216">
        <v>5</v>
      </c>
      <c r="N9" s="248"/>
      <c r="O9" s="205" t="s">
        <v>129</v>
      </c>
      <c r="P9" s="205" t="s">
        <v>134</v>
      </c>
      <c r="Q9" s="135" t="s">
        <v>211</v>
      </c>
      <c r="R9" s="216">
        <v>2</v>
      </c>
    </row>
    <row r="10" spans="2:18" ht="15.6" x14ac:dyDescent="0.3">
      <c r="B10" s="248"/>
      <c r="C10" s="205" t="s">
        <v>129</v>
      </c>
      <c r="D10" s="205" t="s">
        <v>132</v>
      </c>
      <c r="E10" s="135" t="s">
        <v>211</v>
      </c>
      <c r="F10" s="216">
        <v>39</v>
      </c>
      <c r="G10" s="85"/>
      <c r="H10" s="248"/>
      <c r="I10" s="205" t="s">
        <v>129</v>
      </c>
      <c r="J10" s="205" t="s">
        <v>133</v>
      </c>
      <c r="K10" s="135" t="s">
        <v>211</v>
      </c>
      <c r="L10" s="216">
        <v>3</v>
      </c>
      <c r="N10" s="248"/>
      <c r="O10" s="205" t="s">
        <v>129</v>
      </c>
      <c r="P10" s="205" t="s">
        <v>142</v>
      </c>
      <c r="Q10" s="135" t="s">
        <v>210</v>
      </c>
      <c r="R10" s="216">
        <v>2</v>
      </c>
    </row>
    <row r="11" spans="2:18" ht="15.6" x14ac:dyDescent="0.3">
      <c r="B11" s="248"/>
      <c r="C11" s="205" t="s">
        <v>129</v>
      </c>
      <c r="D11" s="205" t="s">
        <v>132</v>
      </c>
      <c r="E11" s="210" t="s">
        <v>212</v>
      </c>
      <c r="F11" s="216">
        <v>4</v>
      </c>
      <c r="G11" s="85"/>
      <c r="H11" s="248"/>
      <c r="I11" s="205" t="s">
        <v>129</v>
      </c>
      <c r="J11" s="205" t="s">
        <v>134</v>
      </c>
      <c r="K11" s="210" t="s">
        <v>210</v>
      </c>
      <c r="L11" s="216">
        <v>2</v>
      </c>
      <c r="N11" s="248"/>
      <c r="O11" s="205" t="s">
        <v>129</v>
      </c>
      <c r="P11" s="205" t="s">
        <v>142</v>
      </c>
      <c r="Q11" s="210" t="s">
        <v>211</v>
      </c>
      <c r="R11" s="216">
        <v>11</v>
      </c>
    </row>
    <row r="12" spans="2:18" ht="15.6" x14ac:dyDescent="0.3">
      <c r="B12" s="248"/>
      <c r="C12" s="205" t="s">
        <v>129</v>
      </c>
      <c r="D12" s="205" t="s">
        <v>133</v>
      </c>
      <c r="E12" s="210" t="s">
        <v>211</v>
      </c>
      <c r="F12" s="216">
        <v>15</v>
      </c>
      <c r="G12" s="85"/>
      <c r="H12" s="248"/>
      <c r="I12" s="207" t="s">
        <v>129</v>
      </c>
      <c r="J12" s="208" t="s">
        <v>134</v>
      </c>
      <c r="K12" s="210" t="s">
        <v>211</v>
      </c>
      <c r="L12" s="216">
        <v>8</v>
      </c>
      <c r="N12" s="248"/>
      <c r="O12" s="207" t="s">
        <v>129</v>
      </c>
      <c r="P12" s="208" t="s">
        <v>142</v>
      </c>
      <c r="Q12" s="210" t="s">
        <v>212</v>
      </c>
      <c r="R12" s="216">
        <v>1</v>
      </c>
    </row>
    <row r="13" spans="2:18" ht="15.6" x14ac:dyDescent="0.3">
      <c r="B13" s="248"/>
      <c r="C13" s="207" t="s">
        <v>129</v>
      </c>
      <c r="D13" s="208" t="s">
        <v>133</v>
      </c>
      <c r="E13" s="210" t="s">
        <v>212</v>
      </c>
      <c r="F13" s="216">
        <v>1</v>
      </c>
      <c r="G13" s="85"/>
      <c r="H13" s="248"/>
      <c r="I13" s="207" t="s">
        <v>129</v>
      </c>
      <c r="J13" s="208" t="s">
        <v>137</v>
      </c>
      <c r="K13" s="210" t="s">
        <v>210</v>
      </c>
      <c r="L13" s="216">
        <v>1</v>
      </c>
      <c r="N13" s="248"/>
      <c r="O13" s="207" t="s">
        <v>129</v>
      </c>
      <c r="P13" s="208" t="s">
        <v>142</v>
      </c>
      <c r="Q13" s="210" t="s">
        <v>214</v>
      </c>
      <c r="R13" s="216">
        <v>1</v>
      </c>
    </row>
    <row r="14" spans="2:18" ht="15.6" x14ac:dyDescent="0.3">
      <c r="B14" s="248"/>
      <c r="C14" s="207" t="s">
        <v>129</v>
      </c>
      <c r="D14" s="208" t="s">
        <v>133</v>
      </c>
      <c r="E14" s="210" t="s">
        <v>213</v>
      </c>
      <c r="F14" s="216">
        <v>1</v>
      </c>
      <c r="G14" s="85"/>
      <c r="H14" s="248"/>
      <c r="I14" s="207" t="s">
        <v>129</v>
      </c>
      <c r="J14" s="208" t="s">
        <v>137</v>
      </c>
      <c r="K14" s="210" t="s">
        <v>211</v>
      </c>
      <c r="L14" s="216">
        <v>18</v>
      </c>
      <c r="N14" s="248"/>
      <c r="O14" s="207" t="s">
        <v>129</v>
      </c>
      <c r="P14" s="208" t="s">
        <v>142</v>
      </c>
      <c r="Q14" s="210" t="s">
        <v>213</v>
      </c>
      <c r="R14" s="216">
        <v>1</v>
      </c>
    </row>
    <row r="15" spans="2:18" ht="15.6" x14ac:dyDescent="0.3">
      <c r="B15" s="248"/>
      <c r="C15" s="207" t="s">
        <v>129</v>
      </c>
      <c r="D15" s="208" t="s">
        <v>134</v>
      </c>
      <c r="E15" s="210" t="s">
        <v>210</v>
      </c>
      <c r="F15" s="216">
        <v>13</v>
      </c>
      <c r="G15" s="85"/>
      <c r="H15" s="248"/>
      <c r="I15" s="207" t="s">
        <v>129</v>
      </c>
      <c r="J15" s="208" t="s">
        <v>137</v>
      </c>
      <c r="K15" s="210" t="s">
        <v>212</v>
      </c>
      <c r="L15" s="216">
        <v>3</v>
      </c>
      <c r="N15" s="248"/>
      <c r="O15" s="207" t="s">
        <v>129</v>
      </c>
      <c r="P15" s="208" t="s">
        <v>143</v>
      </c>
      <c r="Q15" s="210" t="s">
        <v>211</v>
      </c>
      <c r="R15" s="216">
        <v>1</v>
      </c>
    </row>
    <row r="16" spans="2:18" ht="15.6" x14ac:dyDescent="0.3">
      <c r="B16" s="248"/>
      <c r="C16" s="207" t="s">
        <v>129</v>
      </c>
      <c r="D16" s="208" t="s">
        <v>134</v>
      </c>
      <c r="E16" s="210" t="s">
        <v>211</v>
      </c>
      <c r="F16" s="216">
        <v>53</v>
      </c>
      <c r="G16" s="85"/>
      <c r="H16" s="248"/>
      <c r="I16" s="207" t="s">
        <v>129</v>
      </c>
      <c r="J16" s="208" t="s">
        <v>137</v>
      </c>
      <c r="K16" s="210" t="s">
        <v>213</v>
      </c>
      <c r="L16" s="216">
        <v>1</v>
      </c>
      <c r="N16" s="248"/>
      <c r="O16" s="207" t="s">
        <v>129</v>
      </c>
      <c r="P16" s="208" t="s">
        <v>144</v>
      </c>
      <c r="Q16" s="210" t="s">
        <v>210</v>
      </c>
      <c r="R16" s="216">
        <v>2</v>
      </c>
    </row>
    <row r="17" spans="2:18" ht="15.6" x14ac:dyDescent="0.3">
      <c r="B17" s="248"/>
      <c r="C17" s="207" t="s">
        <v>129</v>
      </c>
      <c r="D17" s="208" t="s">
        <v>134</v>
      </c>
      <c r="E17" s="210" t="s">
        <v>212</v>
      </c>
      <c r="F17" s="216">
        <v>7</v>
      </c>
      <c r="G17" s="85"/>
      <c r="H17" s="248"/>
      <c r="I17" s="207" t="s">
        <v>129</v>
      </c>
      <c r="J17" s="208" t="s">
        <v>138</v>
      </c>
      <c r="K17" s="210" t="s">
        <v>211</v>
      </c>
      <c r="L17" s="216">
        <v>2</v>
      </c>
      <c r="N17" s="248"/>
      <c r="O17" s="207" t="s">
        <v>129</v>
      </c>
      <c r="P17" s="208" t="s">
        <v>144</v>
      </c>
      <c r="Q17" s="210" t="s">
        <v>211</v>
      </c>
      <c r="R17" s="216">
        <v>9</v>
      </c>
    </row>
    <row r="18" spans="2:18" ht="15.6" x14ac:dyDescent="0.3">
      <c r="B18" s="248"/>
      <c r="C18" s="207" t="s">
        <v>129</v>
      </c>
      <c r="D18" s="208" t="s">
        <v>135</v>
      </c>
      <c r="E18" s="210" t="s">
        <v>210</v>
      </c>
      <c r="F18" s="216">
        <v>1</v>
      </c>
      <c r="G18" s="85"/>
      <c r="H18" s="248"/>
      <c r="I18" s="207" t="s">
        <v>129</v>
      </c>
      <c r="J18" s="208" t="s">
        <v>140</v>
      </c>
      <c r="K18" s="210" t="s">
        <v>211</v>
      </c>
      <c r="L18" s="216">
        <v>2</v>
      </c>
      <c r="N18" s="248"/>
      <c r="O18" s="207" t="s">
        <v>129</v>
      </c>
      <c r="P18" s="208" t="s">
        <v>144</v>
      </c>
      <c r="Q18" s="210" t="s">
        <v>212</v>
      </c>
      <c r="R18" s="216">
        <v>1</v>
      </c>
    </row>
    <row r="19" spans="2:18" ht="15.6" x14ac:dyDescent="0.3">
      <c r="B19" s="248"/>
      <c r="C19" s="207" t="s">
        <v>129</v>
      </c>
      <c r="D19" s="208" t="s">
        <v>135</v>
      </c>
      <c r="E19" s="210" t="s">
        <v>211</v>
      </c>
      <c r="F19" s="216">
        <v>3</v>
      </c>
      <c r="G19" s="85"/>
      <c r="H19" s="248"/>
      <c r="I19" s="207" t="s">
        <v>129</v>
      </c>
      <c r="J19" s="208" t="s">
        <v>142</v>
      </c>
      <c r="K19" s="210" t="s">
        <v>210</v>
      </c>
      <c r="L19" s="216">
        <v>3</v>
      </c>
      <c r="N19" s="248"/>
      <c r="O19" s="207" t="s">
        <v>129</v>
      </c>
      <c r="P19" s="208" t="s">
        <v>144</v>
      </c>
      <c r="Q19" s="210" t="s">
        <v>213</v>
      </c>
      <c r="R19" s="216">
        <v>1</v>
      </c>
    </row>
    <row r="20" spans="2:18" ht="15.6" x14ac:dyDescent="0.3">
      <c r="B20" s="248"/>
      <c r="C20" s="207" t="s">
        <v>129</v>
      </c>
      <c r="D20" s="208" t="s">
        <v>135</v>
      </c>
      <c r="E20" s="210" t="s">
        <v>213</v>
      </c>
      <c r="F20" s="216">
        <v>1</v>
      </c>
      <c r="G20" s="85"/>
      <c r="H20" s="248"/>
      <c r="I20" s="207" t="s">
        <v>129</v>
      </c>
      <c r="J20" s="208" t="s">
        <v>142</v>
      </c>
      <c r="K20" s="210" t="s">
        <v>211</v>
      </c>
      <c r="L20" s="216">
        <v>45</v>
      </c>
      <c r="N20" s="248"/>
      <c r="O20" s="207" t="s">
        <v>129</v>
      </c>
      <c r="P20" s="208" t="s">
        <v>147</v>
      </c>
      <c r="Q20" s="210" t="s">
        <v>211</v>
      </c>
      <c r="R20" s="216">
        <v>1</v>
      </c>
    </row>
    <row r="21" spans="2:18" ht="15.6" x14ac:dyDescent="0.3">
      <c r="B21" s="248"/>
      <c r="C21" s="207" t="s">
        <v>129</v>
      </c>
      <c r="D21" s="208" t="s">
        <v>137</v>
      </c>
      <c r="E21" s="210" t="s">
        <v>210</v>
      </c>
      <c r="F21" s="216">
        <v>21</v>
      </c>
      <c r="G21" s="85"/>
      <c r="H21" s="248"/>
      <c r="I21" s="207" t="s">
        <v>129</v>
      </c>
      <c r="J21" s="208" t="s">
        <v>142</v>
      </c>
      <c r="K21" s="210" t="s">
        <v>212</v>
      </c>
      <c r="L21" s="216">
        <v>6</v>
      </c>
      <c r="N21" s="248"/>
      <c r="O21" s="207" t="s">
        <v>129</v>
      </c>
      <c r="P21" s="208" t="s">
        <v>148</v>
      </c>
      <c r="Q21" s="210" t="s">
        <v>214</v>
      </c>
      <c r="R21" s="216">
        <v>1</v>
      </c>
    </row>
    <row r="22" spans="2:18" ht="15.6" x14ac:dyDescent="0.3">
      <c r="B22" s="248"/>
      <c r="C22" s="207" t="s">
        <v>129</v>
      </c>
      <c r="D22" s="208" t="s">
        <v>137</v>
      </c>
      <c r="E22" s="210" t="s">
        <v>211</v>
      </c>
      <c r="F22" s="216">
        <v>85</v>
      </c>
      <c r="G22" s="85"/>
      <c r="H22" s="248"/>
      <c r="I22" s="207" t="s">
        <v>129</v>
      </c>
      <c r="J22" s="208" t="s">
        <v>143</v>
      </c>
      <c r="K22" s="210" t="s">
        <v>210</v>
      </c>
      <c r="L22" s="216">
        <v>3</v>
      </c>
      <c r="N22" s="248"/>
      <c r="O22" s="207" t="s">
        <v>129</v>
      </c>
      <c r="P22" s="208" t="s">
        <v>150</v>
      </c>
      <c r="Q22" s="210" t="s">
        <v>211</v>
      </c>
      <c r="R22" s="216">
        <v>2</v>
      </c>
    </row>
    <row r="23" spans="2:18" ht="15.6" x14ac:dyDescent="0.3">
      <c r="B23" s="248"/>
      <c r="C23" s="207" t="s">
        <v>129</v>
      </c>
      <c r="D23" s="208" t="s">
        <v>137</v>
      </c>
      <c r="E23" s="210" t="s">
        <v>212</v>
      </c>
      <c r="F23" s="216">
        <v>12</v>
      </c>
      <c r="G23" s="85"/>
      <c r="H23" s="248"/>
      <c r="I23" s="207" t="s">
        <v>129</v>
      </c>
      <c r="J23" s="208" t="s">
        <v>143</v>
      </c>
      <c r="K23" s="210" t="s">
        <v>211</v>
      </c>
      <c r="L23" s="216">
        <v>5</v>
      </c>
      <c r="N23" s="248"/>
      <c r="O23" s="207" t="s">
        <v>129</v>
      </c>
      <c r="P23" s="208" t="s">
        <v>152</v>
      </c>
      <c r="Q23" s="210" t="s">
        <v>210</v>
      </c>
      <c r="R23" s="216">
        <v>1</v>
      </c>
    </row>
    <row r="24" spans="2:18" ht="15.6" x14ac:dyDescent="0.3">
      <c r="B24" s="248"/>
      <c r="C24" s="207" t="s">
        <v>129</v>
      </c>
      <c r="D24" s="208" t="s">
        <v>137</v>
      </c>
      <c r="E24" s="210" t="s">
        <v>214</v>
      </c>
      <c r="F24" s="216">
        <v>1</v>
      </c>
      <c r="G24" s="85"/>
      <c r="H24" s="248"/>
      <c r="I24" s="207" t="s">
        <v>129</v>
      </c>
      <c r="J24" s="208" t="s">
        <v>143</v>
      </c>
      <c r="K24" s="210" t="s">
        <v>212</v>
      </c>
      <c r="L24" s="216">
        <v>2</v>
      </c>
      <c r="N24" s="248"/>
      <c r="O24" s="207" t="s">
        <v>129</v>
      </c>
      <c r="P24" s="208" t="s">
        <v>152</v>
      </c>
      <c r="Q24" s="210" t="s">
        <v>211</v>
      </c>
      <c r="R24" s="216">
        <v>7</v>
      </c>
    </row>
    <row r="25" spans="2:18" ht="15.6" x14ac:dyDescent="0.3">
      <c r="B25" s="248"/>
      <c r="C25" s="207" t="s">
        <v>129</v>
      </c>
      <c r="D25" s="208" t="s">
        <v>138</v>
      </c>
      <c r="E25" s="210" t="s">
        <v>210</v>
      </c>
      <c r="F25" s="216">
        <v>1</v>
      </c>
      <c r="G25" s="85"/>
      <c r="H25" s="248"/>
      <c r="I25" s="207" t="s">
        <v>129</v>
      </c>
      <c r="J25" s="208" t="s">
        <v>144</v>
      </c>
      <c r="K25" s="210" t="s">
        <v>210</v>
      </c>
      <c r="L25" s="216">
        <v>2</v>
      </c>
      <c r="N25" s="248"/>
      <c r="O25" s="207" t="s">
        <v>129</v>
      </c>
      <c r="P25" s="208" t="s">
        <v>152</v>
      </c>
      <c r="Q25" s="210" t="s">
        <v>212</v>
      </c>
      <c r="R25" s="216">
        <v>1</v>
      </c>
    </row>
    <row r="26" spans="2:18" ht="15.6" x14ac:dyDescent="0.3">
      <c r="B26" s="248"/>
      <c r="C26" s="207" t="s">
        <v>129</v>
      </c>
      <c r="D26" s="208" t="s">
        <v>138</v>
      </c>
      <c r="E26" s="210" t="s">
        <v>211</v>
      </c>
      <c r="F26" s="216">
        <v>14</v>
      </c>
      <c r="G26" s="85"/>
      <c r="H26" s="248"/>
      <c r="I26" s="207" t="s">
        <v>129</v>
      </c>
      <c r="J26" s="208" t="s">
        <v>144</v>
      </c>
      <c r="K26" s="210" t="s">
        <v>211</v>
      </c>
      <c r="L26" s="216">
        <v>14</v>
      </c>
      <c r="N26" s="248"/>
      <c r="O26" s="207" t="s">
        <v>129</v>
      </c>
      <c r="P26" s="208" t="s">
        <v>153</v>
      </c>
      <c r="Q26" s="210" t="s">
        <v>210</v>
      </c>
      <c r="R26" s="216">
        <v>2</v>
      </c>
    </row>
    <row r="27" spans="2:18" ht="15.6" x14ac:dyDescent="0.3">
      <c r="B27" s="248"/>
      <c r="C27" s="207" t="s">
        <v>129</v>
      </c>
      <c r="D27" s="208" t="s">
        <v>138</v>
      </c>
      <c r="E27" s="210" t="s">
        <v>212</v>
      </c>
      <c r="F27" s="216">
        <v>1</v>
      </c>
      <c r="G27" s="85"/>
      <c r="H27" s="248"/>
      <c r="I27" s="207" t="s">
        <v>129</v>
      </c>
      <c r="J27" s="208" t="s">
        <v>144</v>
      </c>
      <c r="K27" s="210" t="s">
        <v>212</v>
      </c>
      <c r="L27" s="216">
        <v>5</v>
      </c>
      <c r="N27" s="248"/>
      <c r="O27" s="207" t="s">
        <v>129</v>
      </c>
      <c r="P27" s="208" t="s">
        <v>153</v>
      </c>
      <c r="Q27" s="210" t="s">
        <v>211</v>
      </c>
      <c r="R27" s="216">
        <v>2</v>
      </c>
    </row>
    <row r="28" spans="2:18" ht="15.6" x14ac:dyDescent="0.3">
      <c r="B28" s="248"/>
      <c r="C28" s="207" t="s">
        <v>129</v>
      </c>
      <c r="D28" s="208" t="s">
        <v>139</v>
      </c>
      <c r="E28" s="210" t="s">
        <v>210</v>
      </c>
      <c r="F28" s="216">
        <v>1</v>
      </c>
      <c r="G28" s="85"/>
      <c r="H28" s="248"/>
      <c r="I28" s="207" t="s">
        <v>129</v>
      </c>
      <c r="J28" s="208" t="s">
        <v>145</v>
      </c>
      <c r="K28" s="210" t="s">
        <v>210</v>
      </c>
      <c r="L28" s="216">
        <v>2</v>
      </c>
      <c r="N28" s="248"/>
      <c r="O28" s="207" t="s">
        <v>129</v>
      </c>
      <c r="P28" s="208" t="s">
        <v>153</v>
      </c>
      <c r="Q28" s="210" t="s">
        <v>212</v>
      </c>
      <c r="R28" s="216">
        <v>1</v>
      </c>
    </row>
    <row r="29" spans="2:18" ht="15.6" x14ac:dyDescent="0.3">
      <c r="B29" s="248"/>
      <c r="C29" s="207" t="s">
        <v>129</v>
      </c>
      <c r="D29" s="208" t="s">
        <v>139</v>
      </c>
      <c r="E29" s="210" t="s">
        <v>211</v>
      </c>
      <c r="F29" s="216">
        <v>4</v>
      </c>
      <c r="G29" s="85"/>
      <c r="H29" s="248"/>
      <c r="I29" s="207" t="s">
        <v>129</v>
      </c>
      <c r="J29" s="208" t="s">
        <v>145</v>
      </c>
      <c r="K29" s="210" t="s">
        <v>211</v>
      </c>
      <c r="L29" s="216">
        <v>11</v>
      </c>
      <c r="N29" s="248"/>
      <c r="O29" s="207" t="s">
        <v>129</v>
      </c>
      <c r="P29" s="208" t="s">
        <v>154</v>
      </c>
      <c r="Q29" s="210" t="s">
        <v>210</v>
      </c>
      <c r="R29" s="216">
        <v>1</v>
      </c>
    </row>
    <row r="30" spans="2:18" ht="15.6" x14ac:dyDescent="0.3">
      <c r="B30" s="248"/>
      <c r="C30" s="207" t="s">
        <v>129</v>
      </c>
      <c r="D30" s="208" t="s">
        <v>140</v>
      </c>
      <c r="E30" s="210" t="s">
        <v>210</v>
      </c>
      <c r="F30" s="216">
        <v>2</v>
      </c>
      <c r="G30" s="85"/>
      <c r="H30" s="248"/>
      <c r="I30" s="207" t="s">
        <v>129</v>
      </c>
      <c r="J30" s="208" t="s">
        <v>145</v>
      </c>
      <c r="K30" s="210" t="s">
        <v>212</v>
      </c>
      <c r="L30" s="216">
        <v>1</v>
      </c>
      <c r="N30" s="248"/>
      <c r="O30" s="207" t="s">
        <v>129</v>
      </c>
      <c r="P30" s="208" t="s">
        <v>154</v>
      </c>
      <c r="Q30" s="210" t="s">
        <v>211</v>
      </c>
      <c r="R30" s="216">
        <v>3</v>
      </c>
    </row>
    <row r="31" spans="2:18" ht="15.6" x14ac:dyDescent="0.3">
      <c r="B31" s="248"/>
      <c r="C31" s="207" t="s">
        <v>129</v>
      </c>
      <c r="D31" s="208" t="s">
        <v>140</v>
      </c>
      <c r="E31" s="210" t="s">
        <v>211</v>
      </c>
      <c r="F31" s="216">
        <v>20</v>
      </c>
      <c r="G31" s="85"/>
      <c r="H31" s="248"/>
      <c r="I31" s="207" t="s">
        <v>129</v>
      </c>
      <c r="J31" s="208" t="s">
        <v>146</v>
      </c>
      <c r="K31" s="210" t="s">
        <v>210</v>
      </c>
      <c r="L31" s="216">
        <v>2</v>
      </c>
      <c r="N31" s="248"/>
      <c r="O31" s="207" t="s">
        <v>129</v>
      </c>
      <c r="P31" s="208" t="s">
        <v>156</v>
      </c>
      <c r="Q31" s="210" t="s">
        <v>211</v>
      </c>
      <c r="R31" s="216">
        <v>1</v>
      </c>
    </row>
    <row r="32" spans="2:18" ht="15.6" x14ac:dyDescent="0.3">
      <c r="B32" s="248"/>
      <c r="C32" s="207" t="s">
        <v>129</v>
      </c>
      <c r="D32" s="208" t="s">
        <v>140</v>
      </c>
      <c r="E32" s="210" t="s">
        <v>212</v>
      </c>
      <c r="F32" s="216">
        <v>3</v>
      </c>
      <c r="G32" s="85"/>
      <c r="H32" s="248"/>
      <c r="I32" s="207" t="s">
        <v>129</v>
      </c>
      <c r="J32" s="208" t="s">
        <v>146</v>
      </c>
      <c r="K32" s="210" t="s">
        <v>211</v>
      </c>
      <c r="L32" s="216">
        <v>13</v>
      </c>
      <c r="N32" s="248"/>
      <c r="O32" s="207" t="s">
        <v>129</v>
      </c>
      <c r="P32" s="208" t="s">
        <v>158</v>
      </c>
      <c r="Q32" s="210" t="s">
        <v>211</v>
      </c>
      <c r="R32" s="216">
        <v>2</v>
      </c>
    </row>
    <row r="33" spans="2:18" ht="15.6" x14ac:dyDescent="0.3">
      <c r="B33" s="248"/>
      <c r="C33" s="207" t="s">
        <v>129</v>
      </c>
      <c r="D33" s="208" t="s">
        <v>142</v>
      </c>
      <c r="E33" s="210" t="s">
        <v>210</v>
      </c>
      <c r="F33" s="216">
        <v>69</v>
      </c>
      <c r="G33" s="85"/>
      <c r="H33" s="248"/>
      <c r="I33" s="207" t="s">
        <v>129</v>
      </c>
      <c r="J33" s="208" t="s">
        <v>146</v>
      </c>
      <c r="K33" s="210" t="s">
        <v>212</v>
      </c>
      <c r="L33" s="216">
        <v>2</v>
      </c>
      <c r="N33" s="248"/>
      <c r="O33" s="207" t="s">
        <v>129</v>
      </c>
      <c r="P33" s="208" t="s">
        <v>160</v>
      </c>
      <c r="Q33" s="210" t="s">
        <v>211</v>
      </c>
      <c r="R33" s="216">
        <v>3</v>
      </c>
    </row>
    <row r="34" spans="2:18" ht="15.6" x14ac:dyDescent="0.3">
      <c r="B34" s="248"/>
      <c r="C34" s="207" t="s">
        <v>129</v>
      </c>
      <c r="D34" s="208" t="s">
        <v>142</v>
      </c>
      <c r="E34" s="210" t="s">
        <v>211</v>
      </c>
      <c r="F34" s="216">
        <v>220</v>
      </c>
      <c r="G34" s="85"/>
      <c r="H34" s="248"/>
      <c r="I34" s="207" t="s">
        <v>129</v>
      </c>
      <c r="J34" s="208" t="s">
        <v>147</v>
      </c>
      <c r="K34" s="210" t="s">
        <v>210</v>
      </c>
      <c r="L34" s="216">
        <v>2</v>
      </c>
      <c r="N34" s="248"/>
      <c r="O34" s="207" t="s">
        <v>129</v>
      </c>
      <c r="P34" s="208" t="s">
        <v>161</v>
      </c>
      <c r="Q34" s="210" t="s">
        <v>210</v>
      </c>
      <c r="R34" s="216">
        <v>4</v>
      </c>
    </row>
    <row r="35" spans="2:18" ht="15.6" x14ac:dyDescent="0.3">
      <c r="B35" s="248"/>
      <c r="C35" s="207" t="s">
        <v>129</v>
      </c>
      <c r="D35" s="208" t="s">
        <v>142</v>
      </c>
      <c r="E35" s="210" t="s">
        <v>212</v>
      </c>
      <c r="F35" s="216">
        <v>26</v>
      </c>
      <c r="G35" s="85"/>
      <c r="H35" s="248"/>
      <c r="I35" s="207" t="s">
        <v>129</v>
      </c>
      <c r="J35" s="208" t="s">
        <v>147</v>
      </c>
      <c r="K35" s="210" t="s">
        <v>211</v>
      </c>
      <c r="L35" s="216">
        <v>13</v>
      </c>
      <c r="N35" s="248"/>
      <c r="O35" s="207" t="s">
        <v>129</v>
      </c>
      <c r="P35" s="208" t="s">
        <v>161</v>
      </c>
      <c r="Q35" s="210" t="s">
        <v>211</v>
      </c>
      <c r="R35" s="216">
        <v>7</v>
      </c>
    </row>
    <row r="36" spans="2:18" ht="15.6" x14ac:dyDescent="0.3">
      <c r="B36" s="248"/>
      <c r="C36" s="207" t="s">
        <v>129</v>
      </c>
      <c r="D36" s="208" t="s">
        <v>142</v>
      </c>
      <c r="E36" s="210" t="s">
        <v>214</v>
      </c>
      <c r="F36" s="216">
        <v>2</v>
      </c>
      <c r="G36" s="85"/>
      <c r="H36" s="248"/>
      <c r="I36" s="207" t="s">
        <v>129</v>
      </c>
      <c r="J36" s="208" t="s">
        <v>147</v>
      </c>
      <c r="K36" s="210" t="s">
        <v>212</v>
      </c>
      <c r="L36" s="216">
        <v>1</v>
      </c>
      <c r="N36" s="248"/>
      <c r="O36" s="207" t="s">
        <v>129</v>
      </c>
      <c r="P36" s="208" t="s">
        <v>162</v>
      </c>
      <c r="Q36" s="210" t="s">
        <v>210</v>
      </c>
      <c r="R36" s="216">
        <v>1</v>
      </c>
    </row>
    <row r="37" spans="2:18" ht="15.6" x14ac:dyDescent="0.3">
      <c r="B37" s="248"/>
      <c r="C37" s="207" t="s">
        <v>129</v>
      </c>
      <c r="D37" s="208" t="s">
        <v>142</v>
      </c>
      <c r="E37" s="210" t="s">
        <v>213</v>
      </c>
      <c r="F37" s="216">
        <v>2</v>
      </c>
      <c r="G37" s="85"/>
      <c r="H37" s="248"/>
      <c r="I37" s="207" t="s">
        <v>129</v>
      </c>
      <c r="J37" s="208" t="s">
        <v>147</v>
      </c>
      <c r="K37" s="210" t="s">
        <v>214</v>
      </c>
      <c r="L37" s="216">
        <v>1</v>
      </c>
      <c r="N37" s="248"/>
      <c r="O37" s="207" t="s">
        <v>129</v>
      </c>
      <c r="P37" s="208" t="s">
        <v>163</v>
      </c>
      <c r="Q37" s="210" t="s">
        <v>211</v>
      </c>
      <c r="R37" s="216">
        <v>3</v>
      </c>
    </row>
    <row r="38" spans="2:18" ht="15.6" x14ac:dyDescent="0.3">
      <c r="B38" s="248"/>
      <c r="C38" s="207" t="s">
        <v>129</v>
      </c>
      <c r="D38" s="208" t="s">
        <v>143</v>
      </c>
      <c r="E38" s="210" t="s">
        <v>210</v>
      </c>
      <c r="F38" s="216">
        <v>10</v>
      </c>
      <c r="G38" s="85"/>
      <c r="H38" s="248"/>
      <c r="I38" s="207" t="s">
        <v>129</v>
      </c>
      <c r="J38" s="208" t="s">
        <v>147</v>
      </c>
      <c r="K38" s="210" t="s">
        <v>213</v>
      </c>
      <c r="L38" s="216">
        <v>1</v>
      </c>
      <c r="N38" s="248"/>
      <c r="O38" s="207" t="s">
        <v>129</v>
      </c>
      <c r="P38" s="208" t="s">
        <v>164</v>
      </c>
      <c r="Q38" s="210" t="s">
        <v>211</v>
      </c>
      <c r="R38" s="216">
        <v>2</v>
      </c>
    </row>
    <row r="39" spans="2:18" ht="15.6" x14ac:dyDescent="0.3">
      <c r="B39" s="248"/>
      <c r="C39" s="207" t="s">
        <v>129</v>
      </c>
      <c r="D39" s="208" t="s">
        <v>143</v>
      </c>
      <c r="E39" s="210" t="s">
        <v>211</v>
      </c>
      <c r="F39" s="216">
        <v>49</v>
      </c>
      <c r="G39" s="85"/>
      <c r="H39" s="248"/>
      <c r="I39" s="207" t="s">
        <v>129</v>
      </c>
      <c r="J39" s="208" t="s">
        <v>148</v>
      </c>
      <c r="K39" s="210" t="s">
        <v>211</v>
      </c>
      <c r="L39" s="216">
        <v>1</v>
      </c>
      <c r="N39" s="248"/>
      <c r="O39" s="207" t="s">
        <v>129</v>
      </c>
      <c r="P39" s="208" t="s">
        <v>165</v>
      </c>
      <c r="Q39" s="210" t="s">
        <v>211</v>
      </c>
      <c r="R39" s="216">
        <v>1</v>
      </c>
    </row>
    <row r="40" spans="2:18" ht="15.6" x14ac:dyDescent="0.3">
      <c r="B40" s="248"/>
      <c r="C40" s="207" t="s">
        <v>129</v>
      </c>
      <c r="D40" s="208" t="s">
        <v>143</v>
      </c>
      <c r="E40" s="210" t="s">
        <v>212</v>
      </c>
      <c r="F40" s="216">
        <v>1</v>
      </c>
      <c r="G40" s="85"/>
      <c r="H40" s="248"/>
      <c r="I40" s="207" t="s">
        <v>129</v>
      </c>
      <c r="J40" s="208" t="s">
        <v>148</v>
      </c>
      <c r="K40" s="210" t="s">
        <v>214</v>
      </c>
      <c r="L40" s="216">
        <v>1</v>
      </c>
      <c r="N40" s="248"/>
      <c r="O40" s="207" t="s">
        <v>129</v>
      </c>
      <c r="P40" s="208" t="s">
        <v>166</v>
      </c>
      <c r="Q40" s="210" t="s">
        <v>210</v>
      </c>
      <c r="R40" s="216">
        <v>7</v>
      </c>
    </row>
    <row r="41" spans="2:18" ht="15.6" x14ac:dyDescent="0.3">
      <c r="B41" s="248"/>
      <c r="C41" s="207" t="s">
        <v>129</v>
      </c>
      <c r="D41" s="208" t="s">
        <v>144</v>
      </c>
      <c r="E41" s="210" t="s">
        <v>210</v>
      </c>
      <c r="F41" s="216">
        <v>39</v>
      </c>
      <c r="G41" s="85"/>
      <c r="H41" s="248"/>
      <c r="I41" s="207" t="s">
        <v>129</v>
      </c>
      <c r="J41" s="208" t="s">
        <v>150</v>
      </c>
      <c r="K41" s="210" t="s">
        <v>210</v>
      </c>
      <c r="L41" s="216">
        <v>12</v>
      </c>
      <c r="N41" s="248"/>
      <c r="O41" s="207" t="s">
        <v>129</v>
      </c>
      <c r="P41" s="208" t="s">
        <v>166</v>
      </c>
      <c r="Q41" s="210" t="s">
        <v>211</v>
      </c>
      <c r="R41" s="216">
        <v>9</v>
      </c>
    </row>
    <row r="42" spans="2:18" ht="15.6" x14ac:dyDescent="0.3">
      <c r="B42" s="248"/>
      <c r="C42" s="207" t="s">
        <v>129</v>
      </c>
      <c r="D42" s="208" t="s">
        <v>144</v>
      </c>
      <c r="E42" s="210" t="s">
        <v>211</v>
      </c>
      <c r="F42" s="216">
        <v>127</v>
      </c>
      <c r="G42" s="85"/>
      <c r="H42" s="248"/>
      <c r="I42" s="207" t="s">
        <v>129</v>
      </c>
      <c r="J42" s="208" t="s">
        <v>150</v>
      </c>
      <c r="K42" s="210" t="s">
        <v>211</v>
      </c>
      <c r="L42" s="216">
        <v>105</v>
      </c>
      <c r="N42" s="248"/>
      <c r="O42" s="207" t="s">
        <v>129</v>
      </c>
      <c r="P42" s="208" t="s">
        <v>167</v>
      </c>
      <c r="Q42" s="210" t="s">
        <v>210</v>
      </c>
      <c r="R42" s="216">
        <v>1</v>
      </c>
    </row>
    <row r="43" spans="2:18" ht="15.6" x14ac:dyDescent="0.3">
      <c r="B43" s="248"/>
      <c r="C43" s="207" t="s">
        <v>129</v>
      </c>
      <c r="D43" s="208" t="s">
        <v>144</v>
      </c>
      <c r="E43" s="210" t="s">
        <v>212</v>
      </c>
      <c r="F43" s="216">
        <v>10</v>
      </c>
      <c r="G43" s="85"/>
      <c r="H43" s="248"/>
      <c r="I43" s="207" t="s">
        <v>129</v>
      </c>
      <c r="J43" s="208" t="s">
        <v>150</v>
      </c>
      <c r="K43" s="210" t="s">
        <v>212</v>
      </c>
      <c r="L43" s="216">
        <v>12</v>
      </c>
      <c r="N43" s="248"/>
      <c r="O43" s="207" t="s">
        <v>129</v>
      </c>
      <c r="P43" s="208" t="s">
        <v>167</v>
      </c>
      <c r="Q43" s="210" t="s">
        <v>211</v>
      </c>
      <c r="R43" s="216">
        <v>3</v>
      </c>
    </row>
    <row r="44" spans="2:18" ht="15.6" x14ac:dyDescent="0.3">
      <c r="B44" s="248"/>
      <c r="C44" s="207" t="s">
        <v>129</v>
      </c>
      <c r="D44" s="208" t="s">
        <v>144</v>
      </c>
      <c r="E44" s="210" t="s">
        <v>214</v>
      </c>
      <c r="F44" s="216">
        <v>1</v>
      </c>
      <c r="G44" s="85"/>
      <c r="H44" s="248"/>
      <c r="I44" s="207" t="s">
        <v>129</v>
      </c>
      <c r="J44" s="208" t="s">
        <v>150</v>
      </c>
      <c r="K44" s="210" t="s">
        <v>214</v>
      </c>
      <c r="L44" s="216">
        <v>2</v>
      </c>
      <c r="N44" s="248"/>
      <c r="O44" s="207" t="s">
        <v>168</v>
      </c>
      <c r="P44" s="208" t="s">
        <v>172</v>
      </c>
      <c r="Q44" s="210" t="s">
        <v>210</v>
      </c>
      <c r="R44" s="216">
        <v>8</v>
      </c>
    </row>
    <row r="45" spans="2:18" ht="15.6" x14ac:dyDescent="0.3">
      <c r="B45" s="248"/>
      <c r="C45" s="207" t="s">
        <v>129</v>
      </c>
      <c r="D45" s="208" t="s">
        <v>144</v>
      </c>
      <c r="E45" s="210" t="s">
        <v>213</v>
      </c>
      <c r="F45" s="216">
        <v>1</v>
      </c>
      <c r="G45" s="85"/>
      <c r="H45" s="248"/>
      <c r="I45" s="207" t="s">
        <v>129</v>
      </c>
      <c r="J45" s="208" t="s">
        <v>150</v>
      </c>
      <c r="K45" s="210" t="s">
        <v>213</v>
      </c>
      <c r="L45" s="216">
        <v>5</v>
      </c>
      <c r="N45" s="248"/>
      <c r="O45" s="207" t="s">
        <v>168</v>
      </c>
      <c r="P45" s="208" t="s">
        <v>172</v>
      </c>
      <c r="Q45" s="210" t="s">
        <v>211</v>
      </c>
      <c r="R45" s="216">
        <v>16</v>
      </c>
    </row>
    <row r="46" spans="2:18" ht="15.6" x14ac:dyDescent="0.3">
      <c r="B46" s="248"/>
      <c r="C46" s="207" t="s">
        <v>129</v>
      </c>
      <c r="D46" s="208" t="s">
        <v>145</v>
      </c>
      <c r="E46" s="210" t="s">
        <v>210</v>
      </c>
      <c r="F46" s="216">
        <v>22</v>
      </c>
      <c r="G46" s="85"/>
      <c r="H46" s="248"/>
      <c r="I46" s="207" t="s">
        <v>129</v>
      </c>
      <c r="J46" s="208" t="s">
        <v>151</v>
      </c>
      <c r="K46" s="210" t="s">
        <v>210</v>
      </c>
      <c r="L46" s="216">
        <v>3</v>
      </c>
      <c r="N46" s="248"/>
      <c r="O46" s="207" t="s">
        <v>168</v>
      </c>
      <c r="P46" s="208" t="s">
        <v>172</v>
      </c>
      <c r="Q46" s="210" t="s">
        <v>212</v>
      </c>
      <c r="R46" s="216">
        <v>2</v>
      </c>
    </row>
    <row r="47" spans="2:18" ht="15.6" x14ac:dyDescent="0.3">
      <c r="B47" s="248"/>
      <c r="C47" s="207" t="s">
        <v>129</v>
      </c>
      <c r="D47" s="208" t="s">
        <v>145</v>
      </c>
      <c r="E47" s="210" t="s">
        <v>211</v>
      </c>
      <c r="F47" s="216">
        <v>78</v>
      </c>
      <c r="G47" s="85"/>
      <c r="H47" s="248"/>
      <c r="I47" s="207" t="s">
        <v>129</v>
      </c>
      <c r="J47" s="208" t="s">
        <v>151</v>
      </c>
      <c r="K47" s="210" t="s">
        <v>211</v>
      </c>
      <c r="L47" s="216">
        <v>33</v>
      </c>
      <c r="N47" s="248"/>
      <c r="O47" s="207" t="s">
        <v>168</v>
      </c>
      <c r="P47" s="208" t="s">
        <v>172</v>
      </c>
      <c r="Q47" s="210" t="s">
        <v>213</v>
      </c>
      <c r="R47" s="216">
        <v>1</v>
      </c>
    </row>
    <row r="48" spans="2:18" ht="15.6" x14ac:dyDescent="0.3">
      <c r="B48" s="248"/>
      <c r="C48" s="207" t="s">
        <v>129</v>
      </c>
      <c r="D48" s="208" t="s">
        <v>145</v>
      </c>
      <c r="E48" s="210" t="s">
        <v>212</v>
      </c>
      <c r="F48" s="216">
        <v>13</v>
      </c>
      <c r="G48" s="85"/>
      <c r="H48" s="248"/>
      <c r="I48" s="207" t="s">
        <v>129</v>
      </c>
      <c r="J48" s="208" t="s">
        <v>151</v>
      </c>
      <c r="K48" s="210" t="s">
        <v>212</v>
      </c>
      <c r="L48" s="216">
        <v>4</v>
      </c>
      <c r="N48" s="248"/>
      <c r="O48" s="207" t="s">
        <v>168</v>
      </c>
      <c r="P48" s="208" t="s">
        <v>173</v>
      </c>
      <c r="Q48" s="210" t="s">
        <v>211</v>
      </c>
      <c r="R48" s="216">
        <v>1</v>
      </c>
    </row>
    <row r="49" spans="2:18" ht="15.6" x14ac:dyDescent="0.3">
      <c r="B49" s="248"/>
      <c r="C49" s="207" t="s">
        <v>129</v>
      </c>
      <c r="D49" s="208" t="s">
        <v>145</v>
      </c>
      <c r="E49" s="210" t="s">
        <v>214</v>
      </c>
      <c r="F49" s="216">
        <v>2</v>
      </c>
      <c r="G49" s="85"/>
      <c r="H49" s="248"/>
      <c r="I49" s="207" t="s">
        <v>129</v>
      </c>
      <c r="J49" s="208" t="s">
        <v>151</v>
      </c>
      <c r="K49" s="210" t="s">
        <v>214</v>
      </c>
      <c r="L49" s="216">
        <v>1</v>
      </c>
      <c r="N49" s="248"/>
      <c r="O49" s="207" t="s">
        <v>168</v>
      </c>
      <c r="P49" s="208" t="s">
        <v>176</v>
      </c>
      <c r="Q49" s="210" t="s">
        <v>210</v>
      </c>
      <c r="R49" s="216">
        <v>2</v>
      </c>
    </row>
    <row r="50" spans="2:18" ht="15.6" x14ac:dyDescent="0.3">
      <c r="B50" s="248"/>
      <c r="C50" s="207" t="s">
        <v>129</v>
      </c>
      <c r="D50" s="208" t="s">
        <v>146</v>
      </c>
      <c r="E50" s="210" t="s">
        <v>210</v>
      </c>
      <c r="F50" s="216">
        <v>17</v>
      </c>
      <c r="G50" s="85"/>
      <c r="H50" s="248"/>
      <c r="I50" s="207" t="s">
        <v>129</v>
      </c>
      <c r="J50" s="208" t="s">
        <v>151</v>
      </c>
      <c r="K50" s="210" t="s">
        <v>213</v>
      </c>
      <c r="L50" s="216">
        <v>2</v>
      </c>
      <c r="N50" s="248"/>
      <c r="O50" s="207" t="s">
        <v>168</v>
      </c>
      <c r="P50" s="208" t="s">
        <v>176</v>
      </c>
      <c r="Q50" s="210" t="s">
        <v>211</v>
      </c>
      <c r="R50" s="216">
        <v>4</v>
      </c>
    </row>
    <row r="51" spans="2:18" ht="15.6" x14ac:dyDescent="0.3">
      <c r="B51" s="248"/>
      <c r="C51" s="207" t="s">
        <v>129</v>
      </c>
      <c r="D51" s="208" t="s">
        <v>146</v>
      </c>
      <c r="E51" s="210" t="s">
        <v>211</v>
      </c>
      <c r="F51" s="216">
        <v>59</v>
      </c>
      <c r="G51" s="85"/>
      <c r="H51" s="248"/>
      <c r="I51" s="207" t="s">
        <v>129</v>
      </c>
      <c r="J51" s="208" t="s">
        <v>152</v>
      </c>
      <c r="K51" s="210" t="s">
        <v>210</v>
      </c>
      <c r="L51" s="216">
        <v>8</v>
      </c>
      <c r="N51" s="248"/>
      <c r="O51" s="207" t="s">
        <v>168</v>
      </c>
      <c r="P51" s="208" t="s">
        <v>176</v>
      </c>
      <c r="Q51" s="210" t="s">
        <v>213</v>
      </c>
      <c r="R51" s="216">
        <v>1</v>
      </c>
    </row>
    <row r="52" spans="2:18" ht="15.6" x14ac:dyDescent="0.3">
      <c r="B52" s="248"/>
      <c r="C52" s="207" t="s">
        <v>129</v>
      </c>
      <c r="D52" s="208" t="s">
        <v>146</v>
      </c>
      <c r="E52" s="210" t="s">
        <v>212</v>
      </c>
      <c r="F52" s="216">
        <v>10</v>
      </c>
      <c r="G52" s="85"/>
      <c r="H52" s="248"/>
      <c r="I52" s="207" t="s">
        <v>129</v>
      </c>
      <c r="J52" s="208" t="s">
        <v>152</v>
      </c>
      <c r="K52" s="210" t="s">
        <v>211</v>
      </c>
      <c r="L52" s="216">
        <v>49</v>
      </c>
      <c r="N52" s="248"/>
      <c r="O52" s="207" t="s">
        <v>168</v>
      </c>
      <c r="P52" s="208" t="s">
        <v>177</v>
      </c>
      <c r="Q52" s="210" t="s">
        <v>211</v>
      </c>
      <c r="R52" s="216">
        <v>1</v>
      </c>
    </row>
    <row r="53" spans="2:18" ht="15.6" x14ac:dyDescent="0.3">
      <c r="B53" s="248"/>
      <c r="C53" s="207" t="s">
        <v>129</v>
      </c>
      <c r="D53" s="208" t="s">
        <v>146</v>
      </c>
      <c r="E53" s="210" t="s">
        <v>214</v>
      </c>
      <c r="F53" s="216">
        <v>3</v>
      </c>
      <c r="G53" s="85"/>
      <c r="H53" s="248"/>
      <c r="I53" s="207" t="s">
        <v>129</v>
      </c>
      <c r="J53" s="208" t="s">
        <v>152</v>
      </c>
      <c r="K53" s="210" t="s">
        <v>212</v>
      </c>
      <c r="L53" s="216">
        <v>5</v>
      </c>
      <c r="N53" s="248"/>
      <c r="O53" s="207" t="s">
        <v>168</v>
      </c>
      <c r="P53" s="208" t="s">
        <v>177</v>
      </c>
      <c r="Q53" s="210" t="s">
        <v>212</v>
      </c>
      <c r="R53" s="216">
        <v>1</v>
      </c>
    </row>
    <row r="54" spans="2:18" ht="15.6" x14ac:dyDescent="0.3">
      <c r="B54" s="248"/>
      <c r="C54" s="207" t="s">
        <v>129</v>
      </c>
      <c r="D54" s="208" t="s">
        <v>146</v>
      </c>
      <c r="E54" s="210" t="s">
        <v>213</v>
      </c>
      <c r="F54" s="216">
        <v>2</v>
      </c>
      <c r="G54" s="85"/>
      <c r="H54" s="248"/>
      <c r="I54" s="207" t="s">
        <v>129</v>
      </c>
      <c r="J54" s="208" t="s">
        <v>152</v>
      </c>
      <c r="K54" s="210" t="s">
        <v>213</v>
      </c>
      <c r="L54" s="216">
        <v>1</v>
      </c>
      <c r="N54" s="248"/>
      <c r="O54" s="207" t="s">
        <v>168</v>
      </c>
      <c r="P54" s="208" t="s">
        <v>177</v>
      </c>
      <c r="Q54" s="210" t="s">
        <v>213</v>
      </c>
      <c r="R54" s="216">
        <v>1</v>
      </c>
    </row>
    <row r="55" spans="2:18" ht="15.6" x14ac:dyDescent="0.3">
      <c r="B55" s="248"/>
      <c r="C55" s="207" t="s">
        <v>129</v>
      </c>
      <c r="D55" s="208" t="s">
        <v>147</v>
      </c>
      <c r="E55" s="210" t="s">
        <v>210</v>
      </c>
      <c r="F55" s="216">
        <v>26</v>
      </c>
      <c r="G55" s="85"/>
      <c r="H55" s="248"/>
      <c r="I55" s="207" t="s">
        <v>129</v>
      </c>
      <c r="J55" s="208" t="s">
        <v>153</v>
      </c>
      <c r="K55" s="210" t="s">
        <v>210</v>
      </c>
      <c r="L55" s="216">
        <v>4</v>
      </c>
      <c r="N55" s="248"/>
      <c r="O55" s="207" t="s">
        <v>168</v>
      </c>
      <c r="P55" s="208" t="s">
        <v>179</v>
      </c>
      <c r="Q55" s="210" t="s">
        <v>210</v>
      </c>
      <c r="R55" s="216">
        <v>1</v>
      </c>
    </row>
    <row r="56" spans="2:18" ht="15.6" x14ac:dyDescent="0.3">
      <c r="B56" s="248"/>
      <c r="C56" s="207" t="s">
        <v>129</v>
      </c>
      <c r="D56" s="208" t="s">
        <v>147</v>
      </c>
      <c r="E56" s="210" t="s">
        <v>211</v>
      </c>
      <c r="F56" s="216">
        <v>66</v>
      </c>
      <c r="G56" s="85"/>
      <c r="H56" s="248"/>
      <c r="I56" s="207" t="s">
        <v>129</v>
      </c>
      <c r="J56" s="208" t="s">
        <v>153</v>
      </c>
      <c r="K56" s="210" t="s">
        <v>211</v>
      </c>
      <c r="L56" s="216">
        <v>34</v>
      </c>
      <c r="N56" s="248"/>
      <c r="O56" s="207" t="s">
        <v>168</v>
      </c>
      <c r="P56" s="208" t="s">
        <v>179</v>
      </c>
      <c r="Q56" s="210" t="s">
        <v>211</v>
      </c>
      <c r="R56" s="216">
        <v>3</v>
      </c>
    </row>
    <row r="57" spans="2:18" ht="15.6" x14ac:dyDescent="0.3">
      <c r="B57" s="248"/>
      <c r="C57" s="207" t="s">
        <v>129</v>
      </c>
      <c r="D57" s="208" t="s">
        <v>147</v>
      </c>
      <c r="E57" s="210" t="s">
        <v>212</v>
      </c>
      <c r="F57" s="216">
        <v>7</v>
      </c>
      <c r="G57" s="85"/>
      <c r="H57" s="248"/>
      <c r="I57" s="207" t="s">
        <v>129</v>
      </c>
      <c r="J57" s="208" t="s">
        <v>153</v>
      </c>
      <c r="K57" s="210" t="s">
        <v>212</v>
      </c>
      <c r="L57" s="216">
        <v>9</v>
      </c>
      <c r="N57" s="248"/>
      <c r="O57" s="207" t="s">
        <v>168</v>
      </c>
      <c r="P57" s="208" t="s">
        <v>180</v>
      </c>
      <c r="Q57" s="210" t="s">
        <v>210</v>
      </c>
      <c r="R57" s="216">
        <v>4</v>
      </c>
    </row>
    <row r="58" spans="2:18" ht="15.6" x14ac:dyDescent="0.3">
      <c r="B58" s="248"/>
      <c r="C58" s="207" t="s">
        <v>129</v>
      </c>
      <c r="D58" s="208" t="s">
        <v>147</v>
      </c>
      <c r="E58" s="210" t="s">
        <v>214</v>
      </c>
      <c r="F58" s="216">
        <v>3</v>
      </c>
      <c r="G58" s="85"/>
      <c r="H58" s="248"/>
      <c r="I58" s="207" t="s">
        <v>129</v>
      </c>
      <c r="J58" s="208" t="s">
        <v>153</v>
      </c>
      <c r="K58" s="210" t="s">
        <v>214</v>
      </c>
      <c r="L58" s="216">
        <v>1</v>
      </c>
      <c r="N58" s="248"/>
      <c r="O58" s="207" t="s">
        <v>168</v>
      </c>
      <c r="P58" s="208" t="s">
        <v>180</v>
      </c>
      <c r="Q58" s="210" t="s">
        <v>211</v>
      </c>
      <c r="R58" s="216">
        <v>13</v>
      </c>
    </row>
    <row r="59" spans="2:18" ht="15.6" x14ac:dyDescent="0.3">
      <c r="B59" s="248"/>
      <c r="C59" s="207" t="s">
        <v>129</v>
      </c>
      <c r="D59" s="208" t="s">
        <v>148</v>
      </c>
      <c r="E59" s="210" t="s">
        <v>210</v>
      </c>
      <c r="F59" s="216">
        <v>2</v>
      </c>
      <c r="G59" s="85"/>
      <c r="H59" s="248"/>
      <c r="I59" s="207" t="s">
        <v>129</v>
      </c>
      <c r="J59" s="208" t="s">
        <v>153</v>
      </c>
      <c r="K59" s="210" t="s">
        <v>213</v>
      </c>
      <c r="L59" s="216">
        <v>1</v>
      </c>
      <c r="N59" s="248"/>
      <c r="O59" s="207" t="s">
        <v>168</v>
      </c>
      <c r="P59" s="208" t="s">
        <v>181</v>
      </c>
      <c r="Q59" s="210" t="s">
        <v>211</v>
      </c>
      <c r="R59" s="216">
        <v>1</v>
      </c>
    </row>
    <row r="60" spans="2:18" ht="15.6" x14ac:dyDescent="0.3">
      <c r="B60" s="248"/>
      <c r="C60" s="207" t="s">
        <v>129</v>
      </c>
      <c r="D60" s="208" t="s">
        <v>148</v>
      </c>
      <c r="E60" s="210" t="s">
        <v>211</v>
      </c>
      <c r="F60" s="216">
        <v>6</v>
      </c>
      <c r="G60" s="85"/>
      <c r="H60" s="248"/>
      <c r="I60" s="207" t="s">
        <v>129</v>
      </c>
      <c r="J60" s="208" t="s">
        <v>154</v>
      </c>
      <c r="K60" s="210" t="s">
        <v>210</v>
      </c>
      <c r="L60" s="216">
        <v>9</v>
      </c>
      <c r="N60" s="248"/>
      <c r="O60" s="207" t="s">
        <v>168</v>
      </c>
      <c r="P60" s="208" t="s">
        <v>182</v>
      </c>
      <c r="Q60" s="210" t="s">
        <v>211</v>
      </c>
      <c r="R60" s="216">
        <v>6</v>
      </c>
    </row>
    <row r="61" spans="2:18" ht="15.6" x14ac:dyDescent="0.3">
      <c r="B61" s="248"/>
      <c r="C61" s="207" t="s">
        <v>129</v>
      </c>
      <c r="D61" s="208" t="s">
        <v>148</v>
      </c>
      <c r="E61" s="210" t="s">
        <v>212</v>
      </c>
      <c r="F61" s="216">
        <v>2</v>
      </c>
      <c r="G61" s="85"/>
      <c r="H61" s="248"/>
      <c r="I61" s="207" t="s">
        <v>129</v>
      </c>
      <c r="J61" s="208" t="s">
        <v>154</v>
      </c>
      <c r="K61" s="210" t="s">
        <v>211</v>
      </c>
      <c r="L61" s="216">
        <v>52</v>
      </c>
      <c r="N61" s="248"/>
      <c r="O61" s="207" t="s">
        <v>168</v>
      </c>
      <c r="P61" s="208" t="s">
        <v>184</v>
      </c>
      <c r="Q61" s="210" t="s">
        <v>210</v>
      </c>
      <c r="R61" s="216">
        <v>7</v>
      </c>
    </row>
    <row r="62" spans="2:18" ht="15.6" x14ac:dyDescent="0.3">
      <c r="B62" s="248"/>
      <c r="C62" s="207" t="s">
        <v>129</v>
      </c>
      <c r="D62" s="208" t="s">
        <v>148</v>
      </c>
      <c r="E62" s="210" t="s">
        <v>214</v>
      </c>
      <c r="F62" s="216">
        <v>1</v>
      </c>
      <c r="G62" s="85"/>
      <c r="H62" s="248"/>
      <c r="I62" s="207" t="s">
        <v>129</v>
      </c>
      <c r="J62" s="208" t="s">
        <v>154</v>
      </c>
      <c r="K62" s="210" t="s">
        <v>212</v>
      </c>
      <c r="L62" s="216">
        <v>3</v>
      </c>
      <c r="N62" s="248"/>
      <c r="O62" s="207" t="s">
        <v>168</v>
      </c>
      <c r="P62" s="208" t="s">
        <v>184</v>
      </c>
      <c r="Q62" s="210" t="s">
        <v>211</v>
      </c>
      <c r="R62" s="216">
        <v>20</v>
      </c>
    </row>
    <row r="63" spans="2:18" ht="15.6" x14ac:dyDescent="0.3">
      <c r="B63" s="248"/>
      <c r="C63" s="207" t="s">
        <v>129</v>
      </c>
      <c r="D63" s="208" t="s">
        <v>150</v>
      </c>
      <c r="E63" s="210" t="s">
        <v>210</v>
      </c>
      <c r="F63" s="216">
        <v>79</v>
      </c>
      <c r="G63" s="85"/>
      <c r="H63" s="248"/>
      <c r="I63" s="207" t="s">
        <v>129</v>
      </c>
      <c r="J63" s="208" t="s">
        <v>154</v>
      </c>
      <c r="K63" s="210" t="s">
        <v>214</v>
      </c>
      <c r="L63" s="216">
        <v>1</v>
      </c>
      <c r="N63" s="248"/>
      <c r="O63" s="207" t="s">
        <v>168</v>
      </c>
      <c r="P63" s="208" t="s">
        <v>184</v>
      </c>
      <c r="Q63" s="210" t="s">
        <v>212</v>
      </c>
      <c r="R63" s="216">
        <v>3</v>
      </c>
    </row>
    <row r="64" spans="2:18" ht="15.6" x14ac:dyDescent="0.3">
      <c r="B64" s="248"/>
      <c r="C64" s="207" t="s">
        <v>129</v>
      </c>
      <c r="D64" s="208" t="s">
        <v>150</v>
      </c>
      <c r="E64" s="210" t="s">
        <v>211</v>
      </c>
      <c r="F64" s="216">
        <v>383</v>
      </c>
      <c r="G64" s="85"/>
      <c r="H64" s="248"/>
      <c r="I64" s="207" t="s">
        <v>129</v>
      </c>
      <c r="J64" s="208" t="s">
        <v>156</v>
      </c>
      <c r="K64" s="210" t="s">
        <v>211</v>
      </c>
      <c r="L64" s="216">
        <v>4</v>
      </c>
      <c r="N64" s="248"/>
      <c r="O64" s="207" t="s">
        <v>168</v>
      </c>
      <c r="P64" s="208" t="s">
        <v>185</v>
      </c>
      <c r="Q64" s="210" t="s">
        <v>211</v>
      </c>
      <c r="R64" s="216">
        <v>6</v>
      </c>
    </row>
    <row r="65" spans="2:18" ht="15.6" x14ac:dyDescent="0.3">
      <c r="B65" s="248"/>
      <c r="C65" s="207" t="s">
        <v>129</v>
      </c>
      <c r="D65" s="208" t="s">
        <v>150</v>
      </c>
      <c r="E65" s="210" t="s">
        <v>212</v>
      </c>
      <c r="F65" s="216">
        <v>38</v>
      </c>
      <c r="G65" s="85"/>
      <c r="H65" s="248"/>
      <c r="I65" s="207" t="s">
        <v>129</v>
      </c>
      <c r="J65" s="208" t="s">
        <v>157</v>
      </c>
      <c r="K65" s="210" t="s">
        <v>210</v>
      </c>
      <c r="L65" s="216">
        <v>5</v>
      </c>
      <c r="N65" s="248"/>
      <c r="O65" s="207" t="s">
        <v>168</v>
      </c>
      <c r="P65" s="208" t="s">
        <v>186</v>
      </c>
      <c r="Q65" s="210" t="s">
        <v>210</v>
      </c>
      <c r="R65" s="216">
        <v>2</v>
      </c>
    </row>
    <row r="66" spans="2:18" ht="15.6" x14ac:dyDescent="0.3">
      <c r="B66" s="248"/>
      <c r="C66" s="207" t="s">
        <v>129</v>
      </c>
      <c r="D66" s="208" t="s">
        <v>150</v>
      </c>
      <c r="E66" s="210" t="s">
        <v>214</v>
      </c>
      <c r="F66" s="216">
        <v>5</v>
      </c>
      <c r="G66" s="85"/>
      <c r="H66" s="248"/>
      <c r="I66" s="207" t="s">
        <v>129</v>
      </c>
      <c r="J66" s="208" t="s">
        <v>157</v>
      </c>
      <c r="K66" s="210" t="s">
        <v>211</v>
      </c>
      <c r="L66" s="216">
        <v>45</v>
      </c>
      <c r="N66" s="248"/>
      <c r="O66" s="207" t="s">
        <v>168</v>
      </c>
      <c r="P66" s="208" t="s">
        <v>186</v>
      </c>
      <c r="Q66" s="210" t="s">
        <v>211</v>
      </c>
      <c r="R66" s="216">
        <v>7</v>
      </c>
    </row>
    <row r="67" spans="2:18" ht="15.6" x14ac:dyDescent="0.3">
      <c r="B67" s="248"/>
      <c r="C67" s="207" t="s">
        <v>129</v>
      </c>
      <c r="D67" s="208" t="s">
        <v>150</v>
      </c>
      <c r="E67" s="210" t="s">
        <v>213</v>
      </c>
      <c r="F67" s="216">
        <v>3</v>
      </c>
      <c r="G67" s="85"/>
      <c r="H67" s="248"/>
      <c r="I67" s="207" t="s">
        <v>129</v>
      </c>
      <c r="J67" s="208" t="s">
        <v>157</v>
      </c>
      <c r="K67" s="210" t="s">
        <v>212</v>
      </c>
      <c r="L67" s="216">
        <v>6</v>
      </c>
      <c r="N67" s="248"/>
      <c r="O67" s="207" t="s">
        <v>168</v>
      </c>
      <c r="P67" s="208" t="s">
        <v>186</v>
      </c>
      <c r="Q67" s="210" t="s">
        <v>212</v>
      </c>
      <c r="R67" s="216">
        <v>2</v>
      </c>
    </row>
    <row r="68" spans="2:18" ht="15.6" x14ac:dyDescent="0.3">
      <c r="B68" s="248"/>
      <c r="C68" s="207" t="s">
        <v>129</v>
      </c>
      <c r="D68" s="208" t="s">
        <v>151</v>
      </c>
      <c r="E68" s="210" t="s">
        <v>210</v>
      </c>
      <c r="F68" s="216">
        <v>31</v>
      </c>
      <c r="G68" s="85"/>
      <c r="H68" s="248"/>
      <c r="I68" s="207" t="s">
        <v>129</v>
      </c>
      <c r="J68" s="208" t="s">
        <v>157</v>
      </c>
      <c r="K68" s="210" t="s">
        <v>214</v>
      </c>
      <c r="L68" s="216">
        <v>4</v>
      </c>
      <c r="N68" s="248"/>
      <c r="O68" s="207" t="s">
        <v>168</v>
      </c>
      <c r="P68" s="208" t="s">
        <v>187</v>
      </c>
      <c r="Q68" s="210" t="s">
        <v>210</v>
      </c>
      <c r="R68" s="216">
        <v>3</v>
      </c>
    </row>
    <row r="69" spans="2:18" ht="15.6" x14ac:dyDescent="0.3">
      <c r="B69" s="248"/>
      <c r="C69" s="207" t="s">
        <v>129</v>
      </c>
      <c r="D69" s="208" t="s">
        <v>151</v>
      </c>
      <c r="E69" s="210" t="s">
        <v>211</v>
      </c>
      <c r="F69" s="216">
        <v>157</v>
      </c>
      <c r="G69" s="85"/>
      <c r="H69" s="248"/>
      <c r="I69" s="207" t="s">
        <v>129</v>
      </c>
      <c r="J69" s="208" t="s">
        <v>157</v>
      </c>
      <c r="K69" s="210" t="s">
        <v>213</v>
      </c>
      <c r="L69" s="216">
        <v>2</v>
      </c>
      <c r="N69" s="248"/>
      <c r="O69" s="207" t="s">
        <v>168</v>
      </c>
      <c r="P69" s="208" t="s">
        <v>187</v>
      </c>
      <c r="Q69" s="210" t="s">
        <v>211</v>
      </c>
      <c r="R69" s="216">
        <v>9</v>
      </c>
    </row>
    <row r="70" spans="2:18" ht="15.6" x14ac:dyDescent="0.3">
      <c r="B70" s="248"/>
      <c r="C70" s="207" t="s">
        <v>129</v>
      </c>
      <c r="D70" s="208" t="s">
        <v>151</v>
      </c>
      <c r="E70" s="210" t="s">
        <v>212</v>
      </c>
      <c r="F70" s="216">
        <v>17</v>
      </c>
      <c r="G70" s="85"/>
      <c r="H70" s="248"/>
      <c r="I70" s="207" t="s">
        <v>129</v>
      </c>
      <c r="J70" s="208" t="s">
        <v>158</v>
      </c>
      <c r="K70" s="210" t="s">
        <v>211</v>
      </c>
      <c r="L70" s="216">
        <v>4</v>
      </c>
      <c r="N70" s="248"/>
      <c r="O70" s="207" t="s">
        <v>168</v>
      </c>
      <c r="P70" s="208" t="s">
        <v>187</v>
      </c>
      <c r="Q70" s="210" t="s">
        <v>212</v>
      </c>
      <c r="R70" s="216">
        <v>2</v>
      </c>
    </row>
    <row r="71" spans="2:18" ht="15.6" x14ac:dyDescent="0.3">
      <c r="B71" s="248"/>
      <c r="C71" s="207" t="s">
        <v>129</v>
      </c>
      <c r="D71" s="208" t="s">
        <v>151</v>
      </c>
      <c r="E71" s="210" t="s">
        <v>214</v>
      </c>
      <c r="F71" s="216">
        <v>1</v>
      </c>
      <c r="G71" s="85"/>
      <c r="H71" s="248"/>
      <c r="I71" s="207" t="s">
        <v>129</v>
      </c>
      <c r="J71" s="208" t="s">
        <v>160</v>
      </c>
      <c r="K71" s="210" t="s">
        <v>210</v>
      </c>
      <c r="L71" s="216">
        <v>1</v>
      </c>
      <c r="N71" s="248"/>
      <c r="O71" s="207" t="s">
        <v>168</v>
      </c>
      <c r="P71" s="208" t="s">
        <v>187</v>
      </c>
      <c r="Q71" s="210" t="s">
        <v>213</v>
      </c>
      <c r="R71" s="216">
        <v>5</v>
      </c>
    </row>
    <row r="72" spans="2:18" ht="15.6" x14ac:dyDescent="0.3">
      <c r="B72" s="248"/>
      <c r="C72" s="207" t="s">
        <v>129</v>
      </c>
      <c r="D72" s="208" t="s">
        <v>151</v>
      </c>
      <c r="E72" s="210" t="s">
        <v>213</v>
      </c>
      <c r="F72" s="216">
        <v>2</v>
      </c>
      <c r="G72" s="85"/>
      <c r="H72" s="248"/>
      <c r="I72" s="207" t="s">
        <v>129</v>
      </c>
      <c r="J72" s="208" t="s">
        <v>160</v>
      </c>
      <c r="K72" s="210" t="s">
        <v>211</v>
      </c>
      <c r="L72" s="216">
        <v>17</v>
      </c>
      <c r="N72" s="248"/>
      <c r="O72" s="207" t="s">
        <v>168</v>
      </c>
      <c r="P72" s="208" t="s">
        <v>188</v>
      </c>
      <c r="Q72" s="210" t="s">
        <v>210</v>
      </c>
      <c r="R72" s="216">
        <v>5</v>
      </c>
    </row>
    <row r="73" spans="2:18" ht="15.6" x14ac:dyDescent="0.3">
      <c r="B73" s="248"/>
      <c r="C73" s="207" t="s">
        <v>129</v>
      </c>
      <c r="D73" s="208" t="s">
        <v>152</v>
      </c>
      <c r="E73" s="210" t="s">
        <v>210</v>
      </c>
      <c r="F73" s="216">
        <v>53</v>
      </c>
      <c r="G73" s="85"/>
      <c r="H73" s="248"/>
      <c r="I73" s="207" t="s">
        <v>129</v>
      </c>
      <c r="J73" s="208" t="s">
        <v>160</v>
      </c>
      <c r="K73" s="210" t="s">
        <v>212</v>
      </c>
      <c r="L73" s="216">
        <v>2</v>
      </c>
      <c r="N73" s="248"/>
      <c r="O73" s="207" t="s">
        <v>168</v>
      </c>
      <c r="P73" s="208" t="s">
        <v>188</v>
      </c>
      <c r="Q73" s="210" t="s">
        <v>211</v>
      </c>
      <c r="R73" s="216">
        <v>11</v>
      </c>
    </row>
    <row r="74" spans="2:18" ht="15.6" x14ac:dyDescent="0.3">
      <c r="B74" s="248"/>
      <c r="C74" s="207" t="s">
        <v>129</v>
      </c>
      <c r="D74" s="208" t="s">
        <v>152</v>
      </c>
      <c r="E74" s="210" t="s">
        <v>211</v>
      </c>
      <c r="F74" s="216">
        <v>236</v>
      </c>
      <c r="G74" s="85"/>
      <c r="H74" s="248"/>
      <c r="I74" s="207" t="s">
        <v>129</v>
      </c>
      <c r="J74" s="208" t="s">
        <v>161</v>
      </c>
      <c r="K74" s="210" t="s">
        <v>210</v>
      </c>
      <c r="L74" s="216">
        <v>7</v>
      </c>
      <c r="N74" s="248"/>
      <c r="O74" s="207" t="s">
        <v>168</v>
      </c>
      <c r="P74" s="208" t="s">
        <v>188</v>
      </c>
      <c r="Q74" s="210" t="s">
        <v>212</v>
      </c>
      <c r="R74" s="216">
        <v>3</v>
      </c>
    </row>
    <row r="75" spans="2:18" ht="15.6" x14ac:dyDescent="0.3">
      <c r="B75" s="248"/>
      <c r="C75" s="207" t="s">
        <v>129</v>
      </c>
      <c r="D75" s="208" t="s">
        <v>152</v>
      </c>
      <c r="E75" s="210" t="s">
        <v>212</v>
      </c>
      <c r="F75" s="216">
        <v>28</v>
      </c>
      <c r="G75" s="85"/>
      <c r="H75" s="248"/>
      <c r="I75" s="207" t="s">
        <v>129</v>
      </c>
      <c r="J75" s="208" t="s">
        <v>161</v>
      </c>
      <c r="K75" s="210" t="s">
        <v>211</v>
      </c>
      <c r="L75" s="216">
        <v>29</v>
      </c>
      <c r="N75" s="248"/>
      <c r="O75" s="207" t="s">
        <v>168</v>
      </c>
      <c r="P75" s="208" t="s">
        <v>189</v>
      </c>
      <c r="Q75" s="210" t="s">
        <v>210</v>
      </c>
      <c r="R75" s="216">
        <v>3</v>
      </c>
    </row>
    <row r="76" spans="2:18" ht="15.6" x14ac:dyDescent="0.3">
      <c r="B76" s="248"/>
      <c r="C76" s="207" t="s">
        <v>129</v>
      </c>
      <c r="D76" s="208" t="s">
        <v>152</v>
      </c>
      <c r="E76" s="210" t="s">
        <v>214</v>
      </c>
      <c r="F76" s="216">
        <v>2</v>
      </c>
      <c r="G76" s="85"/>
      <c r="H76" s="248"/>
      <c r="I76" s="207" t="s">
        <v>129</v>
      </c>
      <c r="J76" s="208" t="s">
        <v>161</v>
      </c>
      <c r="K76" s="210" t="s">
        <v>212</v>
      </c>
      <c r="L76" s="216">
        <v>5</v>
      </c>
      <c r="N76" s="248"/>
      <c r="O76" s="207" t="s">
        <v>168</v>
      </c>
      <c r="P76" s="208" t="s">
        <v>189</v>
      </c>
      <c r="Q76" s="210" t="s">
        <v>211</v>
      </c>
      <c r="R76" s="216">
        <v>12</v>
      </c>
    </row>
    <row r="77" spans="2:18" ht="15.6" x14ac:dyDescent="0.3">
      <c r="B77" s="248"/>
      <c r="C77" s="207" t="s">
        <v>129</v>
      </c>
      <c r="D77" s="208" t="s">
        <v>153</v>
      </c>
      <c r="E77" s="210" t="s">
        <v>210</v>
      </c>
      <c r="F77" s="216">
        <v>59</v>
      </c>
      <c r="G77" s="85"/>
      <c r="H77" s="248"/>
      <c r="I77" s="207" t="s">
        <v>129</v>
      </c>
      <c r="J77" s="208" t="s">
        <v>161</v>
      </c>
      <c r="K77" s="210" t="s">
        <v>214</v>
      </c>
      <c r="L77" s="216">
        <v>4</v>
      </c>
      <c r="N77" s="248"/>
      <c r="O77" s="207" t="s">
        <v>168</v>
      </c>
      <c r="P77" s="208" t="s">
        <v>192</v>
      </c>
      <c r="Q77" s="210" t="s">
        <v>210</v>
      </c>
      <c r="R77" s="216">
        <v>6</v>
      </c>
    </row>
    <row r="78" spans="2:18" ht="15.6" x14ac:dyDescent="0.3">
      <c r="B78" s="248"/>
      <c r="C78" s="207" t="s">
        <v>129</v>
      </c>
      <c r="D78" s="208" t="s">
        <v>153</v>
      </c>
      <c r="E78" s="210" t="s">
        <v>211</v>
      </c>
      <c r="F78" s="216">
        <v>187</v>
      </c>
      <c r="G78" s="85"/>
      <c r="H78" s="248"/>
      <c r="I78" s="207" t="s">
        <v>129</v>
      </c>
      <c r="J78" s="208" t="s">
        <v>162</v>
      </c>
      <c r="K78" s="210" t="s">
        <v>210</v>
      </c>
      <c r="L78" s="216">
        <v>2</v>
      </c>
      <c r="N78" s="248"/>
      <c r="O78" s="207" t="s">
        <v>168</v>
      </c>
      <c r="P78" s="208" t="s">
        <v>192</v>
      </c>
      <c r="Q78" s="210" t="s">
        <v>211</v>
      </c>
      <c r="R78" s="216">
        <v>4</v>
      </c>
    </row>
    <row r="79" spans="2:18" ht="15.6" x14ac:dyDescent="0.3">
      <c r="B79" s="248"/>
      <c r="C79" s="207" t="s">
        <v>129</v>
      </c>
      <c r="D79" s="208" t="s">
        <v>153</v>
      </c>
      <c r="E79" s="210" t="s">
        <v>212</v>
      </c>
      <c r="F79" s="216">
        <v>21</v>
      </c>
      <c r="G79" s="85"/>
      <c r="H79" s="248"/>
      <c r="I79" s="207" t="s">
        <v>129</v>
      </c>
      <c r="J79" s="208" t="s">
        <v>162</v>
      </c>
      <c r="K79" s="210" t="s">
        <v>211</v>
      </c>
      <c r="L79" s="216">
        <v>9</v>
      </c>
      <c r="N79" s="248"/>
      <c r="O79" s="207" t="s">
        <v>168</v>
      </c>
      <c r="P79" s="208" t="s">
        <v>192</v>
      </c>
      <c r="Q79" s="210" t="s">
        <v>214</v>
      </c>
      <c r="R79" s="216">
        <v>1</v>
      </c>
    </row>
    <row r="80" spans="2:18" ht="15.6" x14ac:dyDescent="0.3">
      <c r="B80" s="248"/>
      <c r="C80" s="207" t="s">
        <v>129</v>
      </c>
      <c r="D80" s="208" t="s">
        <v>153</v>
      </c>
      <c r="E80" s="210" t="s">
        <v>214</v>
      </c>
      <c r="F80" s="216">
        <v>2</v>
      </c>
      <c r="G80" s="85"/>
      <c r="H80" s="248"/>
      <c r="I80" s="207" t="s">
        <v>129</v>
      </c>
      <c r="J80" s="208" t="s">
        <v>162</v>
      </c>
      <c r="K80" s="210" t="s">
        <v>212</v>
      </c>
      <c r="L80" s="216">
        <v>1</v>
      </c>
      <c r="N80" s="248"/>
      <c r="O80" s="207" t="s">
        <v>168</v>
      </c>
      <c r="P80" s="208" t="s">
        <v>193</v>
      </c>
      <c r="Q80" s="210" t="s">
        <v>211</v>
      </c>
      <c r="R80" s="216">
        <v>10</v>
      </c>
    </row>
    <row r="81" spans="2:18" ht="15.6" x14ac:dyDescent="0.3">
      <c r="B81" s="248"/>
      <c r="C81" s="207" t="s">
        <v>129</v>
      </c>
      <c r="D81" s="208" t="s">
        <v>153</v>
      </c>
      <c r="E81" s="210" t="s">
        <v>213</v>
      </c>
      <c r="F81" s="216">
        <v>1</v>
      </c>
      <c r="G81" s="85"/>
      <c r="H81" s="248"/>
      <c r="I81" s="207" t="s">
        <v>129</v>
      </c>
      <c r="J81" s="208" t="s">
        <v>163</v>
      </c>
      <c r="K81" s="210" t="s">
        <v>210</v>
      </c>
      <c r="L81" s="216">
        <v>7</v>
      </c>
      <c r="N81" s="248"/>
      <c r="O81" s="207" t="s">
        <v>168</v>
      </c>
      <c r="P81" s="208" t="s">
        <v>193</v>
      </c>
      <c r="Q81" s="210" t="s">
        <v>212</v>
      </c>
      <c r="R81" s="216">
        <v>2</v>
      </c>
    </row>
    <row r="82" spans="2:18" ht="15.6" x14ac:dyDescent="0.3">
      <c r="B82" s="248"/>
      <c r="C82" s="207" t="s">
        <v>129</v>
      </c>
      <c r="D82" s="208" t="s">
        <v>154</v>
      </c>
      <c r="E82" s="210" t="s">
        <v>210</v>
      </c>
      <c r="F82" s="216">
        <v>44</v>
      </c>
      <c r="G82" s="85"/>
      <c r="H82" s="248"/>
      <c r="I82" s="207" t="s">
        <v>129</v>
      </c>
      <c r="J82" s="208" t="s">
        <v>163</v>
      </c>
      <c r="K82" s="210" t="s">
        <v>211</v>
      </c>
      <c r="L82" s="216">
        <v>51</v>
      </c>
      <c r="N82" s="248"/>
      <c r="O82" s="207" t="s">
        <v>168</v>
      </c>
      <c r="P82" s="208" t="s">
        <v>195</v>
      </c>
      <c r="Q82" s="210" t="s">
        <v>210</v>
      </c>
      <c r="R82" s="216">
        <v>1</v>
      </c>
    </row>
    <row r="83" spans="2:18" ht="15.6" x14ac:dyDescent="0.3">
      <c r="B83" s="248"/>
      <c r="C83" s="207" t="s">
        <v>129</v>
      </c>
      <c r="D83" s="208" t="s">
        <v>154</v>
      </c>
      <c r="E83" s="210" t="s">
        <v>211</v>
      </c>
      <c r="F83" s="216">
        <v>189</v>
      </c>
      <c r="G83" s="85"/>
      <c r="H83" s="248"/>
      <c r="I83" s="207" t="s">
        <v>129</v>
      </c>
      <c r="J83" s="208" t="s">
        <v>163</v>
      </c>
      <c r="K83" s="210" t="s">
        <v>212</v>
      </c>
      <c r="L83" s="216">
        <v>5</v>
      </c>
      <c r="N83" s="248"/>
      <c r="O83" s="207" t="s">
        <v>168</v>
      </c>
      <c r="P83" s="208" t="s">
        <v>195</v>
      </c>
      <c r="Q83" s="210" t="s">
        <v>211</v>
      </c>
      <c r="R83" s="216">
        <v>1</v>
      </c>
    </row>
    <row r="84" spans="2:18" ht="15.6" x14ac:dyDescent="0.3">
      <c r="B84" s="248"/>
      <c r="C84" s="207" t="s">
        <v>129</v>
      </c>
      <c r="D84" s="208" t="s">
        <v>154</v>
      </c>
      <c r="E84" s="210" t="s">
        <v>212</v>
      </c>
      <c r="F84" s="216">
        <v>35</v>
      </c>
      <c r="G84" s="85"/>
      <c r="H84" s="248"/>
      <c r="I84" s="207" t="s">
        <v>129</v>
      </c>
      <c r="J84" s="208" t="s">
        <v>163</v>
      </c>
      <c r="K84" s="210" t="s">
        <v>213</v>
      </c>
      <c r="L84" s="216">
        <v>2</v>
      </c>
      <c r="N84" s="248"/>
      <c r="O84" s="207" t="s">
        <v>168</v>
      </c>
      <c r="P84" s="208" t="s">
        <v>196</v>
      </c>
      <c r="Q84" s="210" t="s">
        <v>211</v>
      </c>
      <c r="R84" s="216">
        <v>5</v>
      </c>
    </row>
    <row r="85" spans="2:18" ht="15.6" x14ac:dyDescent="0.3">
      <c r="B85" s="248"/>
      <c r="C85" s="207" t="s">
        <v>129</v>
      </c>
      <c r="D85" s="208" t="s">
        <v>154</v>
      </c>
      <c r="E85" s="210" t="s">
        <v>214</v>
      </c>
      <c r="F85" s="216">
        <v>3</v>
      </c>
      <c r="G85" s="85"/>
      <c r="H85" s="248"/>
      <c r="I85" s="207" t="s">
        <v>129</v>
      </c>
      <c r="J85" s="208" t="s">
        <v>164</v>
      </c>
      <c r="K85" s="210" t="s">
        <v>210</v>
      </c>
      <c r="L85" s="216">
        <v>3</v>
      </c>
      <c r="N85" s="248"/>
      <c r="O85" s="207" t="s">
        <v>168</v>
      </c>
      <c r="P85" s="208" t="s">
        <v>196</v>
      </c>
      <c r="Q85" s="210" t="s">
        <v>212</v>
      </c>
      <c r="R85" s="216">
        <v>2</v>
      </c>
    </row>
    <row r="86" spans="2:18" ht="15.6" x14ac:dyDescent="0.3">
      <c r="B86" s="248"/>
      <c r="C86" s="207" t="s">
        <v>129</v>
      </c>
      <c r="D86" s="208" t="s">
        <v>155</v>
      </c>
      <c r="E86" s="210" t="s">
        <v>211</v>
      </c>
      <c r="F86" s="216">
        <v>1</v>
      </c>
      <c r="G86" s="85"/>
      <c r="H86" s="248"/>
      <c r="I86" s="207" t="s">
        <v>129</v>
      </c>
      <c r="J86" s="208" t="s">
        <v>164</v>
      </c>
      <c r="K86" s="210" t="s">
        <v>211</v>
      </c>
      <c r="L86" s="216">
        <v>6</v>
      </c>
      <c r="N86" s="248"/>
      <c r="O86" s="207" t="s">
        <v>168</v>
      </c>
      <c r="P86" s="208" t="s">
        <v>197</v>
      </c>
      <c r="Q86" s="210" t="s">
        <v>210</v>
      </c>
      <c r="R86" s="216">
        <v>4</v>
      </c>
    </row>
    <row r="87" spans="2:18" ht="15.6" x14ac:dyDescent="0.3">
      <c r="B87" s="248"/>
      <c r="C87" s="207" t="s">
        <v>129</v>
      </c>
      <c r="D87" s="208" t="s">
        <v>156</v>
      </c>
      <c r="E87" s="210" t="s">
        <v>210</v>
      </c>
      <c r="F87" s="216">
        <v>3</v>
      </c>
      <c r="G87" s="85"/>
      <c r="H87" s="248"/>
      <c r="I87" s="207" t="s">
        <v>129</v>
      </c>
      <c r="J87" s="208" t="s">
        <v>164</v>
      </c>
      <c r="K87" s="210" t="s">
        <v>212</v>
      </c>
      <c r="L87" s="216">
        <v>2</v>
      </c>
      <c r="N87" s="248"/>
      <c r="O87" s="207" t="s">
        <v>168</v>
      </c>
      <c r="P87" s="208" t="s">
        <v>197</v>
      </c>
      <c r="Q87" s="210" t="s">
        <v>211</v>
      </c>
      <c r="R87" s="216">
        <v>2</v>
      </c>
    </row>
    <row r="88" spans="2:18" ht="15.6" x14ac:dyDescent="0.3">
      <c r="B88" s="248"/>
      <c r="C88" s="207" t="s">
        <v>129</v>
      </c>
      <c r="D88" s="208" t="s">
        <v>156</v>
      </c>
      <c r="E88" s="210" t="s">
        <v>211</v>
      </c>
      <c r="F88" s="216">
        <v>13</v>
      </c>
      <c r="G88" s="85"/>
      <c r="H88" s="248"/>
      <c r="I88" s="207" t="s">
        <v>129</v>
      </c>
      <c r="J88" s="208" t="s">
        <v>164</v>
      </c>
      <c r="K88" s="210" t="s">
        <v>214</v>
      </c>
      <c r="L88" s="216">
        <v>1</v>
      </c>
      <c r="N88" s="248"/>
      <c r="O88" s="207" t="s">
        <v>168</v>
      </c>
      <c r="P88" s="208" t="s">
        <v>197</v>
      </c>
      <c r="Q88" s="210" t="s">
        <v>214</v>
      </c>
      <c r="R88" s="216">
        <v>1</v>
      </c>
    </row>
    <row r="89" spans="2:18" ht="15.6" x14ac:dyDescent="0.3">
      <c r="B89" s="248"/>
      <c r="C89" s="207" t="s">
        <v>129</v>
      </c>
      <c r="D89" s="208" t="s">
        <v>156</v>
      </c>
      <c r="E89" s="210" t="s">
        <v>212</v>
      </c>
      <c r="F89" s="216">
        <v>3</v>
      </c>
      <c r="G89" s="85"/>
      <c r="H89" s="248"/>
      <c r="I89" s="207" t="s">
        <v>129</v>
      </c>
      <c r="J89" s="208" t="s">
        <v>164</v>
      </c>
      <c r="K89" s="210" t="s">
        <v>213</v>
      </c>
      <c r="L89" s="216">
        <v>1</v>
      </c>
      <c r="N89" s="248"/>
      <c r="O89" s="207" t="s">
        <v>168</v>
      </c>
      <c r="P89" s="208" t="s">
        <v>198</v>
      </c>
      <c r="Q89" s="210" t="s">
        <v>211</v>
      </c>
      <c r="R89" s="216">
        <v>2</v>
      </c>
    </row>
    <row r="90" spans="2:18" ht="15.6" x14ac:dyDescent="0.3">
      <c r="B90" s="248"/>
      <c r="C90" s="207" t="s">
        <v>129</v>
      </c>
      <c r="D90" s="208" t="s">
        <v>157</v>
      </c>
      <c r="E90" s="210" t="s">
        <v>210</v>
      </c>
      <c r="F90" s="216">
        <v>63</v>
      </c>
      <c r="G90" s="85"/>
      <c r="H90" s="248"/>
      <c r="I90" s="207" t="s">
        <v>129</v>
      </c>
      <c r="J90" s="208" t="s">
        <v>165</v>
      </c>
      <c r="K90" s="210" t="s">
        <v>210</v>
      </c>
      <c r="L90" s="216">
        <v>6</v>
      </c>
      <c r="N90" s="248"/>
      <c r="O90" s="207" t="s">
        <v>168</v>
      </c>
      <c r="P90" s="208" t="s">
        <v>199</v>
      </c>
      <c r="Q90" s="210" t="s">
        <v>210</v>
      </c>
      <c r="R90" s="216">
        <v>2</v>
      </c>
    </row>
    <row r="91" spans="2:18" ht="15.6" x14ac:dyDescent="0.3">
      <c r="B91" s="248"/>
      <c r="C91" s="207" t="s">
        <v>129</v>
      </c>
      <c r="D91" s="208" t="s">
        <v>157</v>
      </c>
      <c r="E91" s="210" t="s">
        <v>211</v>
      </c>
      <c r="F91" s="216">
        <v>233</v>
      </c>
      <c r="G91" s="85"/>
      <c r="H91" s="248"/>
      <c r="I91" s="207" t="s">
        <v>129</v>
      </c>
      <c r="J91" s="208" t="s">
        <v>165</v>
      </c>
      <c r="K91" s="210" t="s">
        <v>211</v>
      </c>
      <c r="L91" s="216">
        <v>56</v>
      </c>
      <c r="N91" s="248"/>
      <c r="O91" s="207" t="s">
        <v>168</v>
      </c>
      <c r="P91" s="208" t="s">
        <v>199</v>
      </c>
      <c r="Q91" s="210" t="s">
        <v>211</v>
      </c>
      <c r="R91" s="216">
        <v>5</v>
      </c>
    </row>
    <row r="92" spans="2:18" ht="15.6" x14ac:dyDescent="0.3">
      <c r="B92" s="248"/>
      <c r="C92" s="207" t="s">
        <v>129</v>
      </c>
      <c r="D92" s="208" t="s">
        <v>157</v>
      </c>
      <c r="E92" s="210" t="s">
        <v>212</v>
      </c>
      <c r="F92" s="216">
        <v>20</v>
      </c>
      <c r="G92" s="85"/>
      <c r="H92" s="248"/>
      <c r="I92" s="207" t="s">
        <v>129</v>
      </c>
      <c r="J92" s="208" t="s">
        <v>165</v>
      </c>
      <c r="K92" s="210" t="s">
        <v>212</v>
      </c>
      <c r="L92" s="216">
        <v>6</v>
      </c>
      <c r="N92" s="248"/>
      <c r="O92" s="207" t="s">
        <v>168</v>
      </c>
      <c r="P92" s="208" t="s">
        <v>200</v>
      </c>
      <c r="Q92" s="210" t="s">
        <v>211</v>
      </c>
      <c r="R92" s="216">
        <v>5</v>
      </c>
    </row>
    <row r="93" spans="2:18" ht="15.6" x14ac:dyDescent="0.3">
      <c r="B93" s="248"/>
      <c r="C93" s="207" t="s">
        <v>129</v>
      </c>
      <c r="D93" s="208" t="s">
        <v>157</v>
      </c>
      <c r="E93" s="210" t="s">
        <v>214</v>
      </c>
      <c r="F93" s="216">
        <v>2</v>
      </c>
      <c r="G93" s="85"/>
      <c r="H93" s="248"/>
      <c r="I93" s="207" t="s">
        <v>129</v>
      </c>
      <c r="J93" s="208" t="s">
        <v>165</v>
      </c>
      <c r="K93" s="210" t="s">
        <v>214</v>
      </c>
      <c r="L93" s="216">
        <v>1</v>
      </c>
      <c r="N93" s="248"/>
      <c r="O93" s="207"/>
      <c r="P93" s="208"/>
      <c r="Q93" s="210"/>
      <c r="R93" s="216"/>
    </row>
    <row r="94" spans="2:18" ht="15.6" x14ac:dyDescent="0.3">
      <c r="B94" s="248"/>
      <c r="C94" s="207" t="s">
        <v>129</v>
      </c>
      <c r="D94" s="208" t="s">
        <v>158</v>
      </c>
      <c r="E94" s="210" t="s">
        <v>210</v>
      </c>
      <c r="F94" s="216">
        <v>12</v>
      </c>
      <c r="G94" s="85"/>
      <c r="H94" s="248"/>
      <c r="I94" s="207" t="s">
        <v>129</v>
      </c>
      <c r="J94" s="208" t="s">
        <v>165</v>
      </c>
      <c r="K94" s="210" t="s">
        <v>213</v>
      </c>
      <c r="L94" s="216">
        <v>3</v>
      </c>
      <c r="N94" s="248"/>
      <c r="O94" s="207"/>
      <c r="P94" s="208"/>
      <c r="Q94" s="210"/>
      <c r="R94" s="216"/>
    </row>
    <row r="95" spans="2:18" ht="15.6" x14ac:dyDescent="0.3">
      <c r="B95" s="248"/>
      <c r="C95" s="207" t="s">
        <v>129</v>
      </c>
      <c r="D95" s="208" t="s">
        <v>158</v>
      </c>
      <c r="E95" s="210" t="s">
        <v>211</v>
      </c>
      <c r="F95" s="216">
        <v>29</v>
      </c>
      <c r="G95" s="85"/>
      <c r="H95" s="248"/>
      <c r="I95" s="207" t="s">
        <v>129</v>
      </c>
      <c r="J95" s="208" t="s">
        <v>166</v>
      </c>
      <c r="K95" s="210" t="s">
        <v>210</v>
      </c>
      <c r="L95" s="216">
        <v>5</v>
      </c>
      <c r="N95" s="248"/>
      <c r="O95" s="207"/>
      <c r="P95" s="208"/>
      <c r="Q95" s="210"/>
      <c r="R95" s="216"/>
    </row>
    <row r="96" spans="2:18" ht="15.6" x14ac:dyDescent="0.3">
      <c r="B96" s="248"/>
      <c r="C96" s="207" t="s">
        <v>129</v>
      </c>
      <c r="D96" s="208" t="s">
        <v>158</v>
      </c>
      <c r="E96" s="210" t="s">
        <v>212</v>
      </c>
      <c r="F96" s="216">
        <v>10</v>
      </c>
      <c r="G96" s="85"/>
      <c r="H96" s="248"/>
      <c r="I96" s="207" t="s">
        <v>129</v>
      </c>
      <c r="J96" s="208" t="s">
        <v>166</v>
      </c>
      <c r="K96" s="210" t="s">
        <v>211</v>
      </c>
      <c r="L96" s="216">
        <v>62</v>
      </c>
      <c r="N96" s="248"/>
      <c r="O96" s="207"/>
      <c r="P96" s="208"/>
      <c r="Q96" s="210"/>
      <c r="R96" s="216"/>
    </row>
    <row r="97" spans="2:18" ht="15.6" x14ac:dyDescent="0.3">
      <c r="B97" s="248"/>
      <c r="C97" s="207" t="s">
        <v>129</v>
      </c>
      <c r="D97" s="208" t="s">
        <v>158</v>
      </c>
      <c r="E97" s="210" t="s">
        <v>214</v>
      </c>
      <c r="F97" s="216">
        <v>1</v>
      </c>
      <c r="G97" s="85"/>
      <c r="H97" s="248"/>
      <c r="I97" s="207" t="s">
        <v>129</v>
      </c>
      <c r="J97" s="208" t="s">
        <v>166</v>
      </c>
      <c r="K97" s="210" t="s">
        <v>212</v>
      </c>
      <c r="L97" s="216">
        <v>6</v>
      </c>
      <c r="N97" s="248"/>
      <c r="O97" s="207"/>
      <c r="P97" s="208"/>
      <c r="Q97" s="210"/>
      <c r="R97" s="216"/>
    </row>
    <row r="98" spans="2:18" ht="15.6" x14ac:dyDescent="0.3">
      <c r="B98" s="248"/>
      <c r="C98" s="207" t="s">
        <v>129</v>
      </c>
      <c r="D98" s="208" t="s">
        <v>159</v>
      </c>
      <c r="E98" s="210" t="s">
        <v>211</v>
      </c>
      <c r="F98" s="216">
        <v>1</v>
      </c>
      <c r="G98" s="85"/>
      <c r="H98" s="248"/>
      <c r="I98" s="207" t="s">
        <v>129</v>
      </c>
      <c r="J98" s="208" t="s">
        <v>167</v>
      </c>
      <c r="K98" s="210" t="s">
        <v>210</v>
      </c>
      <c r="L98" s="216">
        <v>1</v>
      </c>
      <c r="N98" s="248"/>
      <c r="O98" s="207"/>
      <c r="P98" s="208"/>
      <c r="Q98" s="210"/>
      <c r="R98" s="216"/>
    </row>
    <row r="99" spans="2:18" ht="15.6" x14ac:dyDescent="0.3">
      <c r="B99" s="248"/>
      <c r="C99" s="207" t="s">
        <v>129</v>
      </c>
      <c r="D99" s="208" t="s">
        <v>160</v>
      </c>
      <c r="E99" s="210" t="s">
        <v>210</v>
      </c>
      <c r="F99" s="216">
        <v>37</v>
      </c>
      <c r="G99" s="85"/>
      <c r="H99" s="248"/>
      <c r="I99" s="207" t="s">
        <v>129</v>
      </c>
      <c r="J99" s="208" t="s">
        <v>167</v>
      </c>
      <c r="K99" s="210" t="s">
        <v>211</v>
      </c>
      <c r="L99" s="216">
        <v>8</v>
      </c>
      <c r="N99" s="248"/>
      <c r="O99" s="207"/>
      <c r="P99" s="208"/>
      <c r="Q99" s="210"/>
      <c r="R99" s="216"/>
    </row>
    <row r="100" spans="2:18" ht="15.6" x14ac:dyDescent="0.3">
      <c r="B100" s="248"/>
      <c r="C100" s="207" t="s">
        <v>129</v>
      </c>
      <c r="D100" s="208" t="s">
        <v>160</v>
      </c>
      <c r="E100" s="210" t="s">
        <v>211</v>
      </c>
      <c r="F100" s="216">
        <v>147</v>
      </c>
      <c r="G100" s="85"/>
      <c r="H100" s="248"/>
      <c r="I100" s="207" t="s">
        <v>168</v>
      </c>
      <c r="J100" s="208" t="s">
        <v>170</v>
      </c>
      <c r="K100" s="210" t="s">
        <v>211</v>
      </c>
      <c r="L100" s="216">
        <v>2</v>
      </c>
      <c r="N100" s="248"/>
      <c r="O100" s="207"/>
      <c r="P100" s="208"/>
      <c r="Q100" s="210"/>
      <c r="R100" s="216"/>
    </row>
    <row r="101" spans="2:18" ht="15.6" x14ac:dyDescent="0.3">
      <c r="B101" s="248"/>
      <c r="C101" s="207" t="s">
        <v>129</v>
      </c>
      <c r="D101" s="208" t="s">
        <v>160</v>
      </c>
      <c r="E101" s="210" t="s">
        <v>212</v>
      </c>
      <c r="F101" s="216">
        <v>9</v>
      </c>
      <c r="G101" s="85"/>
      <c r="H101" s="248"/>
      <c r="I101" s="207" t="s">
        <v>168</v>
      </c>
      <c r="J101" s="208" t="s">
        <v>170</v>
      </c>
      <c r="K101" s="210" t="s">
        <v>212</v>
      </c>
      <c r="L101" s="216">
        <v>1</v>
      </c>
      <c r="N101" s="248"/>
      <c r="O101" s="207"/>
      <c r="P101" s="208"/>
      <c r="Q101" s="210"/>
      <c r="R101" s="216"/>
    </row>
    <row r="102" spans="2:18" ht="15.6" x14ac:dyDescent="0.3">
      <c r="B102" s="248"/>
      <c r="C102" s="207" t="s">
        <v>129</v>
      </c>
      <c r="D102" s="208" t="s">
        <v>160</v>
      </c>
      <c r="E102" s="210" t="s">
        <v>214</v>
      </c>
      <c r="F102" s="216">
        <v>1</v>
      </c>
      <c r="G102" s="85"/>
      <c r="H102" s="248"/>
      <c r="I102" s="207" t="s">
        <v>168</v>
      </c>
      <c r="J102" s="208" t="s">
        <v>171</v>
      </c>
      <c r="K102" s="210" t="s">
        <v>211</v>
      </c>
      <c r="L102" s="216">
        <v>3</v>
      </c>
      <c r="N102" s="248"/>
      <c r="O102" s="207"/>
      <c r="P102" s="208"/>
      <c r="Q102" s="210"/>
      <c r="R102" s="216"/>
    </row>
    <row r="103" spans="2:18" ht="15.6" x14ac:dyDescent="0.3">
      <c r="B103" s="248"/>
      <c r="C103" s="207" t="s">
        <v>129</v>
      </c>
      <c r="D103" s="208" t="s">
        <v>160</v>
      </c>
      <c r="E103" s="210" t="s">
        <v>213</v>
      </c>
      <c r="F103" s="216">
        <v>2</v>
      </c>
      <c r="G103" s="85"/>
      <c r="H103" s="248"/>
      <c r="I103" s="207" t="s">
        <v>168</v>
      </c>
      <c r="J103" s="208" t="s">
        <v>172</v>
      </c>
      <c r="K103" s="210" t="s">
        <v>210</v>
      </c>
      <c r="L103" s="216">
        <v>2</v>
      </c>
      <c r="N103" s="248"/>
      <c r="O103" s="207"/>
      <c r="P103" s="208"/>
      <c r="Q103" s="210"/>
      <c r="R103" s="216"/>
    </row>
    <row r="104" spans="2:18" ht="15.6" x14ac:dyDescent="0.3">
      <c r="B104" s="248"/>
      <c r="C104" s="207" t="s">
        <v>129</v>
      </c>
      <c r="D104" s="208" t="s">
        <v>161</v>
      </c>
      <c r="E104" s="210" t="s">
        <v>210</v>
      </c>
      <c r="F104" s="216">
        <v>72</v>
      </c>
      <c r="G104" s="85"/>
      <c r="H104" s="248"/>
      <c r="I104" s="207" t="s">
        <v>168</v>
      </c>
      <c r="J104" s="208" t="s">
        <v>172</v>
      </c>
      <c r="K104" s="210" t="s">
        <v>211</v>
      </c>
      <c r="L104" s="216">
        <v>23</v>
      </c>
      <c r="N104" s="248"/>
      <c r="O104" s="207"/>
      <c r="P104" s="208"/>
      <c r="Q104" s="210"/>
      <c r="R104" s="216"/>
    </row>
    <row r="105" spans="2:18" ht="15.6" x14ac:dyDescent="0.3">
      <c r="B105" s="248"/>
      <c r="C105" s="207" t="s">
        <v>129</v>
      </c>
      <c r="D105" s="208" t="s">
        <v>161</v>
      </c>
      <c r="E105" s="210" t="s">
        <v>211</v>
      </c>
      <c r="F105" s="216">
        <v>235</v>
      </c>
      <c r="G105" s="85"/>
      <c r="H105" s="248"/>
      <c r="I105" s="207" t="s">
        <v>168</v>
      </c>
      <c r="J105" s="208" t="s">
        <v>172</v>
      </c>
      <c r="K105" s="210" t="s">
        <v>212</v>
      </c>
      <c r="L105" s="216">
        <v>3</v>
      </c>
      <c r="N105" s="248"/>
      <c r="O105" s="207"/>
      <c r="P105" s="208"/>
      <c r="Q105" s="210"/>
      <c r="R105" s="216"/>
    </row>
    <row r="106" spans="2:18" ht="15.6" x14ac:dyDescent="0.3">
      <c r="B106" s="248"/>
      <c r="C106" s="207" t="s">
        <v>129</v>
      </c>
      <c r="D106" s="208" t="s">
        <v>161</v>
      </c>
      <c r="E106" s="210" t="s">
        <v>212</v>
      </c>
      <c r="F106" s="216">
        <v>20</v>
      </c>
      <c r="G106" s="85"/>
      <c r="H106" s="248"/>
      <c r="I106" s="207" t="s">
        <v>168</v>
      </c>
      <c r="J106" s="208" t="s">
        <v>173</v>
      </c>
      <c r="K106" s="210" t="s">
        <v>211</v>
      </c>
      <c r="L106" s="216">
        <v>10</v>
      </c>
      <c r="N106" s="248"/>
      <c r="O106" s="207"/>
      <c r="P106" s="208"/>
      <c r="Q106" s="210"/>
      <c r="R106" s="216"/>
    </row>
    <row r="107" spans="2:18" ht="15.6" x14ac:dyDescent="0.3">
      <c r="B107" s="248"/>
      <c r="C107" s="207" t="s">
        <v>129</v>
      </c>
      <c r="D107" s="208" t="s">
        <v>161</v>
      </c>
      <c r="E107" s="210" t="s">
        <v>214</v>
      </c>
      <c r="F107" s="216">
        <v>2</v>
      </c>
      <c r="G107" s="85"/>
      <c r="H107" s="248"/>
      <c r="I107" s="207" t="s">
        <v>168</v>
      </c>
      <c r="J107" s="208" t="s">
        <v>173</v>
      </c>
      <c r="K107" s="210" t="s">
        <v>214</v>
      </c>
      <c r="L107" s="216">
        <v>1</v>
      </c>
      <c r="N107" s="248"/>
      <c r="O107" s="151"/>
      <c r="P107" s="143"/>
      <c r="Q107" s="211"/>
      <c r="R107" s="217"/>
    </row>
    <row r="108" spans="2:18" ht="15.6" x14ac:dyDescent="0.3">
      <c r="B108" s="248"/>
      <c r="C108" s="207" t="s">
        <v>129</v>
      </c>
      <c r="D108" s="208" t="s">
        <v>162</v>
      </c>
      <c r="E108" s="210" t="s">
        <v>210</v>
      </c>
      <c r="F108" s="216">
        <v>34</v>
      </c>
      <c r="G108" s="85"/>
      <c r="H108" s="248"/>
      <c r="I108" s="207" t="s">
        <v>168</v>
      </c>
      <c r="J108" s="208" t="s">
        <v>176</v>
      </c>
      <c r="K108" s="210" t="s">
        <v>211</v>
      </c>
      <c r="L108" s="216">
        <v>14</v>
      </c>
      <c r="N108" s="248"/>
      <c r="O108" s="151"/>
      <c r="P108" s="143"/>
      <c r="Q108" s="211"/>
      <c r="R108" s="217"/>
    </row>
    <row r="109" spans="2:18" ht="15.6" x14ac:dyDescent="0.3">
      <c r="B109" s="248"/>
      <c r="C109" s="207" t="s">
        <v>129</v>
      </c>
      <c r="D109" s="208" t="s">
        <v>162</v>
      </c>
      <c r="E109" s="210" t="s">
        <v>211</v>
      </c>
      <c r="F109" s="216">
        <v>134</v>
      </c>
      <c r="G109" s="85"/>
      <c r="H109" s="248"/>
      <c r="I109" s="207" t="s">
        <v>168</v>
      </c>
      <c r="J109" s="208" t="s">
        <v>176</v>
      </c>
      <c r="K109" s="210" t="s">
        <v>212</v>
      </c>
      <c r="L109" s="216">
        <v>3</v>
      </c>
      <c r="N109" s="248"/>
      <c r="O109" s="151"/>
      <c r="P109" s="143"/>
      <c r="Q109" s="211"/>
      <c r="R109" s="217"/>
    </row>
    <row r="110" spans="2:18" ht="15.6" x14ac:dyDescent="0.3">
      <c r="B110" s="248"/>
      <c r="C110" s="207" t="s">
        <v>129</v>
      </c>
      <c r="D110" s="208" t="s">
        <v>162</v>
      </c>
      <c r="E110" s="210" t="s">
        <v>212</v>
      </c>
      <c r="F110" s="216">
        <v>10</v>
      </c>
      <c r="G110" s="85"/>
      <c r="H110" s="248"/>
      <c r="I110" s="207" t="s">
        <v>168</v>
      </c>
      <c r="J110" s="208" t="s">
        <v>176</v>
      </c>
      <c r="K110" s="210" t="s">
        <v>214</v>
      </c>
      <c r="L110" s="216">
        <v>1</v>
      </c>
      <c r="N110" s="248"/>
      <c r="O110" s="151"/>
      <c r="P110" s="143"/>
      <c r="Q110" s="211"/>
      <c r="R110" s="217"/>
    </row>
    <row r="111" spans="2:18" ht="15.6" x14ac:dyDescent="0.3">
      <c r="B111" s="248"/>
      <c r="C111" s="207" t="s">
        <v>129</v>
      </c>
      <c r="D111" s="208" t="s">
        <v>163</v>
      </c>
      <c r="E111" s="210" t="s">
        <v>210</v>
      </c>
      <c r="F111" s="216">
        <v>65</v>
      </c>
      <c r="G111" s="85"/>
      <c r="H111" s="248"/>
      <c r="I111" s="207" t="s">
        <v>168</v>
      </c>
      <c r="J111" s="208" t="s">
        <v>177</v>
      </c>
      <c r="K111" s="210" t="s">
        <v>210</v>
      </c>
      <c r="L111" s="216">
        <v>2</v>
      </c>
      <c r="N111" s="248"/>
      <c r="O111" s="151"/>
      <c r="P111" s="143"/>
      <c r="Q111" s="211"/>
      <c r="R111" s="217"/>
    </row>
    <row r="112" spans="2:18" ht="15.6" x14ac:dyDescent="0.3">
      <c r="B112" s="248"/>
      <c r="C112" s="207" t="s">
        <v>129</v>
      </c>
      <c r="D112" s="208" t="s">
        <v>163</v>
      </c>
      <c r="E112" s="210" t="s">
        <v>211</v>
      </c>
      <c r="F112" s="216">
        <v>301</v>
      </c>
      <c r="G112" s="85"/>
      <c r="H112" s="248"/>
      <c r="I112" s="207" t="s">
        <v>168</v>
      </c>
      <c r="J112" s="208" t="s">
        <v>177</v>
      </c>
      <c r="K112" s="210" t="s">
        <v>211</v>
      </c>
      <c r="L112" s="216">
        <v>13</v>
      </c>
      <c r="N112" s="248"/>
      <c r="O112" s="151"/>
      <c r="P112" s="143"/>
      <c r="Q112" s="211"/>
      <c r="R112" s="217"/>
    </row>
    <row r="113" spans="2:18" ht="15.6" x14ac:dyDescent="0.3">
      <c r="B113" s="248"/>
      <c r="C113" s="207" t="s">
        <v>129</v>
      </c>
      <c r="D113" s="208" t="s">
        <v>163</v>
      </c>
      <c r="E113" s="210" t="s">
        <v>212</v>
      </c>
      <c r="F113" s="216">
        <v>33</v>
      </c>
      <c r="G113" s="85"/>
      <c r="H113" s="248"/>
      <c r="I113" s="207" t="s">
        <v>168</v>
      </c>
      <c r="J113" s="208" t="s">
        <v>177</v>
      </c>
      <c r="K113" s="210" t="s">
        <v>212</v>
      </c>
      <c r="L113" s="216">
        <v>2</v>
      </c>
      <c r="N113" s="248"/>
      <c r="O113" s="151"/>
      <c r="P113" s="143"/>
      <c r="Q113" s="211"/>
      <c r="R113" s="217"/>
    </row>
    <row r="114" spans="2:18" ht="15.6" x14ac:dyDescent="0.3">
      <c r="B114" s="248"/>
      <c r="C114" s="207" t="s">
        <v>129</v>
      </c>
      <c r="D114" s="208" t="s">
        <v>163</v>
      </c>
      <c r="E114" s="210" t="s">
        <v>214</v>
      </c>
      <c r="F114" s="216">
        <v>3</v>
      </c>
      <c r="G114" s="85"/>
      <c r="H114" s="248"/>
      <c r="I114" s="207" t="s">
        <v>168</v>
      </c>
      <c r="J114" s="208" t="s">
        <v>178</v>
      </c>
      <c r="K114" s="210" t="s">
        <v>210</v>
      </c>
      <c r="L114" s="216">
        <v>3</v>
      </c>
      <c r="N114" s="248"/>
      <c r="O114" s="151"/>
      <c r="P114" s="143"/>
      <c r="Q114" s="211"/>
      <c r="R114" s="217"/>
    </row>
    <row r="115" spans="2:18" ht="15.6" x14ac:dyDescent="0.3">
      <c r="B115" s="248"/>
      <c r="C115" s="207" t="s">
        <v>129</v>
      </c>
      <c r="D115" s="208" t="s">
        <v>163</v>
      </c>
      <c r="E115" s="210" t="s">
        <v>213</v>
      </c>
      <c r="F115" s="216">
        <v>3</v>
      </c>
      <c r="G115" s="85"/>
      <c r="H115" s="248"/>
      <c r="I115" s="207" t="s">
        <v>168</v>
      </c>
      <c r="J115" s="208" t="s">
        <v>178</v>
      </c>
      <c r="K115" s="210" t="s">
        <v>211</v>
      </c>
      <c r="L115" s="216">
        <v>31</v>
      </c>
      <c r="N115" s="248"/>
      <c r="O115" s="151"/>
      <c r="P115" s="143"/>
      <c r="Q115" s="211"/>
      <c r="R115" s="217"/>
    </row>
    <row r="116" spans="2:18" ht="15.6" x14ac:dyDescent="0.3">
      <c r="B116" s="248"/>
      <c r="C116" s="207" t="s">
        <v>129</v>
      </c>
      <c r="D116" s="208" t="s">
        <v>164</v>
      </c>
      <c r="E116" s="210" t="s">
        <v>210</v>
      </c>
      <c r="F116" s="216">
        <v>17</v>
      </c>
      <c r="G116" s="85"/>
      <c r="H116" s="248"/>
      <c r="I116" s="207" t="s">
        <v>168</v>
      </c>
      <c r="J116" s="208" t="s">
        <v>178</v>
      </c>
      <c r="K116" s="210" t="s">
        <v>212</v>
      </c>
      <c r="L116" s="216">
        <v>2</v>
      </c>
      <c r="N116" s="248"/>
      <c r="O116" s="151"/>
      <c r="P116" s="143"/>
      <c r="Q116" s="211"/>
      <c r="R116" s="217"/>
    </row>
    <row r="117" spans="2:18" ht="15.6" x14ac:dyDescent="0.3">
      <c r="B117" s="248"/>
      <c r="C117" s="207" t="s">
        <v>129</v>
      </c>
      <c r="D117" s="208" t="s">
        <v>164</v>
      </c>
      <c r="E117" s="210" t="s">
        <v>211</v>
      </c>
      <c r="F117" s="216">
        <v>71</v>
      </c>
      <c r="G117" s="85"/>
      <c r="H117" s="248"/>
      <c r="I117" s="207" t="s">
        <v>168</v>
      </c>
      <c r="J117" s="208" t="s">
        <v>178</v>
      </c>
      <c r="K117" s="210" t="s">
        <v>214</v>
      </c>
      <c r="L117" s="216">
        <v>2</v>
      </c>
      <c r="N117" s="248"/>
      <c r="O117" s="151"/>
      <c r="P117" s="143"/>
      <c r="Q117" s="211"/>
      <c r="R117" s="217"/>
    </row>
    <row r="118" spans="2:18" ht="15.6" x14ac:dyDescent="0.3">
      <c r="B118" s="248"/>
      <c r="C118" s="207" t="s">
        <v>129</v>
      </c>
      <c r="D118" s="208" t="s">
        <v>164</v>
      </c>
      <c r="E118" s="210" t="s">
        <v>212</v>
      </c>
      <c r="F118" s="216">
        <v>5</v>
      </c>
      <c r="G118" s="85"/>
      <c r="H118" s="248"/>
      <c r="I118" s="207" t="s">
        <v>168</v>
      </c>
      <c r="J118" s="208" t="s">
        <v>178</v>
      </c>
      <c r="K118" s="210" t="s">
        <v>213</v>
      </c>
      <c r="L118" s="216">
        <v>2</v>
      </c>
      <c r="N118" s="248"/>
      <c r="O118" s="151"/>
      <c r="P118" s="143"/>
      <c r="Q118" s="211"/>
      <c r="R118" s="217"/>
    </row>
    <row r="119" spans="2:18" ht="15.6" x14ac:dyDescent="0.3">
      <c r="B119" s="248"/>
      <c r="C119" s="207" t="s">
        <v>129</v>
      </c>
      <c r="D119" s="208" t="s">
        <v>164</v>
      </c>
      <c r="E119" s="210" t="s">
        <v>214</v>
      </c>
      <c r="F119" s="216">
        <v>1</v>
      </c>
      <c r="G119" s="85"/>
      <c r="H119" s="248"/>
      <c r="I119" s="207" t="s">
        <v>168</v>
      </c>
      <c r="J119" s="208" t="s">
        <v>179</v>
      </c>
      <c r="K119" s="210" t="s">
        <v>210</v>
      </c>
      <c r="L119" s="216">
        <v>1</v>
      </c>
      <c r="N119" s="248"/>
      <c r="O119" s="151"/>
      <c r="P119" s="143"/>
      <c r="Q119" s="211"/>
      <c r="R119" s="217"/>
    </row>
    <row r="120" spans="2:18" ht="15.6" x14ac:dyDescent="0.3">
      <c r="B120" s="248"/>
      <c r="C120" s="207" t="s">
        <v>129</v>
      </c>
      <c r="D120" s="208" t="s">
        <v>165</v>
      </c>
      <c r="E120" s="210" t="s">
        <v>210</v>
      </c>
      <c r="F120" s="216">
        <v>116</v>
      </c>
      <c r="G120" s="85"/>
      <c r="H120" s="248"/>
      <c r="I120" s="207" t="s">
        <v>168</v>
      </c>
      <c r="J120" s="208" t="s">
        <v>179</v>
      </c>
      <c r="K120" s="210" t="s">
        <v>211</v>
      </c>
      <c r="L120" s="216">
        <v>10</v>
      </c>
      <c r="N120" s="248"/>
      <c r="O120" s="151"/>
      <c r="P120" s="143"/>
      <c r="Q120" s="211"/>
      <c r="R120" s="217"/>
    </row>
    <row r="121" spans="2:18" ht="15.6" x14ac:dyDescent="0.3">
      <c r="B121" s="248"/>
      <c r="C121" s="207" t="s">
        <v>129</v>
      </c>
      <c r="D121" s="208" t="s">
        <v>165</v>
      </c>
      <c r="E121" s="210" t="s">
        <v>211</v>
      </c>
      <c r="F121" s="216">
        <v>377</v>
      </c>
      <c r="G121" s="85"/>
      <c r="H121" s="248"/>
      <c r="I121" s="207" t="s">
        <v>168</v>
      </c>
      <c r="J121" s="208" t="s">
        <v>180</v>
      </c>
      <c r="K121" s="210" t="s">
        <v>210</v>
      </c>
      <c r="L121" s="216">
        <v>15</v>
      </c>
      <c r="N121" s="248"/>
      <c r="O121" s="151"/>
      <c r="P121" s="143"/>
      <c r="Q121" s="211"/>
      <c r="R121" s="217"/>
    </row>
    <row r="122" spans="2:18" ht="15.6" x14ac:dyDescent="0.3">
      <c r="B122" s="248"/>
      <c r="C122" s="207" t="s">
        <v>129</v>
      </c>
      <c r="D122" s="208" t="s">
        <v>165</v>
      </c>
      <c r="E122" s="210" t="s">
        <v>212</v>
      </c>
      <c r="F122" s="216">
        <v>45</v>
      </c>
      <c r="G122" s="85"/>
      <c r="H122" s="248"/>
      <c r="I122" s="207" t="s">
        <v>168</v>
      </c>
      <c r="J122" s="208" t="s">
        <v>180</v>
      </c>
      <c r="K122" s="210" t="s">
        <v>211</v>
      </c>
      <c r="L122" s="216">
        <v>86</v>
      </c>
      <c r="N122" s="248"/>
      <c r="O122" s="151"/>
      <c r="P122" s="143"/>
      <c r="Q122" s="211"/>
      <c r="R122" s="217"/>
    </row>
    <row r="123" spans="2:18" ht="15.6" x14ac:dyDescent="0.3">
      <c r="B123" s="248"/>
      <c r="C123" s="207" t="s">
        <v>129</v>
      </c>
      <c r="D123" s="208" t="s">
        <v>165</v>
      </c>
      <c r="E123" s="210" t="s">
        <v>214</v>
      </c>
      <c r="F123" s="216">
        <v>1</v>
      </c>
      <c r="G123" s="85"/>
      <c r="H123" s="248"/>
      <c r="I123" s="207" t="s">
        <v>168</v>
      </c>
      <c r="J123" s="208" t="s">
        <v>180</v>
      </c>
      <c r="K123" s="210" t="s">
        <v>212</v>
      </c>
      <c r="L123" s="216">
        <v>7</v>
      </c>
      <c r="N123" s="248"/>
      <c r="O123" s="151"/>
      <c r="P123" s="143"/>
      <c r="Q123" s="211"/>
      <c r="R123" s="217"/>
    </row>
    <row r="124" spans="2:18" ht="15.6" x14ac:dyDescent="0.3">
      <c r="B124" s="248"/>
      <c r="C124" s="207" t="s">
        <v>129</v>
      </c>
      <c r="D124" s="208" t="s">
        <v>165</v>
      </c>
      <c r="E124" s="210" t="s">
        <v>213</v>
      </c>
      <c r="F124" s="216">
        <v>1</v>
      </c>
      <c r="G124" s="85"/>
      <c r="H124" s="248"/>
      <c r="I124" s="207" t="s">
        <v>168</v>
      </c>
      <c r="J124" s="208" t="s">
        <v>180</v>
      </c>
      <c r="K124" s="210" t="s">
        <v>214</v>
      </c>
      <c r="L124" s="216">
        <v>1</v>
      </c>
      <c r="N124" s="248"/>
      <c r="O124" s="151"/>
      <c r="P124" s="143"/>
      <c r="Q124" s="211"/>
      <c r="R124" s="217"/>
    </row>
    <row r="125" spans="2:18" ht="15.6" x14ac:dyDescent="0.3">
      <c r="B125" s="248"/>
      <c r="C125" s="207" t="s">
        <v>129</v>
      </c>
      <c r="D125" s="208" t="s">
        <v>166</v>
      </c>
      <c r="E125" s="210" t="s">
        <v>210</v>
      </c>
      <c r="F125" s="216">
        <v>46</v>
      </c>
      <c r="G125" s="85"/>
      <c r="H125" s="248"/>
      <c r="I125" s="207" t="s">
        <v>168</v>
      </c>
      <c r="J125" s="208" t="s">
        <v>180</v>
      </c>
      <c r="K125" s="210" t="s">
        <v>213</v>
      </c>
      <c r="L125" s="216">
        <v>5</v>
      </c>
      <c r="N125" s="248"/>
      <c r="O125" s="151"/>
      <c r="P125" s="143"/>
      <c r="Q125" s="211"/>
      <c r="R125" s="217"/>
    </row>
    <row r="126" spans="2:18" ht="15.6" x14ac:dyDescent="0.3">
      <c r="B126" s="248"/>
      <c r="C126" s="207" t="s">
        <v>129</v>
      </c>
      <c r="D126" s="208" t="s">
        <v>166</v>
      </c>
      <c r="E126" s="210" t="s">
        <v>211</v>
      </c>
      <c r="F126" s="216">
        <v>190</v>
      </c>
      <c r="G126" s="85"/>
      <c r="H126" s="248"/>
      <c r="I126" s="207" t="s">
        <v>168</v>
      </c>
      <c r="J126" s="208" t="s">
        <v>181</v>
      </c>
      <c r="K126" s="210" t="s">
        <v>211</v>
      </c>
      <c r="L126" s="216">
        <v>13</v>
      </c>
      <c r="N126" s="248"/>
      <c r="O126" s="151"/>
      <c r="P126" s="143"/>
      <c r="Q126" s="211"/>
      <c r="R126" s="217"/>
    </row>
    <row r="127" spans="2:18" ht="15.6" x14ac:dyDescent="0.3">
      <c r="B127" s="248"/>
      <c r="C127" s="207" t="s">
        <v>129</v>
      </c>
      <c r="D127" s="208" t="s">
        <v>166</v>
      </c>
      <c r="E127" s="210" t="s">
        <v>212</v>
      </c>
      <c r="F127" s="216">
        <v>22</v>
      </c>
      <c r="G127" s="85"/>
      <c r="H127" s="248"/>
      <c r="I127" s="207" t="s">
        <v>168</v>
      </c>
      <c r="J127" s="208" t="s">
        <v>181</v>
      </c>
      <c r="K127" s="210" t="s">
        <v>212</v>
      </c>
      <c r="L127" s="216">
        <v>2</v>
      </c>
      <c r="N127" s="248"/>
      <c r="O127" s="151"/>
      <c r="P127" s="143"/>
      <c r="Q127" s="211"/>
      <c r="R127" s="217"/>
    </row>
    <row r="128" spans="2:18" ht="15.6" x14ac:dyDescent="0.3">
      <c r="B128" s="248"/>
      <c r="C128" s="207" t="s">
        <v>129</v>
      </c>
      <c r="D128" s="208" t="s">
        <v>166</v>
      </c>
      <c r="E128" s="210" t="s">
        <v>214</v>
      </c>
      <c r="F128" s="216">
        <v>1</v>
      </c>
      <c r="G128" s="85"/>
      <c r="H128" s="248"/>
      <c r="I128" s="207" t="s">
        <v>168</v>
      </c>
      <c r="J128" s="208" t="s">
        <v>181</v>
      </c>
      <c r="K128" s="210" t="s">
        <v>214</v>
      </c>
      <c r="L128" s="216">
        <v>2</v>
      </c>
      <c r="N128" s="248"/>
      <c r="O128" s="151"/>
      <c r="P128" s="143"/>
      <c r="Q128" s="211"/>
      <c r="R128" s="217"/>
    </row>
    <row r="129" spans="2:18" ht="15.6" x14ac:dyDescent="0.3">
      <c r="B129" s="248"/>
      <c r="C129" s="207" t="s">
        <v>129</v>
      </c>
      <c r="D129" s="208" t="s">
        <v>167</v>
      </c>
      <c r="E129" s="210" t="s">
        <v>210</v>
      </c>
      <c r="F129" s="216">
        <v>16</v>
      </c>
      <c r="G129" s="85"/>
      <c r="H129" s="248"/>
      <c r="I129" s="207" t="s">
        <v>168</v>
      </c>
      <c r="J129" s="208" t="s">
        <v>182</v>
      </c>
      <c r="K129" s="210" t="s">
        <v>210</v>
      </c>
      <c r="L129" s="216">
        <v>1</v>
      </c>
      <c r="N129" s="248"/>
      <c r="O129" s="151"/>
      <c r="P129" s="143"/>
      <c r="Q129" s="211"/>
      <c r="R129" s="217"/>
    </row>
    <row r="130" spans="2:18" ht="15.6" x14ac:dyDescent="0.3">
      <c r="B130" s="248"/>
      <c r="C130" s="207" t="s">
        <v>129</v>
      </c>
      <c r="D130" s="208" t="s">
        <v>167</v>
      </c>
      <c r="E130" s="210" t="s">
        <v>211</v>
      </c>
      <c r="F130" s="216">
        <v>86</v>
      </c>
      <c r="G130" s="85"/>
      <c r="H130" s="248"/>
      <c r="I130" s="207" t="s">
        <v>168</v>
      </c>
      <c r="J130" s="208" t="s">
        <v>182</v>
      </c>
      <c r="K130" s="210" t="s">
        <v>211</v>
      </c>
      <c r="L130" s="216">
        <v>17</v>
      </c>
      <c r="N130" s="248"/>
      <c r="O130" s="151"/>
      <c r="P130" s="143"/>
      <c r="Q130" s="211"/>
      <c r="R130" s="217"/>
    </row>
    <row r="131" spans="2:18" ht="15.6" x14ac:dyDescent="0.3">
      <c r="B131" s="248"/>
      <c r="C131" s="207" t="s">
        <v>129</v>
      </c>
      <c r="D131" s="208" t="s">
        <v>167</v>
      </c>
      <c r="E131" s="210" t="s">
        <v>212</v>
      </c>
      <c r="F131" s="216">
        <v>7</v>
      </c>
      <c r="G131" s="85"/>
      <c r="H131" s="248"/>
      <c r="I131" s="207" t="s">
        <v>168</v>
      </c>
      <c r="J131" s="208" t="s">
        <v>184</v>
      </c>
      <c r="K131" s="210" t="s">
        <v>210</v>
      </c>
      <c r="L131" s="216">
        <v>19</v>
      </c>
      <c r="N131" s="248"/>
      <c r="O131" s="151"/>
      <c r="P131" s="143"/>
      <c r="Q131" s="211"/>
      <c r="R131" s="217"/>
    </row>
    <row r="132" spans="2:18" ht="15.6" x14ac:dyDescent="0.3">
      <c r="B132" s="248"/>
      <c r="C132" s="207" t="s">
        <v>168</v>
      </c>
      <c r="D132" s="208" t="s">
        <v>170</v>
      </c>
      <c r="E132" s="210" t="s">
        <v>210</v>
      </c>
      <c r="F132" s="216">
        <v>5</v>
      </c>
      <c r="G132" s="85"/>
      <c r="H132" s="248"/>
      <c r="I132" s="207" t="s">
        <v>168</v>
      </c>
      <c r="J132" s="208" t="s">
        <v>184</v>
      </c>
      <c r="K132" s="210" t="s">
        <v>211</v>
      </c>
      <c r="L132" s="216">
        <v>192</v>
      </c>
      <c r="N132" s="248"/>
      <c r="O132" s="151"/>
      <c r="P132" s="143"/>
      <c r="Q132" s="211"/>
      <c r="R132" s="217"/>
    </row>
    <row r="133" spans="2:18" ht="15.6" x14ac:dyDescent="0.3">
      <c r="B133" s="248"/>
      <c r="C133" s="207" t="s">
        <v>168</v>
      </c>
      <c r="D133" s="208" t="s">
        <v>170</v>
      </c>
      <c r="E133" s="210" t="s">
        <v>211</v>
      </c>
      <c r="F133" s="216">
        <v>21</v>
      </c>
      <c r="G133" s="85"/>
      <c r="H133" s="248"/>
      <c r="I133" s="207" t="s">
        <v>168</v>
      </c>
      <c r="J133" s="208" t="s">
        <v>184</v>
      </c>
      <c r="K133" s="210" t="s">
        <v>212</v>
      </c>
      <c r="L133" s="216">
        <v>14</v>
      </c>
      <c r="N133" s="248"/>
      <c r="O133" s="151"/>
      <c r="P133" s="143"/>
      <c r="Q133" s="211"/>
      <c r="R133" s="217"/>
    </row>
    <row r="134" spans="2:18" ht="15.6" x14ac:dyDescent="0.3">
      <c r="B134" s="248"/>
      <c r="C134" s="207" t="s">
        <v>168</v>
      </c>
      <c r="D134" s="208" t="s">
        <v>170</v>
      </c>
      <c r="E134" s="210" t="s">
        <v>212</v>
      </c>
      <c r="F134" s="216">
        <v>6</v>
      </c>
      <c r="G134" s="85"/>
      <c r="H134" s="248"/>
      <c r="I134" s="207" t="s">
        <v>168</v>
      </c>
      <c r="J134" s="208" t="s">
        <v>184</v>
      </c>
      <c r="K134" s="210" t="s">
        <v>214</v>
      </c>
      <c r="L134" s="216">
        <v>9</v>
      </c>
      <c r="N134" s="248"/>
      <c r="O134" s="151"/>
      <c r="P134" s="143"/>
      <c r="Q134" s="211"/>
      <c r="R134" s="217"/>
    </row>
    <row r="135" spans="2:18" ht="15.6" x14ac:dyDescent="0.3">
      <c r="B135" s="248"/>
      <c r="C135" s="207" t="s">
        <v>168</v>
      </c>
      <c r="D135" s="208" t="s">
        <v>171</v>
      </c>
      <c r="E135" s="210" t="s">
        <v>210</v>
      </c>
      <c r="F135" s="216">
        <v>6</v>
      </c>
      <c r="G135" s="85"/>
      <c r="H135" s="248"/>
      <c r="I135" s="207" t="s">
        <v>168</v>
      </c>
      <c r="J135" s="208" t="s">
        <v>184</v>
      </c>
      <c r="K135" s="210" t="s">
        <v>213</v>
      </c>
      <c r="L135" s="216">
        <v>6</v>
      </c>
      <c r="N135" s="248"/>
      <c r="O135" s="151"/>
      <c r="P135" s="143"/>
      <c r="Q135" s="211"/>
      <c r="R135" s="217"/>
    </row>
    <row r="136" spans="2:18" ht="15.6" x14ac:dyDescent="0.3">
      <c r="B136" s="248"/>
      <c r="C136" s="207" t="s">
        <v>168</v>
      </c>
      <c r="D136" s="208" t="s">
        <v>171</v>
      </c>
      <c r="E136" s="210" t="s">
        <v>211</v>
      </c>
      <c r="F136" s="216">
        <v>52</v>
      </c>
      <c r="G136" s="85"/>
      <c r="H136" s="248"/>
      <c r="I136" s="207" t="s">
        <v>168</v>
      </c>
      <c r="J136" s="208" t="s">
        <v>185</v>
      </c>
      <c r="K136" s="210" t="s">
        <v>210</v>
      </c>
      <c r="L136" s="216">
        <v>14</v>
      </c>
      <c r="N136" s="248"/>
      <c r="O136" s="151"/>
      <c r="P136" s="143"/>
      <c r="Q136" s="211"/>
      <c r="R136" s="217"/>
    </row>
    <row r="137" spans="2:18" ht="15.6" x14ac:dyDescent="0.3">
      <c r="B137" s="248"/>
      <c r="C137" s="207" t="s">
        <v>168</v>
      </c>
      <c r="D137" s="208" t="s">
        <v>171</v>
      </c>
      <c r="E137" s="210" t="s">
        <v>212</v>
      </c>
      <c r="F137" s="216">
        <v>4</v>
      </c>
      <c r="G137" s="85"/>
      <c r="H137" s="248"/>
      <c r="I137" s="207" t="s">
        <v>168</v>
      </c>
      <c r="J137" s="208" t="s">
        <v>185</v>
      </c>
      <c r="K137" s="210" t="s">
        <v>211</v>
      </c>
      <c r="L137" s="216">
        <v>110</v>
      </c>
      <c r="N137" s="248"/>
      <c r="O137" s="151"/>
      <c r="P137" s="143"/>
      <c r="Q137" s="211"/>
      <c r="R137" s="217"/>
    </row>
    <row r="138" spans="2:18" ht="15.6" x14ac:dyDescent="0.3">
      <c r="B138" s="248"/>
      <c r="C138" s="207" t="s">
        <v>168</v>
      </c>
      <c r="D138" s="208" t="s">
        <v>171</v>
      </c>
      <c r="E138" s="210" t="s">
        <v>214</v>
      </c>
      <c r="F138" s="216">
        <v>1</v>
      </c>
      <c r="G138" s="85"/>
      <c r="H138" s="248"/>
      <c r="I138" s="207" t="s">
        <v>168</v>
      </c>
      <c r="J138" s="208" t="s">
        <v>185</v>
      </c>
      <c r="K138" s="210" t="s">
        <v>212</v>
      </c>
      <c r="L138" s="216">
        <v>9</v>
      </c>
      <c r="N138" s="248"/>
      <c r="O138" s="151"/>
      <c r="P138" s="143"/>
      <c r="Q138" s="211"/>
      <c r="R138" s="217"/>
    </row>
    <row r="139" spans="2:18" ht="15.6" x14ac:dyDescent="0.3">
      <c r="B139" s="248"/>
      <c r="C139" s="207" t="s">
        <v>168</v>
      </c>
      <c r="D139" s="208" t="s">
        <v>172</v>
      </c>
      <c r="E139" s="210" t="s">
        <v>210</v>
      </c>
      <c r="F139" s="216">
        <v>56</v>
      </c>
      <c r="G139" s="85"/>
      <c r="H139" s="248"/>
      <c r="I139" s="207" t="s">
        <v>168</v>
      </c>
      <c r="J139" s="208" t="s">
        <v>185</v>
      </c>
      <c r="K139" s="210" t="s">
        <v>214</v>
      </c>
      <c r="L139" s="216">
        <v>4</v>
      </c>
      <c r="N139" s="248"/>
      <c r="O139" s="151"/>
      <c r="P139" s="143"/>
      <c r="Q139" s="211"/>
      <c r="R139" s="217"/>
    </row>
    <row r="140" spans="2:18" ht="15.6" x14ac:dyDescent="0.3">
      <c r="B140" s="248"/>
      <c r="C140" s="207" t="s">
        <v>168</v>
      </c>
      <c r="D140" s="208" t="s">
        <v>172</v>
      </c>
      <c r="E140" s="210" t="s">
        <v>211</v>
      </c>
      <c r="F140" s="216">
        <v>209</v>
      </c>
      <c r="G140" s="85"/>
      <c r="H140" s="248"/>
      <c r="I140" s="207" t="s">
        <v>168</v>
      </c>
      <c r="J140" s="208" t="s">
        <v>185</v>
      </c>
      <c r="K140" s="210" t="s">
        <v>213</v>
      </c>
      <c r="L140" s="216">
        <v>7</v>
      </c>
      <c r="N140" s="248"/>
      <c r="O140" s="151"/>
      <c r="P140" s="143"/>
      <c r="Q140" s="211"/>
      <c r="R140" s="217"/>
    </row>
    <row r="141" spans="2:18" ht="15.6" x14ac:dyDescent="0.3">
      <c r="B141" s="248"/>
      <c r="C141" s="207" t="s">
        <v>168</v>
      </c>
      <c r="D141" s="208" t="s">
        <v>172</v>
      </c>
      <c r="E141" s="210" t="s">
        <v>212</v>
      </c>
      <c r="F141" s="216">
        <v>18</v>
      </c>
      <c r="G141" s="85"/>
      <c r="H141" s="248"/>
      <c r="I141" s="207" t="s">
        <v>168</v>
      </c>
      <c r="J141" s="208" t="s">
        <v>186</v>
      </c>
      <c r="K141" s="210" t="s">
        <v>210</v>
      </c>
      <c r="L141" s="216">
        <v>10</v>
      </c>
      <c r="N141" s="248"/>
      <c r="O141" s="151"/>
      <c r="P141" s="143"/>
      <c r="Q141" s="211"/>
      <c r="R141" s="217"/>
    </row>
    <row r="142" spans="2:18" ht="15.6" x14ac:dyDescent="0.3">
      <c r="B142" s="248"/>
      <c r="C142" s="207" t="s">
        <v>168</v>
      </c>
      <c r="D142" s="208" t="s">
        <v>172</v>
      </c>
      <c r="E142" s="210" t="s">
        <v>214</v>
      </c>
      <c r="F142" s="216">
        <v>2</v>
      </c>
      <c r="G142" s="85"/>
      <c r="H142" s="248"/>
      <c r="I142" s="207" t="s">
        <v>168</v>
      </c>
      <c r="J142" s="208" t="s">
        <v>186</v>
      </c>
      <c r="K142" s="210" t="s">
        <v>211</v>
      </c>
      <c r="L142" s="216">
        <v>54</v>
      </c>
      <c r="N142" s="248"/>
      <c r="O142" s="151"/>
      <c r="P142" s="143"/>
      <c r="Q142" s="211"/>
      <c r="R142" s="217"/>
    </row>
    <row r="143" spans="2:18" ht="15.6" x14ac:dyDescent="0.3">
      <c r="B143" s="248"/>
      <c r="C143" s="207" t="s">
        <v>168</v>
      </c>
      <c r="D143" s="208" t="s">
        <v>172</v>
      </c>
      <c r="E143" s="210" t="s">
        <v>213</v>
      </c>
      <c r="F143" s="216">
        <v>1</v>
      </c>
      <c r="G143" s="85"/>
      <c r="H143" s="248"/>
      <c r="I143" s="207" t="s">
        <v>168</v>
      </c>
      <c r="J143" s="208" t="s">
        <v>186</v>
      </c>
      <c r="K143" s="210" t="s">
        <v>212</v>
      </c>
      <c r="L143" s="216">
        <v>4</v>
      </c>
      <c r="N143" s="248"/>
      <c r="O143" s="151"/>
      <c r="P143" s="143"/>
      <c r="Q143" s="211"/>
      <c r="R143" s="217"/>
    </row>
    <row r="144" spans="2:18" ht="15.6" x14ac:dyDescent="0.3">
      <c r="B144" s="248"/>
      <c r="C144" s="207" t="s">
        <v>168</v>
      </c>
      <c r="D144" s="208" t="s">
        <v>173</v>
      </c>
      <c r="E144" s="210" t="s">
        <v>210</v>
      </c>
      <c r="F144" s="216">
        <v>25</v>
      </c>
      <c r="G144" s="85"/>
      <c r="H144" s="248"/>
      <c r="I144" s="207" t="s">
        <v>168</v>
      </c>
      <c r="J144" s="208" t="s">
        <v>186</v>
      </c>
      <c r="K144" s="210" t="s">
        <v>214</v>
      </c>
      <c r="L144" s="216">
        <v>1</v>
      </c>
      <c r="N144" s="248"/>
      <c r="O144" s="151"/>
      <c r="P144" s="143"/>
      <c r="Q144" s="211"/>
      <c r="R144" s="217"/>
    </row>
    <row r="145" spans="2:18" ht="15.6" x14ac:dyDescent="0.3">
      <c r="B145" s="248"/>
      <c r="C145" s="207" t="s">
        <v>168</v>
      </c>
      <c r="D145" s="208" t="s">
        <v>173</v>
      </c>
      <c r="E145" s="210" t="s">
        <v>211</v>
      </c>
      <c r="F145" s="216">
        <v>94</v>
      </c>
      <c r="G145" s="85"/>
      <c r="H145" s="248"/>
      <c r="I145" s="207" t="s">
        <v>168</v>
      </c>
      <c r="J145" s="208" t="s">
        <v>186</v>
      </c>
      <c r="K145" s="210" t="s">
        <v>213</v>
      </c>
      <c r="L145" s="216">
        <v>4</v>
      </c>
      <c r="N145" s="248"/>
      <c r="O145" s="151"/>
      <c r="P145" s="143"/>
      <c r="Q145" s="211"/>
      <c r="R145" s="217"/>
    </row>
    <row r="146" spans="2:18" ht="15.6" x14ac:dyDescent="0.3">
      <c r="B146" s="248"/>
      <c r="C146" s="207" t="s">
        <v>168</v>
      </c>
      <c r="D146" s="208" t="s">
        <v>173</v>
      </c>
      <c r="E146" s="210" t="s">
        <v>212</v>
      </c>
      <c r="F146" s="216">
        <v>5</v>
      </c>
      <c r="G146" s="85"/>
      <c r="H146" s="248"/>
      <c r="I146" s="207" t="s">
        <v>168</v>
      </c>
      <c r="J146" s="208" t="s">
        <v>187</v>
      </c>
      <c r="K146" s="210" t="s">
        <v>210</v>
      </c>
      <c r="L146" s="216">
        <v>14</v>
      </c>
      <c r="N146" s="248"/>
      <c r="O146" s="151"/>
      <c r="P146" s="143"/>
      <c r="Q146" s="211"/>
      <c r="R146" s="217"/>
    </row>
    <row r="147" spans="2:18" ht="15.6" x14ac:dyDescent="0.3">
      <c r="B147" s="248"/>
      <c r="C147" s="207" t="s">
        <v>168</v>
      </c>
      <c r="D147" s="208" t="s">
        <v>176</v>
      </c>
      <c r="E147" s="210" t="s">
        <v>210</v>
      </c>
      <c r="F147" s="216">
        <v>17</v>
      </c>
      <c r="G147" s="85"/>
      <c r="H147" s="248"/>
      <c r="I147" s="207" t="s">
        <v>168</v>
      </c>
      <c r="J147" s="208" t="s">
        <v>187</v>
      </c>
      <c r="K147" s="210" t="s">
        <v>211</v>
      </c>
      <c r="L147" s="216">
        <v>118</v>
      </c>
      <c r="N147" s="248"/>
      <c r="O147" s="151"/>
      <c r="P147" s="143"/>
      <c r="Q147" s="211"/>
      <c r="R147" s="217"/>
    </row>
    <row r="148" spans="2:18" ht="15.6" x14ac:dyDescent="0.3">
      <c r="B148" s="248"/>
      <c r="C148" s="207" t="s">
        <v>168</v>
      </c>
      <c r="D148" s="208" t="s">
        <v>176</v>
      </c>
      <c r="E148" s="210" t="s">
        <v>211</v>
      </c>
      <c r="F148" s="216">
        <v>74</v>
      </c>
      <c r="G148" s="85"/>
      <c r="H148" s="248"/>
      <c r="I148" s="207" t="s">
        <v>168</v>
      </c>
      <c r="J148" s="208" t="s">
        <v>187</v>
      </c>
      <c r="K148" s="210" t="s">
        <v>212</v>
      </c>
      <c r="L148" s="216">
        <v>8</v>
      </c>
      <c r="N148" s="248"/>
      <c r="O148" s="151"/>
      <c r="P148" s="143"/>
      <c r="Q148" s="211"/>
      <c r="R148" s="217"/>
    </row>
    <row r="149" spans="2:18" ht="15.6" x14ac:dyDescent="0.3">
      <c r="B149" s="248"/>
      <c r="C149" s="207" t="s">
        <v>168</v>
      </c>
      <c r="D149" s="208" t="s">
        <v>176</v>
      </c>
      <c r="E149" s="210" t="s">
        <v>212</v>
      </c>
      <c r="F149" s="216">
        <v>2</v>
      </c>
      <c r="G149" s="85"/>
      <c r="H149" s="248"/>
      <c r="I149" s="207" t="s">
        <v>168</v>
      </c>
      <c r="J149" s="208" t="s">
        <v>187</v>
      </c>
      <c r="K149" s="210" t="s">
        <v>214</v>
      </c>
      <c r="L149" s="216">
        <v>3</v>
      </c>
      <c r="N149" s="248"/>
      <c r="O149" s="151"/>
      <c r="P149" s="143"/>
      <c r="Q149" s="211"/>
      <c r="R149" s="217"/>
    </row>
    <row r="150" spans="2:18" ht="15.6" x14ac:dyDescent="0.3">
      <c r="B150" s="248"/>
      <c r="C150" s="207" t="s">
        <v>168</v>
      </c>
      <c r="D150" s="208" t="s">
        <v>177</v>
      </c>
      <c r="E150" s="210" t="s">
        <v>210</v>
      </c>
      <c r="F150" s="216">
        <v>34</v>
      </c>
      <c r="G150" s="85"/>
      <c r="H150" s="248"/>
      <c r="I150" s="207" t="s">
        <v>168</v>
      </c>
      <c r="J150" s="208" t="s">
        <v>188</v>
      </c>
      <c r="K150" s="210" t="s">
        <v>210</v>
      </c>
      <c r="L150" s="216">
        <v>11</v>
      </c>
      <c r="N150" s="248"/>
      <c r="O150" s="151"/>
      <c r="P150" s="143"/>
      <c r="Q150" s="211"/>
      <c r="R150" s="217"/>
    </row>
    <row r="151" spans="2:18" ht="15.6" x14ac:dyDescent="0.3">
      <c r="B151" s="248"/>
      <c r="C151" s="207" t="s">
        <v>168</v>
      </c>
      <c r="D151" s="208" t="s">
        <v>177</v>
      </c>
      <c r="E151" s="210" t="s">
        <v>211</v>
      </c>
      <c r="F151" s="216">
        <v>119</v>
      </c>
      <c r="G151" s="85"/>
      <c r="H151" s="248"/>
      <c r="I151" s="207" t="s">
        <v>168</v>
      </c>
      <c r="J151" s="208" t="s">
        <v>188</v>
      </c>
      <c r="K151" s="210" t="s">
        <v>211</v>
      </c>
      <c r="L151" s="216">
        <v>172</v>
      </c>
      <c r="N151" s="248"/>
      <c r="O151" s="151"/>
      <c r="P151" s="143"/>
      <c r="Q151" s="211"/>
      <c r="R151" s="217"/>
    </row>
    <row r="152" spans="2:18" ht="15.6" x14ac:dyDescent="0.3">
      <c r="B152" s="248"/>
      <c r="C152" s="207" t="s">
        <v>168</v>
      </c>
      <c r="D152" s="208" t="s">
        <v>177</v>
      </c>
      <c r="E152" s="210" t="s">
        <v>212</v>
      </c>
      <c r="F152" s="216">
        <v>11</v>
      </c>
      <c r="G152" s="85"/>
      <c r="H152" s="248"/>
      <c r="I152" s="207" t="s">
        <v>168</v>
      </c>
      <c r="J152" s="208" t="s">
        <v>188</v>
      </c>
      <c r="K152" s="210" t="s">
        <v>212</v>
      </c>
      <c r="L152" s="216">
        <v>15</v>
      </c>
      <c r="N152" s="248"/>
      <c r="O152" s="151"/>
      <c r="P152" s="143"/>
      <c r="Q152" s="211"/>
      <c r="R152" s="217"/>
    </row>
    <row r="153" spans="2:18" ht="15.6" x14ac:dyDescent="0.3">
      <c r="B153" s="248"/>
      <c r="C153" s="207" t="s">
        <v>168</v>
      </c>
      <c r="D153" s="208" t="s">
        <v>177</v>
      </c>
      <c r="E153" s="210" t="s">
        <v>214</v>
      </c>
      <c r="F153" s="216">
        <v>1</v>
      </c>
      <c r="G153" s="85"/>
      <c r="H153" s="248"/>
      <c r="I153" s="207" t="s">
        <v>168</v>
      </c>
      <c r="J153" s="208" t="s">
        <v>188</v>
      </c>
      <c r="K153" s="210" t="s">
        <v>214</v>
      </c>
      <c r="L153" s="216">
        <v>11</v>
      </c>
      <c r="N153" s="248"/>
      <c r="O153" s="151"/>
      <c r="P153" s="143"/>
      <c r="Q153" s="211"/>
      <c r="R153" s="217"/>
    </row>
    <row r="154" spans="2:18" ht="15.6" x14ac:dyDescent="0.3">
      <c r="B154" s="248"/>
      <c r="C154" s="207" t="s">
        <v>168</v>
      </c>
      <c r="D154" s="208" t="s">
        <v>178</v>
      </c>
      <c r="E154" s="210" t="s">
        <v>210</v>
      </c>
      <c r="F154" s="216">
        <v>66</v>
      </c>
      <c r="G154" s="85"/>
      <c r="H154" s="248"/>
      <c r="I154" s="207" t="s">
        <v>168</v>
      </c>
      <c r="J154" s="208" t="s">
        <v>188</v>
      </c>
      <c r="K154" s="210" t="s">
        <v>213</v>
      </c>
      <c r="L154" s="216">
        <v>8</v>
      </c>
      <c r="N154" s="248"/>
      <c r="O154" s="151"/>
      <c r="P154" s="143"/>
      <c r="Q154" s="211"/>
      <c r="R154" s="217"/>
    </row>
    <row r="155" spans="2:18" ht="15.6" x14ac:dyDescent="0.3">
      <c r="B155" s="248"/>
      <c r="C155" s="207" t="s">
        <v>168</v>
      </c>
      <c r="D155" s="208" t="s">
        <v>178</v>
      </c>
      <c r="E155" s="210" t="s">
        <v>211</v>
      </c>
      <c r="F155" s="216">
        <v>180</v>
      </c>
      <c r="G155" s="85"/>
      <c r="H155" s="248"/>
      <c r="I155" s="207" t="s">
        <v>168</v>
      </c>
      <c r="J155" s="208" t="s">
        <v>189</v>
      </c>
      <c r="K155" s="210" t="s">
        <v>210</v>
      </c>
      <c r="L155" s="216">
        <v>21</v>
      </c>
      <c r="N155" s="248"/>
      <c r="O155" s="151"/>
      <c r="P155" s="143"/>
      <c r="Q155" s="211"/>
      <c r="R155" s="217"/>
    </row>
    <row r="156" spans="2:18" ht="15.6" x14ac:dyDescent="0.3">
      <c r="B156" s="248"/>
      <c r="C156" s="207" t="s">
        <v>168</v>
      </c>
      <c r="D156" s="208" t="s">
        <v>178</v>
      </c>
      <c r="E156" s="210" t="s">
        <v>212</v>
      </c>
      <c r="F156" s="216">
        <v>22</v>
      </c>
      <c r="G156" s="85"/>
      <c r="H156" s="248"/>
      <c r="I156" s="207" t="s">
        <v>168</v>
      </c>
      <c r="J156" s="208" t="s">
        <v>189</v>
      </c>
      <c r="K156" s="210" t="s">
        <v>211</v>
      </c>
      <c r="L156" s="216">
        <v>82</v>
      </c>
      <c r="N156" s="248"/>
      <c r="O156" s="151"/>
      <c r="P156" s="143"/>
      <c r="Q156" s="211"/>
      <c r="R156" s="217"/>
    </row>
    <row r="157" spans="2:18" ht="15.6" x14ac:dyDescent="0.3">
      <c r="B157" s="248"/>
      <c r="C157" s="207" t="s">
        <v>168</v>
      </c>
      <c r="D157" s="208" t="s">
        <v>178</v>
      </c>
      <c r="E157" s="210" t="s">
        <v>214</v>
      </c>
      <c r="F157" s="216">
        <v>4</v>
      </c>
      <c r="G157" s="85"/>
      <c r="H157" s="248"/>
      <c r="I157" s="207" t="s">
        <v>168</v>
      </c>
      <c r="J157" s="208" t="s">
        <v>189</v>
      </c>
      <c r="K157" s="210" t="s">
        <v>212</v>
      </c>
      <c r="L157" s="216">
        <v>6</v>
      </c>
      <c r="N157" s="248"/>
      <c r="O157" s="151"/>
      <c r="P157" s="143"/>
      <c r="Q157" s="211"/>
      <c r="R157" s="217"/>
    </row>
    <row r="158" spans="2:18" ht="15.6" x14ac:dyDescent="0.3">
      <c r="B158" s="248"/>
      <c r="C158" s="207" t="s">
        <v>168</v>
      </c>
      <c r="D158" s="208" t="s">
        <v>179</v>
      </c>
      <c r="E158" s="210" t="s">
        <v>210</v>
      </c>
      <c r="F158" s="216">
        <v>22</v>
      </c>
      <c r="G158" s="85"/>
      <c r="H158" s="248"/>
      <c r="I158" s="207" t="s">
        <v>168</v>
      </c>
      <c r="J158" s="208" t="s">
        <v>189</v>
      </c>
      <c r="K158" s="210" t="s">
        <v>214</v>
      </c>
      <c r="L158" s="216">
        <v>6</v>
      </c>
      <c r="N158" s="248"/>
      <c r="O158" s="151"/>
      <c r="P158" s="143"/>
      <c r="Q158" s="211"/>
      <c r="R158" s="217"/>
    </row>
    <row r="159" spans="2:18" ht="15.6" x14ac:dyDescent="0.3">
      <c r="B159" s="248"/>
      <c r="C159" s="207" t="s">
        <v>168</v>
      </c>
      <c r="D159" s="208" t="s">
        <v>179</v>
      </c>
      <c r="E159" s="210" t="s">
        <v>211</v>
      </c>
      <c r="F159" s="216">
        <v>41</v>
      </c>
      <c r="G159" s="85"/>
      <c r="H159" s="248"/>
      <c r="I159" s="207" t="s">
        <v>168</v>
      </c>
      <c r="J159" s="208" t="s">
        <v>189</v>
      </c>
      <c r="K159" s="210" t="s">
        <v>213</v>
      </c>
      <c r="L159" s="216">
        <v>3</v>
      </c>
      <c r="N159" s="248"/>
      <c r="O159" s="151"/>
      <c r="P159" s="143"/>
      <c r="Q159" s="211"/>
      <c r="R159" s="217"/>
    </row>
    <row r="160" spans="2:18" ht="15.6" x14ac:dyDescent="0.3">
      <c r="B160" s="248"/>
      <c r="C160" s="207" t="s">
        <v>168</v>
      </c>
      <c r="D160" s="208" t="s">
        <v>179</v>
      </c>
      <c r="E160" s="210" t="s">
        <v>212</v>
      </c>
      <c r="F160" s="216">
        <v>8</v>
      </c>
      <c r="G160" s="85"/>
      <c r="H160" s="248"/>
      <c r="I160" s="207" t="s">
        <v>168</v>
      </c>
      <c r="J160" s="208" t="s">
        <v>192</v>
      </c>
      <c r="K160" s="210" t="s">
        <v>210</v>
      </c>
      <c r="L160" s="216">
        <v>1</v>
      </c>
      <c r="N160" s="248"/>
      <c r="O160" s="151"/>
      <c r="P160" s="143"/>
      <c r="Q160" s="211"/>
      <c r="R160" s="217"/>
    </row>
    <row r="161" spans="2:18" ht="15.6" x14ac:dyDescent="0.3">
      <c r="B161" s="248"/>
      <c r="C161" s="207" t="s">
        <v>168</v>
      </c>
      <c r="D161" s="208" t="s">
        <v>179</v>
      </c>
      <c r="E161" s="210" t="s">
        <v>214</v>
      </c>
      <c r="F161" s="216">
        <v>2</v>
      </c>
      <c r="G161" s="85"/>
      <c r="H161" s="248"/>
      <c r="I161" s="207" t="s">
        <v>168</v>
      </c>
      <c r="J161" s="208" t="s">
        <v>192</v>
      </c>
      <c r="K161" s="210" t="s">
        <v>211</v>
      </c>
      <c r="L161" s="216">
        <v>40</v>
      </c>
      <c r="N161" s="248"/>
      <c r="O161" s="151"/>
      <c r="P161" s="143"/>
      <c r="Q161" s="211"/>
      <c r="R161" s="217"/>
    </row>
    <row r="162" spans="2:18" ht="15.6" x14ac:dyDescent="0.3">
      <c r="B162" s="248"/>
      <c r="C162" s="207" t="s">
        <v>168</v>
      </c>
      <c r="D162" s="208" t="s">
        <v>180</v>
      </c>
      <c r="E162" s="210" t="s">
        <v>210</v>
      </c>
      <c r="F162" s="216">
        <v>154</v>
      </c>
      <c r="G162" s="85"/>
      <c r="H162" s="248"/>
      <c r="I162" s="207" t="s">
        <v>168</v>
      </c>
      <c r="J162" s="208" t="s">
        <v>192</v>
      </c>
      <c r="K162" s="210" t="s">
        <v>212</v>
      </c>
      <c r="L162" s="216">
        <v>5</v>
      </c>
      <c r="N162" s="248"/>
      <c r="O162" s="151"/>
      <c r="P162" s="143"/>
      <c r="Q162" s="211"/>
      <c r="R162" s="217"/>
    </row>
    <row r="163" spans="2:18" ht="15.6" x14ac:dyDescent="0.3">
      <c r="B163" s="248"/>
      <c r="C163" s="207" t="s">
        <v>168</v>
      </c>
      <c r="D163" s="208" t="s">
        <v>180</v>
      </c>
      <c r="E163" s="210" t="s">
        <v>211</v>
      </c>
      <c r="F163" s="216">
        <v>626</v>
      </c>
      <c r="G163" s="85"/>
      <c r="H163" s="248"/>
      <c r="I163" s="207" t="s">
        <v>168</v>
      </c>
      <c r="J163" s="208" t="s">
        <v>193</v>
      </c>
      <c r="K163" s="210" t="s">
        <v>210</v>
      </c>
      <c r="L163" s="216">
        <v>8</v>
      </c>
      <c r="N163" s="248"/>
      <c r="O163" s="151"/>
      <c r="P163" s="143"/>
      <c r="Q163" s="211"/>
      <c r="R163" s="217"/>
    </row>
    <row r="164" spans="2:18" ht="15.6" x14ac:dyDescent="0.3">
      <c r="B164" s="248"/>
      <c r="C164" s="207" t="s">
        <v>168</v>
      </c>
      <c r="D164" s="208" t="s">
        <v>180</v>
      </c>
      <c r="E164" s="210" t="s">
        <v>212</v>
      </c>
      <c r="F164" s="216">
        <v>72</v>
      </c>
      <c r="G164" s="85"/>
      <c r="H164" s="248"/>
      <c r="I164" s="207" t="s">
        <v>168</v>
      </c>
      <c r="J164" s="208" t="s">
        <v>193</v>
      </c>
      <c r="K164" s="210" t="s">
        <v>211</v>
      </c>
      <c r="L164" s="216">
        <v>96</v>
      </c>
      <c r="N164" s="248"/>
      <c r="O164" s="151"/>
      <c r="P164" s="143"/>
      <c r="Q164" s="211"/>
      <c r="R164" s="217"/>
    </row>
    <row r="165" spans="2:18" ht="15.6" x14ac:dyDescent="0.3">
      <c r="B165" s="248"/>
      <c r="C165" s="207" t="s">
        <v>168</v>
      </c>
      <c r="D165" s="208" t="s">
        <v>180</v>
      </c>
      <c r="E165" s="210" t="s">
        <v>214</v>
      </c>
      <c r="F165" s="216">
        <v>4</v>
      </c>
      <c r="G165" s="85"/>
      <c r="H165" s="248"/>
      <c r="I165" s="207" t="s">
        <v>168</v>
      </c>
      <c r="J165" s="208" t="s">
        <v>193</v>
      </c>
      <c r="K165" s="210" t="s">
        <v>212</v>
      </c>
      <c r="L165" s="216">
        <v>13</v>
      </c>
      <c r="N165" s="248"/>
      <c r="O165" s="151"/>
      <c r="P165" s="143"/>
      <c r="Q165" s="211"/>
      <c r="R165" s="217"/>
    </row>
    <row r="166" spans="2:18" ht="15.6" x14ac:dyDescent="0.3">
      <c r="B166" s="248"/>
      <c r="C166" s="207" t="s">
        <v>168</v>
      </c>
      <c r="D166" s="208" t="s">
        <v>180</v>
      </c>
      <c r="E166" s="210" t="s">
        <v>213</v>
      </c>
      <c r="F166" s="216">
        <v>1</v>
      </c>
      <c r="G166" s="85"/>
      <c r="H166" s="248"/>
      <c r="I166" s="207" t="s">
        <v>168</v>
      </c>
      <c r="J166" s="208" t="s">
        <v>193</v>
      </c>
      <c r="K166" s="210" t="s">
        <v>214</v>
      </c>
      <c r="L166" s="216">
        <v>1</v>
      </c>
      <c r="N166" s="248"/>
      <c r="O166" s="151"/>
      <c r="P166" s="143"/>
      <c r="Q166" s="211"/>
      <c r="R166" s="217"/>
    </row>
    <row r="167" spans="2:18" ht="15.6" x14ac:dyDescent="0.3">
      <c r="B167" s="248"/>
      <c r="C167" s="207" t="s">
        <v>168</v>
      </c>
      <c r="D167" s="208" t="s">
        <v>181</v>
      </c>
      <c r="E167" s="210" t="s">
        <v>210</v>
      </c>
      <c r="F167" s="216">
        <v>39</v>
      </c>
      <c r="G167" s="85"/>
      <c r="H167" s="248"/>
      <c r="I167" s="207" t="s">
        <v>168</v>
      </c>
      <c r="J167" s="208" t="s">
        <v>193</v>
      </c>
      <c r="K167" s="210" t="s">
        <v>213</v>
      </c>
      <c r="L167" s="216">
        <v>5</v>
      </c>
      <c r="N167" s="248"/>
      <c r="O167" s="151"/>
      <c r="P167" s="143"/>
      <c r="Q167" s="211"/>
      <c r="R167" s="217"/>
    </row>
    <row r="168" spans="2:18" ht="15.6" x14ac:dyDescent="0.3">
      <c r="B168" s="248"/>
      <c r="C168" s="207" t="s">
        <v>168</v>
      </c>
      <c r="D168" s="208" t="s">
        <v>181</v>
      </c>
      <c r="E168" s="210" t="s">
        <v>211</v>
      </c>
      <c r="F168" s="216">
        <v>180</v>
      </c>
      <c r="G168" s="85"/>
      <c r="H168" s="248"/>
      <c r="I168" s="207" t="s">
        <v>168</v>
      </c>
      <c r="J168" s="208" t="s">
        <v>195</v>
      </c>
      <c r="K168" s="210" t="s">
        <v>210</v>
      </c>
      <c r="L168" s="216">
        <v>8</v>
      </c>
      <c r="N168" s="248"/>
      <c r="O168" s="151"/>
      <c r="P168" s="143"/>
      <c r="Q168" s="211"/>
      <c r="R168" s="217"/>
    </row>
    <row r="169" spans="2:18" ht="15.6" x14ac:dyDescent="0.3">
      <c r="B169" s="248"/>
      <c r="C169" s="207" t="s">
        <v>168</v>
      </c>
      <c r="D169" s="208" t="s">
        <v>181</v>
      </c>
      <c r="E169" s="210" t="s">
        <v>212</v>
      </c>
      <c r="F169" s="216">
        <v>19</v>
      </c>
      <c r="G169" s="85"/>
      <c r="H169" s="248"/>
      <c r="I169" s="207" t="s">
        <v>168</v>
      </c>
      <c r="J169" s="208" t="s">
        <v>195</v>
      </c>
      <c r="K169" s="210" t="s">
        <v>211</v>
      </c>
      <c r="L169" s="216">
        <v>95</v>
      </c>
      <c r="N169" s="248"/>
      <c r="O169" s="151"/>
      <c r="P169" s="143"/>
      <c r="Q169" s="211"/>
      <c r="R169" s="217"/>
    </row>
    <row r="170" spans="2:18" ht="15.6" x14ac:dyDescent="0.3">
      <c r="B170" s="248"/>
      <c r="C170" s="207" t="s">
        <v>168</v>
      </c>
      <c r="D170" s="208" t="s">
        <v>181</v>
      </c>
      <c r="E170" s="210" t="s">
        <v>214</v>
      </c>
      <c r="F170" s="216">
        <v>3</v>
      </c>
      <c r="G170" s="85"/>
      <c r="H170" s="248"/>
      <c r="I170" s="207" t="s">
        <v>168</v>
      </c>
      <c r="J170" s="208" t="s">
        <v>195</v>
      </c>
      <c r="K170" s="210" t="s">
        <v>212</v>
      </c>
      <c r="L170" s="216">
        <v>9</v>
      </c>
      <c r="N170" s="248"/>
      <c r="O170" s="151"/>
      <c r="P170" s="143"/>
      <c r="Q170" s="211"/>
      <c r="R170" s="217"/>
    </row>
    <row r="171" spans="2:18" ht="15.6" x14ac:dyDescent="0.3">
      <c r="B171" s="248"/>
      <c r="C171" s="207" t="s">
        <v>168</v>
      </c>
      <c r="D171" s="208" t="s">
        <v>181</v>
      </c>
      <c r="E171" s="210" t="s">
        <v>213</v>
      </c>
      <c r="F171" s="216">
        <v>2</v>
      </c>
      <c r="G171" s="85"/>
      <c r="H171" s="248"/>
      <c r="I171" s="207" t="s">
        <v>168</v>
      </c>
      <c r="J171" s="208" t="s">
        <v>195</v>
      </c>
      <c r="K171" s="210" t="s">
        <v>214</v>
      </c>
      <c r="L171" s="216">
        <v>3</v>
      </c>
      <c r="N171" s="248"/>
      <c r="O171" s="151"/>
      <c r="P171" s="143"/>
      <c r="Q171" s="211"/>
      <c r="R171" s="217"/>
    </row>
    <row r="172" spans="2:18" ht="15.6" x14ac:dyDescent="0.3">
      <c r="B172" s="248"/>
      <c r="C172" s="207" t="s">
        <v>168</v>
      </c>
      <c r="D172" s="208" t="s">
        <v>182</v>
      </c>
      <c r="E172" s="210" t="s">
        <v>210</v>
      </c>
      <c r="F172" s="216">
        <v>23</v>
      </c>
      <c r="G172" s="85"/>
      <c r="H172" s="248"/>
      <c r="I172" s="207" t="s">
        <v>168</v>
      </c>
      <c r="J172" s="208" t="s">
        <v>195</v>
      </c>
      <c r="K172" s="210" t="s">
        <v>213</v>
      </c>
      <c r="L172" s="216">
        <v>5</v>
      </c>
      <c r="N172" s="248"/>
      <c r="O172" s="151"/>
      <c r="P172" s="143"/>
      <c r="Q172" s="211"/>
      <c r="R172" s="217"/>
    </row>
    <row r="173" spans="2:18" ht="15.6" x14ac:dyDescent="0.3">
      <c r="B173" s="248"/>
      <c r="C173" s="207" t="s">
        <v>168</v>
      </c>
      <c r="D173" s="208" t="s">
        <v>182</v>
      </c>
      <c r="E173" s="210" t="s">
        <v>211</v>
      </c>
      <c r="F173" s="216">
        <v>125</v>
      </c>
      <c r="G173" s="85"/>
      <c r="H173" s="248"/>
      <c r="I173" s="207" t="s">
        <v>168</v>
      </c>
      <c r="J173" s="208" t="s">
        <v>196</v>
      </c>
      <c r="K173" s="210" t="s">
        <v>211</v>
      </c>
      <c r="L173" s="216">
        <v>17</v>
      </c>
      <c r="N173" s="248"/>
      <c r="O173" s="151"/>
      <c r="P173" s="143"/>
      <c r="Q173" s="211"/>
      <c r="R173" s="217"/>
    </row>
    <row r="174" spans="2:18" ht="15.6" x14ac:dyDescent="0.3">
      <c r="B174" s="248"/>
      <c r="C174" s="207" t="s">
        <v>168</v>
      </c>
      <c r="D174" s="208" t="s">
        <v>182</v>
      </c>
      <c r="E174" s="210" t="s">
        <v>212</v>
      </c>
      <c r="F174" s="216">
        <v>5</v>
      </c>
      <c r="G174" s="85"/>
      <c r="H174" s="248"/>
      <c r="I174" s="207" t="s">
        <v>168</v>
      </c>
      <c r="J174" s="208" t="s">
        <v>196</v>
      </c>
      <c r="K174" s="210" t="s">
        <v>214</v>
      </c>
      <c r="L174" s="216">
        <v>1</v>
      </c>
      <c r="N174" s="248"/>
      <c r="O174" s="151"/>
      <c r="P174" s="143"/>
      <c r="Q174" s="211"/>
      <c r="R174" s="217"/>
    </row>
    <row r="175" spans="2:18" ht="15.6" x14ac:dyDescent="0.3">
      <c r="B175" s="248"/>
      <c r="C175" s="207" t="s">
        <v>168</v>
      </c>
      <c r="D175" s="208" t="s">
        <v>184</v>
      </c>
      <c r="E175" s="210" t="s">
        <v>210</v>
      </c>
      <c r="F175" s="216">
        <v>244</v>
      </c>
      <c r="G175" s="85"/>
      <c r="H175" s="248"/>
      <c r="I175" s="207" t="s">
        <v>168</v>
      </c>
      <c r="J175" s="208" t="s">
        <v>196</v>
      </c>
      <c r="K175" s="210" t="s">
        <v>213</v>
      </c>
      <c r="L175" s="216">
        <v>1</v>
      </c>
      <c r="N175" s="248"/>
      <c r="O175" s="151"/>
      <c r="P175" s="143"/>
      <c r="Q175" s="211"/>
      <c r="R175" s="217"/>
    </row>
    <row r="176" spans="2:18" ht="15.6" x14ac:dyDescent="0.3">
      <c r="B176" s="248"/>
      <c r="C176" s="207" t="s">
        <v>168</v>
      </c>
      <c r="D176" s="208" t="s">
        <v>184</v>
      </c>
      <c r="E176" s="210" t="s">
        <v>211</v>
      </c>
      <c r="F176" s="216">
        <v>811</v>
      </c>
      <c r="G176" s="85"/>
      <c r="H176" s="248"/>
      <c r="I176" s="207" t="s">
        <v>168</v>
      </c>
      <c r="J176" s="208" t="s">
        <v>197</v>
      </c>
      <c r="K176" s="210" t="s">
        <v>210</v>
      </c>
      <c r="L176" s="216">
        <v>2</v>
      </c>
      <c r="N176" s="248"/>
      <c r="O176" s="151"/>
      <c r="P176" s="143"/>
      <c r="Q176" s="211"/>
      <c r="R176" s="217"/>
    </row>
    <row r="177" spans="2:18" ht="15.6" x14ac:dyDescent="0.3">
      <c r="B177" s="248"/>
      <c r="C177" s="207" t="s">
        <v>168</v>
      </c>
      <c r="D177" s="208" t="s">
        <v>184</v>
      </c>
      <c r="E177" s="210" t="s">
        <v>212</v>
      </c>
      <c r="F177" s="216">
        <v>77</v>
      </c>
      <c r="G177" s="85"/>
      <c r="H177" s="248"/>
      <c r="I177" s="207" t="s">
        <v>168</v>
      </c>
      <c r="J177" s="208" t="s">
        <v>197</v>
      </c>
      <c r="K177" s="210" t="s">
        <v>211</v>
      </c>
      <c r="L177" s="216">
        <v>22</v>
      </c>
      <c r="N177" s="248"/>
      <c r="O177" s="151"/>
      <c r="P177" s="143"/>
      <c r="Q177" s="211"/>
      <c r="R177" s="217"/>
    </row>
    <row r="178" spans="2:18" ht="15.6" x14ac:dyDescent="0.3">
      <c r="B178" s="248"/>
      <c r="C178" s="207" t="s">
        <v>168</v>
      </c>
      <c r="D178" s="208" t="s">
        <v>184</v>
      </c>
      <c r="E178" s="210" t="s">
        <v>214</v>
      </c>
      <c r="F178" s="216">
        <v>3</v>
      </c>
      <c r="G178" s="85"/>
      <c r="H178" s="248"/>
      <c r="I178" s="207" t="s">
        <v>168</v>
      </c>
      <c r="J178" s="208" t="s">
        <v>197</v>
      </c>
      <c r="K178" s="210" t="s">
        <v>212</v>
      </c>
      <c r="L178" s="216">
        <v>2</v>
      </c>
      <c r="N178" s="248"/>
      <c r="O178" s="151"/>
      <c r="P178" s="143"/>
      <c r="Q178" s="211"/>
      <c r="R178" s="217"/>
    </row>
    <row r="179" spans="2:18" ht="15.6" x14ac:dyDescent="0.3">
      <c r="B179" s="248"/>
      <c r="C179" s="207" t="s">
        <v>168</v>
      </c>
      <c r="D179" s="208" t="s">
        <v>184</v>
      </c>
      <c r="E179" s="210" t="s">
        <v>213</v>
      </c>
      <c r="F179" s="216">
        <v>5</v>
      </c>
      <c r="G179" s="85"/>
      <c r="H179" s="248"/>
      <c r="I179" s="207" t="s">
        <v>168</v>
      </c>
      <c r="J179" s="208" t="s">
        <v>197</v>
      </c>
      <c r="K179" s="210" t="s">
        <v>214</v>
      </c>
      <c r="L179" s="216">
        <v>1</v>
      </c>
      <c r="N179" s="248"/>
      <c r="O179" s="151"/>
      <c r="P179" s="143"/>
      <c r="Q179" s="211"/>
      <c r="R179" s="217"/>
    </row>
    <row r="180" spans="2:18" ht="15.6" x14ac:dyDescent="0.3">
      <c r="B180" s="248"/>
      <c r="C180" s="207" t="s">
        <v>168</v>
      </c>
      <c r="D180" s="208" t="s">
        <v>185</v>
      </c>
      <c r="E180" s="210" t="s">
        <v>210</v>
      </c>
      <c r="F180" s="216">
        <v>205</v>
      </c>
      <c r="G180" s="85"/>
      <c r="H180" s="248"/>
      <c r="I180" s="207" t="s">
        <v>168</v>
      </c>
      <c r="J180" s="208" t="s">
        <v>198</v>
      </c>
      <c r="K180" s="210" t="s">
        <v>210</v>
      </c>
      <c r="L180" s="216">
        <v>6</v>
      </c>
      <c r="N180" s="248"/>
      <c r="O180" s="151"/>
      <c r="P180" s="143"/>
      <c r="Q180" s="211"/>
      <c r="R180" s="217"/>
    </row>
    <row r="181" spans="2:18" ht="15.6" x14ac:dyDescent="0.3">
      <c r="B181" s="248"/>
      <c r="C181" s="207" t="s">
        <v>168</v>
      </c>
      <c r="D181" s="208" t="s">
        <v>185</v>
      </c>
      <c r="E181" s="210" t="s">
        <v>211</v>
      </c>
      <c r="F181" s="216">
        <v>868</v>
      </c>
      <c r="G181" s="85"/>
      <c r="H181" s="248"/>
      <c r="I181" s="207" t="s">
        <v>168</v>
      </c>
      <c r="J181" s="208" t="s">
        <v>198</v>
      </c>
      <c r="K181" s="210" t="s">
        <v>211</v>
      </c>
      <c r="L181" s="216">
        <v>15</v>
      </c>
      <c r="N181" s="248"/>
      <c r="O181" s="151"/>
      <c r="P181" s="143"/>
      <c r="Q181" s="211"/>
      <c r="R181" s="217"/>
    </row>
    <row r="182" spans="2:18" ht="15.6" x14ac:dyDescent="0.3">
      <c r="B182" s="248"/>
      <c r="C182" s="207" t="s">
        <v>168</v>
      </c>
      <c r="D182" s="208" t="s">
        <v>185</v>
      </c>
      <c r="E182" s="210" t="s">
        <v>212</v>
      </c>
      <c r="F182" s="216">
        <v>94</v>
      </c>
      <c r="G182" s="85"/>
      <c r="H182" s="248"/>
      <c r="I182" s="207" t="s">
        <v>168</v>
      </c>
      <c r="J182" s="208" t="s">
        <v>198</v>
      </c>
      <c r="K182" s="210" t="s">
        <v>212</v>
      </c>
      <c r="L182" s="216">
        <v>2</v>
      </c>
      <c r="N182" s="248"/>
      <c r="O182" s="151"/>
      <c r="P182" s="143"/>
      <c r="Q182" s="211"/>
      <c r="R182" s="217"/>
    </row>
    <row r="183" spans="2:18" ht="15.6" x14ac:dyDescent="0.3">
      <c r="B183" s="248"/>
      <c r="C183" s="207" t="s">
        <v>168</v>
      </c>
      <c r="D183" s="208" t="s">
        <v>185</v>
      </c>
      <c r="E183" s="210" t="s">
        <v>214</v>
      </c>
      <c r="F183" s="216">
        <v>13</v>
      </c>
      <c r="G183" s="85"/>
      <c r="H183" s="248"/>
      <c r="I183" s="207" t="s">
        <v>168</v>
      </c>
      <c r="J183" s="208" t="s">
        <v>198</v>
      </c>
      <c r="K183" s="210" t="s">
        <v>213</v>
      </c>
      <c r="L183" s="216">
        <v>1</v>
      </c>
      <c r="N183" s="248"/>
      <c r="O183" s="151"/>
      <c r="P183" s="143"/>
      <c r="Q183" s="211"/>
      <c r="R183" s="217"/>
    </row>
    <row r="184" spans="2:18" ht="15.6" x14ac:dyDescent="0.3">
      <c r="B184" s="248"/>
      <c r="C184" s="207" t="s">
        <v>168</v>
      </c>
      <c r="D184" s="208" t="s">
        <v>185</v>
      </c>
      <c r="E184" s="210" t="s">
        <v>213</v>
      </c>
      <c r="F184" s="216">
        <v>3</v>
      </c>
      <c r="G184" s="85"/>
      <c r="H184" s="248"/>
      <c r="I184" s="207" t="s">
        <v>168</v>
      </c>
      <c r="J184" s="208" t="s">
        <v>199</v>
      </c>
      <c r="K184" s="210" t="s">
        <v>210</v>
      </c>
      <c r="L184" s="216">
        <v>5</v>
      </c>
      <c r="N184" s="248"/>
      <c r="O184" s="151"/>
      <c r="P184" s="143"/>
      <c r="Q184" s="211"/>
      <c r="R184" s="217"/>
    </row>
    <row r="185" spans="2:18" ht="15.6" x14ac:dyDescent="0.3">
      <c r="B185" s="248"/>
      <c r="C185" s="207" t="s">
        <v>168</v>
      </c>
      <c r="D185" s="208" t="s">
        <v>186</v>
      </c>
      <c r="E185" s="210" t="s">
        <v>210</v>
      </c>
      <c r="F185" s="216">
        <v>132</v>
      </c>
      <c r="G185" s="85"/>
      <c r="H185" s="248"/>
      <c r="I185" s="207" t="s">
        <v>168</v>
      </c>
      <c r="J185" s="208" t="s">
        <v>199</v>
      </c>
      <c r="K185" s="210" t="s">
        <v>211</v>
      </c>
      <c r="L185" s="216">
        <v>62</v>
      </c>
      <c r="N185" s="248"/>
      <c r="O185" s="151"/>
      <c r="P185" s="143"/>
      <c r="Q185" s="211"/>
      <c r="R185" s="217"/>
    </row>
    <row r="186" spans="2:18" ht="15.6" x14ac:dyDescent="0.3">
      <c r="B186" s="248"/>
      <c r="C186" s="207" t="s">
        <v>168</v>
      </c>
      <c r="D186" s="208" t="s">
        <v>186</v>
      </c>
      <c r="E186" s="210" t="s">
        <v>211</v>
      </c>
      <c r="F186" s="216">
        <v>550</v>
      </c>
      <c r="G186" s="85"/>
      <c r="H186" s="248"/>
      <c r="I186" s="207" t="s">
        <v>168</v>
      </c>
      <c r="J186" s="208" t="s">
        <v>199</v>
      </c>
      <c r="K186" s="210" t="s">
        <v>212</v>
      </c>
      <c r="L186" s="216">
        <v>5</v>
      </c>
      <c r="N186" s="248"/>
      <c r="O186" s="151"/>
      <c r="P186" s="143"/>
      <c r="Q186" s="211"/>
      <c r="R186" s="217"/>
    </row>
    <row r="187" spans="2:18" ht="15.6" x14ac:dyDescent="0.3">
      <c r="B187" s="248"/>
      <c r="C187" s="207" t="s">
        <v>168</v>
      </c>
      <c r="D187" s="208" t="s">
        <v>186</v>
      </c>
      <c r="E187" s="210" t="s">
        <v>212</v>
      </c>
      <c r="F187" s="216">
        <v>66</v>
      </c>
      <c r="G187" s="85"/>
      <c r="H187" s="248"/>
      <c r="I187" s="207" t="s">
        <v>168</v>
      </c>
      <c r="J187" s="208" t="s">
        <v>199</v>
      </c>
      <c r="K187" s="210" t="s">
        <v>214</v>
      </c>
      <c r="L187" s="216">
        <v>2</v>
      </c>
      <c r="N187" s="248"/>
      <c r="O187" s="151"/>
      <c r="P187" s="143"/>
      <c r="Q187" s="211"/>
      <c r="R187" s="217"/>
    </row>
    <row r="188" spans="2:18" ht="15.6" x14ac:dyDescent="0.3">
      <c r="B188" s="248"/>
      <c r="C188" s="207" t="s">
        <v>168</v>
      </c>
      <c r="D188" s="208" t="s">
        <v>186</v>
      </c>
      <c r="E188" s="210" t="s">
        <v>214</v>
      </c>
      <c r="F188" s="216">
        <v>4</v>
      </c>
      <c r="G188" s="85"/>
      <c r="H188" s="248"/>
      <c r="I188" s="207" t="s">
        <v>168</v>
      </c>
      <c r="J188" s="208" t="s">
        <v>199</v>
      </c>
      <c r="K188" s="210" t="s">
        <v>213</v>
      </c>
      <c r="L188" s="216">
        <v>1</v>
      </c>
      <c r="N188" s="248"/>
      <c r="O188" s="151"/>
      <c r="P188" s="143"/>
      <c r="Q188" s="211"/>
      <c r="R188" s="217"/>
    </row>
    <row r="189" spans="2:18" ht="15.6" x14ac:dyDescent="0.3">
      <c r="B189" s="248"/>
      <c r="C189" s="207" t="s">
        <v>168</v>
      </c>
      <c r="D189" s="208" t="s">
        <v>186</v>
      </c>
      <c r="E189" s="210" t="s">
        <v>213</v>
      </c>
      <c r="F189" s="216">
        <v>1</v>
      </c>
      <c r="G189" s="85"/>
      <c r="H189" s="248"/>
      <c r="I189" s="207" t="s">
        <v>168</v>
      </c>
      <c r="J189" s="208" t="s">
        <v>200</v>
      </c>
      <c r="K189" s="210" t="s">
        <v>210</v>
      </c>
      <c r="L189" s="216">
        <v>12</v>
      </c>
      <c r="N189" s="248"/>
      <c r="O189" s="151"/>
      <c r="P189" s="143"/>
      <c r="Q189" s="211"/>
      <c r="R189" s="217"/>
    </row>
    <row r="190" spans="2:18" ht="15.6" x14ac:dyDescent="0.3">
      <c r="B190" s="248"/>
      <c r="C190" s="207" t="s">
        <v>168</v>
      </c>
      <c r="D190" s="208" t="s">
        <v>187</v>
      </c>
      <c r="E190" s="210" t="s">
        <v>210</v>
      </c>
      <c r="F190" s="216">
        <v>183</v>
      </c>
      <c r="G190" s="85"/>
      <c r="H190" s="248"/>
      <c r="I190" s="207" t="s">
        <v>168</v>
      </c>
      <c r="J190" s="208" t="s">
        <v>200</v>
      </c>
      <c r="K190" s="210" t="s">
        <v>211</v>
      </c>
      <c r="L190" s="216">
        <v>72</v>
      </c>
      <c r="N190" s="248"/>
      <c r="O190" s="151"/>
      <c r="P190" s="143"/>
      <c r="Q190" s="211"/>
      <c r="R190" s="217"/>
    </row>
    <row r="191" spans="2:18" ht="15.6" x14ac:dyDescent="0.3">
      <c r="B191" s="248"/>
      <c r="C191" s="207" t="s">
        <v>168</v>
      </c>
      <c r="D191" s="208" t="s">
        <v>187</v>
      </c>
      <c r="E191" s="210" t="s">
        <v>211</v>
      </c>
      <c r="F191" s="216">
        <v>698</v>
      </c>
      <c r="G191" s="85"/>
      <c r="H191" s="248"/>
      <c r="I191" s="207" t="s">
        <v>168</v>
      </c>
      <c r="J191" s="208" t="s">
        <v>200</v>
      </c>
      <c r="K191" s="210" t="s">
        <v>212</v>
      </c>
      <c r="L191" s="216">
        <v>6</v>
      </c>
      <c r="N191" s="248"/>
      <c r="O191" s="151"/>
      <c r="P191" s="143"/>
      <c r="Q191" s="211"/>
      <c r="R191" s="217"/>
    </row>
    <row r="192" spans="2:18" ht="15.6" x14ac:dyDescent="0.3">
      <c r="B192" s="248"/>
      <c r="C192" s="207" t="s">
        <v>168</v>
      </c>
      <c r="D192" s="208" t="s">
        <v>187</v>
      </c>
      <c r="E192" s="210" t="s">
        <v>212</v>
      </c>
      <c r="F192" s="216">
        <v>54</v>
      </c>
      <c r="G192" s="85"/>
      <c r="H192" s="248"/>
      <c r="I192" s="207" t="s">
        <v>168</v>
      </c>
      <c r="J192" s="208" t="s">
        <v>200</v>
      </c>
      <c r="K192" s="210" t="s">
        <v>214</v>
      </c>
      <c r="L192" s="216">
        <v>1</v>
      </c>
      <c r="N192" s="248"/>
      <c r="O192" s="151"/>
      <c r="P192" s="143"/>
      <c r="Q192" s="211"/>
      <c r="R192" s="217"/>
    </row>
    <row r="193" spans="2:18" ht="15.6" x14ac:dyDescent="0.3">
      <c r="B193" s="248"/>
      <c r="C193" s="207" t="s">
        <v>168</v>
      </c>
      <c r="D193" s="208" t="s">
        <v>187</v>
      </c>
      <c r="E193" s="210" t="s">
        <v>214</v>
      </c>
      <c r="F193" s="216">
        <v>5</v>
      </c>
      <c r="G193" s="85"/>
      <c r="H193" s="248"/>
      <c r="I193" s="207" t="s">
        <v>168</v>
      </c>
      <c r="J193" s="208" t="s">
        <v>200</v>
      </c>
      <c r="K193" s="210" t="s">
        <v>213</v>
      </c>
      <c r="L193" s="216">
        <v>2</v>
      </c>
      <c r="N193" s="248"/>
      <c r="O193" s="151"/>
      <c r="P193" s="143"/>
      <c r="Q193" s="211"/>
      <c r="R193" s="217"/>
    </row>
    <row r="194" spans="2:18" ht="15.6" x14ac:dyDescent="0.3">
      <c r="B194" s="248"/>
      <c r="C194" s="207" t="s">
        <v>168</v>
      </c>
      <c r="D194" s="208" t="s">
        <v>187</v>
      </c>
      <c r="E194" s="210" t="s">
        <v>213</v>
      </c>
      <c r="F194" s="216">
        <v>2</v>
      </c>
      <c r="G194" s="85"/>
      <c r="H194" s="248"/>
      <c r="I194" s="207"/>
      <c r="J194" s="208"/>
      <c r="K194" s="210"/>
      <c r="L194" s="216"/>
      <c r="N194" s="248"/>
      <c r="O194" s="151"/>
      <c r="P194" s="143"/>
      <c r="Q194" s="211"/>
      <c r="R194" s="217"/>
    </row>
    <row r="195" spans="2:18" ht="15.6" x14ac:dyDescent="0.3">
      <c r="B195" s="248"/>
      <c r="C195" s="207" t="s">
        <v>168</v>
      </c>
      <c r="D195" s="208" t="s">
        <v>188</v>
      </c>
      <c r="E195" s="210" t="s">
        <v>210</v>
      </c>
      <c r="F195" s="216">
        <v>210</v>
      </c>
      <c r="G195" s="85"/>
      <c r="H195" s="248"/>
      <c r="I195" s="207"/>
      <c r="J195" s="208"/>
      <c r="K195" s="210"/>
      <c r="L195" s="216"/>
      <c r="N195" s="248"/>
      <c r="O195" s="151"/>
      <c r="P195" s="143"/>
      <c r="Q195" s="211"/>
      <c r="R195" s="217"/>
    </row>
    <row r="196" spans="2:18" ht="15.6" x14ac:dyDescent="0.3">
      <c r="B196" s="248"/>
      <c r="C196" s="207" t="s">
        <v>168</v>
      </c>
      <c r="D196" s="208" t="s">
        <v>188</v>
      </c>
      <c r="E196" s="210" t="s">
        <v>211</v>
      </c>
      <c r="F196" s="216">
        <v>1000</v>
      </c>
      <c r="G196" s="85"/>
      <c r="H196" s="248"/>
      <c r="I196" s="207"/>
      <c r="J196" s="208"/>
      <c r="K196" s="210"/>
      <c r="L196" s="216"/>
      <c r="N196" s="248"/>
      <c r="O196" s="151"/>
      <c r="P196" s="143"/>
      <c r="Q196" s="211"/>
      <c r="R196" s="217"/>
    </row>
    <row r="197" spans="2:18" ht="15.6" x14ac:dyDescent="0.3">
      <c r="B197" s="248"/>
      <c r="C197" s="207" t="s">
        <v>168</v>
      </c>
      <c r="D197" s="208" t="s">
        <v>188</v>
      </c>
      <c r="E197" s="210" t="s">
        <v>212</v>
      </c>
      <c r="F197" s="216">
        <v>99</v>
      </c>
      <c r="G197" s="85"/>
      <c r="H197" s="248"/>
      <c r="I197" s="207"/>
      <c r="J197" s="208"/>
      <c r="K197" s="210"/>
      <c r="L197" s="216"/>
      <c r="N197" s="248"/>
      <c r="O197" s="151"/>
      <c r="P197" s="143"/>
      <c r="Q197" s="211"/>
      <c r="R197" s="217"/>
    </row>
    <row r="198" spans="2:18" ht="15.6" x14ac:dyDescent="0.3">
      <c r="B198" s="248"/>
      <c r="C198" s="207" t="s">
        <v>168</v>
      </c>
      <c r="D198" s="208" t="s">
        <v>188</v>
      </c>
      <c r="E198" s="210" t="s">
        <v>214</v>
      </c>
      <c r="F198" s="216">
        <v>12</v>
      </c>
      <c r="G198" s="85"/>
      <c r="H198" s="248"/>
      <c r="I198" s="207"/>
      <c r="J198" s="208"/>
      <c r="K198" s="210"/>
      <c r="L198" s="216"/>
      <c r="N198" s="248"/>
      <c r="O198" s="151"/>
      <c r="P198" s="143"/>
      <c r="Q198" s="211"/>
      <c r="R198" s="217"/>
    </row>
    <row r="199" spans="2:18" ht="15.6" x14ac:dyDescent="0.3">
      <c r="B199" s="248"/>
      <c r="C199" s="207" t="s">
        <v>168</v>
      </c>
      <c r="D199" s="208" t="s">
        <v>189</v>
      </c>
      <c r="E199" s="210" t="s">
        <v>210</v>
      </c>
      <c r="F199" s="216">
        <v>164</v>
      </c>
      <c r="G199" s="85"/>
      <c r="H199" s="248"/>
      <c r="I199" s="207"/>
      <c r="J199" s="208"/>
      <c r="K199" s="210"/>
      <c r="L199" s="216"/>
      <c r="N199" s="248"/>
      <c r="O199" s="151"/>
      <c r="P199" s="143"/>
      <c r="Q199" s="211"/>
      <c r="R199" s="217"/>
    </row>
    <row r="200" spans="2:18" ht="15.6" x14ac:dyDescent="0.3">
      <c r="B200" s="248"/>
      <c r="C200" s="207" t="s">
        <v>168</v>
      </c>
      <c r="D200" s="208" t="s">
        <v>189</v>
      </c>
      <c r="E200" s="210" t="s">
        <v>211</v>
      </c>
      <c r="F200" s="216">
        <v>729</v>
      </c>
      <c r="G200" s="85"/>
      <c r="H200" s="248"/>
      <c r="I200" s="207"/>
      <c r="J200" s="208"/>
      <c r="K200" s="210"/>
      <c r="L200" s="216"/>
      <c r="N200" s="248"/>
      <c r="O200" s="151"/>
      <c r="P200" s="143"/>
      <c r="Q200" s="211"/>
      <c r="R200" s="217"/>
    </row>
    <row r="201" spans="2:18" ht="15.6" x14ac:dyDescent="0.3">
      <c r="B201" s="248"/>
      <c r="C201" s="207" t="s">
        <v>168</v>
      </c>
      <c r="D201" s="208" t="s">
        <v>189</v>
      </c>
      <c r="E201" s="210" t="s">
        <v>212</v>
      </c>
      <c r="F201" s="216">
        <v>77</v>
      </c>
      <c r="G201" s="85"/>
      <c r="H201" s="248"/>
      <c r="I201" s="207"/>
      <c r="J201" s="208"/>
      <c r="K201" s="210"/>
      <c r="L201" s="216"/>
      <c r="N201" s="248"/>
      <c r="O201" s="151"/>
      <c r="P201" s="143"/>
      <c r="Q201" s="211"/>
      <c r="R201" s="217"/>
    </row>
    <row r="202" spans="2:18" ht="15.6" x14ac:dyDescent="0.3">
      <c r="B202" s="248"/>
      <c r="C202" s="207" t="s">
        <v>168</v>
      </c>
      <c r="D202" s="208" t="s">
        <v>189</v>
      </c>
      <c r="E202" s="210" t="s">
        <v>214</v>
      </c>
      <c r="F202" s="216">
        <v>6</v>
      </c>
      <c r="G202" s="85"/>
      <c r="H202" s="248"/>
      <c r="I202" s="207"/>
      <c r="J202" s="208"/>
      <c r="K202" s="210"/>
      <c r="L202" s="216"/>
      <c r="N202" s="248"/>
      <c r="O202" s="151"/>
      <c r="P202" s="143"/>
      <c r="Q202" s="211"/>
      <c r="R202" s="217"/>
    </row>
    <row r="203" spans="2:18" ht="15.6" x14ac:dyDescent="0.3">
      <c r="B203" s="248"/>
      <c r="C203" s="207" t="s">
        <v>168</v>
      </c>
      <c r="D203" s="208" t="s">
        <v>189</v>
      </c>
      <c r="E203" s="210" t="s">
        <v>213</v>
      </c>
      <c r="F203" s="216">
        <v>4</v>
      </c>
      <c r="G203" s="85"/>
      <c r="H203" s="248"/>
      <c r="I203" s="207"/>
      <c r="J203" s="208"/>
      <c r="K203" s="210"/>
      <c r="L203" s="216"/>
      <c r="N203" s="248"/>
      <c r="O203" s="151"/>
      <c r="P203" s="143"/>
      <c r="Q203" s="211"/>
      <c r="R203" s="217"/>
    </row>
    <row r="204" spans="2:18" ht="15.6" x14ac:dyDescent="0.3">
      <c r="B204" s="248"/>
      <c r="C204" s="207" t="s">
        <v>168</v>
      </c>
      <c r="D204" s="208" t="s">
        <v>192</v>
      </c>
      <c r="E204" s="210" t="s">
        <v>210</v>
      </c>
      <c r="F204" s="216">
        <v>35</v>
      </c>
      <c r="G204" s="85"/>
      <c r="H204" s="248"/>
      <c r="I204" s="207"/>
      <c r="J204" s="208"/>
      <c r="K204" s="210"/>
      <c r="L204" s="216"/>
      <c r="N204" s="248"/>
      <c r="O204" s="151"/>
      <c r="P204" s="143"/>
      <c r="Q204" s="211"/>
      <c r="R204" s="217"/>
    </row>
    <row r="205" spans="2:18" ht="15.6" x14ac:dyDescent="0.3">
      <c r="B205" s="248"/>
      <c r="C205" s="207" t="s">
        <v>168</v>
      </c>
      <c r="D205" s="208" t="s">
        <v>192</v>
      </c>
      <c r="E205" s="210" t="s">
        <v>211</v>
      </c>
      <c r="F205" s="216">
        <v>195</v>
      </c>
      <c r="G205" s="85"/>
      <c r="H205" s="248"/>
      <c r="I205" s="207"/>
      <c r="J205" s="208"/>
      <c r="K205" s="210"/>
      <c r="L205" s="216"/>
      <c r="N205" s="248"/>
      <c r="O205" s="151"/>
      <c r="P205" s="143"/>
      <c r="Q205" s="211"/>
      <c r="R205" s="217"/>
    </row>
    <row r="206" spans="2:18" ht="15.6" x14ac:dyDescent="0.3">
      <c r="B206" s="248"/>
      <c r="C206" s="207" t="s">
        <v>168</v>
      </c>
      <c r="D206" s="208" t="s">
        <v>192</v>
      </c>
      <c r="E206" s="210" t="s">
        <v>212</v>
      </c>
      <c r="F206" s="216">
        <v>17</v>
      </c>
      <c r="G206" s="85"/>
      <c r="H206" s="248"/>
      <c r="I206" s="207"/>
      <c r="J206" s="208"/>
      <c r="K206" s="210"/>
      <c r="L206" s="216"/>
      <c r="N206" s="248"/>
      <c r="O206" s="151"/>
      <c r="P206" s="143"/>
      <c r="Q206" s="211"/>
      <c r="R206" s="217"/>
    </row>
    <row r="207" spans="2:18" ht="15.6" x14ac:dyDescent="0.3">
      <c r="B207" s="248"/>
      <c r="C207" s="207" t="s">
        <v>168</v>
      </c>
      <c r="D207" s="208" t="s">
        <v>193</v>
      </c>
      <c r="E207" s="210" t="s">
        <v>210</v>
      </c>
      <c r="F207" s="216">
        <v>214</v>
      </c>
      <c r="G207" s="85"/>
      <c r="H207" s="248"/>
      <c r="I207" s="207"/>
      <c r="J207" s="208"/>
      <c r="K207" s="210"/>
      <c r="L207" s="216"/>
      <c r="N207" s="248"/>
      <c r="O207" s="151"/>
      <c r="P207" s="143"/>
      <c r="Q207" s="211"/>
      <c r="R207" s="217"/>
    </row>
    <row r="208" spans="2:18" ht="15.6" x14ac:dyDescent="0.3">
      <c r="B208" s="248"/>
      <c r="C208" s="207" t="s">
        <v>168</v>
      </c>
      <c r="D208" s="208" t="s">
        <v>193</v>
      </c>
      <c r="E208" s="210" t="s">
        <v>211</v>
      </c>
      <c r="F208" s="216">
        <v>894</v>
      </c>
      <c r="G208" s="85"/>
      <c r="H208" s="248"/>
      <c r="I208" s="207"/>
      <c r="J208" s="208"/>
      <c r="K208" s="210"/>
      <c r="L208" s="216"/>
      <c r="N208" s="248"/>
      <c r="O208" s="151"/>
      <c r="P208" s="143"/>
      <c r="Q208" s="211"/>
      <c r="R208" s="217"/>
    </row>
    <row r="209" spans="2:18" ht="15.6" x14ac:dyDescent="0.3">
      <c r="B209" s="248"/>
      <c r="C209" s="207" t="s">
        <v>168</v>
      </c>
      <c r="D209" s="208" t="s">
        <v>193</v>
      </c>
      <c r="E209" s="210" t="s">
        <v>212</v>
      </c>
      <c r="F209" s="216">
        <v>102</v>
      </c>
      <c r="G209" s="85"/>
      <c r="H209" s="248"/>
      <c r="I209" s="207"/>
      <c r="J209" s="208"/>
      <c r="K209" s="210"/>
      <c r="L209" s="216"/>
      <c r="N209" s="248"/>
      <c r="O209" s="151"/>
      <c r="P209" s="143"/>
      <c r="Q209" s="211"/>
      <c r="R209" s="217"/>
    </row>
    <row r="210" spans="2:18" ht="15.6" x14ac:dyDescent="0.3">
      <c r="B210" s="248"/>
      <c r="C210" s="207" t="s">
        <v>168</v>
      </c>
      <c r="D210" s="208" t="s">
        <v>193</v>
      </c>
      <c r="E210" s="210" t="s">
        <v>214</v>
      </c>
      <c r="F210" s="216">
        <v>11</v>
      </c>
      <c r="G210" s="85"/>
      <c r="H210" s="248"/>
      <c r="I210" s="207"/>
      <c r="J210" s="208"/>
      <c r="K210" s="210"/>
      <c r="L210" s="216"/>
      <c r="N210" s="248"/>
      <c r="O210" s="151"/>
      <c r="P210" s="143"/>
      <c r="Q210" s="211"/>
      <c r="R210" s="217"/>
    </row>
    <row r="211" spans="2:18" ht="15.6" x14ac:dyDescent="0.3">
      <c r="B211" s="248"/>
      <c r="C211" s="207" t="s">
        <v>168</v>
      </c>
      <c r="D211" s="208" t="s">
        <v>193</v>
      </c>
      <c r="E211" s="210" t="s">
        <v>213</v>
      </c>
      <c r="F211" s="216">
        <v>5</v>
      </c>
      <c r="G211" s="85"/>
      <c r="H211" s="248"/>
      <c r="I211" s="207"/>
      <c r="J211" s="208"/>
      <c r="K211" s="210"/>
      <c r="L211" s="216"/>
      <c r="N211" s="248"/>
      <c r="O211" s="151"/>
      <c r="P211" s="143"/>
      <c r="Q211" s="211"/>
      <c r="R211" s="217"/>
    </row>
    <row r="212" spans="2:18" ht="15.6" x14ac:dyDescent="0.3">
      <c r="B212" s="248"/>
      <c r="C212" s="207" t="s">
        <v>168</v>
      </c>
      <c r="D212" s="208" t="s">
        <v>195</v>
      </c>
      <c r="E212" s="210" t="s">
        <v>210</v>
      </c>
      <c r="F212" s="216">
        <v>160</v>
      </c>
      <c r="G212" s="85"/>
      <c r="H212" s="248"/>
      <c r="I212" s="207"/>
      <c r="J212" s="208"/>
      <c r="K212" s="210"/>
      <c r="L212" s="216"/>
      <c r="N212" s="248"/>
      <c r="O212" s="151"/>
      <c r="P212" s="143"/>
      <c r="Q212" s="211"/>
      <c r="R212" s="217"/>
    </row>
    <row r="213" spans="2:18" ht="15.6" x14ac:dyDescent="0.3">
      <c r="B213" s="248"/>
      <c r="C213" s="207" t="s">
        <v>168</v>
      </c>
      <c r="D213" s="208" t="s">
        <v>195</v>
      </c>
      <c r="E213" s="210" t="s">
        <v>211</v>
      </c>
      <c r="F213" s="216">
        <v>656</v>
      </c>
      <c r="G213" s="85"/>
      <c r="H213" s="248"/>
      <c r="I213" s="207"/>
      <c r="J213" s="208"/>
      <c r="K213" s="210"/>
      <c r="L213" s="216"/>
      <c r="N213" s="248"/>
      <c r="O213" s="151"/>
      <c r="P213" s="143"/>
      <c r="Q213" s="211"/>
      <c r="R213" s="217"/>
    </row>
    <row r="214" spans="2:18" ht="15.6" x14ac:dyDescent="0.3">
      <c r="B214" s="248"/>
      <c r="C214" s="207" t="s">
        <v>168</v>
      </c>
      <c r="D214" s="208" t="s">
        <v>195</v>
      </c>
      <c r="E214" s="210" t="s">
        <v>212</v>
      </c>
      <c r="F214" s="216">
        <v>70</v>
      </c>
      <c r="G214" s="85"/>
      <c r="H214" s="248"/>
      <c r="I214" s="207"/>
      <c r="J214" s="208"/>
      <c r="K214" s="210"/>
      <c r="L214" s="216"/>
      <c r="N214" s="248"/>
      <c r="O214" s="151"/>
      <c r="P214" s="143"/>
      <c r="Q214" s="211"/>
      <c r="R214" s="217"/>
    </row>
    <row r="215" spans="2:18" ht="15.6" x14ac:dyDescent="0.3">
      <c r="B215" s="248"/>
      <c r="C215" s="207" t="s">
        <v>168</v>
      </c>
      <c r="D215" s="208" t="s">
        <v>195</v>
      </c>
      <c r="E215" s="210" t="s">
        <v>214</v>
      </c>
      <c r="F215" s="216">
        <v>5</v>
      </c>
      <c r="G215" s="85"/>
      <c r="H215" s="248"/>
      <c r="I215" s="207"/>
      <c r="J215" s="208"/>
      <c r="K215" s="210"/>
      <c r="L215" s="216"/>
      <c r="N215" s="248"/>
      <c r="O215" s="151"/>
      <c r="P215" s="143"/>
      <c r="Q215" s="211"/>
      <c r="R215" s="217"/>
    </row>
    <row r="216" spans="2:18" ht="15.6" x14ac:dyDescent="0.3">
      <c r="B216" s="248"/>
      <c r="C216" s="207" t="s">
        <v>168</v>
      </c>
      <c r="D216" s="208" t="s">
        <v>195</v>
      </c>
      <c r="E216" s="210" t="s">
        <v>213</v>
      </c>
      <c r="F216" s="216">
        <v>1</v>
      </c>
      <c r="G216" s="85"/>
      <c r="H216" s="248"/>
      <c r="I216" s="207"/>
      <c r="J216" s="208"/>
      <c r="K216" s="210"/>
      <c r="L216" s="216"/>
      <c r="N216" s="248"/>
      <c r="O216" s="151"/>
      <c r="P216" s="143"/>
      <c r="Q216" s="211"/>
      <c r="R216" s="217"/>
    </row>
    <row r="217" spans="2:18" ht="15.6" x14ac:dyDescent="0.3">
      <c r="B217" s="248"/>
      <c r="C217" s="207" t="s">
        <v>168</v>
      </c>
      <c r="D217" s="208" t="s">
        <v>196</v>
      </c>
      <c r="E217" s="210" t="s">
        <v>210</v>
      </c>
      <c r="F217" s="216">
        <v>23</v>
      </c>
      <c r="G217" s="85"/>
      <c r="H217" s="248"/>
      <c r="I217" s="207"/>
      <c r="J217" s="208"/>
      <c r="K217" s="210"/>
      <c r="L217" s="216"/>
      <c r="N217" s="248"/>
      <c r="O217" s="151"/>
      <c r="P217" s="143"/>
      <c r="Q217" s="211"/>
      <c r="R217" s="217"/>
    </row>
    <row r="218" spans="2:18" ht="15.6" x14ac:dyDescent="0.3">
      <c r="B218" s="248"/>
      <c r="C218" s="207" t="s">
        <v>168</v>
      </c>
      <c r="D218" s="208" t="s">
        <v>196</v>
      </c>
      <c r="E218" s="210" t="s">
        <v>211</v>
      </c>
      <c r="F218" s="216">
        <v>70</v>
      </c>
      <c r="G218" s="85"/>
      <c r="H218" s="248"/>
      <c r="I218" s="207"/>
      <c r="J218" s="208"/>
      <c r="K218" s="210"/>
      <c r="L218" s="216"/>
      <c r="N218" s="248"/>
      <c r="O218" s="151"/>
      <c r="P218" s="143"/>
      <c r="Q218" s="211"/>
      <c r="R218" s="217"/>
    </row>
    <row r="219" spans="2:18" ht="15.6" x14ac:dyDescent="0.3">
      <c r="B219" s="248"/>
      <c r="C219" s="207" t="s">
        <v>168</v>
      </c>
      <c r="D219" s="208" t="s">
        <v>196</v>
      </c>
      <c r="E219" s="210" t="s">
        <v>212</v>
      </c>
      <c r="F219" s="216">
        <v>8</v>
      </c>
      <c r="G219" s="85"/>
      <c r="H219" s="248"/>
      <c r="I219" s="207"/>
      <c r="J219" s="208"/>
      <c r="K219" s="210"/>
      <c r="L219" s="216"/>
      <c r="N219" s="248"/>
      <c r="O219" s="151"/>
      <c r="P219" s="143"/>
      <c r="Q219" s="211"/>
      <c r="R219" s="217"/>
    </row>
    <row r="220" spans="2:18" ht="15.6" x14ac:dyDescent="0.3">
      <c r="B220" s="248"/>
      <c r="C220" s="207" t="s">
        <v>168</v>
      </c>
      <c r="D220" s="208" t="s">
        <v>196</v>
      </c>
      <c r="E220" s="210" t="s">
        <v>214</v>
      </c>
      <c r="F220" s="216">
        <v>1</v>
      </c>
      <c r="G220" s="85"/>
      <c r="H220" s="248"/>
      <c r="I220" s="151"/>
      <c r="J220" s="143"/>
      <c r="K220" s="211"/>
      <c r="L220" s="217"/>
      <c r="N220" s="248"/>
      <c r="O220" s="151"/>
      <c r="P220" s="143"/>
      <c r="Q220" s="211"/>
      <c r="R220" s="217"/>
    </row>
    <row r="221" spans="2:18" ht="15.6" x14ac:dyDescent="0.3">
      <c r="B221" s="248"/>
      <c r="C221" s="207" t="s">
        <v>168</v>
      </c>
      <c r="D221" s="208" t="s">
        <v>197</v>
      </c>
      <c r="E221" s="210" t="s">
        <v>210</v>
      </c>
      <c r="F221" s="216">
        <v>81</v>
      </c>
      <c r="G221" s="85"/>
      <c r="H221" s="248"/>
      <c r="I221" s="151"/>
      <c r="J221" s="143"/>
      <c r="K221" s="211"/>
      <c r="L221" s="217"/>
      <c r="N221" s="248"/>
      <c r="O221" s="151"/>
      <c r="P221" s="143"/>
      <c r="Q221" s="211"/>
      <c r="R221" s="217"/>
    </row>
    <row r="222" spans="2:18" ht="15.6" x14ac:dyDescent="0.3">
      <c r="B222" s="248"/>
      <c r="C222" s="207" t="s">
        <v>168</v>
      </c>
      <c r="D222" s="208" t="s">
        <v>197</v>
      </c>
      <c r="E222" s="210" t="s">
        <v>211</v>
      </c>
      <c r="F222" s="216">
        <v>249</v>
      </c>
      <c r="G222" s="85"/>
      <c r="H222" s="248"/>
      <c r="I222" s="151"/>
      <c r="J222" s="143"/>
      <c r="K222" s="211"/>
      <c r="L222" s="217"/>
      <c r="N222" s="248"/>
      <c r="O222" s="151"/>
      <c r="P222" s="143"/>
      <c r="Q222" s="211"/>
      <c r="R222" s="217"/>
    </row>
    <row r="223" spans="2:18" ht="15.6" x14ac:dyDescent="0.3">
      <c r="B223" s="248"/>
      <c r="C223" s="207" t="s">
        <v>168</v>
      </c>
      <c r="D223" s="208" t="s">
        <v>197</v>
      </c>
      <c r="E223" s="210" t="s">
        <v>212</v>
      </c>
      <c r="F223" s="216">
        <v>20</v>
      </c>
      <c r="G223" s="85"/>
      <c r="H223" s="248"/>
      <c r="I223" s="151"/>
      <c r="J223" s="143"/>
      <c r="K223" s="211"/>
      <c r="L223" s="217"/>
      <c r="N223" s="248"/>
      <c r="O223" s="151"/>
      <c r="P223" s="143"/>
      <c r="Q223" s="211"/>
      <c r="R223" s="217"/>
    </row>
    <row r="224" spans="2:18" ht="15.6" x14ac:dyDescent="0.3">
      <c r="B224" s="248"/>
      <c r="C224" s="207" t="s">
        <v>168</v>
      </c>
      <c r="D224" s="208" t="s">
        <v>197</v>
      </c>
      <c r="E224" s="210" t="s">
        <v>213</v>
      </c>
      <c r="F224" s="216">
        <v>1</v>
      </c>
      <c r="G224" s="85"/>
      <c r="H224" s="248"/>
      <c r="I224" s="151"/>
      <c r="J224" s="143"/>
      <c r="K224" s="211"/>
      <c r="L224" s="217"/>
      <c r="N224" s="248"/>
      <c r="O224" s="151"/>
      <c r="P224" s="143"/>
      <c r="Q224" s="211"/>
      <c r="R224" s="217"/>
    </row>
    <row r="225" spans="2:18" ht="15.6" x14ac:dyDescent="0.3">
      <c r="B225" s="248"/>
      <c r="C225" s="207" t="s">
        <v>168</v>
      </c>
      <c r="D225" s="208" t="s">
        <v>198</v>
      </c>
      <c r="E225" s="210" t="s">
        <v>210</v>
      </c>
      <c r="F225" s="216">
        <v>76</v>
      </c>
      <c r="G225" s="85"/>
      <c r="H225" s="248"/>
      <c r="I225" s="151"/>
      <c r="J225" s="143"/>
      <c r="K225" s="211"/>
      <c r="L225" s="217"/>
      <c r="N225" s="248"/>
      <c r="O225" s="151"/>
      <c r="P225" s="143"/>
      <c r="Q225" s="211"/>
      <c r="R225" s="217"/>
    </row>
    <row r="226" spans="2:18" ht="15.6" x14ac:dyDescent="0.3">
      <c r="B226" s="248"/>
      <c r="C226" s="207" t="s">
        <v>168</v>
      </c>
      <c r="D226" s="208" t="s">
        <v>198</v>
      </c>
      <c r="E226" s="210" t="s">
        <v>211</v>
      </c>
      <c r="F226" s="216">
        <v>240</v>
      </c>
      <c r="G226" s="85"/>
      <c r="H226" s="248"/>
      <c r="I226" s="151"/>
      <c r="J226" s="143"/>
      <c r="K226" s="211"/>
      <c r="L226" s="217"/>
      <c r="N226" s="248"/>
      <c r="O226" s="151"/>
      <c r="P226" s="143"/>
      <c r="Q226" s="211"/>
      <c r="R226" s="217"/>
    </row>
    <row r="227" spans="2:18" ht="15.6" x14ac:dyDescent="0.3">
      <c r="B227" s="248"/>
      <c r="C227" s="207" t="s">
        <v>168</v>
      </c>
      <c r="D227" s="208" t="s">
        <v>198</v>
      </c>
      <c r="E227" s="210" t="s">
        <v>212</v>
      </c>
      <c r="F227" s="216">
        <v>25</v>
      </c>
      <c r="G227" s="85"/>
      <c r="H227" s="248"/>
      <c r="I227" s="151"/>
      <c r="J227" s="143"/>
      <c r="K227" s="211"/>
      <c r="L227" s="217"/>
      <c r="N227" s="248"/>
      <c r="O227" s="151"/>
      <c r="P227" s="143"/>
      <c r="Q227" s="211"/>
      <c r="R227" s="217"/>
    </row>
    <row r="228" spans="2:18" ht="15.6" x14ac:dyDescent="0.3">
      <c r="B228" s="248"/>
      <c r="C228" s="207" t="s">
        <v>168</v>
      </c>
      <c r="D228" s="208" t="s">
        <v>198</v>
      </c>
      <c r="E228" s="210" t="s">
        <v>214</v>
      </c>
      <c r="F228" s="216">
        <v>1</v>
      </c>
      <c r="G228" s="85"/>
      <c r="H228" s="248"/>
      <c r="I228" s="151"/>
      <c r="J228" s="143"/>
      <c r="K228" s="211"/>
      <c r="L228" s="217"/>
      <c r="N228" s="248"/>
      <c r="O228" s="151"/>
      <c r="P228" s="143"/>
      <c r="Q228" s="211"/>
      <c r="R228" s="217"/>
    </row>
    <row r="229" spans="2:18" ht="15.6" x14ac:dyDescent="0.3">
      <c r="B229" s="248"/>
      <c r="C229" s="207" t="s">
        <v>168</v>
      </c>
      <c r="D229" s="208" t="s">
        <v>198</v>
      </c>
      <c r="E229" s="210" t="s">
        <v>213</v>
      </c>
      <c r="F229" s="216">
        <v>2</v>
      </c>
      <c r="G229" s="85"/>
      <c r="H229" s="248"/>
      <c r="I229" s="151"/>
      <c r="J229" s="143"/>
      <c r="K229" s="211"/>
      <c r="L229" s="217"/>
      <c r="N229" s="248"/>
      <c r="O229" s="151"/>
      <c r="P229" s="143"/>
      <c r="Q229" s="211"/>
      <c r="R229" s="217"/>
    </row>
    <row r="230" spans="2:18" ht="15.6" x14ac:dyDescent="0.3">
      <c r="B230" s="248"/>
      <c r="C230" s="207" t="s">
        <v>168</v>
      </c>
      <c r="D230" s="208" t="s">
        <v>199</v>
      </c>
      <c r="E230" s="210" t="s">
        <v>210</v>
      </c>
      <c r="F230" s="216">
        <v>69</v>
      </c>
      <c r="G230" s="85"/>
      <c r="H230" s="248"/>
      <c r="I230" s="151"/>
      <c r="J230" s="143"/>
      <c r="K230" s="211"/>
      <c r="L230" s="217"/>
      <c r="N230" s="248"/>
      <c r="O230" s="151"/>
      <c r="P230" s="143"/>
      <c r="Q230" s="211"/>
      <c r="R230" s="217"/>
    </row>
    <row r="231" spans="2:18" ht="15.6" x14ac:dyDescent="0.3">
      <c r="B231" s="248"/>
      <c r="C231" s="207" t="s">
        <v>168</v>
      </c>
      <c r="D231" s="208" t="s">
        <v>199</v>
      </c>
      <c r="E231" s="210" t="s">
        <v>211</v>
      </c>
      <c r="F231" s="216">
        <v>349</v>
      </c>
      <c r="G231" s="85"/>
      <c r="H231" s="248"/>
      <c r="I231" s="151"/>
      <c r="J231" s="143"/>
      <c r="K231" s="211"/>
      <c r="L231" s="217"/>
      <c r="N231" s="248"/>
      <c r="O231" s="151"/>
      <c r="P231" s="143"/>
      <c r="Q231" s="211"/>
      <c r="R231" s="217"/>
    </row>
    <row r="232" spans="2:18" ht="15.6" x14ac:dyDescent="0.3">
      <c r="B232" s="248"/>
      <c r="C232" s="207" t="s">
        <v>168</v>
      </c>
      <c r="D232" s="208" t="s">
        <v>199</v>
      </c>
      <c r="E232" s="210" t="s">
        <v>212</v>
      </c>
      <c r="F232" s="216">
        <v>31</v>
      </c>
      <c r="G232" s="85"/>
      <c r="H232" s="248"/>
      <c r="I232" s="151"/>
      <c r="J232" s="143"/>
      <c r="K232" s="211"/>
      <c r="L232" s="217"/>
      <c r="N232" s="248"/>
      <c r="O232" s="151"/>
      <c r="P232" s="143"/>
      <c r="Q232" s="211"/>
      <c r="R232" s="217"/>
    </row>
    <row r="233" spans="2:18" ht="15.6" x14ac:dyDescent="0.3">
      <c r="B233" s="248"/>
      <c r="C233" s="207" t="s">
        <v>168</v>
      </c>
      <c r="D233" s="208" t="s">
        <v>199</v>
      </c>
      <c r="E233" s="210" t="s">
        <v>214</v>
      </c>
      <c r="F233" s="216">
        <v>2</v>
      </c>
      <c r="G233" s="85"/>
      <c r="H233" s="248"/>
      <c r="I233" s="151"/>
      <c r="J233" s="143"/>
      <c r="K233" s="211"/>
      <c r="L233" s="217"/>
      <c r="N233" s="248"/>
      <c r="O233" s="151"/>
      <c r="P233" s="143"/>
      <c r="Q233" s="211"/>
      <c r="R233" s="217"/>
    </row>
    <row r="234" spans="2:18" ht="15.6" x14ac:dyDescent="0.3">
      <c r="B234" s="248"/>
      <c r="C234" s="207" t="s">
        <v>168</v>
      </c>
      <c r="D234" s="208" t="s">
        <v>200</v>
      </c>
      <c r="E234" s="210" t="s">
        <v>210</v>
      </c>
      <c r="F234" s="216">
        <v>140</v>
      </c>
      <c r="G234" s="85"/>
      <c r="H234" s="248"/>
      <c r="I234" s="151"/>
      <c r="J234" s="143"/>
      <c r="K234" s="211"/>
      <c r="L234" s="217"/>
      <c r="N234" s="248"/>
      <c r="O234" s="151"/>
      <c r="P234" s="143"/>
      <c r="Q234" s="211"/>
      <c r="R234" s="217"/>
    </row>
    <row r="235" spans="2:18" ht="15.6" x14ac:dyDescent="0.3">
      <c r="B235" s="248"/>
      <c r="C235" s="207" t="s">
        <v>168</v>
      </c>
      <c r="D235" s="208" t="s">
        <v>200</v>
      </c>
      <c r="E235" s="210" t="s">
        <v>211</v>
      </c>
      <c r="F235" s="216">
        <v>592</v>
      </c>
      <c r="G235" s="85"/>
      <c r="H235" s="248"/>
      <c r="I235" s="151"/>
      <c r="J235" s="143"/>
      <c r="K235" s="211"/>
      <c r="L235" s="217"/>
      <c r="N235" s="248"/>
      <c r="O235" s="151"/>
      <c r="P235" s="143"/>
      <c r="Q235" s="211"/>
      <c r="R235" s="217"/>
    </row>
    <row r="236" spans="2:18" ht="15.6" x14ac:dyDescent="0.3">
      <c r="B236" s="248"/>
      <c r="C236" s="207" t="s">
        <v>168</v>
      </c>
      <c r="D236" s="208" t="s">
        <v>200</v>
      </c>
      <c r="E236" s="210" t="s">
        <v>212</v>
      </c>
      <c r="F236" s="216">
        <v>51</v>
      </c>
      <c r="G236" s="85"/>
      <c r="H236" s="248"/>
      <c r="I236" s="151"/>
      <c r="J236" s="143"/>
      <c r="K236" s="211"/>
      <c r="L236" s="217"/>
      <c r="N236" s="248"/>
      <c r="O236" s="151"/>
      <c r="P236" s="143"/>
      <c r="Q236" s="211"/>
      <c r="R236" s="217"/>
    </row>
    <row r="237" spans="2:18" ht="15.6" x14ac:dyDescent="0.3">
      <c r="B237" s="248"/>
      <c r="C237" s="207" t="s">
        <v>168</v>
      </c>
      <c r="D237" s="208" t="s">
        <v>200</v>
      </c>
      <c r="E237" s="210" t="s">
        <v>214</v>
      </c>
      <c r="F237" s="216">
        <v>1</v>
      </c>
      <c r="G237" s="85"/>
      <c r="H237" s="248"/>
      <c r="I237" s="151"/>
      <c r="J237" s="143"/>
      <c r="K237" s="211"/>
      <c r="L237" s="217"/>
      <c r="N237" s="248"/>
      <c r="O237" s="151"/>
      <c r="P237" s="143"/>
      <c r="Q237" s="211"/>
      <c r="R237" s="217"/>
    </row>
    <row r="238" spans="2:18" ht="15.6" x14ac:dyDescent="0.3">
      <c r="B238" s="248"/>
      <c r="C238" s="207" t="s">
        <v>202</v>
      </c>
      <c r="D238" s="208" t="s">
        <v>202</v>
      </c>
      <c r="E238" s="210" t="s">
        <v>210</v>
      </c>
      <c r="F238" s="216">
        <v>1</v>
      </c>
      <c r="G238" s="85"/>
      <c r="H238" s="248"/>
      <c r="I238" s="151"/>
      <c r="J238" s="143"/>
      <c r="K238" s="211"/>
      <c r="L238" s="217"/>
      <c r="N238" s="248"/>
      <c r="O238" s="151"/>
      <c r="P238" s="143"/>
      <c r="Q238" s="211"/>
      <c r="R238" s="217"/>
    </row>
    <row r="239" spans="2:18" ht="15.6" x14ac:dyDescent="0.3">
      <c r="B239" s="248"/>
      <c r="C239" s="207" t="s">
        <v>202</v>
      </c>
      <c r="D239" s="208" t="s">
        <v>202</v>
      </c>
      <c r="E239" s="210" t="s">
        <v>211</v>
      </c>
      <c r="F239" s="216">
        <v>1</v>
      </c>
      <c r="G239" s="85"/>
      <c r="H239" s="248"/>
      <c r="I239" s="151"/>
      <c r="J239" s="143"/>
      <c r="K239" s="211"/>
      <c r="L239" s="217"/>
      <c r="N239" s="248"/>
      <c r="O239" s="151"/>
      <c r="P239" s="143"/>
      <c r="Q239" s="211"/>
      <c r="R239" s="217"/>
    </row>
    <row r="240" spans="2:18" ht="15.6" x14ac:dyDescent="0.3">
      <c r="B240" s="248"/>
      <c r="C240" s="207"/>
      <c r="D240" s="208"/>
      <c r="E240" s="210"/>
      <c r="F240" s="216"/>
      <c r="G240" s="85"/>
      <c r="H240" s="248"/>
      <c r="I240" s="151"/>
      <c r="J240" s="143"/>
      <c r="K240" s="211"/>
      <c r="L240" s="217"/>
      <c r="N240" s="248"/>
      <c r="O240" s="151"/>
      <c r="P240" s="143"/>
      <c r="Q240" s="211"/>
      <c r="R240" s="217"/>
    </row>
    <row r="241" spans="2:18" ht="16.2" thickBot="1" x14ac:dyDescent="0.35">
      <c r="B241" s="249"/>
      <c r="C241" s="78"/>
      <c r="D241" s="80"/>
      <c r="E241" s="212"/>
      <c r="F241" s="218"/>
      <c r="G241" s="85"/>
      <c r="H241" s="249"/>
      <c r="I241" s="78"/>
      <c r="J241" s="80"/>
      <c r="K241" s="212"/>
      <c r="L241" s="218"/>
      <c r="N241" s="249"/>
      <c r="O241" s="78"/>
      <c r="P241" s="80"/>
      <c r="Q241" s="212"/>
      <c r="R241" s="218"/>
    </row>
    <row r="242" spans="2:18" ht="16.2" thickBot="1" x14ac:dyDescent="0.35">
      <c r="B242" s="22" t="s">
        <v>7</v>
      </c>
      <c r="C242" s="169" t="s">
        <v>8</v>
      </c>
      <c r="D242" s="170" t="s">
        <v>8</v>
      </c>
      <c r="E242" s="170"/>
      <c r="F242" s="222">
        <f>SUM(F6:F241)</f>
        <v>18416</v>
      </c>
      <c r="G242" s="85"/>
      <c r="H242" s="22" t="s">
        <v>7</v>
      </c>
      <c r="I242" s="169" t="s">
        <v>8</v>
      </c>
      <c r="J242" s="170" t="s">
        <v>8</v>
      </c>
      <c r="K242" s="170"/>
      <c r="L242" s="222">
        <f>SUM(L6:L241)</f>
        <v>2666</v>
      </c>
      <c r="M242" s="85"/>
      <c r="N242" s="22" t="s">
        <v>7</v>
      </c>
      <c r="O242" s="169" t="s">
        <v>8</v>
      </c>
      <c r="P242" s="170" t="s">
        <v>8</v>
      </c>
      <c r="Q242" s="170"/>
      <c r="R242" s="222">
        <f>SUM(R6:R241)</f>
        <v>322</v>
      </c>
    </row>
    <row r="243" spans="2:18" x14ac:dyDescent="0.3">
      <c r="B243" s="85"/>
      <c r="C243" s="85"/>
      <c r="D243" s="85"/>
      <c r="E243" s="213"/>
      <c r="F243" s="213"/>
      <c r="G243" s="85"/>
    </row>
    <row r="244" spans="2:18" x14ac:dyDescent="0.3">
      <c r="G244" s="85"/>
    </row>
    <row r="245" spans="2:18" x14ac:dyDescent="0.3">
      <c r="G245" s="85"/>
    </row>
    <row r="246" spans="2:18" ht="15" thickBot="1" x14ac:dyDescent="0.35"/>
    <row r="247" spans="2:18" ht="15" thickBot="1" x14ac:dyDescent="0.35">
      <c r="B247" s="260" t="s">
        <v>11</v>
      </c>
      <c r="C247" s="261"/>
      <c r="D247" s="261"/>
      <c r="E247" s="261"/>
      <c r="F247" s="262"/>
    </row>
    <row r="248" spans="2:18" x14ac:dyDescent="0.3">
      <c r="B248" s="33"/>
      <c r="C248" s="34"/>
      <c r="D248" s="34"/>
      <c r="E248" s="214"/>
      <c r="F248" s="219"/>
    </row>
    <row r="249" spans="2:18" x14ac:dyDescent="0.3">
      <c r="B249" s="33"/>
      <c r="C249" s="34"/>
      <c r="D249" s="34"/>
      <c r="E249" s="214"/>
      <c r="F249" s="219"/>
    </row>
    <row r="250" spans="2:18" x14ac:dyDescent="0.3">
      <c r="B250" s="33"/>
      <c r="C250" s="34"/>
      <c r="D250" s="34"/>
      <c r="E250" s="214"/>
      <c r="F250" s="219"/>
    </row>
    <row r="251" spans="2:18" x14ac:dyDescent="0.3">
      <c r="B251" s="33"/>
      <c r="C251" s="34"/>
      <c r="D251" s="34"/>
      <c r="E251" s="214"/>
      <c r="F251" s="219"/>
    </row>
    <row r="252" spans="2:18" x14ac:dyDescent="0.3">
      <c r="B252" s="33"/>
      <c r="C252" s="34"/>
      <c r="D252" s="34"/>
      <c r="E252" s="214"/>
      <c r="F252" s="219"/>
    </row>
    <row r="253" spans="2:18" ht="15" thickBot="1" x14ac:dyDescent="0.35">
      <c r="B253" s="36"/>
      <c r="C253" s="19"/>
      <c r="D253" s="19"/>
      <c r="E253" s="215"/>
      <c r="F253" s="220"/>
    </row>
  </sheetData>
  <mergeCells count="6">
    <mergeCell ref="B3:F3"/>
    <mergeCell ref="B2:F2"/>
    <mergeCell ref="H6:H241"/>
    <mergeCell ref="B247:F247"/>
    <mergeCell ref="N6:N241"/>
    <mergeCell ref="B6:B241"/>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topLeftCell="K1" zoomScale="60" zoomScaleNormal="70" workbookViewId="0">
      <selection activeCell="F28" sqref="F28"/>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63" t="s">
        <v>29</v>
      </c>
      <c r="C2" s="264"/>
      <c r="D2" s="264"/>
      <c r="E2" s="265"/>
    </row>
    <row r="3" spans="2:16" ht="15.75" customHeight="1" x14ac:dyDescent="0.3">
      <c r="B3" s="266"/>
      <c r="C3" s="266"/>
      <c r="D3" s="266"/>
      <c r="E3" s="266"/>
      <c r="F3" s="131"/>
    </row>
    <row r="4" spans="2:16" ht="16.2" thickBot="1" x14ac:dyDescent="0.35">
      <c r="B4" s="1"/>
      <c r="C4" s="1"/>
      <c r="D4" s="1"/>
      <c r="E4" s="14"/>
      <c r="F4" s="126"/>
    </row>
    <row r="5" spans="2:16" ht="109.8" thickBot="1" x14ac:dyDescent="0.35">
      <c r="B5" s="52" t="s">
        <v>1</v>
      </c>
      <c r="C5" s="52" t="s">
        <v>2</v>
      </c>
      <c r="D5" s="52" t="s">
        <v>3</v>
      </c>
      <c r="E5" s="82" t="s">
        <v>39</v>
      </c>
      <c r="F5" s="127"/>
      <c r="H5" s="52" t="s">
        <v>1</v>
      </c>
      <c r="I5" s="52" t="s">
        <v>2</v>
      </c>
      <c r="J5" s="52" t="s">
        <v>3</v>
      </c>
      <c r="K5" s="82" t="s">
        <v>39</v>
      </c>
      <c r="M5" s="52" t="s">
        <v>1</v>
      </c>
      <c r="N5" s="52" t="s">
        <v>2</v>
      </c>
      <c r="O5" s="52" t="s">
        <v>3</v>
      </c>
      <c r="P5" s="82" t="s">
        <v>39</v>
      </c>
    </row>
    <row r="6" spans="2:16" ht="15.6" x14ac:dyDescent="0.3">
      <c r="B6" s="247" t="s">
        <v>6</v>
      </c>
      <c r="C6" s="236" t="s">
        <v>8</v>
      </c>
      <c r="D6" s="41"/>
      <c r="E6" s="24"/>
      <c r="F6" s="85"/>
      <c r="H6" s="247" t="s">
        <v>9</v>
      </c>
      <c r="I6" s="236" t="s">
        <v>8</v>
      </c>
      <c r="J6" s="41"/>
      <c r="K6" s="24">
        <v>2</v>
      </c>
      <c r="M6" s="247" t="s">
        <v>10</v>
      </c>
      <c r="N6" s="236" t="s">
        <v>8</v>
      </c>
      <c r="O6" s="41"/>
      <c r="P6" s="24">
        <v>2</v>
      </c>
    </row>
    <row r="7" spans="2:16" ht="15.6" x14ac:dyDescent="0.3">
      <c r="B7" s="248"/>
      <c r="C7" s="7"/>
      <c r="D7" s="38"/>
      <c r="E7" s="25"/>
      <c r="F7" s="85"/>
      <c r="H7" s="248"/>
      <c r="I7" s="7"/>
      <c r="J7" s="38"/>
      <c r="K7" s="25">
        <v>1</v>
      </c>
      <c r="M7" s="248"/>
      <c r="N7" s="7"/>
      <c r="O7" s="38"/>
      <c r="P7" s="25">
        <v>1</v>
      </c>
    </row>
    <row r="8" spans="2:16" ht="15.6" x14ac:dyDescent="0.3">
      <c r="B8" s="248"/>
      <c r="C8" s="7"/>
      <c r="D8" s="38"/>
      <c r="E8" s="25"/>
      <c r="F8" s="85"/>
      <c r="H8" s="248"/>
      <c r="I8" s="7"/>
      <c r="J8" s="38"/>
      <c r="K8" s="25"/>
      <c r="M8" s="248"/>
      <c r="N8" s="7"/>
      <c r="O8" s="38"/>
      <c r="P8" s="25"/>
    </row>
    <row r="9" spans="2:16" ht="16.2" thickBot="1" x14ac:dyDescent="0.35">
      <c r="B9" s="249"/>
      <c r="C9" s="78"/>
      <c r="D9" s="80"/>
      <c r="E9" s="83"/>
      <c r="F9" s="85"/>
      <c r="H9" s="249"/>
      <c r="I9" s="78"/>
      <c r="J9" s="80"/>
      <c r="K9" s="83"/>
      <c r="M9" s="249"/>
      <c r="N9" s="78"/>
      <c r="O9" s="80"/>
      <c r="P9" s="83"/>
    </row>
    <row r="10" spans="2:16" ht="16.2" thickBot="1" x14ac:dyDescent="0.35">
      <c r="B10" s="22" t="s">
        <v>7</v>
      </c>
      <c r="C10" s="42" t="s">
        <v>8</v>
      </c>
      <c r="D10" s="43" t="s">
        <v>8</v>
      </c>
      <c r="E10" s="23">
        <f>SUM(E6:E9)</f>
        <v>0</v>
      </c>
      <c r="F10" s="85"/>
      <c r="H10" s="22" t="s">
        <v>7</v>
      </c>
      <c r="I10" s="42" t="s">
        <v>8</v>
      </c>
      <c r="J10" s="43" t="s">
        <v>8</v>
      </c>
      <c r="K10" s="23">
        <f>SUM(K6:K9)</f>
        <v>3</v>
      </c>
      <c r="M10" s="22" t="s">
        <v>7</v>
      </c>
      <c r="N10" s="42" t="s">
        <v>8</v>
      </c>
      <c r="O10" s="43" t="s">
        <v>8</v>
      </c>
      <c r="P10" s="23">
        <f>SUM(P6:P9)</f>
        <v>3</v>
      </c>
    </row>
    <row r="11" spans="2:16" ht="15.6" x14ac:dyDescent="0.3">
      <c r="B11" s="53"/>
      <c r="C11" s="88"/>
      <c r="D11" s="88"/>
      <c r="E11" s="89"/>
      <c r="F11" s="85"/>
    </row>
    <row r="12" spans="2:16" x14ac:dyDescent="0.3">
      <c r="F12" s="85"/>
    </row>
    <row r="13" spans="2:16" ht="15" thickBot="1" x14ac:dyDescent="0.35"/>
    <row r="14" spans="2:16" x14ac:dyDescent="0.3">
      <c r="B14" s="260" t="s">
        <v>11</v>
      </c>
      <c r="C14" s="261"/>
      <c r="D14" s="261"/>
      <c r="E14" s="262"/>
    </row>
    <row r="15" spans="2:16" x14ac:dyDescent="0.3">
      <c r="B15" s="33"/>
      <c r="C15" s="34"/>
      <c r="D15" s="34"/>
      <c r="E15" s="35"/>
    </row>
    <row r="16" spans="2:16"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x14ac:dyDescent="0.3">
      <c r="B20" s="36"/>
      <c r="C20" s="19"/>
      <c r="D20" s="19"/>
      <c r="E20" s="37"/>
    </row>
  </sheetData>
  <mergeCells count="6">
    <mergeCell ref="B2:E2"/>
    <mergeCell ref="B14:E14"/>
    <mergeCell ref="M6:M9"/>
    <mergeCell ref="H6:H9"/>
    <mergeCell ref="B6:B9"/>
    <mergeCell ref="B3:E3"/>
  </mergeCells>
  <pageMargins left="0.7" right="0.7" top="0.75" bottom="0.75" header="0.3" footer="0.3"/>
  <pageSetup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4"/>
  <sheetViews>
    <sheetView view="pageBreakPreview" topLeftCell="N23" zoomScale="60" zoomScaleNormal="70" workbookViewId="0">
      <selection activeCell="E73" sqref="E73"/>
    </sheetView>
  </sheetViews>
  <sheetFormatPr defaultRowHeight="14.4" x14ac:dyDescent="0.3"/>
  <cols>
    <col min="2" max="2" width="20.77734375" customWidth="1"/>
    <col min="3" max="3" width="18.21875" customWidth="1"/>
    <col min="4" max="4" width="21.77734375" customWidth="1"/>
    <col min="5" max="6" width="20" customWidth="1"/>
    <col min="7" max="7" width="20" style="178" customWidth="1"/>
    <col min="8" max="8" width="6.44140625" customWidth="1"/>
    <col min="9" max="9" width="24.5546875" bestFit="1" customWidth="1"/>
    <col min="10" max="10" width="18.5546875" bestFit="1" customWidth="1"/>
    <col min="11" max="11" width="7.44140625" bestFit="1" customWidth="1"/>
    <col min="12" max="13" width="20" customWidth="1"/>
    <col min="14" max="14" width="20" style="178" customWidth="1"/>
    <col min="16" max="16" width="16.77734375" bestFit="1" customWidth="1"/>
    <col min="17" max="17" width="18.5546875" bestFit="1" customWidth="1"/>
    <col min="18" max="18" width="7.44140625" bestFit="1" customWidth="1"/>
    <col min="19" max="20" width="19.77734375" customWidth="1"/>
    <col min="21" max="21" width="19.77734375" style="178" customWidth="1"/>
  </cols>
  <sheetData>
    <row r="1" spans="2:21" ht="15" thickBot="1" x14ac:dyDescent="0.35"/>
    <row r="2" spans="2:21" ht="65.55" customHeight="1" thickBot="1" x14ac:dyDescent="0.35">
      <c r="B2" s="263" t="s">
        <v>30</v>
      </c>
      <c r="C2" s="264"/>
      <c r="D2" s="264"/>
      <c r="E2" s="264"/>
      <c r="F2" s="264"/>
      <c r="G2" s="265"/>
    </row>
    <row r="3" spans="2:21" ht="15.75" customHeight="1" x14ac:dyDescent="0.3">
      <c r="B3" s="266"/>
      <c r="C3" s="266"/>
      <c r="D3" s="266"/>
      <c r="E3" s="266"/>
      <c r="F3" s="266"/>
      <c r="G3" s="266"/>
      <c r="H3" s="131"/>
    </row>
    <row r="4" spans="2:21" ht="16.2" thickBot="1" x14ac:dyDescent="0.35">
      <c r="B4" s="1"/>
      <c r="C4" s="1"/>
      <c r="D4" s="1"/>
      <c r="E4" s="14"/>
      <c r="F4" s="14"/>
      <c r="G4" s="179"/>
      <c r="H4" s="126"/>
    </row>
    <row r="5" spans="2:21" ht="78.599999999999994" thickBot="1" x14ac:dyDescent="0.35">
      <c r="B5" s="98" t="s">
        <v>1</v>
      </c>
      <c r="C5" s="99" t="s">
        <v>2</v>
      </c>
      <c r="D5" s="99" t="s">
        <v>3</v>
      </c>
      <c r="E5" s="100" t="s">
        <v>40</v>
      </c>
      <c r="F5" s="100" t="s">
        <v>41</v>
      </c>
      <c r="G5" s="188" t="s">
        <v>42</v>
      </c>
      <c r="H5" s="85"/>
      <c r="I5" s="98" t="s">
        <v>1</v>
      </c>
      <c r="J5" s="99" t="s">
        <v>2</v>
      </c>
      <c r="K5" s="99" t="s">
        <v>3</v>
      </c>
      <c r="L5" s="100" t="s">
        <v>40</v>
      </c>
      <c r="M5" s="100" t="s">
        <v>41</v>
      </c>
      <c r="N5" s="188" t="s">
        <v>42</v>
      </c>
      <c r="P5" s="98" t="s">
        <v>1</v>
      </c>
      <c r="Q5" s="99" t="s">
        <v>2</v>
      </c>
      <c r="R5" s="99" t="s">
        <v>3</v>
      </c>
      <c r="S5" s="100" t="s">
        <v>45</v>
      </c>
      <c r="T5" s="100" t="s">
        <v>41</v>
      </c>
      <c r="U5" s="188" t="s">
        <v>42</v>
      </c>
    </row>
    <row r="6" spans="2:21" ht="15.6" x14ac:dyDescent="0.3">
      <c r="B6" s="258" t="s">
        <v>6</v>
      </c>
      <c r="C6" s="152" t="s">
        <v>129</v>
      </c>
      <c r="D6" s="152" t="s">
        <v>131</v>
      </c>
      <c r="E6" s="177">
        <v>34</v>
      </c>
      <c r="F6" s="223">
        <v>44.529411764705898</v>
      </c>
      <c r="G6" s="224">
        <v>684.08764705882402</v>
      </c>
      <c r="H6" s="85"/>
      <c r="I6" s="258" t="s">
        <v>9</v>
      </c>
      <c r="J6" s="152" t="s">
        <v>129</v>
      </c>
      <c r="K6" s="152" t="s">
        <v>131</v>
      </c>
      <c r="L6" s="177">
        <v>2</v>
      </c>
      <c r="M6" s="223">
        <v>41.5</v>
      </c>
      <c r="N6" s="224">
        <v>470.85</v>
      </c>
      <c r="P6" s="258" t="s">
        <v>10</v>
      </c>
      <c r="Q6" s="152" t="s">
        <v>129</v>
      </c>
      <c r="R6" s="152" t="s">
        <v>131</v>
      </c>
      <c r="S6" s="177">
        <v>4</v>
      </c>
      <c r="T6" s="223">
        <v>25.5</v>
      </c>
      <c r="U6" s="224">
        <v>2879.2049999999999</v>
      </c>
    </row>
    <row r="7" spans="2:21" ht="15.6" x14ac:dyDescent="0.3">
      <c r="B7" s="259"/>
      <c r="C7" s="155" t="s">
        <v>129</v>
      </c>
      <c r="D7" s="155" t="s">
        <v>132</v>
      </c>
      <c r="E7" s="175">
        <v>17</v>
      </c>
      <c r="F7" s="176">
        <v>43.705882352941202</v>
      </c>
      <c r="G7" s="182">
        <v>450.272352941176</v>
      </c>
      <c r="H7" s="85"/>
      <c r="I7" s="259"/>
      <c r="J7" s="155" t="s">
        <v>129</v>
      </c>
      <c r="K7" s="155" t="s">
        <v>132</v>
      </c>
      <c r="L7" s="175">
        <v>5</v>
      </c>
      <c r="M7" s="176">
        <v>64.8</v>
      </c>
      <c r="N7" s="182">
        <v>501.98200000000003</v>
      </c>
      <c r="P7" s="259"/>
      <c r="Q7" s="155" t="s">
        <v>129</v>
      </c>
      <c r="R7" s="155" t="s">
        <v>142</v>
      </c>
      <c r="S7" s="175">
        <v>4</v>
      </c>
      <c r="T7" s="176">
        <v>34.25</v>
      </c>
      <c r="U7" s="182">
        <v>5117.9624999999996</v>
      </c>
    </row>
    <row r="8" spans="2:21" ht="15.6" x14ac:dyDescent="0.3">
      <c r="B8" s="259"/>
      <c r="C8" s="155" t="s">
        <v>129</v>
      </c>
      <c r="D8" s="155" t="s">
        <v>133</v>
      </c>
      <c r="E8" s="175">
        <v>3</v>
      </c>
      <c r="F8" s="175">
        <v>15</v>
      </c>
      <c r="G8" s="182">
        <v>1162.19333333333</v>
      </c>
      <c r="H8" s="85"/>
      <c r="I8" s="259"/>
      <c r="J8" s="155" t="s">
        <v>129</v>
      </c>
      <c r="K8" s="155" t="s">
        <v>134</v>
      </c>
      <c r="L8" s="175">
        <v>2</v>
      </c>
      <c r="M8" s="175">
        <v>4</v>
      </c>
      <c r="N8" s="182">
        <v>2758.1750000000002</v>
      </c>
      <c r="P8" s="259"/>
      <c r="Q8" s="155" t="s">
        <v>129</v>
      </c>
      <c r="R8" s="155" t="s">
        <v>144</v>
      </c>
      <c r="S8" s="175">
        <v>4</v>
      </c>
      <c r="T8" s="175">
        <v>20</v>
      </c>
      <c r="U8" s="182">
        <v>4580.4925000000003</v>
      </c>
    </row>
    <row r="9" spans="2:21" ht="15.6" x14ac:dyDescent="0.3">
      <c r="B9" s="259"/>
      <c r="C9" s="155" t="s">
        <v>129</v>
      </c>
      <c r="D9" s="155" t="s">
        <v>134</v>
      </c>
      <c r="E9" s="175">
        <v>22</v>
      </c>
      <c r="F9" s="175">
        <v>40.318181818181799</v>
      </c>
      <c r="G9" s="182">
        <v>829.03454545454497</v>
      </c>
      <c r="H9" s="85"/>
      <c r="I9" s="259"/>
      <c r="J9" s="155" t="s">
        <v>129</v>
      </c>
      <c r="K9" s="155" t="s">
        <v>135</v>
      </c>
      <c r="L9" s="175">
        <v>1</v>
      </c>
      <c r="M9" s="175">
        <v>129</v>
      </c>
      <c r="N9" s="182">
        <v>2211.38</v>
      </c>
      <c r="P9" s="259"/>
      <c r="Q9" s="155" t="s">
        <v>129</v>
      </c>
      <c r="R9" s="155" t="s">
        <v>145</v>
      </c>
      <c r="S9" s="175">
        <v>2</v>
      </c>
      <c r="T9" s="175">
        <v>19.5</v>
      </c>
      <c r="U9" s="182">
        <v>1013.33</v>
      </c>
    </row>
    <row r="10" spans="2:21" ht="15.6" x14ac:dyDescent="0.3">
      <c r="B10" s="259"/>
      <c r="C10" s="155" t="s">
        <v>129</v>
      </c>
      <c r="D10" s="155" t="s">
        <v>135</v>
      </c>
      <c r="E10" s="175">
        <v>2</v>
      </c>
      <c r="F10" s="175">
        <v>73.5</v>
      </c>
      <c r="G10" s="182">
        <v>1048.7249999999999</v>
      </c>
      <c r="H10" s="85"/>
      <c r="I10" s="259"/>
      <c r="J10" s="155" t="s">
        <v>129</v>
      </c>
      <c r="K10" s="155" t="s">
        <v>137</v>
      </c>
      <c r="L10" s="175">
        <v>5</v>
      </c>
      <c r="M10" s="175">
        <v>69.2</v>
      </c>
      <c r="N10" s="182">
        <v>434.18799999999999</v>
      </c>
      <c r="P10" s="259"/>
      <c r="Q10" s="155" t="s">
        <v>129</v>
      </c>
      <c r="R10" s="155" t="s">
        <v>147</v>
      </c>
      <c r="S10" s="175">
        <v>1</v>
      </c>
      <c r="T10" s="175">
        <v>21</v>
      </c>
      <c r="U10" s="182">
        <v>1985.57</v>
      </c>
    </row>
    <row r="11" spans="2:21" ht="15.6" x14ac:dyDescent="0.3">
      <c r="B11" s="259"/>
      <c r="C11" s="155" t="s">
        <v>129</v>
      </c>
      <c r="D11" s="155" t="s">
        <v>137</v>
      </c>
      <c r="E11" s="175">
        <v>44</v>
      </c>
      <c r="F11" s="175">
        <v>32.704545454545503</v>
      </c>
      <c r="G11" s="182">
        <v>727.84977272727303</v>
      </c>
      <c r="H11" s="85"/>
      <c r="I11" s="259"/>
      <c r="J11" s="155" t="s">
        <v>129</v>
      </c>
      <c r="K11" s="155" t="s">
        <v>138</v>
      </c>
      <c r="L11" s="175">
        <v>1</v>
      </c>
      <c r="M11" s="175">
        <v>6</v>
      </c>
      <c r="N11" s="182">
        <v>2566.08</v>
      </c>
      <c r="P11" s="259"/>
      <c r="Q11" s="155" t="s">
        <v>129</v>
      </c>
      <c r="R11" s="155" t="s">
        <v>152</v>
      </c>
      <c r="S11" s="175">
        <v>3</v>
      </c>
      <c r="T11" s="175">
        <v>31</v>
      </c>
      <c r="U11" s="182">
        <v>6148.01</v>
      </c>
    </row>
    <row r="12" spans="2:21" ht="15.6" x14ac:dyDescent="0.3">
      <c r="B12" s="259"/>
      <c r="C12" s="155" t="s">
        <v>129</v>
      </c>
      <c r="D12" s="155" t="s">
        <v>138</v>
      </c>
      <c r="E12" s="175">
        <v>4</v>
      </c>
      <c r="F12" s="175">
        <v>17.75</v>
      </c>
      <c r="G12" s="182">
        <v>919.96749999999997</v>
      </c>
      <c r="H12" s="85"/>
      <c r="I12" s="259"/>
      <c r="J12" s="155" t="s">
        <v>129</v>
      </c>
      <c r="K12" s="155" t="s">
        <v>140</v>
      </c>
      <c r="L12" s="175">
        <v>1</v>
      </c>
      <c r="M12" s="175">
        <v>18</v>
      </c>
      <c r="N12" s="182">
        <v>1684.91</v>
      </c>
      <c r="P12" s="259"/>
      <c r="Q12" s="155" t="s">
        <v>129</v>
      </c>
      <c r="R12" s="155" t="s">
        <v>153</v>
      </c>
      <c r="S12" s="175">
        <v>1</v>
      </c>
      <c r="T12" s="175">
        <v>66</v>
      </c>
      <c r="U12" s="182">
        <v>1781.44</v>
      </c>
    </row>
    <row r="13" spans="2:21" ht="15.6" x14ac:dyDescent="0.3">
      <c r="B13" s="259"/>
      <c r="C13" s="155" t="s">
        <v>129</v>
      </c>
      <c r="D13" s="155" t="s">
        <v>140</v>
      </c>
      <c r="E13" s="175">
        <v>7</v>
      </c>
      <c r="F13" s="175">
        <v>29.1428571428571</v>
      </c>
      <c r="G13" s="182">
        <v>763.76142857142895</v>
      </c>
      <c r="H13" s="85"/>
      <c r="I13" s="259"/>
      <c r="J13" s="155" t="s">
        <v>129</v>
      </c>
      <c r="K13" s="155" t="s">
        <v>142</v>
      </c>
      <c r="L13" s="175">
        <v>14</v>
      </c>
      <c r="M13" s="175">
        <v>23.3571428571429</v>
      </c>
      <c r="N13" s="182">
        <v>950.47785714285703</v>
      </c>
      <c r="P13" s="259"/>
      <c r="Q13" s="155" t="s">
        <v>129</v>
      </c>
      <c r="R13" s="155" t="s">
        <v>154</v>
      </c>
      <c r="S13" s="175">
        <v>5</v>
      </c>
      <c r="T13" s="175">
        <v>30.8</v>
      </c>
      <c r="U13" s="182">
        <v>941.93200000000002</v>
      </c>
    </row>
    <row r="14" spans="2:21" ht="15.6" x14ac:dyDescent="0.3">
      <c r="B14" s="259"/>
      <c r="C14" s="155" t="s">
        <v>129</v>
      </c>
      <c r="D14" s="155" t="s">
        <v>142</v>
      </c>
      <c r="E14" s="175">
        <v>99</v>
      </c>
      <c r="F14" s="175">
        <v>55.101010101010097</v>
      </c>
      <c r="G14" s="182">
        <v>724.13424242424196</v>
      </c>
      <c r="H14" s="85"/>
      <c r="I14" s="259"/>
      <c r="J14" s="155" t="s">
        <v>129</v>
      </c>
      <c r="K14" s="155" t="s">
        <v>143</v>
      </c>
      <c r="L14" s="175">
        <v>2</v>
      </c>
      <c r="M14" s="175">
        <v>52</v>
      </c>
      <c r="N14" s="182">
        <v>942.84500000000003</v>
      </c>
      <c r="P14" s="259"/>
      <c r="Q14" s="155" t="s">
        <v>129</v>
      </c>
      <c r="R14" s="155" t="s">
        <v>157</v>
      </c>
      <c r="S14" s="175">
        <v>1</v>
      </c>
      <c r="T14" s="175">
        <v>53</v>
      </c>
      <c r="U14" s="182">
        <v>10525.03</v>
      </c>
    </row>
    <row r="15" spans="2:21" ht="15.6" x14ac:dyDescent="0.3">
      <c r="B15" s="259"/>
      <c r="C15" s="155" t="s">
        <v>129</v>
      </c>
      <c r="D15" s="155" t="s">
        <v>143</v>
      </c>
      <c r="E15" s="175">
        <v>26</v>
      </c>
      <c r="F15" s="175">
        <v>30.038461538461501</v>
      </c>
      <c r="G15" s="182">
        <v>891.002692307693</v>
      </c>
      <c r="H15" s="85"/>
      <c r="I15" s="259"/>
      <c r="J15" s="155" t="s">
        <v>129</v>
      </c>
      <c r="K15" s="155" t="s">
        <v>144</v>
      </c>
      <c r="L15" s="175">
        <v>7</v>
      </c>
      <c r="M15" s="175">
        <v>28.571428571428601</v>
      </c>
      <c r="N15" s="182">
        <v>1070.29</v>
      </c>
      <c r="P15" s="259"/>
      <c r="Q15" s="155" t="s">
        <v>129</v>
      </c>
      <c r="R15" s="155" t="s">
        <v>161</v>
      </c>
      <c r="S15" s="175">
        <v>3</v>
      </c>
      <c r="T15" s="175">
        <v>28.3333333333333</v>
      </c>
      <c r="U15" s="182">
        <v>3028.51</v>
      </c>
    </row>
    <row r="16" spans="2:21" ht="15.6" x14ac:dyDescent="0.3">
      <c r="B16" s="259"/>
      <c r="C16" s="155" t="s">
        <v>129</v>
      </c>
      <c r="D16" s="155" t="s">
        <v>144</v>
      </c>
      <c r="E16" s="175">
        <v>63</v>
      </c>
      <c r="F16" s="175">
        <v>46.063492063492099</v>
      </c>
      <c r="G16" s="182">
        <v>643.00571428571402</v>
      </c>
      <c r="H16" s="85"/>
      <c r="I16" s="259"/>
      <c r="J16" s="155" t="s">
        <v>129</v>
      </c>
      <c r="K16" s="155" t="s">
        <v>145</v>
      </c>
      <c r="L16" s="175">
        <v>1</v>
      </c>
      <c r="M16" s="175">
        <v>29</v>
      </c>
      <c r="N16" s="182">
        <v>1955.14</v>
      </c>
      <c r="P16" s="259"/>
      <c r="Q16" s="155" t="s">
        <v>129</v>
      </c>
      <c r="R16" s="155" t="s">
        <v>163</v>
      </c>
      <c r="S16" s="175">
        <v>1</v>
      </c>
      <c r="T16" s="175">
        <v>27</v>
      </c>
      <c r="U16" s="182">
        <v>705.72</v>
      </c>
    </row>
    <row r="17" spans="2:21" ht="15.6" x14ac:dyDescent="0.3">
      <c r="B17" s="259"/>
      <c r="C17" s="155" t="s">
        <v>129</v>
      </c>
      <c r="D17" s="155" t="s">
        <v>145</v>
      </c>
      <c r="E17" s="175">
        <v>40</v>
      </c>
      <c r="F17" s="175">
        <v>27.074999999999999</v>
      </c>
      <c r="G17" s="182">
        <v>1056.127</v>
      </c>
      <c r="H17" s="85"/>
      <c r="I17" s="259"/>
      <c r="J17" s="155" t="s">
        <v>129</v>
      </c>
      <c r="K17" s="155" t="s">
        <v>146</v>
      </c>
      <c r="L17" s="175">
        <v>6</v>
      </c>
      <c r="M17" s="175">
        <v>44.8333333333333</v>
      </c>
      <c r="N17" s="182">
        <v>1157.7</v>
      </c>
      <c r="P17" s="259"/>
      <c r="Q17" s="155" t="s">
        <v>129</v>
      </c>
      <c r="R17" s="155" t="s">
        <v>165</v>
      </c>
      <c r="S17" s="175">
        <v>1</v>
      </c>
      <c r="T17" s="175">
        <v>27</v>
      </c>
      <c r="U17" s="182">
        <v>6006.59</v>
      </c>
    </row>
    <row r="18" spans="2:21" ht="15.6" x14ac:dyDescent="0.3">
      <c r="B18" s="259"/>
      <c r="C18" s="155" t="s">
        <v>129</v>
      </c>
      <c r="D18" s="155" t="s">
        <v>146</v>
      </c>
      <c r="E18" s="175">
        <v>29</v>
      </c>
      <c r="F18" s="175">
        <v>42.758620689655203</v>
      </c>
      <c r="G18" s="182">
        <v>1536.25689655172</v>
      </c>
      <c r="H18" s="85"/>
      <c r="I18" s="259"/>
      <c r="J18" s="155" t="s">
        <v>129</v>
      </c>
      <c r="K18" s="155" t="s">
        <v>147</v>
      </c>
      <c r="L18" s="175">
        <v>3</v>
      </c>
      <c r="M18" s="175">
        <v>21</v>
      </c>
      <c r="N18" s="182">
        <v>585.95000000000005</v>
      </c>
      <c r="P18" s="259"/>
      <c r="Q18" s="155" t="s">
        <v>129</v>
      </c>
      <c r="R18" s="155" t="s">
        <v>166</v>
      </c>
      <c r="S18" s="175">
        <v>7</v>
      </c>
      <c r="T18" s="175">
        <v>19.1428571428571</v>
      </c>
      <c r="U18" s="182">
        <v>7026.69</v>
      </c>
    </row>
    <row r="19" spans="2:21" ht="15.6" x14ac:dyDescent="0.3">
      <c r="B19" s="259"/>
      <c r="C19" s="155" t="s">
        <v>129</v>
      </c>
      <c r="D19" s="155" t="s">
        <v>147</v>
      </c>
      <c r="E19" s="175">
        <v>24</v>
      </c>
      <c r="F19" s="175">
        <v>34.5416666666667</v>
      </c>
      <c r="G19" s="182">
        <v>1058.8287499999999</v>
      </c>
      <c r="H19" s="85"/>
      <c r="I19" s="259"/>
      <c r="J19" s="155" t="s">
        <v>129</v>
      </c>
      <c r="K19" s="155" t="s">
        <v>148</v>
      </c>
      <c r="L19" s="175">
        <v>2</v>
      </c>
      <c r="M19" s="175">
        <v>117.5</v>
      </c>
      <c r="N19" s="182">
        <v>1031.085</v>
      </c>
      <c r="P19" s="259"/>
      <c r="Q19" s="155" t="s">
        <v>129</v>
      </c>
      <c r="R19" s="155" t="s">
        <v>167</v>
      </c>
      <c r="S19" s="175">
        <v>1</v>
      </c>
      <c r="T19" s="175">
        <v>34</v>
      </c>
      <c r="U19" s="182">
        <v>2189.62</v>
      </c>
    </row>
    <row r="20" spans="2:21" ht="15.6" x14ac:dyDescent="0.3">
      <c r="B20" s="259"/>
      <c r="C20" s="155" t="s">
        <v>129</v>
      </c>
      <c r="D20" s="155" t="s">
        <v>148</v>
      </c>
      <c r="E20" s="175">
        <v>3</v>
      </c>
      <c r="F20" s="175">
        <v>38.6666666666667</v>
      </c>
      <c r="G20" s="182">
        <v>257.86</v>
      </c>
      <c r="H20" s="85"/>
      <c r="I20" s="259"/>
      <c r="J20" s="155" t="s">
        <v>129</v>
      </c>
      <c r="K20" s="155" t="s">
        <v>150</v>
      </c>
      <c r="L20" s="175">
        <v>27</v>
      </c>
      <c r="M20" s="175">
        <v>31.6666666666667</v>
      </c>
      <c r="N20" s="182">
        <v>1256.36222222222</v>
      </c>
      <c r="P20" s="259"/>
      <c r="Q20" s="155" t="s">
        <v>168</v>
      </c>
      <c r="R20" s="155" t="s">
        <v>172</v>
      </c>
      <c r="S20" s="175">
        <v>6</v>
      </c>
      <c r="T20" s="175">
        <v>12.8333333333333</v>
      </c>
      <c r="U20" s="182">
        <v>1992.2716666666699</v>
      </c>
    </row>
    <row r="21" spans="2:21" ht="15.6" x14ac:dyDescent="0.3">
      <c r="B21" s="259"/>
      <c r="C21" s="155" t="s">
        <v>129</v>
      </c>
      <c r="D21" s="155" t="s">
        <v>150</v>
      </c>
      <c r="E21" s="175">
        <v>135</v>
      </c>
      <c r="F21" s="175">
        <v>61.362962962963003</v>
      </c>
      <c r="G21" s="182">
        <v>853.16755555555596</v>
      </c>
      <c r="H21" s="85"/>
      <c r="I21" s="259"/>
      <c r="J21" s="155" t="s">
        <v>129</v>
      </c>
      <c r="K21" s="155" t="s">
        <v>151</v>
      </c>
      <c r="L21" s="175">
        <v>17</v>
      </c>
      <c r="M21" s="175">
        <v>23.9411764705882</v>
      </c>
      <c r="N21" s="182">
        <v>1382.7617647058801</v>
      </c>
      <c r="P21" s="259"/>
      <c r="Q21" s="155" t="s">
        <v>168</v>
      </c>
      <c r="R21" s="155" t="s">
        <v>173</v>
      </c>
      <c r="S21" s="175">
        <v>1</v>
      </c>
      <c r="T21" s="175">
        <v>4</v>
      </c>
      <c r="U21" s="182">
        <v>19333.18</v>
      </c>
    </row>
    <row r="22" spans="2:21" ht="15.6" x14ac:dyDescent="0.3">
      <c r="B22" s="259"/>
      <c r="C22" s="155" t="s">
        <v>129</v>
      </c>
      <c r="D22" s="155" t="s">
        <v>151</v>
      </c>
      <c r="E22" s="175">
        <v>56</v>
      </c>
      <c r="F22" s="175">
        <v>67.321428571428598</v>
      </c>
      <c r="G22" s="182">
        <v>939.91053571428495</v>
      </c>
      <c r="H22" s="85"/>
      <c r="I22" s="259"/>
      <c r="J22" s="155" t="s">
        <v>129</v>
      </c>
      <c r="K22" s="155" t="s">
        <v>152</v>
      </c>
      <c r="L22" s="175">
        <v>21</v>
      </c>
      <c r="M22" s="175">
        <v>40.904761904761898</v>
      </c>
      <c r="N22" s="182">
        <v>1321.6495238095199</v>
      </c>
      <c r="P22" s="259"/>
      <c r="Q22" s="155" t="s">
        <v>168</v>
      </c>
      <c r="R22" s="155" t="s">
        <v>176</v>
      </c>
      <c r="S22" s="175">
        <v>4</v>
      </c>
      <c r="T22" s="175">
        <v>62.75</v>
      </c>
      <c r="U22" s="182">
        <v>1563.335</v>
      </c>
    </row>
    <row r="23" spans="2:21" ht="15.6" x14ac:dyDescent="0.3">
      <c r="B23" s="259"/>
      <c r="C23" s="155" t="s">
        <v>129</v>
      </c>
      <c r="D23" s="155" t="s">
        <v>152</v>
      </c>
      <c r="E23" s="175">
        <v>108</v>
      </c>
      <c r="F23" s="175">
        <v>42.293577981651403</v>
      </c>
      <c r="G23" s="182">
        <v>843.955833333334</v>
      </c>
      <c r="H23" s="85"/>
      <c r="I23" s="259"/>
      <c r="J23" s="155" t="s">
        <v>129</v>
      </c>
      <c r="K23" s="155" t="s">
        <v>153</v>
      </c>
      <c r="L23" s="175">
        <v>18</v>
      </c>
      <c r="M23" s="175">
        <v>32.4444444444444</v>
      </c>
      <c r="N23" s="182">
        <v>1658.6827777777801</v>
      </c>
      <c r="P23" s="259"/>
      <c r="Q23" s="155" t="s">
        <v>168</v>
      </c>
      <c r="R23" s="155" t="s">
        <v>177</v>
      </c>
      <c r="S23" s="175">
        <v>3</v>
      </c>
      <c r="T23" s="175">
        <v>43</v>
      </c>
      <c r="U23" s="182">
        <v>1111.9866666666701</v>
      </c>
    </row>
    <row r="24" spans="2:21" ht="15.6" x14ac:dyDescent="0.3">
      <c r="B24" s="259"/>
      <c r="C24" s="155" t="s">
        <v>129</v>
      </c>
      <c r="D24" s="155" t="s">
        <v>153</v>
      </c>
      <c r="E24" s="175">
        <v>65</v>
      </c>
      <c r="F24" s="175">
        <v>45.230769230769198</v>
      </c>
      <c r="G24" s="182">
        <v>1014.742</v>
      </c>
      <c r="H24" s="85"/>
      <c r="I24" s="259"/>
      <c r="J24" s="155" t="s">
        <v>129</v>
      </c>
      <c r="K24" s="155" t="s">
        <v>154</v>
      </c>
      <c r="L24" s="175">
        <v>10</v>
      </c>
      <c r="M24" s="175">
        <v>28.6</v>
      </c>
      <c r="N24" s="182">
        <v>1679.075</v>
      </c>
      <c r="P24" s="259"/>
      <c r="Q24" s="155" t="s">
        <v>168</v>
      </c>
      <c r="R24" s="155" t="s">
        <v>180</v>
      </c>
      <c r="S24" s="175">
        <v>13</v>
      </c>
      <c r="T24" s="175">
        <v>52.461538461538503</v>
      </c>
      <c r="U24" s="182">
        <v>1066.3969230769201</v>
      </c>
    </row>
    <row r="25" spans="2:21" ht="15.6" x14ac:dyDescent="0.3">
      <c r="B25" s="259"/>
      <c r="C25" s="155" t="s">
        <v>129</v>
      </c>
      <c r="D25" s="155" t="s">
        <v>154</v>
      </c>
      <c r="E25" s="175">
        <v>69</v>
      </c>
      <c r="F25" s="175">
        <v>58.884057971014499</v>
      </c>
      <c r="G25" s="182">
        <v>1166.75434782609</v>
      </c>
      <c r="H25" s="85"/>
      <c r="I25" s="259"/>
      <c r="J25" s="155" t="s">
        <v>129</v>
      </c>
      <c r="K25" s="155" t="s">
        <v>156</v>
      </c>
      <c r="L25" s="175">
        <v>1</v>
      </c>
      <c r="M25" s="175">
        <v>26</v>
      </c>
      <c r="N25" s="182">
        <v>1202.8900000000001</v>
      </c>
      <c r="P25" s="259"/>
      <c r="Q25" s="155" t="s">
        <v>168</v>
      </c>
      <c r="R25" s="155" t="s">
        <v>181</v>
      </c>
      <c r="S25" s="175">
        <v>3</v>
      </c>
      <c r="T25" s="175">
        <v>69.6666666666667</v>
      </c>
      <c r="U25" s="182">
        <v>2505.92</v>
      </c>
    </row>
    <row r="26" spans="2:21" ht="15.6" x14ac:dyDescent="0.3">
      <c r="B26" s="259"/>
      <c r="C26" s="155" t="s">
        <v>129</v>
      </c>
      <c r="D26" s="155" t="s">
        <v>156</v>
      </c>
      <c r="E26" s="175">
        <v>9</v>
      </c>
      <c r="F26" s="175">
        <v>85.5555555555556</v>
      </c>
      <c r="G26" s="182">
        <v>998.37777777777796</v>
      </c>
      <c r="H26" s="85"/>
      <c r="I26" s="259"/>
      <c r="J26" s="155" t="s">
        <v>129</v>
      </c>
      <c r="K26" s="155" t="s">
        <v>157</v>
      </c>
      <c r="L26" s="175">
        <v>18</v>
      </c>
      <c r="M26" s="175">
        <v>71.6111111111111</v>
      </c>
      <c r="N26" s="182">
        <v>1293.84944444444</v>
      </c>
      <c r="P26" s="259"/>
      <c r="Q26" s="155" t="s">
        <v>168</v>
      </c>
      <c r="R26" s="155" t="s">
        <v>182</v>
      </c>
      <c r="S26" s="175">
        <v>2</v>
      </c>
      <c r="T26" s="175">
        <v>40</v>
      </c>
      <c r="U26" s="182">
        <v>4186.4949999999999</v>
      </c>
    </row>
    <row r="27" spans="2:21" ht="15.6" x14ac:dyDescent="0.3">
      <c r="B27" s="259"/>
      <c r="C27" s="155" t="s">
        <v>129</v>
      </c>
      <c r="D27" s="155" t="s">
        <v>157</v>
      </c>
      <c r="E27" s="175">
        <v>97</v>
      </c>
      <c r="F27" s="175">
        <v>51.948453608247398</v>
      </c>
      <c r="G27" s="182">
        <v>856.91690721649502</v>
      </c>
      <c r="H27" s="85"/>
      <c r="I27" s="259"/>
      <c r="J27" s="155" t="s">
        <v>129</v>
      </c>
      <c r="K27" s="155" t="s">
        <v>158</v>
      </c>
      <c r="L27" s="175">
        <v>4</v>
      </c>
      <c r="M27" s="175">
        <v>41.25</v>
      </c>
      <c r="N27" s="182">
        <v>564.89750000000004</v>
      </c>
      <c r="P27" s="259"/>
      <c r="Q27" s="155" t="s">
        <v>168</v>
      </c>
      <c r="R27" s="155" t="s">
        <v>184</v>
      </c>
      <c r="S27" s="175">
        <v>10</v>
      </c>
      <c r="T27" s="175">
        <v>55.5</v>
      </c>
      <c r="U27" s="182">
        <v>1117.99</v>
      </c>
    </row>
    <row r="28" spans="2:21" ht="15.6" x14ac:dyDescent="0.3">
      <c r="B28" s="259"/>
      <c r="C28" s="155" t="s">
        <v>129</v>
      </c>
      <c r="D28" s="155" t="s">
        <v>158</v>
      </c>
      <c r="E28" s="175">
        <v>12</v>
      </c>
      <c r="F28" s="175">
        <v>32.3333333333333</v>
      </c>
      <c r="G28" s="182">
        <v>515.10666666666702</v>
      </c>
      <c r="H28" s="85"/>
      <c r="I28" s="259"/>
      <c r="J28" s="155" t="s">
        <v>129</v>
      </c>
      <c r="K28" s="155" t="s">
        <v>160</v>
      </c>
      <c r="L28" s="175">
        <v>6</v>
      </c>
      <c r="M28" s="175">
        <v>36.6666666666667</v>
      </c>
      <c r="N28" s="182">
        <v>1577.4566666666699</v>
      </c>
      <c r="P28" s="259"/>
      <c r="Q28" s="155" t="s">
        <v>168</v>
      </c>
      <c r="R28" s="155" t="s">
        <v>185</v>
      </c>
      <c r="S28" s="175">
        <v>10</v>
      </c>
      <c r="T28" s="175">
        <v>96</v>
      </c>
      <c r="U28" s="182">
        <v>803.13400000000001</v>
      </c>
    </row>
    <row r="29" spans="2:21" ht="15.6" x14ac:dyDescent="0.3">
      <c r="B29" s="259"/>
      <c r="C29" s="155" t="s">
        <v>129</v>
      </c>
      <c r="D29" s="155" t="s">
        <v>159</v>
      </c>
      <c r="E29" s="175">
        <v>1</v>
      </c>
      <c r="F29" s="175">
        <v>67</v>
      </c>
      <c r="G29" s="182">
        <v>472.26</v>
      </c>
      <c r="H29" s="85"/>
      <c r="I29" s="259"/>
      <c r="J29" s="155" t="s">
        <v>129</v>
      </c>
      <c r="K29" s="155" t="s">
        <v>161</v>
      </c>
      <c r="L29" s="175">
        <v>29</v>
      </c>
      <c r="M29" s="175">
        <v>39</v>
      </c>
      <c r="N29" s="182">
        <v>1024.2689655172401</v>
      </c>
      <c r="P29" s="259"/>
      <c r="Q29" s="155" t="s">
        <v>168</v>
      </c>
      <c r="R29" s="155" t="s">
        <v>186</v>
      </c>
      <c r="S29" s="175">
        <v>3</v>
      </c>
      <c r="T29" s="175">
        <v>63.6666666666667</v>
      </c>
      <c r="U29" s="182">
        <v>3626.58</v>
      </c>
    </row>
    <row r="30" spans="2:21" ht="15.6" x14ac:dyDescent="0.3">
      <c r="B30" s="259"/>
      <c r="C30" s="155" t="s">
        <v>129</v>
      </c>
      <c r="D30" s="155" t="s">
        <v>160</v>
      </c>
      <c r="E30" s="175">
        <v>48</v>
      </c>
      <c r="F30" s="175">
        <v>44.0416666666667</v>
      </c>
      <c r="G30" s="182">
        <v>718.29666666666697</v>
      </c>
      <c r="H30" s="85"/>
      <c r="I30" s="259"/>
      <c r="J30" s="155" t="s">
        <v>129</v>
      </c>
      <c r="K30" s="155" t="s">
        <v>162</v>
      </c>
      <c r="L30" s="175">
        <v>4</v>
      </c>
      <c r="M30" s="175">
        <v>44.75</v>
      </c>
      <c r="N30" s="182">
        <v>595.6825</v>
      </c>
      <c r="P30" s="259"/>
      <c r="Q30" s="155" t="s">
        <v>168</v>
      </c>
      <c r="R30" s="155" t="s">
        <v>187</v>
      </c>
      <c r="S30" s="175">
        <v>11</v>
      </c>
      <c r="T30" s="175">
        <v>43.181818181818201</v>
      </c>
      <c r="U30" s="182">
        <v>3542.4736363636398</v>
      </c>
    </row>
    <row r="31" spans="2:21" ht="15.6" x14ac:dyDescent="0.3">
      <c r="B31" s="259"/>
      <c r="C31" s="155" t="s">
        <v>129</v>
      </c>
      <c r="D31" s="155" t="s">
        <v>161</v>
      </c>
      <c r="E31" s="175">
        <v>120</v>
      </c>
      <c r="F31" s="175">
        <v>43.091666666666697</v>
      </c>
      <c r="G31" s="182">
        <v>767.199833333333</v>
      </c>
      <c r="H31" s="85"/>
      <c r="I31" s="259"/>
      <c r="J31" s="155" t="s">
        <v>129</v>
      </c>
      <c r="K31" s="155" t="s">
        <v>163</v>
      </c>
      <c r="L31" s="175">
        <v>31</v>
      </c>
      <c r="M31" s="175">
        <v>36.806451612903203</v>
      </c>
      <c r="N31" s="182">
        <v>1352.09612903226</v>
      </c>
      <c r="P31" s="259"/>
      <c r="Q31" s="155" t="s">
        <v>168</v>
      </c>
      <c r="R31" s="155" t="s">
        <v>188</v>
      </c>
      <c r="S31" s="175">
        <v>7</v>
      </c>
      <c r="T31" s="175">
        <v>34.142857142857103</v>
      </c>
      <c r="U31" s="182">
        <v>1277.7857142857099</v>
      </c>
    </row>
    <row r="32" spans="2:21" ht="15.6" x14ac:dyDescent="0.3">
      <c r="B32" s="259"/>
      <c r="C32" s="155" t="s">
        <v>129</v>
      </c>
      <c r="D32" s="155" t="s">
        <v>162</v>
      </c>
      <c r="E32" s="175">
        <v>56</v>
      </c>
      <c r="F32" s="175">
        <v>39</v>
      </c>
      <c r="G32" s="182">
        <v>718.63803571428605</v>
      </c>
      <c r="H32" s="85"/>
      <c r="I32" s="259"/>
      <c r="J32" s="155" t="s">
        <v>129</v>
      </c>
      <c r="K32" s="155" t="s">
        <v>164</v>
      </c>
      <c r="L32" s="175">
        <v>3</v>
      </c>
      <c r="M32" s="175">
        <v>26.3333333333333</v>
      </c>
      <c r="N32" s="182">
        <v>1079.4666666666701</v>
      </c>
      <c r="P32" s="259"/>
      <c r="Q32" s="155" t="s">
        <v>168</v>
      </c>
      <c r="R32" s="155" t="s">
        <v>189</v>
      </c>
      <c r="S32" s="175">
        <v>6</v>
      </c>
      <c r="T32" s="175">
        <v>44</v>
      </c>
      <c r="U32" s="182">
        <v>3561.71</v>
      </c>
    </row>
    <row r="33" spans="2:21" ht="15.6" x14ac:dyDescent="0.3">
      <c r="B33" s="259"/>
      <c r="C33" s="155" t="s">
        <v>129</v>
      </c>
      <c r="D33" s="155" t="s">
        <v>163</v>
      </c>
      <c r="E33" s="175">
        <v>135</v>
      </c>
      <c r="F33" s="175">
        <v>46.740740740740698</v>
      </c>
      <c r="G33" s="182">
        <v>877.99622222222195</v>
      </c>
      <c r="H33" s="85"/>
      <c r="I33" s="259"/>
      <c r="J33" s="155" t="s">
        <v>129</v>
      </c>
      <c r="K33" s="155" t="s">
        <v>165</v>
      </c>
      <c r="L33" s="175">
        <v>28</v>
      </c>
      <c r="M33" s="175">
        <v>30.214285714285701</v>
      </c>
      <c r="N33" s="182">
        <v>1051.35142857143</v>
      </c>
      <c r="P33" s="259"/>
      <c r="Q33" s="155" t="s">
        <v>168</v>
      </c>
      <c r="R33" s="155" t="s">
        <v>193</v>
      </c>
      <c r="S33" s="175">
        <v>5</v>
      </c>
      <c r="T33" s="175">
        <v>77.599999999999994</v>
      </c>
      <c r="U33" s="182">
        <v>733.94799999999998</v>
      </c>
    </row>
    <row r="34" spans="2:21" ht="15.6" x14ac:dyDescent="0.3">
      <c r="B34" s="259"/>
      <c r="C34" s="155" t="s">
        <v>129</v>
      </c>
      <c r="D34" s="155" t="s">
        <v>164</v>
      </c>
      <c r="E34" s="175">
        <v>36</v>
      </c>
      <c r="F34" s="175">
        <v>40.2222222222222</v>
      </c>
      <c r="G34" s="182">
        <v>1343.00861111111</v>
      </c>
      <c r="H34" s="85"/>
      <c r="I34" s="259"/>
      <c r="J34" s="155" t="s">
        <v>129</v>
      </c>
      <c r="K34" s="155" t="s">
        <v>166</v>
      </c>
      <c r="L34" s="175">
        <v>11</v>
      </c>
      <c r="M34" s="175">
        <v>21.363636363636399</v>
      </c>
      <c r="N34" s="182">
        <v>1665.3436363636399</v>
      </c>
      <c r="P34" s="259"/>
      <c r="Q34" s="155" t="s">
        <v>168</v>
      </c>
      <c r="R34" s="155" t="s">
        <v>195</v>
      </c>
      <c r="S34" s="175">
        <v>3</v>
      </c>
      <c r="T34" s="175">
        <v>79.6666666666667</v>
      </c>
      <c r="U34" s="182">
        <v>1445.2933333333301</v>
      </c>
    </row>
    <row r="35" spans="2:21" ht="15.6" x14ac:dyDescent="0.3">
      <c r="B35" s="259"/>
      <c r="C35" s="155" t="s">
        <v>129</v>
      </c>
      <c r="D35" s="155" t="s">
        <v>165</v>
      </c>
      <c r="E35" s="175">
        <v>214</v>
      </c>
      <c r="F35" s="175">
        <v>46.453271028037399</v>
      </c>
      <c r="G35" s="182">
        <v>793.91883177570105</v>
      </c>
      <c r="H35" s="85"/>
      <c r="I35" s="259"/>
      <c r="J35" s="155" t="s">
        <v>129</v>
      </c>
      <c r="K35" s="155" t="s">
        <v>167</v>
      </c>
      <c r="L35" s="175">
        <v>2</v>
      </c>
      <c r="M35" s="175">
        <v>69</v>
      </c>
      <c r="N35" s="182">
        <v>437.17500000000001</v>
      </c>
      <c r="P35" s="259"/>
      <c r="Q35" s="155" t="s">
        <v>168</v>
      </c>
      <c r="R35" s="155" t="s">
        <v>196</v>
      </c>
      <c r="S35" s="175">
        <v>7</v>
      </c>
      <c r="T35" s="175">
        <v>27.1428571428571</v>
      </c>
      <c r="U35" s="182">
        <v>1961.1128571428601</v>
      </c>
    </row>
    <row r="36" spans="2:21" ht="15.6" x14ac:dyDescent="0.3">
      <c r="B36" s="259"/>
      <c r="C36" s="155" t="s">
        <v>129</v>
      </c>
      <c r="D36" s="155" t="s">
        <v>166</v>
      </c>
      <c r="E36" s="175">
        <v>123</v>
      </c>
      <c r="F36" s="175">
        <v>44.504065040650403</v>
      </c>
      <c r="G36" s="182">
        <v>662.20162601625998</v>
      </c>
      <c r="H36" s="85"/>
      <c r="I36" s="259"/>
      <c r="J36" s="155" t="s">
        <v>168</v>
      </c>
      <c r="K36" s="155" t="s">
        <v>170</v>
      </c>
      <c r="L36" s="175">
        <v>2</v>
      </c>
      <c r="M36" s="175">
        <v>42</v>
      </c>
      <c r="N36" s="182">
        <v>1661.45</v>
      </c>
      <c r="P36" s="259"/>
      <c r="Q36" s="155" t="s">
        <v>168</v>
      </c>
      <c r="R36" s="155" t="s">
        <v>197</v>
      </c>
      <c r="S36" s="175">
        <v>9</v>
      </c>
      <c r="T36" s="175">
        <v>28.7777777777778</v>
      </c>
      <c r="U36" s="182">
        <v>9922.8077777777798</v>
      </c>
    </row>
    <row r="37" spans="2:21" ht="15.6" x14ac:dyDescent="0.3">
      <c r="B37" s="259"/>
      <c r="C37" s="155" t="s">
        <v>129</v>
      </c>
      <c r="D37" s="155" t="s">
        <v>167</v>
      </c>
      <c r="E37" s="175">
        <v>37</v>
      </c>
      <c r="F37" s="175">
        <v>29.135135135135101</v>
      </c>
      <c r="G37" s="182">
        <v>806.06432432432405</v>
      </c>
      <c r="H37" s="85"/>
      <c r="I37" s="259"/>
      <c r="J37" s="155" t="s">
        <v>168</v>
      </c>
      <c r="K37" s="155" t="s">
        <v>171</v>
      </c>
      <c r="L37" s="175">
        <v>1</v>
      </c>
      <c r="M37" s="175">
        <v>25</v>
      </c>
      <c r="N37" s="182">
        <v>54.92</v>
      </c>
      <c r="P37" s="259"/>
      <c r="Q37" s="155" t="s">
        <v>168</v>
      </c>
      <c r="R37" s="155" t="s">
        <v>198</v>
      </c>
      <c r="S37" s="175">
        <v>4</v>
      </c>
      <c r="T37" s="175">
        <v>28</v>
      </c>
      <c r="U37" s="182">
        <v>17787.834999999999</v>
      </c>
    </row>
    <row r="38" spans="2:21" ht="15.6" x14ac:dyDescent="0.3">
      <c r="B38" s="259"/>
      <c r="C38" s="155" t="s">
        <v>168</v>
      </c>
      <c r="D38" s="155" t="s">
        <v>170</v>
      </c>
      <c r="E38" s="175">
        <v>9</v>
      </c>
      <c r="F38" s="175">
        <v>38.1111111111111</v>
      </c>
      <c r="G38" s="182">
        <v>1320.18333333333</v>
      </c>
      <c r="H38" s="85"/>
      <c r="I38" s="259"/>
      <c r="J38" s="155" t="s">
        <v>168</v>
      </c>
      <c r="K38" s="155" t="s">
        <v>172</v>
      </c>
      <c r="L38" s="175">
        <v>4</v>
      </c>
      <c r="M38" s="175">
        <v>11.75</v>
      </c>
      <c r="N38" s="182">
        <v>628.71249999999998</v>
      </c>
      <c r="P38" s="259"/>
      <c r="Q38" s="155" t="s">
        <v>168</v>
      </c>
      <c r="R38" s="155" t="s">
        <v>199</v>
      </c>
      <c r="S38" s="175">
        <v>3</v>
      </c>
      <c r="T38" s="175">
        <v>48.3333333333333</v>
      </c>
      <c r="U38" s="182">
        <v>2406.42</v>
      </c>
    </row>
    <row r="39" spans="2:21" ht="15.6" x14ac:dyDescent="0.3">
      <c r="B39" s="259"/>
      <c r="C39" s="155" t="s">
        <v>168</v>
      </c>
      <c r="D39" s="155" t="s">
        <v>171</v>
      </c>
      <c r="E39" s="175">
        <v>19</v>
      </c>
      <c r="F39" s="175">
        <v>48.105263157894697</v>
      </c>
      <c r="G39" s="182">
        <v>569.23263157894701</v>
      </c>
      <c r="H39" s="85"/>
      <c r="I39" s="259"/>
      <c r="J39" s="155" t="s">
        <v>168</v>
      </c>
      <c r="K39" s="155" t="s">
        <v>173</v>
      </c>
      <c r="L39" s="175">
        <v>5</v>
      </c>
      <c r="M39" s="175">
        <v>10</v>
      </c>
      <c r="N39" s="182">
        <v>1791.9179999999999</v>
      </c>
      <c r="P39" s="259"/>
      <c r="Q39" s="155" t="s">
        <v>168</v>
      </c>
      <c r="R39" s="155" t="s">
        <v>200</v>
      </c>
      <c r="S39" s="175">
        <v>2</v>
      </c>
      <c r="T39" s="175">
        <v>26</v>
      </c>
      <c r="U39" s="182">
        <v>2149.0500000000002</v>
      </c>
    </row>
    <row r="40" spans="2:21" ht="15.6" x14ac:dyDescent="0.3">
      <c r="B40" s="259"/>
      <c r="C40" s="155" t="s">
        <v>168</v>
      </c>
      <c r="D40" s="155" t="s">
        <v>172</v>
      </c>
      <c r="E40" s="175">
        <v>114</v>
      </c>
      <c r="F40" s="175">
        <v>37.789473684210499</v>
      </c>
      <c r="G40" s="182">
        <v>868.23798245614103</v>
      </c>
      <c r="H40" s="85"/>
      <c r="I40" s="259"/>
      <c r="J40" s="155" t="s">
        <v>168</v>
      </c>
      <c r="K40" s="155" t="s">
        <v>176</v>
      </c>
      <c r="L40" s="175">
        <v>7</v>
      </c>
      <c r="M40" s="175">
        <v>60.285714285714299</v>
      </c>
      <c r="N40" s="182">
        <v>799.17285714285697</v>
      </c>
      <c r="P40" s="259"/>
      <c r="Q40" s="155"/>
      <c r="R40" s="155"/>
      <c r="S40" s="175"/>
      <c r="T40" s="175"/>
      <c r="U40" s="182"/>
    </row>
    <row r="41" spans="2:21" ht="15.6" x14ac:dyDescent="0.3">
      <c r="B41" s="259"/>
      <c r="C41" s="155" t="s">
        <v>168</v>
      </c>
      <c r="D41" s="155" t="s">
        <v>173</v>
      </c>
      <c r="E41" s="175">
        <v>40</v>
      </c>
      <c r="F41" s="175">
        <v>44.45</v>
      </c>
      <c r="G41" s="182">
        <v>867.49549999999999</v>
      </c>
      <c r="H41" s="85"/>
      <c r="I41" s="259"/>
      <c r="J41" s="155" t="s">
        <v>168</v>
      </c>
      <c r="K41" s="155" t="s">
        <v>177</v>
      </c>
      <c r="L41" s="175">
        <v>7</v>
      </c>
      <c r="M41" s="175">
        <v>74.571428571428598</v>
      </c>
      <c r="N41" s="182">
        <v>777.87285714285701</v>
      </c>
      <c r="P41" s="259"/>
      <c r="Q41" s="7"/>
      <c r="R41" s="7"/>
      <c r="S41" s="93"/>
      <c r="T41" s="93"/>
      <c r="U41" s="183"/>
    </row>
    <row r="42" spans="2:21" ht="15.6" x14ac:dyDescent="0.3">
      <c r="B42" s="259"/>
      <c r="C42" s="155" t="s">
        <v>168</v>
      </c>
      <c r="D42" s="155" t="s">
        <v>176</v>
      </c>
      <c r="E42" s="175">
        <v>40</v>
      </c>
      <c r="F42" s="175">
        <v>40.65</v>
      </c>
      <c r="G42" s="182">
        <v>632.48474999999996</v>
      </c>
      <c r="H42" s="85"/>
      <c r="I42" s="259"/>
      <c r="J42" s="155" t="s">
        <v>168</v>
      </c>
      <c r="K42" s="155" t="s">
        <v>178</v>
      </c>
      <c r="L42" s="175">
        <v>15</v>
      </c>
      <c r="M42" s="175">
        <v>50.466666666666697</v>
      </c>
      <c r="N42" s="182">
        <v>1214.1120000000001</v>
      </c>
      <c r="P42" s="259"/>
      <c r="Q42" s="7"/>
      <c r="R42" s="7"/>
      <c r="S42" s="93"/>
      <c r="T42" s="93"/>
      <c r="U42" s="183"/>
    </row>
    <row r="43" spans="2:21" ht="15.6" x14ac:dyDescent="0.3">
      <c r="B43" s="259"/>
      <c r="C43" s="155" t="s">
        <v>168</v>
      </c>
      <c r="D43" s="155" t="s">
        <v>177</v>
      </c>
      <c r="E43" s="175">
        <v>79</v>
      </c>
      <c r="F43" s="175">
        <v>47.9375</v>
      </c>
      <c r="G43" s="182">
        <v>478.76835443037999</v>
      </c>
      <c r="H43" s="85"/>
      <c r="I43" s="259"/>
      <c r="J43" s="155" t="s">
        <v>168</v>
      </c>
      <c r="K43" s="155" t="s">
        <v>179</v>
      </c>
      <c r="L43" s="175">
        <v>2</v>
      </c>
      <c r="M43" s="175">
        <v>45</v>
      </c>
      <c r="N43" s="182">
        <v>864.59500000000003</v>
      </c>
      <c r="P43" s="259"/>
      <c r="Q43" s="7"/>
      <c r="R43" s="7"/>
      <c r="S43" s="93"/>
      <c r="T43" s="93"/>
      <c r="U43" s="183"/>
    </row>
    <row r="44" spans="2:21" ht="15.6" x14ac:dyDescent="0.3">
      <c r="B44" s="259"/>
      <c r="C44" s="155" t="s">
        <v>168</v>
      </c>
      <c r="D44" s="155" t="s">
        <v>178</v>
      </c>
      <c r="E44" s="175">
        <v>93</v>
      </c>
      <c r="F44" s="175">
        <v>43.043010752688197</v>
      </c>
      <c r="G44" s="182">
        <v>734.52193548387095</v>
      </c>
      <c r="H44" s="85"/>
      <c r="I44" s="259"/>
      <c r="J44" s="155" t="s">
        <v>168</v>
      </c>
      <c r="K44" s="155" t="s">
        <v>180</v>
      </c>
      <c r="L44" s="175">
        <v>27</v>
      </c>
      <c r="M44" s="175">
        <v>32.925925925925903</v>
      </c>
      <c r="N44" s="182">
        <v>1694.5544444444399</v>
      </c>
      <c r="P44" s="259"/>
      <c r="Q44" s="7"/>
      <c r="R44" s="7"/>
      <c r="S44" s="93"/>
      <c r="T44" s="93"/>
      <c r="U44" s="183"/>
    </row>
    <row r="45" spans="2:21" ht="15.6" x14ac:dyDescent="0.3">
      <c r="B45" s="259"/>
      <c r="C45" s="155" t="s">
        <v>168</v>
      </c>
      <c r="D45" s="155" t="s">
        <v>179</v>
      </c>
      <c r="E45" s="175">
        <v>35</v>
      </c>
      <c r="F45" s="175">
        <v>66.685714285714297</v>
      </c>
      <c r="G45" s="182">
        <v>850.91828571428596</v>
      </c>
      <c r="H45" s="85"/>
      <c r="I45" s="259"/>
      <c r="J45" s="155" t="s">
        <v>168</v>
      </c>
      <c r="K45" s="155" t="s">
        <v>181</v>
      </c>
      <c r="L45" s="175">
        <v>13</v>
      </c>
      <c r="M45" s="175">
        <v>43.642857142857103</v>
      </c>
      <c r="N45" s="182">
        <v>1032.3792307692299</v>
      </c>
      <c r="P45" s="259"/>
      <c r="Q45" s="7"/>
      <c r="R45" s="7"/>
      <c r="S45" s="93"/>
      <c r="T45" s="93"/>
      <c r="U45" s="183"/>
    </row>
    <row r="46" spans="2:21" ht="15.6" x14ac:dyDescent="0.3">
      <c r="B46" s="259"/>
      <c r="C46" s="155" t="s">
        <v>168</v>
      </c>
      <c r="D46" s="155" t="s">
        <v>180</v>
      </c>
      <c r="E46" s="175">
        <v>266</v>
      </c>
      <c r="F46" s="175">
        <v>49.172932330827102</v>
      </c>
      <c r="G46" s="182">
        <v>984.66045112781899</v>
      </c>
      <c r="H46" s="85"/>
      <c r="I46" s="259"/>
      <c r="J46" s="155" t="s">
        <v>168</v>
      </c>
      <c r="K46" s="155" t="s">
        <v>182</v>
      </c>
      <c r="L46" s="175">
        <v>7</v>
      </c>
      <c r="M46" s="175">
        <v>12.285714285714301</v>
      </c>
      <c r="N46" s="182">
        <v>1454.5728571428599</v>
      </c>
      <c r="P46" s="259"/>
      <c r="Q46" s="7"/>
      <c r="R46" s="7"/>
      <c r="S46" s="93"/>
      <c r="T46" s="93"/>
      <c r="U46" s="183"/>
    </row>
    <row r="47" spans="2:21" ht="15.6" x14ac:dyDescent="0.3">
      <c r="B47" s="259"/>
      <c r="C47" s="155" t="s">
        <v>168</v>
      </c>
      <c r="D47" s="155" t="s">
        <v>181</v>
      </c>
      <c r="E47" s="175">
        <v>86</v>
      </c>
      <c r="F47" s="175">
        <v>39.3720930232558</v>
      </c>
      <c r="G47" s="182">
        <v>833.28848837209296</v>
      </c>
      <c r="H47" s="85"/>
      <c r="I47" s="259"/>
      <c r="J47" s="155" t="s">
        <v>168</v>
      </c>
      <c r="K47" s="155" t="s">
        <v>184</v>
      </c>
      <c r="L47" s="175">
        <v>86</v>
      </c>
      <c r="M47" s="175">
        <v>41.616279069767401</v>
      </c>
      <c r="N47" s="182">
        <v>1052.5213953488401</v>
      </c>
      <c r="P47" s="259"/>
      <c r="Q47" s="7"/>
      <c r="R47" s="7"/>
      <c r="S47" s="93"/>
      <c r="T47" s="93"/>
      <c r="U47" s="183"/>
    </row>
    <row r="48" spans="2:21" ht="15.6" x14ac:dyDescent="0.3">
      <c r="B48" s="259"/>
      <c r="C48" s="155" t="s">
        <v>168</v>
      </c>
      <c r="D48" s="155" t="s">
        <v>182</v>
      </c>
      <c r="E48" s="175">
        <v>63</v>
      </c>
      <c r="F48" s="175">
        <v>44.171875</v>
      </c>
      <c r="G48" s="182">
        <v>769.72285714285704</v>
      </c>
      <c r="H48" s="85"/>
      <c r="I48" s="259"/>
      <c r="J48" s="155" t="s">
        <v>168</v>
      </c>
      <c r="K48" s="155" t="s">
        <v>185</v>
      </c>
      <c r="L48" s="175">
        <v>37</v>
      </c>
      <c r="M48" s="175">
        <v>33.405405405405403</v>
      </c>
      <c r="N48" s="182">
        <v>1759.9556756756799</v>
      </c>
      <c r="P48" s="259"/>
      <c r="Q48" s="7"/>
      <c r="R48" s="7"/>
      <c r="S48" s="93"/>
      <c r="T48" s="93"/>
      <c r="U48" s="183"/>
    </row>
    <row r="49" spans="2:21" ht="15.6" x14ac:dyDescent="0.3">
      <c r="B49" s="259"/>
      <c r="C49" s="155" t="s">
        <v>168</v>
      </c>
      <c r="D49" s="155" t="s">
        <v>184</v>
      </c>
      <c r="E49" s="175">
        <v>369</v>
      </c>
      <c r="F49" s="175">
        <v>45.565683646112603</v>
      </c>
      <c r="G49" s="182">
        <v>683.95349593495905</v>
      </c>
      <c r="H49" s="85"/>
      <c r="I49" s="259"/>
      <c r="J49" s="155" t="s">
        <v>168</v>
      </c>
      <c r="K49" s="155" t="s">
        <v>186</v>
      </c>
      <c r="L49" s="175">
        <v>17</v>
      </c>
      <c r="M49" s="175">
        <v>36.058823529411796</v>
      </c>
      <c r="N49" s="182">
        <v>1416.8635294117601</v>
      </c>
      <c r="P49" s="259"/>
      <c r="Q49" s="7"/>
      <c r="R49" s="7"/>
      <c r="S49" s="93"/>
      <c r="T49" s="93"/>
      <c r="U49" s="183"/>
    </row>
    <row r="50" spans="2:21" ht="15.6" x14ac:dyDescent="0.3">
      <c r="B50" s="259"/>
      <c r="C50" s="155" t="s">
        <v>168</v>
      </c>
      <c r="D50" s="155" t="s">
        <v>185</v>
      </c>
      <c r="E50" s="175">
        <v>322</v>
      </c>
      <c r="F50" s="175">
        <v>44.990683229813698</v>
      </c>
      <c r="G50" s="182">
        <v>1139.0265527950301</v>
      </c>
      <c r="H50" s="85"/>
      <c r="I50" s="259"/>
      <c r="J50" s="155" t="s">
        <v>168</v>
      </c>
      <c r="K50" s="155" t="s">
        <v>187</v>
      </c>
      <c r="L50" s="175">
        <v>42</v>
      </c>
      <c r="M50" s="175">
        <v>33.642857142857103</v>
      </c>
      <c r="N50" s="182">
        <v>1133.54</v>
      </c>
      <c r="P50" s="259"/>
      <c r="Q50" s="7"/>
      <c r="R50" s="7"/>
      <c r="S50" s="93"/>
      <c r="T50" s="93"/>
      <c r="U50" s="183"/>
    </row>
    <row r="51" spans="2:21" ht="15.6" x14ac:dyDescent="0.3">
      <c r="B51" s="259"/>
      <c r="C51" s="155" t="s">
        <v>168</v>
      </c>
      <c r="D51" s="155" t="s">
        <v>186</v>
      </c>
      <c r="E51" s="175">
        <v>227</v>
      </c>
      <c r="F51" s="175">
        <v>34.788546255506603</v>
      </c>
      <c r="G51" s="182">
        <v>825.52176211453695</v>
      </c>
      <c r="H51" s="85"/>
      <c r="I51" s="259"/>
      <c r="J51" s="155" t="s">
        <v>168</v>
      </c>
      <c r="K51" s="155" t="s">
        <v>188</v>
      </c>
      <c r="L51" s="175">
        <v>49</v>
      </c>
      <c r="M51" s="175">
        <v>39.836734693877602</v>
      </c>
      <c r="N51" s="182">
        <v>1105.61448979592</v>
      </c>
      <c r="P51" s="259"/>
      <c r="Q51" s="7"/>
      <c r="R51" s="7"/>
      <c r="S51" s="93"/>
      <c r="T51" s="93"/>
      <c r="U51" s="183"/>
    </row>
    <row r="52" spans="2:21" ht="15.6" x14ac:dyDescent="0.3">
      <c r="B52" s="259"/>
      <c r="C52" s="155" t="s">
        <v>168</v>
      </c>
      <c r="D52" s="155" t="s">
        <v>187</v>
      </c>
      <c r="E52" s="175">
        <v>236</v>
      </c>
      <c r="F52" s="175">
        <v>34.572033898305101</v>
      </c>
      <c r="G52" s="182">
        <v>759.50021186440699</v>
      </c>
      <c r="H52" s="85"/>
      <c r="I52" s="259"/>
      <c r="J52" s="155" t="s">
        <v>168</v>
      </c>
      <c r="K52" s="155" t="s">
        <v>189</v>
      </c>
      <c r="L52" s="175">
        <v>40</v>
      </c>
      <c r="M52" s="175">
        <v>32.299999999999997</v>
      </c>
      <c r="N52" s="182">
        <v>1357.4402500000001</v>
      </c>
      <c r="P52" s="259"/>
      <c r="Q52" s="7"/>
      <c r="R52" s="7"/>
      <c r="S52" s="93"/>
      <c r="T52" s="93"/>
      <c r="U52" s="183"/>
    </row>
    <row r="53" spans="2:21" ht="15.6" x14ac:dyDescent="0.3">
      <c r="B53" s="259"/>
      <c r="C53" s="155" t="s">
        <v>168</v>
      </c>
      <c r="D53" s="155" t="s">
        <v>188</v>
      </c>
      <c r="E53" s="175">
        <v>408</v>
      </c>
      <c r="F53" s="175">
        <v>46.004854368932001</v>
      </c>
      <c r="G53" s="182">
        <v>735.373946078431</v>
      </c>
      <c r="H53" s="85"/>
      <c r="I53" s="259"/>
      <c r="J53" s="155" t="s">
        <v>168</v>
      </c>
      <c r="K53" s="155" t="s">
        <v>192</v>
      </c>
      <c r="L53" s="175">
        <v>13</v>
      </c>
      <c r="M53" s="175">
        <v>30.692307692307701</v>
      </c>
      <c r="N53" s="182">
        <v>886.46615384615404</v>
      </c>
      <c r="P53" s="259"/>
      <c r="Q53" s="7"/>
      <c r="R53" s="7"/>
      <c r="S53" s="93"/>
      <c r="T53" s="93"/>
      <c r="U53" s="183"/>
    </row>
    <row r="54" spans="2:21" ht="15.6" x14ac:dyDescent="0.3">
      <c r="B54" s="259"/>
      <c r="C54" s="155" t="s">
        <v>168</v>
      </c>
      <c r="D54" s="155" t="s">
        <v>189</v>
      </c>
      <c r="E54" s="175">
        <v>277</v>
      </c>
      <c r="F54" s="175">
        <v>47.703971119133598</v>
      </c>
      <c r="G54" s="182">
        <v>834.17714801444004</v>
      </c>
      <c r="H54" s="85"/>
      <c r="I54" s="259"/>
      <c r="J54" s="155" t="s">
        <v>168</v>
      </c>
      <c r="K54" s="155" t="s">
        <v>193</v>
      </c>
      <c r="L54" s="175">
        <v>43</v>
      </c>
      <c r="M54" s="175">
        <v>38.720930232558104</v>
      </c>
      <c r="N54" s="182">
        <v>1262.96093023256</v>
      </c>
      <c r="P54" s="259"/>
      <c r="Q54" s="7"/>
      <c r="R54" s="7"/>
      <c r="S54" s="93"/>
      <c r="T54" s="93"/>
      <c r="U54" s="183"/>
    </row>
    <row r="55" spans="2:21" ht="15.6" x14ac:dyDescent="0.3">
      <c r="B55" s="259"/>
      <c r="C55" s="155" t="s">
        <v>168</v>
      </c>
      <c r="D55" s="155" t="s">
        <v>192</v>
      </c>
      <c r="E55" s="175">
        <v>133</v>
      </c>
      <c r="F55" s="175">
        <v>42.7593984962406</v>
      </c>
      <c r="G55" s="182">
        <v>777.00887218045102</v>
      </c>
      <c r="H55" s="85"/>
      <c r="I55" s="259"/>
      <c r="J55" s="155" t="s">
        <v>168</v>
      </c>
      <c r="K55" s="155" t="s">
        <v>195</v>
      </c>
      <c r="L55" s="175">
        <v>39</v>
      </c>
      <c r="M55" s="175">
        <v>36.3333333333333</v>
      </c>
      <c r="N55" s="182">
        <v>1135.6587179487201</v>
      </c>
      <c r="P55" s="259"/>
      <c r="Q55" s="7"/>
      <c r="R55" s="7"/>
      <c r="S55" s="93"/>
      <c r="T55" s="93"/>
      <c r="U55" s="183"/>
    </row>
    <row r="56" spans="2:21" ht="15.6" x14ac:dyDescent="0.3">
      <c r="B56" s="259"/>
      <c r="C56" s="155" t="s">
        <v>168</v>
      </c>
      <c r="D56" s="155" t="s">
        <v>193</v>
      </c>
      <c r="E56" s="175">
        <v>411</v>
      </c>
      <c r="F56" s="175">
        <v>48.2753623188406</v>
      </c>
      <c r="G56" s="182">
        <v>826.496593673966</v>
      </c>
      <c r="H56" s="85"/>
      <c r="I56" s="259"/>
      <c r="J56" s="155" t="s">
        <v>168</v>
      </c>
      <c r="K56" s="155" t="s">
        <v>196</v>
      </c>
      <c r="L56" s="175">
        <v>5</v>
      </c>
      <c r="M56" s="175">
        <v>26.8</v>
      </c>
      <c r="N56" s="182">
        <v>1151.7719999999999</v>
      </c>
      <c r="P56" s="259"/>
      <c r="Q56" s="7"/>
      <c r="R56" s="7"/>
      <c r="S56" s="93"/>
      <c r="T56" s="93"/>
      <c r="U56" s="183"/>
    </row>
    <row r="57" spans="2:21" ht="15.6" x14ac:dyDescent="0.3">
      <c r="B57" s="259"/>
      <c r="C57" s="155" t="s">
        <v>168</v>
      </c>
      <c r="D57" s="155" t="s">
        <v>195</v>
      </c>
      <c r="E57" s="175">
        <v>306</v>
      </c>
      <c r="F57" s="175">
        <v>50.8754098360656</v>
      </c>
      <c r="G57" s="182">
        <v>777.98601307189597</v>
      </c>
      <c r="H57" s="85"/>
      <c r="I57" s="259"/>
      <c r="J57" s="155" t="s">
        <v>168</v>
      </c>
      <c r="K57" s="155" t="s">
        <v>197</v>
      </c>
      <c r="L57" s="175">
        <v>8</v>
      </c>
      <c r="M57" s="175">
        <v>30.5</v>
      </c>
      <c r="N57" s="182">
        <v>1496.0775000000001</v>
      </c>
      <c r="P57" s="259"/>
      <c r="Q57" s="7"/>
      <c r="R57" s="7"/>
      <c r="S57" s="93"/>
      <c r="T57" s="93"/>
      <c r="U57" s="183"/>
    </row>
    <row r="58" spans="2:21" ht="15.6" x14ac:dyDescent="0.3">
      <c r="B58" s="259"/>
      <c r="C58" s="155" t="s">
        <v>168</v>
      </c>
      <c r="D58" s="155" t="s">
        <v>196</v>
      </c>
      <c r="E58" s="175">
        <v>40</v>
      </c>
      <c r="F58" s="175">
        <v>41.575000000000003</v>
      </c>
      <c r="G58" s="182">
        <v>804.94325000000003</v>
      </c>
      <c r="H58" s="85"/>
      <c r="I58" s="259"/>
      <c r="J58" s="155" t="s">
        <v>168</v>
      </c>
      <c r="K58" s="155" t="s">
        <v>198</v>
      </c>
      <c r="L58" s="175">
        <v>8</v>
      </c>
      <c r="M58" s="175">
        <v>12.125</v>
      </c>
      <c r="N58" s="182">
        <v>1554.7362499999999</v>
      </c>
      <c r="P58" s="259"/>
      <c r="Q58" s="7"/>
      <c r="R58" s="7"/>
      <c r="S58" s="93"/>
      <c r="T58" s="93"/>
      <c r="U58" s="183"/>
    </row>
    <row r="59" spans="2:21" ht="15.6" x14ac:dyDescent="0.3">
      <c r="B59" s="259"/>
      <c r="C59" s="155" t="s">
        <v>168</v>
      </c>
      <c r="D59" s="155" t="s">
        <v>197</v>
      </c>
      <c r="E59" s="175">
        <v>150</v>
      </c>
      <c r="F59" s="175">
        <v>46.62</v>
      </c>
      <c r="G59" s="182">
        <v>867.42100000000005</v>
      </c>
      <c r="H59" s="85"/>
      <c r="I59" s="259"/>
      <c r="J59" s="155" t="s">
        <v>168</v>
      </c>
      <c r="K59" s="155" t="s">
        <v>199</v>
      </c>
      <c r="L59" s="175">
        <v>18</v>
      </c>
      <c r="M59" s="175">
        <v>41.1111111111111</v>
      </c>
      <c r="N59" s="182">
        <v>1427.6711111111099</v>
      </c>
      <c r="P59" s="259"/>
      <c r="Q59" s="7"/>
      <c r="R59" s="7"/>
      <c r="S59" s="93"/>
      <c r="T59" s="93"/>
      <c r="U59" s="183"/>
    </row>
    <row r="60" spans="2:21" ht="15.6" x14ac:dyDescent="0.3">
      <c r="B60" s="259"/>
      <c r="C60" s="155" t="s">
        <v>168</v>
      </c>
      <c r="D60" s="155" t="s">
        <v>198</v>
      </c>
      <c r="E60" s="175">
        <v>130</v>
      </c>
      <c r="F60" s="175">
        <v>38.839694656488497</v>
      </c>
      <c r="G60" s="182">
        <v>852.96400000000006</v>
      </c>
      <c r="H60" s="85"/>
      <c r="I60" s="259"/>
      <c r="J60" s="155" t="s">
        <v>168</v>
      </c>
      <c r="K60" s="155" t="s">
        <v>200</v>
      </c>
      <c r="L60" s="175">
        <v>34</v>
      </c>
      <c r="M60" s="175">
        <v>23.705882352941199</v>
      </c>
      <c r="N60" s="182">
        <v>1023.62558823529</v>
      </c>
      <c r="P60" s="259"/>
      <c r="Q60" s="7"/>
      <c r="R60" s="7"/>
      <c r="S60" s="93"/>
      <c r="T60" s="93"/>
      <c r="U60" s="183"/>
    </row>
    <row r="61" spans="2:21" ht="15.6" x14ac:dyDescent="0.3">
      <c r="B61" s="259"/>
      <c r="C61" s="155" t="s">
        <v>168</v>
      </c>
      <c r="D61" s="155" t="s">
        <v>199</v>
      </c>
      <c r="E61" s="175">
        <v>178</v>
      </c>
      <c r="F61" s="175">
        <v>33.196629213483099</v>
      </c>
      <c r="G61" s="182">
        <v>826.69831460674197</v>
      </c>
      <c r="H61" s="85"/>
      <c r="I61" s="259"/>
      <c r="J61" s="7"/>
      <c r="K61" s="7"/>
      <c r="L61" s="93"/>
      <c r="M61" s="93"/>
      <c r="N61" s="183"/>
      <c r="P61" s="259"/>
      <c r="Q61" s="7"/>
      <c r="R61" s="7"/>
      <c r="S61" s="93"/>
      <c r="T61" s="93"/>
      <c r="U61" s="183"/>
    </row>
    <row r="62" spans="2:21" ht="15.6" x14ac:dyDescent="0.3">
      <c r="B62" s="259"/>
      <c r="C62" s="155" t="s">
        <v>168</v>
      </c>
      <c r="D62" s="155" t="s">
        <v>200</v>
      </c>
      <c r="E62" s="175">
        <v>286</v>
      </c>
      <c r="F62" s="175">
        <v>47.738675958188203</v>
      </c>
      <c r="G62" s="182">
        <v>717.47332167832201</v>
      </c>
      <c r="H62" s="85"/>
      <c r="I62" s="259"/>
      <c r="J62" s="7"/>
      <c r="K62" s="7"/>
      <c r="L62" s="93"/>
      <c r="M62" s="93"/>
      <c r="N62" s="183"/>
      <c r="P62" s="259"/>
      <c r="Q62" s="7"/>
      <c r="R62" s="7"/>
      <c r="S62" s="93"/>
      <c r="T62" s="93"/>
      <c r="U62" s="183"/>
    </row>
    <row r="63" spans="2:21" ht="15.6" x14ac:dyDescent="0.3">
      <c r="B63" s="259"/>
      <c r="C63" s="155"/>
      <c r="D63" s="155"/>
      <c r="E63" s="175"/>
      <c r="F63" s="175"/>
      <c r="G63" s="182"/>
      <c r="H63" s="85"/>
      <c r="I63" s="259"/>
      <c r="J63" s="7"/>
      <c r="K63" s="7"/>
      <c r="L63" s="93"/>
      <c r="M63" s="93"/>
      <c r="N63" s="183"/>
      <c r="P63" s="259"/>
      <c r="Q63" s="7"/>
      <c r="R63" s="7"/>
      <c r="S63" s="93"/>
      <c r="T63" s="93"/>
      <c r="U63" s="183"/>
    </row>
    <row r="64" spans="2:21" ht="15.6" x14ac:dyDescent="0.3">
      <c r="B64" s="259"/>
      <c r="C64" s="7"/>
      <c r="D64" s="7"/>
      <c r="E64" s="93"/>
      <c r="F64" s="93"/>
      <c r="G64" s="183"/>
      <c r="H64" s="85"/>
      <c r="I64" s="259"/>
      <c r="J64" s="7"/>
      <c r="K64" s="7"/>
      <c r="L64" s="93"/>
      <c r="M64" s="93"/>
      <c r="N64" s="183"/>
      <c r="P64" s="259"/>
      <c r="Q64" s="7"/>
      <c r="R64" s="7"/>
      <c r="S64" s="93"/>
      <c r="T64" s="93"/>
      <c r="U64" s="183"/>
    </row>
    <row r="65" spans="2:21" ht="16.2" thickBot="1" x14ac:dyDescent="0.35">
      <c r="B65" s="94" t="s">
        <v>7</v>
      </c>
      <c r="C65" s="166" t="s">
        <v>8</v>
      </c>
      <c r="D65" s="166" t="s">
        <v>8</v>
      </c>
      <c r="E65" s="190">
        <f>SUM(E6:E64)</f>
        <v>6055</v>
      </c>
      <c r="F65" s="167"/>
      <c r="G65" s="189"/>
      <c r="H65" s="85"/>
      <c r="I65" s="94" t="s">
        <v>7</v>
      </c>
      <c r="J65" s="166" t="s">
        <v>8</v>
      </c>
      <c r="K65" s="166" t="s">
        <v>8</v>
      </c>
      <c r="L65" s="190">
        <f>SUM(L6:L64)</f>
        <v>811</v>
      </c>
      <c r="M65" s="167"/>
      <c r="N65" s="189"/>
      <c r="O65" s="85"/>
      <c r="P65" s="94" t="s">
        <v>7</v>
      </c>
      <c r="Q65" s="166" t="s">
        <v>8</v>
      </c>
      <c r="R65" s="166" t="s">
        <v>8</v>
      </c>
      <c r="S65" s="190">
        <f>SUM(S6:S64)</f>
        <v>150</v>
      </c>
      <c r="T65" s="167"/>
      <c r="U65" s="189"/>
    </row>
    <row r="66" spans="2:21" ht="15.6" x14ac:dyDescent="0.3">
      <c r="B66" s="53"/>
      <c r="C66" s="88"/>
      <c r="D66" s="88"/>
      <c r="E66" s="89"/>
      <c r="F66" s="89"/>
      <c r="G66" s="184"/>
      <c r="H66" s="85"/>
    </row>
    <row r="67" spans="2:21" ht="15" thickBot="1" x14ac:dyDescent="0.35"/>
    <row r="68" spans="2:21" ht="15" thickBot="1" x14ac:dyDescent="0.35">
      <c r="B68" s="260" t="s">
        <v>11</v>
      </c>
      <c r="C68" s="261"/>
      <c r="D68" s="261"/>
      <c r="E68" s="261"/>
      <c r="F68" s="261"/>
      <c r="G68" s="262"/>
    </row>
    <row r="69" spans="2:21" x14ac:dyDescent="0.3">
      <c r="B69" s="33"/>
      <c r="C69" s="34"/>
      <c r="D69" s="34"/>
      <c r="E69" s="113"/>
      <c r="F69" s="113"/>
      <c r="G69" s="186"/>
    </row>
    <row r="70" spans="2:21" x14ac:dyDescent="0.3">
      <c r="B70" s="33"/>
      <c r="C70" s="34"/>
      <c r="D70" s="34"/>
      <c r="E70" s="113"/>
      <c r="F70" s="113"/>
      <c r="G70" s="186"/>
    </row>
    <row r="71" spans="2:21" x14ac:dyDescent="0.3">
      <c r="B71" s="33"/>
      <c r="C71" s="34"/>
      <c r="D71" s="34"/>
      <c r="E71" s="113"/>
      <c r="F71" s="113"/>
      <c r="G71" s="186"/>
    </row>
    <row r="72" spans="2:21" x14ac:dyDescent="0.3">
      <c r="B72" s="33"/>
      <c r="C72" s="34"/>
      <c r="D72" s="34"/>
      <c r="E72" s="113"/>
      <c r="F72" s="113"/>
      <c r="G72" s="186"/>
    </row>
    <row r="73" spans="2:21" x14ac:dyDescent="0.3">
      <c r="B73" s="33"/>
      <c r="C73" s="34"/>
      <c r="D73" s="34"/>
      <c r="E73" s="113"/>
      <c r="F73" s="113"/>
      <c r="G73" s="186"/>
    </row>
    <row r="74" spans="2:21" ht="15" thickBot="1" x14ac:dyDescent="0.35">
      <c r="B74" s="36"/>
      <c r="C74" s="19"/>
      <c r="D74" s="19"/>
      <c r="E74" s="120"/>
      <c r="F74" s="120"/>
      <c r="G74" s="187"/>
    </row>
  </sheetData>
  <mergeCells count="6">
    <mergeCell ref="B2:G2"/>
    <mergeCell ref="P6:P64"/>
    <mergeCell ref="B68:G68"/>
    <mergeCell ref="I6:I64"/>
    <mergeCell ref="B6:B64"/>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1"/>
  <sheetViews>
    <sheetView view="pageBreakPreview" topLeftCell="K8" zoomScale="60" zoomScaleNormal="70" workbookViewId="0">
      <selection activeCell="B6" sqref="B6:B61"/>
    </sheetView>
  </sheetViews>
  <sheetFormatPr defaultRowHeight="14.4" x14ac:dyDescent="0.3"/>
  <cols>
    <col min="2" max="2" width="18.44140625" customWidth="1"/>
    <col min="3" max="3" width="17.21875" customWidth="1"/>
    <col min="4" max="4" width="22.77734375" style="209" customWidth="1"/>
    <col min="5" max="5" width="26.44140625" style="225" customWidth="1"/>
    <col min="6" max="6" width="6" customWidth="1"/>
    <col min="7" max="7" width="24.5546875" bestFit="1" customWidth="1"/>
    <col min="8" max="8" width="18.5546875" bestFit="1" customWidth="1"/>
    <col min="9" max="9" width="12.5546875" style="209" customWidth="1"/>
    <col min="10" max="10" width="29.21875" style="209" customWidth="1"/>
    <col min="12" max="12" width="21.5546875" customWidth="1"/>
    <col min="13" max="13" width="18.5546875" bestFit="1" customWidth="1"/>
    <col min="14" max="14" width="11.5546875" style="209" customWidth="1"/>
    <col min="15" max="15" width="28.5546875" style="209" customWidth="1"/>
  </cols>
  <sheetData>
    <row r="1" spans="2:15" ht="15" thickBot="1" x14ac:dyDescent="0.35"/>
    <row r="2" spans="2:15" ht="65.55" customHeight="1" thickBot="1" x14ac:dyDescent="0.35">
      <c r="B2" s="263" t="s">
        <v>31</v>
      </c>
      <c r="C2" s="264"/>
      <c r="D2" s="264"/>
      <c r="E2" s="265"/>
    </row>
    <row r="3" spans="2:15" ht="15.75" customHeight="1" x14ac:dyDescent="0.3">
      <c r="B3" s="266"/>
      <c r="C3" s="266"/>
      <c r="D3" s="266"/>
      <c r="E3" s="266"/>
    </row>
    <row r="4" spans="2:15" ht="15" thickBot="1" x14ac:dyDescent="0.35">
      <c r="E4" s="209"/>
    </row>
    <row r="5" spans="2:15" ht="63" thickBot="1" x14ac:dyDescent="0.35">
      <c r="B5" s="52" t="s">
        <v>1</v>
      </c>
      <c r="C5" s="52" t="s">
        <v>2</v>
      </c>
      <c r="D5" s="52" t="s">
        <v>3</v>
      </c>
      <c r="E5" s="82" t="s">
        <v>43</v>
      </c>
      <c r="G5" s="52" t="s">
        <v>1</v>
      </c>
      <c r="H5" s="52" t="s">
        <v>2</v>
      </c>
      <c r="I5" s="52" t="s">
        <v>3</v>
      </c>
      <c r="J5" s="82" t="s">
        <v>43</v>
      </c>
      <c r="L5" s="52" t="s">
        <v>1</v>
      </c>
      <c r="M5" s="52" t="s">
        <v>2</v>
      </c>
      <c r="N5" s="52" t="s">
        <v>3</v>
      </c>
      <c r="O5" s="82" t="s">
        <v>43</v>
      </c>
    </row>
    <row r="6" spans="2:15" ht="15.6" x14ac:dyDescent="0.3">
      <c r="B6" s="247" t="s">
        <v>6</v>
      </c>
      <c r="C6" s="152" t="s">
        <v>129</v>
      </c>
      <c r="D6" s="226" t="s">
        <v>131</v>
      </c>
      <c r="E6" s="227">
        <v>8</v>
      </c>
      <c r="G6" s="247" t="s">
        <v>9</v>
      </c>
      <c r="H6" s="152" t="s">
        <v>129</v>
      </c>
      <c r="I6" s="226" t="s">
        <v>137</v>
      </c>
      <c r="J6" s="227">
        <v>1</v>
      </c>
      <c r="L6" s="247" t="s">
        <v>10</v>
      </c>
      <c r="M6" s="152" t="s">
        <v>129</v>
      </c>
      <c r="N6" s="226" t="s">
        <v>131</v>
      </c>
      <c r="O6" s="227">
        <v>1</v>
      </c>
    </row>
    <row r="7" spans="2:15" ht="15.6" x14ac:dyDescent="0.3">
      <c r="B7" s="248"/>
      <c r="C7" s="155" t="s">
        <v>129</v>
      </c>
      <c r="D7" s="210" t="s">
        <v>132</v>
      </c>
      <c r="E7" s="216">
        <v>2</v>
      </c>
      <c r="G7" s="248"/>
      <c r="H7" s="155" t="s">
        <v>129</v>
      </c>
      <c r="I7" s="210" t="s">
        <v>142</v>
      </c>
      <c r="J7" s="216">
        <v>4</v>
      </c>
      <c r="L7" s="248"/>
      <c r="M7" s="155" t="s">
        <v>129</v>
      </c>
      <c r="N7" s="210" t="s">
        <v>142</v>
      </c>
      <c r="O7" s="216">
        <v>2</v>
      </c>
    </row>
    <row r="8" spans="2:15" ht="15.6" x14ac:dyDescent="0.3">
      <c r="B8" s="248"/>
      <c r="C8" s="155" t="s">
        <v>129</v>
      </c>
      <c r="D8" s="210" t="s">
        <v>133</v>
      </c>
      <c r="E8" s="216">
        <v>1</v>
      </c>
      <c r="G8" s="248"/>
      <c r="H8" s="155" t="s">
        <v>129</v>
      </c>
      <c r="I8" s="210" t="s">
        <v>143</v>
      </c>
      <c r="J8" s="216">
        <v>1</v>
      </c>
      <c r="L8" s="248"/>
      <c r="M8" s="155" t="s">
        <v>129</v>
      </c>
      <c r="N8" s="210" t="s">
        <v>152</v>
      </c>
      <c r="O8" s="216">
        <v>1</v>
      </c>
    </row>
    <row r="9" spans="2:15" ht="15.6" x14ac:dyDescent="0.3">
      <c r="B9" s="248"/>
      <c r="C9" s="155" t="s">
        <v>129</v>
      </c>
      <c r="D9" s="210" t="s">
        <v>134</v>
      </c>
      <c r="E9" s="216">
        <v>4</v>
      </c>
      <c r="G9" s="248"/>
      <c r="H9" s="155" t="s">
        <v>129</v>
      </c>
      <c r="I9" s="210" t="s">
        <v>144</v>
      </c>
      <c r="J9" s="216">
        <v>2</v>
      </c>
      <c r="L9" s="248"/>
      <c r="M9" s="155" t="s">
        <v>129</v>
      </c>
      <c r="N9" s="210" t="s">
        <v>154</v>
      </c>
      <c r="O9" s="216">
        <v>1</v>
      </c>
    </row>
    <row r="10" spans="2:15" ht="15.6" x14ac:dyDescent="0.3">
      <c r="B10" s="248"/>
      <c r="C10" s="155" t="s">
        <v>129</v>
      </c>
      <c r="D10" s="210" t="s">
        <v>137</v>
      </c>
      <c r="E10" s="216">
        <v>7</v>
      </c>
      <c r="G10" s="248"/>
      <c r="H10" s="155" t="s">
        <v>129</v>
      </c>
      <c r="I10" s="210" t="s">
        <v>146</v>
      </c>
      <c r="J10" s="216">
        <v>2</v>
      </c>
      <c r="L10" s="248"/>
      <c r="M10" s="155" t="s">
        <v>129</v>
      </c>
      <c r="N10" s="210" t="s">
        <v>162</v>
      </c>
      <c r="O10" s="216">
        <v>1</v>
      </c>
    </row>
    <row r="11" spans="2:15" ht="15.6" x14ac:dyDescent="0.3">
      <c r="B11" s="248"/>
      <c r="C11" s="155" t="s">
        <v>129</v>
      </c>
      <c r="D11" s="210" t="s">
        <v>138</v>
      </c>
      <c r="E11" s="216">
        <v>1</v>
      </c>
      <c r="G11" s="248"/>
      <c r="H11" s="155" t="s">
        <v>129</v>
      </c>
      <c r="I11" s="210" t="s">
        <v>150</v>
      </c>
      <c r="J11" s="216">
        <v>6</v>
      </c>
      <c r="L11" s="248"/>
      <c r="M11" s="155" t="s">
        <v>129</v>
      </c>
      <c r="N11" s="210" t="s">
        <v>164</v>
      </c>
      <c r="O11" s="216">
        <v>1</v>
      </c>
    </row>
    <row r="12" spans="2:15" ht="15.6" x14ac:dyDescent="0.3">
      <c r="B12" s="248"/>
      <c r="C12" s="155" t="s">
        <v>129</v>
      </c>
      <c r="D12" s="210" t="s">
        <v>140</v>
      </c>
      <c r="E12" s="216">
        <v>1</v>
      </c>
      <c r="G12" s="248"/>
      <c r="H12" s="155" t="s">
        <v>129</v>
      </c>
      <c r="I12" s="210" t="s">
        <v>151</v>
      </c>
      <c r="J12" s="216">
        <v>2</v>
      </c>
      <c r="L12" s="248"/>
      <c r="M12" s="155" t="s">
        <v>129</v>
      </c>
      <c r="N12" s="210" t="s">
        <v>166</v>
      </c>
      <c r="O12" s="216">
        <v>2</v>
      </c>
    </row>
    <row r="13" spans="2:15" ht="15.6" x14ac:dyDescent="0.3">
      <c r="B13" s="248"/>
      <c r="C13" s="155" t="s">
        <v>129</v>
      </c>
      <c r="D13" s="210" t="s">
        <v>142</v>
      </c>
      <c r="E13" s="216">
        <v>14</v>
      </c>
      <c r="G13" s="248"/>
      <c r="H13" s="155" t="s">
        <v>129</v>
      </c>
      <c r="I13" s="210" t="s">
        <v>152</v>
      </c>
      <c r="J13" s="216">
        <v>5</v>
      </c>
      <c r="L13" s="248"/>
      <c r="M13" s="155" t="s">
        <v>168</v>
      </c>
      <c r="N13" s="210" t="s">
        <v>172</v>
      </c>
      <c r="O13" s="216">
        <v>2</v>
      </c>
    </row>
    <row r="14" spans="2:15" ht="15.6" x14ac:dyDescent="0.3">
      <c r="B14" s="248"/>
      <c r="C14" s="155" t="s">
        <v>129</v>
      </c>
      <c r="D14" s="210" t="s">
        <v>143</v>
      </c>
      <c r="E14" s="216">
        <v>4</v>
      </c>
      <c r="G14" s="248"/>
      <c r="H14" s="155" t="s">
        <v>129</v>
      </c>
      <c r="I14" s="210" t="s">
        <v>153</v>
      </c>
      <c r="J14" s="216">
        <v>1</v>
      </c>
      <c r="L14" s="248"/>
      <c r="M14" s="155" t="s">
        <v>168</v>
      </c>
      <c r="N14" s="210" t="s">
        <v>176</v>
      </c>
      <c r="O14" s="216">
        <v>1</v>
      </c>
    </row>
    <row r="15" spans="2:15" ht="15.6" x14ac:dyDescent="0.3">
      <c r="B15" s="248"/>
      <c r="C15" s="155" t="s">
        <v>129</v>
      </c>
      <c r="D15" s="210" t="s">
        <v>144</v>
      </c>
      <c r="E15" s="216">
        <v>8</v>
      </c>
      <c r="G15" s="248"/>
      <c r="H15" s="155" t="s">
        <v>129</v>
      </c>
      <c r="I15" s="210" t="s">
        <v>154</v>
      </c>
      <c r="J15" s="216">
        <v>3</v>
      </c>
      <c r="L15" s="248"/>
      <c r="M15" s="155" t="s">
        <v>168</v>
      </c>
      <c r="N15" s="210" t="s">
        <v>180</v>
      </c>
      <c r="O15" s="216">
        <v>1</v>
      </c>
    </row>
    <row r="16" spans="2:15" ht="15.6" x14ac:dyDescent="0.3">
      <c r="B16" s="248"/>
      <c r="C16" s="155" t="s">
        <v>129</v>
      </c>
      <c r="D16" s="210" t="s">
        <v>145</v>
      </c>
      <c r="E16" s="216">
        <v>4</v>
      </c>
      <c r="G16" s="248"/>
      <c r="H16" s="155" t="s">
        <v>129</v>
      </c>
      <c r="I16" s="210" t="s">
        <v>157</v>
      </c>
      <c r="J16" s="216">
        <v>2</v>
      </c>
      <c r="L16" s="248"/>
      <c r="M16" s="155" t="s">
        <v>168</v>
      </c>
      <c r="N16" s="210" t="s">
        <v>184</v>
      </c>
      <c r="O16" s="216">
        <v>2</v>
      </c>
    </row>
    <row r="17" spans="2:15" ht="15.6" x14ac:dyDescent="0.3">
      <c r="B17" s="248"/>
      <c r="C17" s="155" t="s">
        <v>129</v>
      </c>
      <c r="D17" s="210" t="s">
        <v>146</v>
      </c>
      <c r="E17" s="216">
        <v>4</v>
      </c>
      <c r="G17" s="248"/>
      <c r="H17" s="155" t="s">
        <v>129</v>
      </c>
      <c r="I17" s="210" t="s">
        <v>160</v>
      </c>
      <c r="J17" s="216">
        <v>1</v>
      </c>
      <c r="L17" s="248"/>
      <c r="M17" s="155" t="s">
        <v>168</v>
      </c>
      <c r="N17" s="210" t="s">
        <v>186</v>
      </c>
      <c r="O17" s="216">
        <v>1</v>
      </c>
    </row>
    <row r="18" spans="2:15" ht="15.6" x14ac:dyDescent="0.3">
      <c r="B18" s="248"/>
      <c r="C18" s="155" t="s">
        <v>129</v>
      </c>
      <c r="D18" s="210" t="s">
        <v>147</v>
      </c>
      <c r="E18" s="216">
        <v>3</v>
      </c>
      <c r="G18" s="248"/>
      <c r="H18" s="155" t="s">
        <v>129</v>
      </c>
      <c r="I18" s="210" t="s">
        <v>163</v>
      </c>
      <c r="J18" s="216">
        <v>2</v>
      </c>
      <c r="L18" s="248"/>
      <c r="M18" s="155" t="s">
        <v>168</v>
      </c>
      <c r="N18" s="210" t="s">
        <v>187</v>
      </c>
      <c r="O18" s="216">
        <v>4</v>
      </c>
    </row>
    <row r="19" spans="2:15" ht="15.6" x14ac:dyDescent="0.3">
      <c r="B19" s="248"/>
      <c r="C19" s="155" t="s">
        <v>129</v>
      </c>
      <c r="D19" s="210" t="s">
        <v>150</v>
      </c>
      <c r="E19" s="216">
        <v>26</v>
      </c>
      <c r="G19" s="248"/>
      <c r="H19" s="155" t="s">
        <v>129</v>
      </c>
      <c r="I19" s="210" t="s">
        <v>165</v>
      </c>
      <c r="J19" s="216">
        <v>2</v>
      </c>
      <c r="L19" s="248"/>
      <c r="M19" s="155" t="s">
        <v>168</v>
      </c>
      <c r="N19" s="210" t="s">
        <v>192</v>
      </c>
      <c r="O19" s="216">
        <v>1</v>
      </c>
    </row>
    <row r="20" spans="2:15" ht="15.6" x14ac:dyDescent="0.3">
      <c r="B20" s="248"/>
      <c r="C20" s="155" t="s">
        <v>129</v>
      </c>
      <c r="D20" s="210" t="s">
        <v>151</v>
      </c>
      <c r="E20" s="216">
        <v>9</v>
      </c>
      <c r="G20" s="248"/>
      <c r="H20" s="155" t="s">
        <v>129</v>
      </c>
      <c r="I20" s="210" t="s">
        <v>166</v>
      </c>
      <c r="J20" s="216">
        <v>5</v>
      </c>
      <c r="L20" s="248"/>
      <c r="M20" s="155" t="s">
        <v>168</v>
      </c>
      <c r="N20" s="210" t="s">
        <v>193</v>
      </c>
      <c r="O20" s="216">
        <v>1</v>
      </c>
    </row>
    <row r="21" spans="2:15" ht="15.6" x14ac:dyDescent="0.3">
      <c r="B21" s="248"/>
      <c r="C21" s="155" t="s">
        <v>129</v>
      </c>
      <c r="D21" s="210" t="s">
        <v>152</v>
      </c>
      <c r="E21" s="216">
        <v>15</v>
      </c>
      <c r="G21" s="248"/>
      <c r="H21" s="155" t="s">
        <v>168</v>
      </c>
      <c r="I21" s="210" t="s">
        <v>171</v>
      </c>
      <c r="J21" s="216">
        <v>1</v>
      </c>
      <c r="L21" s="248"/>
      <c r="M21" s="155" t="s">
        <v>168</v>
      </c>
      <c r="N21" s="210" t="s">
        <v>195</v>
      </c>
      <c r="O21" s="216">
        <v>1</v>
      </c>
    </row>
    <row r="22" spans="2:15" ht="15.6" x14ac:dyDescent="0.3">
      <c r="B22" s="248"/>
      <c r="C22" s="155" t="s">
        <v>129</v>
      </c>
      <c r="D22" s="210" t="s">
        <v>153</v>
      </c>
      <c r="E22" s="216">
        <v>13</v>
      </c>
      <c r="G22" s="248"/>
      <c r="H22" s="155" t="s">
        <v>168</v>
      </c>
      <c r="I22" s="210" t="s">
        <v>172</v>
      </c>
      <c r="J22" s="216">
        <v>2</v>
      </c>
      <c r="L22" s="248"/>
      <c r="M22" s="155" t="s">
        <v>168</v>
      </c>
      <c r="N22" s="210" t="s">
        <v>196</v>
      </c>
      <c r="O22" s="216">
        <v>1</v>
      </c>
    </row>
    <row r="23" spans="2:15" ht="15.6" x14ac:dyDescent="0.3">
      <c r="B23" s="248"/>
      <c r="C23" s="155" t="s">
        <v>129</v>
      </c>
      <c r="D23" s="210" t="s">
        <v>154</v>
      </c>
      <c r="E23" s="216">
        <v>19</v>
      </c>
      <c r="G23" s="248"/>
      <c r="H23" s="155" t="s">
        <v>168</v>
      </c>
      <c r="I23" s="210" t="s">
        <v>173</v>
      </c>
      <c r="J23" s="216">
        <v>1</v>
      </c>
      <c r="L23" s="248"/>
      <c r="M23" s="155" t="s">
        <v>168</v>
      </c>
      <c r="N23" s="210" t="s">
        <v>199</v>
      </c>
      <c r="O23" s="216">
        <v>1</v>
      </c>
    </row>
    <row r="24" spans="2:15" ht="15.6" x14ac:dyDescent="0.3">
      <c r="B24" s="248"/>
      <c r="C24" s="155" t="s">
        <v>129</v>
      </c>
      <c r="D24" s="210" t="s">
        <v>156</v>
      </c>
      <c r="E24" s="216">
        <v>1</v>
      </c>
      <c r="G24" s="248"/>
      <c r="H24" s="155" t="s">
        <v>168</v>
      </c>
      <c r="I24" s="210" t="s">
        <v>176</v>
      </c>
      <c r="J24" s="216">
        <v>3</v>
      </c>
      <c r="L24" s="248"/>
      <c r="M24" s="155"/>
      <c r="N24" s="210"/>
      <c r="O24" s="216"/>
    </row>
    <row r="25" spans="2:15" ht="15.6" x14ac:dyDescent="0.3">
      <c r="B25" s="248"/>
      <c r="C25" s="155" t="s">
        <v>129</v>
      </c>
      <c r="D25" s="210" t="s">
        <v>157</v>
      </c>
      <c r="E25" s="216">
        <v>24</v>
      </c>
      <c r="G25" s="248"/>
      <c r="H25" s="155" t="s">
        <v>168</v>
      </c>
      <c r="I25" s="210" t="s">
        <v>180</v>
      </c>
      <c r="J25" s="216">
        <v>4</v>
      </c>
      <c r="L25" s="248"/>
      <c r="M25" s="155"/>
      <c r="N25" s="210"/>
      <c r="O25" s="216"/>
    </row>
    <row r="26" spans="2:15" ht="15.6" x14ac:dyDescent="0.3">
      <c r="B26" s="248"/>
      <c r="C26" s="155" t="s">
        <v>129</v>
      </c>
      <c r="D26" s="210" t="s">
        <v>158</v>
      </c>
      <c r="E26" s="216">
        <v>2</v>
      </c>
      <c r="G26" s="248"/>
      <c r="H26" s="155" t="s">
        <v>168</v>
      </c>
      <c r="I26" s="210" t="s">
        <v>181</v>
      </c>
      <c r="J26" s="216">
        <v>2</v>
      </c>
      <c r="L26" s="248"/>
      <c r="M26" s="155"/>
      <c r="N26" s="210"/>
      <c r="O26" s="216"/>
    </row>
    <row r="27" spans="2:15" ht="15.6" x14ac:dyDescent="0.3">
      <c r="B27" s="248"/>
      <c r="C27" s="155" t="s">
        <v>129</v>
      </c>
      <c r="D27" s="210" t="s">
        <v>160</v>
      </c>
      <c r="E27" s="216">
        <v>13</v>
      </c>
      <c r="G27" s="248"/>
      <c r="H27" s="155" t="s">
        <v>168</v>
      </c>
      <c r="I27" s="210" t="s">
        <v>182</v>
      </c>
      <c r="J27" s="216">
        <v>2</v>
      </c>
      <c r="L27" s="248"/>
      <c r="M27" s="155"/>
      <c r="N27" s="210"/>
      <c r="O27" s="216"/>
    </row>
    <row r="28" spans="2:15" ht="15.6" x14ac:dyDescent="0.3">
      <c r="B28" s="248"/>
      <c r="C28" s="155" t="s">
        <v>129</v>
      </c>
      <c r="D28" s="210" t="s">
        <v>161</v>
      </c>
      <c r="E28" s="216">
        <v>13</v>
      </c>
      <c r="G28" s="248"/>
      <c r="H28" s="155" t="s">
        <v>168</v>
      </c>
      <c r="I28" s="210" t="s">
        <v>184</v>
      </c>
      <c r="J28" s="216">
        <v>13</v>
      </c>
      <c r="L28" s="248"/>
      <c r="M28" s="7"/>
      <c r="N28" s="211"/>
      <c r="O28" s="217"/>
    </row>
    <row r="29" spans="2:15" ht="15.6" x14ac:dyDescent="0.3">
      <c r="B29" s="248"/>
      <c r="C29" s="155" t="s">
        <v>129</v>
      </c>
      <c r="D29" s="210" t="s">
        <v>162</v>
      </c>
      <c r="E29" s="216">
        <v>14</v>
      </c>
      <c r="G29" s="248"/>
      <c r="H29" s="155" t="s">
        <v>168</v>
      </c>
      <c r="I29" s="210" t="s">
        <v>185</v>
      </c>
      <c r="J29" s="216">
        <v>3</v>
      </c>
      <c r="L29" s="248"/>
      <c r="M29" s="7"/>
      <c r="N29" s="211"/>
      <c r="O29" s="217"/>
    </row>
    <row r="30" spans="2:15" ht="15.6" x14ac:dyDescent="0.3">
      <c r="B30" s="248"/>
      <c r="C30" s="155" t="s">
        <v>129</v>
      </c>
      <c r="D30" s="210" t="s">
        <v>163</v>
      </c>
      <c r="E30" s="216">
        <v>19</v>
      </c>
      <c r="G30" s="248"/>
      <c r="H30" s="155" t="s">
        <v>168</v>
      </c>
      <c r="I30" s="210" t="s">
        <v>186</v>
      </c>
      <c r="J30" s="216">
        <v>7</v>
      </c>
      <c r="L30" s="248"/>
      <c r="M30" s="7"/>
      <c r="N30" s="211"/>
      <c r="O30" s="217"/>
    </row>
    <row r="31" spans="2:15" ht="15.6" x14ac:dyDescent="0.3">
      <c r="B31" s="248"/>
      <c r="C31" s="155" t="s">
        <v>129</v>
      </c>
      <c r="D31" s="210" t="s">
        <v>164</v>
      </c>
      <c r="E31" s="216">
        <v>4</v>
      </c>
      <c r="G31" s="248"/>
      <c r="H31" s="155" t="s">
        <v>168</v>
      </c>
      <c r="I31" s="210" t="s">
        <v>187</v>
      </c>
      <c r="J31" s="216">
        <v>11</v>
      </c>
      <c r="L31" s="248"/>
      <c r="M31" s="7"/>
      <c r="N31" s="211"/>
      <c r="O31" s="217"/>
    </row>
    <row r="32" spans="2:15" ht="15.6" x14ac:dyDescent="0.3">
      <c r="B32" s="248"/>
      <c r="C32" s="155" t="s">
        <v>129</v>
      </c>
      <c r="D32" s="210" t="s">
        <v>165</v>
      </c>
      <c r="E32" s="216">
        <v>21</v>
      </c>
      <c r="G32" s="248"/>
      <c r="H32" s="155" t="s">
        <v>168</v>
      </c>
      <c r="I32" s="210" t="s">
        <v>188</v>
      </c>
      <c r="J32" s="216">
        <v>11</v>
      </c>
      <c r="L32" s="248"/>
      <c r="M32" s="7"/>
      <c r="N32" s="211"/>
      <c r="O32" s="217"/>
    </row>
    <row r="33" spans="2:15" ht="15.6" x14ac:dyDescent="0.3">
      <c r="B33" s="248"/>
      <c r="C33" s="155" t="s">
        <v>129</v>
      </c>
      <c r="D33" s="210" t="s">
        <v>166</v>
      </c>
      <c r="E33" s="216">
        <v>9</v>
      </c>
      <c r="G33" s="248"/>
      <c r="H33" s="155" t="s">
        <v>168</v>
      </c>
      <c r="I33" s="210" t="s">
        <v>189</v>
      </c>
      <c r="J33" s="216">
        <v>9</v>
      </c>
      <c r="L33" s="248"/>
      <c r="M33" s="7"/>
      <c r="N33" s="211"/>
      <c r="O33" s="217"/>
    </row>
    <row r="34" spans="2:15" ht="15.6" x14ac:dyDescent="0.3">
      <c r="B34" s="248"/>
      <c r="C34" s="155" t="s">
        <v>129</v>
      </c>
      <c r="D34" s="210" t="s">
        <v>167</v>
      </c>
      <c r="E34" s="216">
        <v>7</v>
      </c>
      <c r="G34" s="248"/>
      <c r="H34" s="155" t="s">
        <v>168</v>
      </c>
      <c r="I34" s="210" t="s">
        <v>192</v>
      </c>
      <c r="J34" s="216">
        <v>4</v>
      </c>
      <c r="L34" s="248"/>
      <c r="M34" s="7"/>
      <c r="N34" s="211"/>
      <c r="O34" s="217"/>
    </row>
    <row r="35" spans="2:15" ht="15.6" x14ac:dyDescent="0.3">
      <c r="B35" s="248"/>
      <c r="C35" s="155" t="s">
        <v>168</v>
      </c>
      <c r="D35" s="210" t="s">
        <v>171</v>
      </c>
      <c r="E35" s="216">
        <v>1</v>
      </c>
      <c r="G35" s="248"/>
      <c r="H35" s="155" t="s">
        <v>168</v>
      </c>
      <c r="I35" s="210" t="s">
        <v>193</v>
      </c>
      <c r="J35" s="216">
        <v>7</v>
      </c>
      <c r="L35" s="248"/>
      <c r="M35" s="7"/>
      <c r="N35" s="211"/>
      <c r="O35" s="217"/>
    </row>
    <row r="36" spans="2:15" ht="15.6" x14ac:dyDescent="0.3">
      <c r="B36" s="248"/>
      <c r="C36" s="155" t="s">
        <v>168</v>
      </c>
      <c r="D36" s="210" t="s">
        <v>172</v>
      </c>
      <c r="E36" s="216">
        <v>10</v>
      </c>
      <c r="G36" s="248"/>
      <c r="H36" s="155" t="s">
        <v>168</v>
      </c>
      <c r="I36" s="210" t="s">
        <v>195</v>
      </c>
      <c r="J36" s="216">
        <v>4</v>
      </c>
      <c r="L36" s="248"/>
      <c r="M36" s="7"/>
      <c r="N36" s="211"/>
      <c r="O36" s="217"/>
    </row>
    <row r="37" spans="2:15" ht="15.6" x14ac:dyDescent="0.3">
      <c r="B37" s="248"/>
      <c r="C37" s="155" t="s">
        <v>168</v>
      </c>
      <c r="D37" s="210" t="s">
        <v>173</v>
      </c>
      <c r="E37" s="216">
        <v>4</v>
      </c>
      <c r="G37" s="248"/>
      <c r="H37" s="155" t="s">
        <v>168</v>
      </c>
      <c r="I37" s="210" t="s">
        <v>196</v>
      </c>
      <c r="J37" s="216">
        <v>2</v>
      </c>
      <c r="L37" s="248"/>
      <c r="M37" s="7"/>
      <c r="N37" s="211"/>
      <c r="O37" s="217"/>
    </row>
    <row r="38" spans="2:15" ht="15.6" x14ac:dyDescent="0.3">
      <c r="B38" s="248"/>
      <c r="C38" s="155" t="s">
        <v>168</v>
      </c>
      <c r="D38" s="210" t="s">
        <v>176</v>
      </c>
      <c r="E38" s="216">
        <v>4</v>
      </c>
      <c r="G38" s="248"/>
      <c r="H38" s="155" t="s">
        <v>168</v>
      </c>
      <c r="I38" s="210" t="s">
        <v>197</v>
      </c>
      <c r="J38" s="216">
        <v>1</v>
      </c>
      <c r="L38" s="248"/>
      <c r="M38" s="7"/>
      <c r="N38" s="211"/>
      <c r="O38" s="217"/>
    </row>
    <row r="39" spans="2:15" ht="15.6" x14ac:dyDescent="0.3">
      <c r="B39" s="248"/>
      <c r="C39" s="155" t="s">
        <v>168</v>
      </c>
      <c r="D39" s="210" t="s">
        <v>177</v>
      </c>
      <c r="E39" s="216">
        <v>2</v>
      </c>
      <c r="G39" s="248"/>
      <c r="H39" s="155" t="s">
        <v>168</v>
      </c>
      <c r="I39" s="210" t="s">
        <v>199</v>
      </c>
      <c r="J39" s="216">
        <v>2</v>
      </c>
      <c r="L39" s="248"/>
      <c r="M39" s="7"/>
      <c r="N39" s="211"/>
      <c r="O39" s="217"/>
    </row>
    <row r="40" spans="2:15" ht="15.6" x14ac:dyDescent="0.3">
      <c r="B40" s="248"/>
      <c r="C40" s="155" t="s">
        <v>168</v>
      </c>
      <c r="D40" s="210" t="s">
        <v>178</v>
      </c>
      <c r="E40" s="216">
        <v>15</v>
      </c>
      <c r="G40" s="248"/>
      <c r="H40" s="155" t="s">
        <v>168</v>
      </c>
      <c r="I40" s="210" t="s">
        <v>200</v>
      </c>
      <c r="J40" s="216">
        <v>7</v>
      </c>
      <c r="L40" s="248"/>
      <c r="M40" s="7"/>
      <c r="N40" s="211"/>
      <c r="O40" s="217"/>
    </row>
    <row r="41" spans="2:15" ht="15.6" x14ac:dyDescent="0.3">
      <c r="B41" s="248"/>
      <c r="C41" s="155" t="s">
        <v>168</v>
      </c>
      <c r="D41" s="210" t="s">
        <v>179</v>
      </c>
      <c r="E41" s="216">
        <v>1</v>
      </c>
      <c r="G41" s="248"/>
      <c r="H41" s="155"/>
      <c r="I41" s="210"/>
      <c r="J41" s="216"/>
      <c r="L41" s="248"/>
      <c r="M41" s="7"/>
      <c r="N41" s="211"/>
      <c r="O41" s="217"/>
    </row>
    <row r="42" spans="2:15" ht="15.6" x14ac:dyDescent="0.3">
      <c r="B42" s="248"/>
      <c r="C42" s="155" t="s">
        <v>168</v>
      </c>
      <c r="D42" s="210" t="s">
        <v>180</v>
      </c>
      <c r="E42" s="216">
        <v>51</v>
      </c>
      <c r="G42" s="248"/>
      <c r="H42" s="155"/>
      <c r="I42" s="210"/>
      <c r="J42" s="216"/>
      <c r="L42" s="248"/>
      <c r="M42" s="7"/>
      <c r="N42" s="211"/>
      <c r="O42" s="217"/>
    </row>
    <row r="43" spans="2:15" ht="15.6" x14ac:dyDescent="0.3">
      <c r="B43" s="248"/>
      <c r="C43" s="155" t="s">
        <v>168</v>
      </c>
      <c r="D43" s="210" t="s">
        <v>181</v>
      </c>
      <c r="E43" s="216">
        <v>8</v>
      </c>
      <c r="G43" s="248"/>
      <c r="H43" s="155"/>
      <c r="I43" s="210"/>
      <c r="J43" s="216"/>
      <c r="L43" s="248"/>
      <c r="M43" s="7"/>
      <c r="N43" s="211"/>
      <c r="O43" s="217"/>
    </row>
    <row r="44" spans="2:15" ht="15.6" x14ac:dyDescent="0.3">
      <c r="B44" s="248"/>
      <c r="C44" s="155" t="s">
        <v>168</v>
      </c>
      <c r="D44" s="210" t="s">
        <v>182</v>
      </c>
      <c r="E44" s="216">
        <v>7</v>
      </c>
      <c r="G44" s="248"/>
      <c r="H44" s="155"/>
      <c r="I44" s="210"/>
      <c r="J44" s="216"/>
      <c r="L44" s="248"/>
      <c r="M44" s="7"/>
      <c r="N44" s="211"/>
      <c r="O44" s="217"/>
    </row>
    <row r="45" spans="2:15" ht="15.6" x14ac:dyDescent="0.3">
      <c r="B45" s="248"/>
      <c r="C45" s="155" t="s">
        <v>168</v>
      </c>
      <c r="D45" s="210" t="s">
        <v>184</v>
      </c>
      <c r="E45" s="216">
        <v>49</v>
      </c>
      <c r="G45" s="248"/>
      <c r="H45" s="155"/>
      <c r="I45" s="210"/>
      <c r="J45" s="216"/>
      <c r="L45" s="248"/>
      <c r="M45" s="7"/>
      <c r="N45" s="211"/>
      <c r="O45" s="217"/>
    </row>
    <row r="46" spans="2:15" ht="15.6" x14ac:dyDescent="0.3">
      <c r="B46" s="248"/>
      <c r="C46" s="155" t="s">
        <v>168</v>
      </c>
      <c r="D46" s="210" t="s">
        <v>185</v>
      </c>
      <c r="E46" s="216">
        <v>47</v>
      </c>
      <c r="G46" s="248"/>
      <c r="H46" s="155"/>
      <c r="I46" s="210"/>
      <c r="J46" s="216"/>
      <c r="L46" s="248"/>
      <c r="M46" s="7"/>
      <c r="N46" s="211"/>
      <c r="O46" s="217"/>
    </row>
    <row r="47" spans="2:15" ht="15.6" x14ac:dyDescent="0.3">
      <c r="B47" s="248"/>
      <c r="C47" s="155" t="s">
        <v>168</v>
      </c>
      <c r="D47" s="210" t="s">
        <v>186</v>
      </c>
      <c r="E47" s="216">
        <v>33</v>
      </c>
      <c r="G47" s="248"/>
      <c r="H47" s="155"/>
      <c r="I47" s="210"/>
      <c r="J47" s="216"/>
      <c r="L47" s="248"/>
      <c r="M47" s="7"/>
      <c r="N47" s="211"/>
      <c r="O47" s="217"/>
    </row>
    <row r="48" spans="2:15" ht="15.6" x14ac:dyDescent="0.3">
      <c r="B48" s="248"/>
      <c r="C48" s="155" t="s">
        <v>168</v>
      </c>
      <c r="D48" s="210" t="s">
        <v>187</v>
      </c>
      <c r="E48" s="216">
        <v>53</v>
      </c>
      <c r="G48" s="248"/>
      <c r="H48" s="155"/>
      <c r="I48" s="210"/>
      <c r="J48" s="216"/>
      <c r="L48" s="248"/>
      <c r="M48" s="7"/>
      <c r="N48" s="211"/>
      <c r="O48" s="217"/>
    </row>
    <row r="49" spans="2:15" ht="15.6" x14ac:dyDescent="0.3">
      <c r="B49" s="248"/>
      <c r="C49" s="155" t="s">
        <v>168</v>
      </c>
      <c r="D49" s="210" t="s">
        <v>188</v>
      </c>
      <c r="E49" s="216">
        <v>53</v>
      </c>
      <c r="G49" s="248"/>
      <c r="H49" s="155"/>
      <c r="I49" s="210"/>
      <c r="J49" s="216"/>
      <c r="L49" s="248"/>
      <c r="M49" s="7"/>
      <c r="N49" s="211"/>
      <c r="O49" s="217"/>
    </row>
    <row r="50" spans="2:15" ht="15.6" x14ac:dyDescent="0.3">
      <c r="B50" s="248"/>
      <c r="C50" s="155" t="s">
        <v>168</v>
      </c>
      <c r="D50" s="210" t="s">
        <v>189</v>
      </c>
      <c r="E50" s="216">
        <v>49</v>
      </c>
      <c r="G50" s="248"/>
      <c r="H50" s="155"/>
      <c r="I50" s="210"/>
      <c r="J50" s="216"/>
      <c r="L50" s="248"/>
      <c r="M50" s="7"/>
      <c r="N50" s="211"/>
      <c r="O50" s="217"/>
    </row>
    <row r="51" spans="2:15" ht="15.6" x14ac:dyDescent="0.3">
      <c r="B51" s="248"/>
      <c r="C51" s="155" t="s">
        <v>168</v>
      </c>
      <c r="D51" s="210" t="s">
        <v>192</v>
      </c>
      <c r="E51" s="216">
        <v>8</v>
      </c>
      <c r="G51" s="248"/>
      <c r="H51" s="155"/>
      <c r="I51" s="210"/>
      <c r="J51" s="216"/>
      <c r="L51" s="248"/>
      <c r="M51" s="7"/>
      <c r="N51" s="211"/>
      <c r="O51" s="217"/>
    </row>
    <row r="52" spans="2:15" ht="15.6" x14ac:dyDescent="0.3">
      <c r="B52" s="248"/>
      <c r="C52" s="155" t="s">
        <v>168</v>
      </c>
      <c r="D52" s="210" t="s">
        <v>193</v>
      </c>
      <c r="E52" s="216">
        <v>51</v>
      </c>
      <c r="G52" s="248"/>
      <c r="H52" s="155"/>
      <c r="I52" s="210"/>
      <c r="J52" s="216"/>
      <c r="L52" s="248"/>
      <c r="M52" s="7"/>
      <c r="N52" s="211"/>
      <c r="O52" s="217"/>
    </row>
    <row r="53" spans="2:15" ht="15.6" x14ac:dyDescent="0.3">
      <c r="B53" s="248"/>
      <c r="C53" s="155" t="s">
        <v>168</v>
      </c>
      <c r="D53" s="210" t="s">
        <v>195</v>
      </c>
      <c r="E53" s="216">
        <v>41</v>
      </c>
      <c r="G53" s="248"/>
      <c r="H53" s="7"/>
      <c r="I53" s="211"/>
      <c r="J53" s="217"/>
      <c r="L53" s="248"/>
      <c r="M53" s="7"/>
      <c r="N53" s="211"/>
      <c r="O53" s="217"/>
    </row>
    <row r="54" spans="2:15" ht="15.6" x14ac:dyDescent="0.3">
      <c r="B54" s="248"/>
      <c r="C54" s="155" t="s">
        <v>168</v>
      </c>
      <c r="D54" s="210" t="s">
        <v>196</v>
      </c>
      <c r="E54" s="216">
        <v>3</v>
      </c>
      <c r="G54" s="248"/>
      <c r="H54" s="7"/>
      <c r="I54" s="211"/>
      <c r="J54" s="217"/>
      <c r="L54" s="248"/>
      <c r="M54" s="7"/>
      <c r="N54" s="211"/>
      <c r="O54" s="217"/>
    </row>
    <row r="55" spans="2:15" ht="15.6" x14ac:dyDescent="0.3">
      <c r="B55" s="248"/>
      <c r="C55" s="155" t="s">
        <v>168</v>
      </c>
      <c r="D55" s="210" t="s">
        <v>197</v>
      </c>
      <c r="E55" s="216">
        <v>15</v>
      </c>
      <c r="G55" s="248"/>
      <c r="H55" s="7"/>
      <c r="I55" s="211"/>
      <c r="J55" s="217"/>
      <c r="L55" s="248"/>
      <c r="M55" s="7"/>
      <c r="N55" s="211"/>
      <c r="O55" s="217"/>
    </row>
    <row r="56" spans="2:15" ht="15.6" x14ac:dyDescent="0.3">
      <c r="B56" s="248"/>
      <c r="C56" s="155" t="s">
        <v>168</v>
      </c>
      <c r="D56" s="210" t="s">
        <v>198</v>
      </c>
      <c r="E56" s="216">
        <v>19</v>
      </c>
      <c r="G56" s="248"/>
      <c r="H56" s="7"/>
      <c r="I56" s="211"/>
      <c r="J56" s="217"/>
      <c r="L56" s="248"/>
      <c r="M56" s="7"/>
      <c r="N56" s="211"/>
      <c r="O56" s="217"/>
    </row>
    <row r="57" spans="2:15" ht="15.6" x14ac:dyDescent="0.3">
      <c r="B57" s="248"/>
      <c r="C57" s="155" t="s">
        <v>168</v>
      </c>
      <c r="D57" s="210" t="s">
        <v>199</v>
      </c>
      <c r="E57" s="216">
        <v>22</v>
      </c>
      <c r="G57" s="248"/>
      <c r="H57" s="7"/>
      <c r="I57" s="211"/>
      <c r="J57" s="217"/>
      <c r="L57" s="248"/>
      <c r="M57" s="7"/>
      <c r="N57" s="211"/>
      <c r="O57" s="217"/>
    </row>
    <row r="58" spans="2:15" ht="15.6" x14ac:dyDescent="0.3">
      <c r="B58" s="248"/>
      <c r="C58" s="155" t="s">
        <v>168</v>
      </c>
      <c r="D58" s="210" t="s">
        <v>200</v>
      </c>
      <c r="E58" s="216">
        <v>31</v>
      </c>
      <c r="G58" s="248"/>
      <c r="H58" s="7"/>
      <c r="I58" s="211"/>
      <c r="J58" s="217"/>
      <c r="L58" s="248"/>
      <c r="M58" s="7"/>
      <c r="N58" s="211"/>
      <c r="O58" s="217"/>
    </row>
    <row r="59" spans="2:15" ht="15.6" x14ac:dyDescent="0.3">
      <c r="B59" s="248"/>
      <c r="C59" s="155" t="s">
        <v>202</v>
      </c>
      <c r="D59" s="210" t="s">
        <v>202</v>
      </c>
      <c r="E59" s="216">
        <v>1</v>
      </c>
      <c r="G59" s="248"/>
      <c r="H59" s="7"/>
      <c r="I59" s="211"/>
      <c r="J59" s="217"/>
      <c r="L59" s="248"/>
      <c r="M59" s="7"/>
      <c r="N59" s="211"/>
      <c r="O59" s="217"/>
    </row>
    <row r="60" spans="2:15" ht="15.6" x14ac:dyDescent="0.3">
      <c r="B60" s="248"/>
      <c r="C60" s="7"/>
      <c r="D60" s="211"/>
      <c r="E60" s="217"/>
      <c r="G60" s="248"/>
      <c r="H60" s="7"/>
      <c r="I60" s="211"/>
      <c r="J60" s="217"/>
      <c r="L60" s="248"/>
      <c r="M60" s="7"/>
      <c r="N60" s="211"/>
      <c r="O60" s="217"/>
    </row>
    <row r="61" spans="2:15" ht="16.2" thickBot="1" x14ac:dyDescent="0.35">
      <c r="B61" s="249"/>
      <c r="C61" s="78"/>
      <c r="D61" s="212"/>
      <c r="E61" s="218"/>
      <c r="G61" s="249"/>
      <c r="H61" s="78"/>
      <c r="I61" s="212"/>
      <c r="J61" s="218"/>
      <c r="L61" s="249"/>
      <c r="M61" s="78"/>
      <c r="N61" s="212"/>
      <c r="O61" s="218"/>
    </row>
    <row r="62" spans="2:15" ht="16.2" thickBot="1" x14ac:dyDescent="0.35">
      <c r="B62" s="22" t="s">
        <v>7</v>
      </c>
      <c r="C62" s="169" t="s">
        <v>8</v>
      </c>
      <c r="D62" s="170" t="s">
        <v>8</v>
      </c>
      <c r="E62" s="221">
        <f>SUM(E6:E61)</f>
        <v>848</v>
      </c>
      <c r="F62" s="85"/>
      <c r="G62" s="22" t="s">
        <v>7</v>
      </c>
      <c r="H62" s="169" t="s">
        <v>8</v>
      </c>
      <c r="I62" s="170" t="s">
        <v>8</v>
      </c>
      <c r="J62" s="221">
        <f>SUM(J6:J61)</f>
        <v>135</v>
      </c>
      <c r="K62" s="85"/>
      <c r="L62" s="22" t="s">
        <v>7</v>
      </c>
      <c r="M62" s="169" t="s">
        <v>8</v>
      </c>
      <c r="N62" s="170" t="s">
        <v>8</v>
      </c>
      <c r="O62" s="221">
        <f>SUM(O6:O61)</f>
        <v>25</v>
      </c>
    </row>
    <row r="63" spans="2:15" x14ac:dyDescent="0.3">
      <c r="B63" s="85"/>
      <c r="C63" s="85"/>
      <c r="D63" s="213"/>
      <c r="E63" s="213"/>
    </row>
    <row r="64" spans="2:15" ht="15" thickBot="1" x14ac:dyDescent="0.35">
      <c r="E64" s="209"/>
    </row>
    <row r="65" spans="2:5" ht="15" thickBot="1" x14ac:dyDescent="0.35">
      <c r="B65" s="260" t="s">
        <v>11</v>
      </c>
      <c r="C65" s="261"/>
      <c r="D65" s="261"/>
      <c r="E65" s="262"/>
    </row>
    <row r="66" spans="2:5" x14ac:dyDescent="0.3">
      <c r="B66" s="33"/>
      <c r="C66" s="34"/>
      <c r="D66" s="214"/>
      <c r="E66" s="219"/>
    </row>
    <row r="67" spans="2:5" x14ac:dyDescent="0.3">
      <c r="B67" s="33"/>
      <c r="C67" s="34"/>
      <c r="D67" s="214"/>
      <c r="E67" s="219"/>
    </row>
    <row r="68" spans="2:5" x14ac:dyDescent="0.3">
      <c r="B68" s="33"/>
      <c r="C68" s="34"/>
      <c r="D68" s="214"/>
      <c r="E68" s="219"/>
    </row>
    <row r="69" spans="2:5" x14ac:dyDescent="0.3">
      <c r="B69" s="33"/>
      <c r="C69" s="34"/>
      <c r="D69" s="214"/>
      <c r="E69" s="219"/>
    </row>
    <row r="70" spans="2:5" x14ac:dyDescent="0.3">
      <c r="B70" s="33"/>
      <c r="C70" s="34"/>
      <c r="D70" s="214"/>
      <c r="E70" s="219"/>
    </row>
    <row r="71" spans="2:5" ht="15" thickBot="1" x14ac:dyDescent="0.35">
      <c r="B71" s="36"/>
      <c r="C71" s="19"/>
      <c r="D71" s="215"/>
      <c r="E71" s="220"/>
    </row>
  </sheetData>
  <mergeCells count="6">
    <mergeCell ref="B2:E2"/>
    <mergeCell ref="L6:L61"/>
    <mergeCell ref="B65:E65"/>
    <mergeCell ref="G6:G61"/>
    <mergeCell ref="B6:B61"/>
    <mergeCell ref="B3:E3"/>
  </mergeCells>
  <pageMargins left="0.7" right="0.7" top="0.75" bottom="0.75" header="0.3" footer="0.3"/>
  <pageSetup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topLeftCell="H4" zoomScale="60" zoomScaleNormal="80" workbookViewId="0">
      <selection activeCell="K30" sqref="K30"/>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63" t="s">
        <v>46</v>
      </c>
      <c r="C2" s="264"/>
      <c r="D2" s="264"/>
      <c r="E2" s="265"/>
    </row>
    <row r="3" spans="2:15" ht="15.6" customHeight="1" x14ac:dyDescent="0.3">
      <c r="B3" s="266"/>
      <c r="C3" s="266"/>
      <c r="D3" s="266"/>
      <c r="E3" s="266"/>
      <c r="G3" t="s">
        <v>47</v>
      </c>
    </row>
    <row r="4" spans="2:15" ht="16.2" thickBot="1" x14ac:dyDescent="0.35">
      <c r="B4" s="1"/>
      <c r="C4" s="1"/>
      <c r="D4" s="1"/>
      <c r="E4" s="14"/>
    </row>
    <row r="5" spans="2:15" ht="94.2" thickBot="1" x14ac:dyDescent="0.35">
      <c r="B5" s="98" t="s">
        <v>1</v>
      </c>
      <c r="C5" s="103" t="s">
        <v>2</v>
      </c>
      <c r="D5" s="103" t="s">
        <v>3</v>
      </c>
      <c r="E5" s="124" t="s">
        <v>48</v>
      </c>
      <c r="G5" s="98" t="s">
        <v>1</v>
      </c>
      <c r="H5" s="103" t="s">
        <v>2</v>
      </c>
      <c r="I5" s="103" t="s">
        <v>3</v>
      </c>
      <c r="J5" s="124" t="s">
        <v>48</v>
      </c>
      <c r="L5" s="98" t="s">
        <v>1</v>
      </c>
      <c r="M5" s="99" t="s">
        <v>2</v>
      </c>
      <c r="N5" s="99" t="s">
        <v>3</v>
      </c>
      <c r="O5" s="124" t="s">
        <v>48</v>
      </c>
    </row>
    <row r="6" spans="2:15" ht="15.6" x14ac:dyDescent="0.3">
      <c r="B6" s="258" t="s">
        <v>6</v>
      </c>
      <c r="C6" s="235" t="s">
        <v>8</v>
      </c>
      <c r="D6" s="6"/>
      <c r="E6" s="24"/>
      <c r="G6" s="258" t="s">
        <v>9</v>
      </c>
      <c r="H6" s="235" t="s">
        <v>8</v>
      </c>
      <c r="I6" s="6"/>
      <c r="J6" s="24"/>
      <c r="L6" s="258" t="s">
        <v>10</v>
      </c>
      <c r="M6" s="235" t="s">
        <v>8</v>
      </c>
      <c r="N6" s="6"/>
      <c r="O6" s="24"/>
    </row>
    <row r="7" spans="2:15" ht="15.6" x14ac:dyDescent="0.3">
      <c r="B7" s="259"/>
      <c r="C7" s="7"/>
      <c r="D7" s="7"/>
      <c r="E7" s="25"/>
      <c r="G7" s="259"/>
      <c r="H7" s="7"/>
      <c r="I7" s="7"/>
      <c r="J7" s="25"/>
      <c r="L7" s="259"/>
      <c r="M7" s="7"/>
      <c r="N7" s="7"/>
      <c r="O7" s="25"/>
    </row>
    <row r="8" spans="2:15" ht="15.6" x14ac:dyDescent="0.3">
      <c r="B8" s="259"/>
      <c r="C8" s="3"/>
      <c r="D8" s="3"/>
      <c r="E8" s="26"/>
      <c r="G8" s="259"/>
      <c r="H8" s="3"/>
      <c r="I8" s="3"/>
      <c r="J8" s="26"/>
      <c r="L8" s="259"/>
      <c r="M8" s="7"/>
      <c r="N8" s="7"/>
      <c r="O8" s="25"/>
    </row>
    <row r="9" spans="2:15" ht="15.6" x14ac:dyDescent="0.3">
      <c r="B9" s="259"/>
      <c r="C9" s="3"/>
      <c r="D9" s="3"/>
      <c r="E9" s="26"/>
      <c r="G9" s="259"/>
      <c r="H9" s="3"/>
      <c r="I9" s="3"/>
      <c r="J9" s="26"/>
      <c r="L9" s="259"/>
      <c r="M9" s="7"/>
      <c r="N9" s="7"/>
      <c r="O9" s="25"/>
    </row>
    <row r="10" spans="2:15" ht="16.2" thickBot="1" x14ac:dyDescent="0.35">
      <c r="B10" s="94" t="s">
        <v>7</v>
      </c>
      <c r="C10" s="95" t="s">
        <v>8</v>
      </c>
      <c r="D10" s="95" t="s">
        <v>8</v>
      </c>
      <c r="E10" s="81"/>
      <c r="G10" s="94" t="s">
        <v>7</v>
      </c>
      <c r="H10" s="95" t="s">
        <v>8</v>
      </c>
      <c r="I10" s="95" t="s">
        <v>8</v>
      </c>
      <c r="J10" s="81"/>
      <c r="L10" s="94" t="s">
        <v>7</v>
      </c>
      <c r="M10" s="95" t="s">
        <v>8</v>
      </c>
      <c r="N10" s="95" t="s">
        <v>8</v>
      </c>
      <c r="O10" s="81"/>
    </row>
    <row r="11" spans="2:15" ht="15.6" x14ac:dyDescent="0.3">
      <c r="B11" s="2"/>
      <c r="C11" s="1"/>
      <c r="D11" s="1"/>
      <c r="E11" s="14"/>
    </row>
    <row r="13" spans="2:15" ht="15" thickBot="1" x14ac:dyDescent="0.35"/>
    <row r="14" spans="2:15" x14ac:dyDescent="0.3">
      <c r="B14" s="260" t="s">
        <v>11</v>
      </c>
      <c r="C14" s="261"/>
      <c r="D14" s="261"/>
      <c r="E14" s="262"/>
    </row>
    <row r="15" spans="2:15" x14ac:dyDescent="0.3">
      <c r="B15" s="33"/>
      <c r="C15" s="34"/>
      <c r="D15" s="34"/>
      <c r="E15" s="35"/>
    </row>
    <row r="16" spans="2:15"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x14ac:dyDescent="0.3">
      <c r="B20" s="36"/>
      <c r="C20" s="19"/>
      <c r="D20" s="19"/>
      <c r="E20" s="37"/>
    </row>
  </sheetData>
  <mergeCells count="6">
    <mergeCell ref="B6:B9"/>
    <mergeCell ref="G6:G9"/>
    <mergeCell ref="L6:L9"/>
    <mergeCell ref="B14:E14"/>
    <mergeCell ref="B2:E2"/>
    <mergeCell ref="B3:E3"/>
  </mergeCells>
  <pageMargins left="0.7" right="0.7" top="0.75" bottom="0.75" header="0.3" footer="0.3"/>
  <pageSetup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67"/>
  <sheetViews>
    <sheetView view="pageBreakPreview" topLeftCell="E5" zoomScale="32" zoomScaleNormal="80" workbookViewId="0">
      <selection activeCell="I60" sqref="I60"/>
    </sheetView>
  </sheetViews>
  <sheetFormatPr defaultRowHeight="14.4" x14ac:dyDescent="0.3"/>
  <cols>
    <col min="2" max="2" width="18.5546875" customWidth="1"/>
    <col min="3" max="4" width="20.44140625" customWidth="1"/>
    <col min="5" max="5" width="21" customWidth="1"/>
    <col min="6" max="6" width="28.21875" style="178" customWidth="1"/>
    <col min="7" max="7" width="6" style="97" customWidth="1"/>
    <col min="8" max="8" width="24.5546875" bestFit="1" customWidth="1"/>
    <col min="9" max="9" width="18" bestFit="1" customWidth="1"/>
    <col min="10" max="10" width="9.44140625" customWidth="1"/>
    <col min="11" max="11" width="14.21875" customWidth="1"/>
    <col min="12" max="12" width="24.21875" style="178" customWidth="1"/>
    <col min="14" max="14" width="16.77734375" bestFit="1" customWidth="1"/>
    <col min="15" max="15" width="18" bestFit="1" customWidth="1"/>
    <col min="16" max="16" width="12.5546875" customWidth="1"/>
    <col min="17" max="17" width="15.21875" customWidth="1"/>
    <col min="18" max="18" width="27.44140625" style="178" customWidth="1"/>
  </cols>
  <sheetData>
    <row r="1" spans="2:18" ht="15" thickBot="1" x14ac:dyDescent="0.35"/>
    <row r="2" spans="2:18" ht="49.95" customHeight="1" thickBot="1" x14ac:dyDescent="0.35">
      <c r="B2" s="263" t="s">
        <v>49</v>
      </c>
      <c r="C2" s="264"/>
      <c r="D2" s="264"/>
      <c r="E2" s="264"/>
      <c r="F2" s="265"/>
      <c r="G2" s="106"/>
      <c r="J2" s="92"/>
    </row>
    <row r="3" spans="2:18" ht="15.75" customHeight="1" x14ac:dyDescent="0.3">
      <c r="B3" s="268"/>
      <c r="C3" s="268"/>
      <c r="D3" s="268"/>
      <c r="E3" s="268"/>
      <c r="F3" s="268"/>
      <c r="G3" s="107"/>
    </row>
    <row r="4" spans="2:18" ht="16.2" thickBot="1" x14ac:dyDescent="0.35">
      <c r="B4" s="1"/>
      <c r="C4" s="1"/>
      <c r="D4" s="1"/>
      <c r="E4" s="14"/>
      <c r="F4" s="179"/>
      <c r="G4" s="96"/>
    </row>
    <row r="5" spans="2:18" ht="130.5" customHeight="1" thickBot="1" x14ac:dyDescent="0.35">
      <c r="B5" s="98" t="s">
        <v>1</v>
      </c>
      <c r="C5" s="103" t="s">
        <v>2</v>
      </c>
      <c r="D5" s="103" t="s">
        <v>3</v>
      </c>
      <c r="E5" s="104" t="s">
        <v>50</v>
      </c>
      <c r="F5" s="229" t="s">
        <v>51</v>
      </c>
      <c r="G5"/>
      <c r="H5" s="98" t="s">
        <v>1</v>
      </c>
      <c r="I5" s="103" t="s">
        <v>2</v>
      </c>
      <c r="J5" s="103" t="s">
        <v>3</v>
      </c>
      <c r="K5" s="104" t="s">
        <v>50</v>
      </c>
      <c r="L5" s="229" t="s">
        <v>51</v>
      </c>
      <c r="N5" s="98" t="s">
        <v>1</v>
      </c>
      <c r="O5" s="99" t="s">
        <v>2</v>
      </c>
      <c r="P5" s="99" t="s">
        <v>3</v>
      </c>
      <c r="Q5" s="100" t="s">
        <v>50</v>
      </c>
      <c r="R5" s="229" t="s">
        <v>51</v>
      </c>
    </row>
    <row r="6" spans="2:18" ht="15.6" x14ac:dyDescent="0.3">
      <c r="B6" s="258" t="s">
        <v>6</v>
      </c>
      <c r="C6" s="152" t="s">
        <v>129</v>
      </c>
      <c r="D6" s="152" t="s">
        <v>131</v>
      </c>
      <c r="E6" s="177">
        <v>6</v>
      </c>
      <c r="F6" s="224">
        <v>1360.61666666667</v>
      </c>
      <c r="G6"/>
      <c r="H6" s="258" t="s">
        <v>9</v>
      </c>
      <c r="I6" s="152" t="s">
        <v>129</v>
      </c>
      <c r="J6" s="152" t="s">
        <v>131</v>
      </c>
      <c r="K6" s="177">
        <v>2</v>
      </c>
      <c r="L6" s="224">
        <v>2491.6</v>
      </c>
      <c r="N6" s="258" t="s">
        <v>10</v>
      </c>
      <c r="O6" s="152" t="s">
        <v>129</v>
      </c>
      <c r="P6" s="152" t="s">
        <v>131</v>
      </c>
      <c r="Q6" s="177">
        <v>3</v>
      </c>
      <c r="R6" s="224">
        <v>3740.3933333333298</v>
      </c>
    </row>
    <row r="7" spans="2:18" ht="15.6" x14ac:dyDescent="0.3">
      <c r="B7" s="259"/>
      <c r="C7" s="155" t="s">
        <v>129</v>
      </c>
      <c r="D7" s="155" t="s">
        <v>132</v>
      </c>
      <c r="E7" s="175">
        <v>32</v>
      </c>
      <c r="F7" s="182">
        <v>878.16250000000002</v>
      </c>
      <c r="G7"/>
      <c r="H7" s="259"/>
      <c r="I7" s="155" t="s">
        <v>129</v>
      </c>
      <c r="J7" s="155" t="s">
        <v>132</v>
      </c>
      <c r="K7" s="175">
        <v>2</v>
      </c>
      <c r="L7" s="182">
        <v>1291.0150000000001</v>
      </c>
      <c r="N7" s="259"/>
      <c r="O7" s="155" t="s">
        <v>129</v>
      </c>
      <c r="P7" s="155" t="s">
        <v>142</v>
      </c>
      <c r="Q7" s="175">
        <v>3</v>
      </c>
      <c r="R7" s="182">
        <v>4338.1099999999997</v>
      </c>
    </row>
    <row r="8" spans="2:18" ht="15.6" x14ac:dyDescent="0.3">
      <c r="B8" s="259"/>
      <c r="C8" s="155" t="s">
        <v>129</v>
      </c>
      <c r="D8" s="155" t="s">
        <v>133</v>
      </c>
      <c r="E8" s="175">
        <v>10</v>
      </c>
      <c r="F8" s="182">
        <v>1293.3</v>
      </c>
      <c r="G8"/>
      <c r="H8" s="259"/>
      <c r="I8" s="155" t="s">
        <v>129</v>
      </c>
      <c r="J8" s="155" t="s">
        <v>133</v>
      </c>
      <c r="K8" s="175">
        <v>1</v>
      </c>
      <c r="L8" s="182">
        <v>2677</v>
      </c>
      <c r="N8" s="259"/>
      <c r="O8" s="155" t="s">
        <v>129</v>
      </c>
      <c r="P8" s="155" t="s">
        <v>152</v>
      </c>
      <c r="Q8" s="175">
        <v>1</v>
      </c>
      <c r="R8" s="182">
        <v>2072.81</v>
      </c>
    </row>
    <row r="9" spans="2:18" ht="15.6" x14ac:dyDescent="0.3">
      <c r="B9" s="259"/>
      <c r="C9" s="155" t="s">
        <v>129</v>
      </c>
      <c r="D9" s="155" t="s">
        <v>134</v>
      </c>
      <c r="E9" s="175">
        <v>7</v>
      </c>
      <c r="F9" s="182">
        <v>1547.74285714286</v>
      </c>
      <c r="G9"/>
      <c r="H9" s="259"/>
      <c r="I9" s="155" t="s">
        <v>129</v>
      </c>
      <c r="J9" s="155" t="s">
        <v>137</v>
      </c>
      <c r="K9" s="175">
        <v>6</v>
      </c>
      <c r="L9" s="182">
        <v>2435.7183333333301</v>
      </c>
      <c r="N9" s="259"/>
      <c r="O9" s="155" t="s">
        <v>129</v>
      </c>
      <c r="P9" s="155" t="s">
        <v>153</v>
      </c>
      <c r="Q9" s="175">
        <v>1</v>
      </c>
      <c r="R9" s="182">
        <v>977.8</v>
      </c>
    </row>
    <row r="10" spans="2:18" ht="15.6" x14ac:dyDescent="0.3">
      <c r="B10" s="259"/>
      <c r="C10" s="155" t="s">
        <v>129</v>
      </c>
      <c r="D10" s="155" t="s">
        <v>137</v>
      </c>
      <c r="E10" s="175">
        <v>9</v>
      </c>
      <c r="F10" s="182">
        <v>1908.28666666667</v>
      </c>
      <c r="G10"/>
      <c r="H10" s="259"/>
      <c r="I10" s="155" t="s">
        <v>129</v>
      </c>
      <c r="J10" s="155" t="s">
        <v>138</v>
      </c>
      <c r="K10" s="175">
        <v>1</v>
      </c>
      <c r="L10" s="182">
        <v>2699.7</v>
      </c>
      <c r="N10" s="259"/>
      <c r="O10" s="155" t="s">
        <v>129</v>
      </c>
      <c r="P10" s="155" t="s">
        <v>154</v>
      </c>
      <c r="Q10" s="175">
        <v>4</v>
      </c>
      <c r="R10" s="182">
        <v>575.745</v>
      </c>
    </row>
    <row r="11" spans="2:18" ht="15.6" x14ac:dyDescent="0.3">
      <c r="B11" s="259"/>
      <c r="C11" s="155" t="s">
        <v>129</v>
      </c>
      <c r="D11" s="155" t="s">
        <v>138</v>
      </c>
      <c r="E11" s="175">
        <v>6</v>
      </c>
      <c r="F11" s="182">
        <v>1259.9866666666701</v>
      </c>
      <c r="G11"/>
      <c r="H11" s="259"/>
      <c r="I11" s="155" t="s">
        <v>129</v>
      </c>
      <c r="J11" s="155" t="s">
        <v>142</v>
      </c>
      <c r="K11" s="175">
        <v>14</v>
      </c>
      <c r="L11" s="182">
        <v>925.53</v>
      </c>
      <c r="N11" s="259"/>
      <c r="O11" s="155" t="s">
        <v>129</v>
      </c>
      <c r="P11" s="155" t="s">
        <v>156</v>
      </c>
      <c r="Q11" s="175">
        <v>1</v>
      </c>
      <c r="R11" s="182">
        <v>4900</v>
      </c>
    </row>
    <row r="12" spans="2:18" ht="15.6" x14ac:dyDescent="0.3">
      <c r="B12" s="259"/>
      <c r="C12" s="155" t="s">
        <v>129</v>
      </c>
      <c r="D12" s="155" t="s">
        <v>142</v>
      </c>
      <c r="E12" s="175">
        <v>38</v>
      </c>
      <c r="F12" s="182">
        <v>644.99921052631601</v>
      </c>
      <c r="G12"/>
      <c r="H12" s="259"/>
      <c r="I12" s="155" t="s">
        <v>129</v>
      </c>
      <c r="J12" s="155" t="s">
        <v>143</v>
      </c>
      <c r="K12" s="175">
        <v>3</v>
      </c>
      <c r="L12" s="182">
        <v>1390</v>
      </c>
      <c r="N12" s="259"/>
      <c r="O12" s="155" t="s">
        <v>129</v>
      </c>
      <c r="P12" s="155" t="s">
        <v>160</v>
      </c>
      <c r="Q12" s="175">
        <v>1</v>
      </c>
      <c r="R12" s="182">
        <v>4125.4399999999996</v>
      </c>
    </row>
    <row r="13" spans="2:18" ht="15.6" x14ac:dyDescent="0.3">
      <c r="B13" s="259"/>
      <c r="C13" s="155" t="s">
        <v>129</v>
      </c>
      <c r="D13" s="155" t="s">
        <v>143</v>
      </c>
      <c r="E13" s="175">
        <v>7</v>
      </c>
      <c r="F13" s="182">
        <v>1140.7585714285699</v>
      </c>
      <c r="G13"/>
      <c r="H13" s="259"/>
      <c r="I13" s="155" t="s">
        <v>129</v>
      </c>
      <c r="J13" s="155" t="s">
        <v>144</v>
      </c>
      <c r="K13" s="175">
        <v>3</v>
      </c>
      <c r="L13" s="182">
        <v>742.52666666666698</v>
      </c>
      <c r="N13" s="259"/>
      <c r="O13" s="155" t="s">
        <v>129</v>
      </c>
      <c r="P13" s="155" t="s">
        <v>161</v>
      </c>
      <c r="Q13" s="175">
        <v>1</v>
      </c>
      <c r="R13" s="182">
        <v>2000</v>
      </c>
    </row>
    <row r="14" spans="2:18" ht="15.6" x14ac:dyDescent="0.3">
      <c r="B14" s="259"/>
      <c r="C14" s="155" t="s">
        <v>129</v>
      </c>
      <c r="D14" s="155" t="s">
        <v>144</v>
      </c>
      <c r="E14" s="175">
        <v>12</v>
      </c>
      <c r="F14" s="182">
        <v>1012.15833333333</v>
      </c>
      <c r="G14"/>
      <c r="H14" s="259"/>
      <c r="I14" s="155" t="s">
        <v>129</v>
      </c>
      <c r="J14" s="155" t="s">
        <v>145</v>
      </c>
      <c r="K14" s="175">
        <v>2</v>
      </c>
      <c r="L14" s="182">
        <v>2668</v>
      </c>
      <c r="N14" s="259"/>
      <c r="O14" s="155" t="s">
        <v>129</v>
      </c>
      <c r="P14" s="155" t="s">
        <v>164</v>
      </c>
      <c r="Q14" s="175">
        <v>2</v>
      </c>
      <c r="R14" s="182">
        <v>1186.1600000000001</v>
      </c>
    </row>
    <row r="15" spans="2:18" ht="15.6" x14ac:dyDescent="0.3">
      <c r="B15" s="259"/>
      <c r="C15" s="155" t="s">
        <v>129</v>
      </c>
      <c r="D15" s="155" t="s">
        <v>145</v>
      </c>
      <c r="E15" s="175">
        <v>15</v>
      </c>
      <c r="F15" s="182">
        <v>1474.94066666667</v>
      </c>
      <c r="G15"/>
      <c r="H15" s="259"/>
      <c r="I15" s="155" t="s">
        <v>129</v>
      </c>
      <c r="J15" s="155" t="s">
        <v>146</v>
      </c>
      <c r="K15" s="175">
        <v>5</v>
      </c>
      <c r="L15" s="182">
        <v>1392.846</v>
      </c>
      <c r="N15" s="259"/>
      <c r="O15" s="155" t="s">
        <v>129</v>
      </c>
      <c r="P15" s="155" t="s">
        <v>166</v>
      </c>
      <c r="Q15" s="175">
        <v>4</v>
      </c>
      <c r="R15" s="182">
        <v>2608.8125</v>
      </c>
    </row>
    <row r="16" spans="2:18" ht="15.6" x14ac:dyDescent="0.3">
      <c r="B16" s="259"/>
      <c r="C16" s="155" t="s">
        <v>129</v>
      </c>
      <c r="D16" s="155" t="s">
        <v>146</v>
      </c>
      <c r="E16" s="175">
        <v>14</v>
      </c>
      <c r="F16" s="182">
        <v>2040.4478571428599</v>
      </c>
      <c r="G16"/>
      <c r="H16" s="259"/>
      <c r="I16" s="155" t="s">
        <v>129</v>
      </c>
      <c r="J16" s="155" t="s">
        <v>147</v>
      </c>
      <c r="K16" s="175">
        <v>5</v>
      </c>
      <c r="L16" s="182">
        <v>1228.95</v>
      </c>
      <c r="N16" s="259"/>
      <c r="O16" s="155" t="s">
        <v>168</v>
      </c>
      <c r="P16" s="155" t="s">
        <v>172</v>
      </c>
      <c r="Q16" s="175">
        <v>6</v>
      </c>
      <c r="R16" s="182">
        <v>1890.21333333333</v>
      </c>
    </row>
    <row r="17" spans="2:18" ht="15.6" x14ac:dyDescent="0.3">
      <c r="B17" s="259"/>
      <c r="C17" s="155" t="s">
        <v>129</v>
      </c>
      <c r="D17" s="155" t="s">
        <v>147</v>
      </c>
      <c r="E17" s="175">
        <v>14</v>
      </c>
      <c r="F17" s="182">
        <v>1009.72785714286</v>
      </c>
      <c r="G17"/>
      <c r="H17" s="259"/>
      <c r="I17" s="155" t="s">
        <v>129</v>
      </c>
      <c r="J17" s="155" t="s">
        <v>150</v>
      </c>
      <c r="K17" s="175">
        <v>15</v>
      </c>
      <c r="L17" s="182">
        <v>1213.962</v>
      </c>
      <c r="N17" s="259"/>
      <c r="O17" s="155" t="s">
        <v>168</v>
      </c>
      <c r="P17" s="155" t="s">
        <v>176</v>
      </c>
      <c r="Q17" s="175">
        <v>1</v>
      </c>
      <c r="R17" s="182">
        <v>5620.76</v>
      </c>
    </row>
    <row r="18" spans="2:18" ht="15.6" x14ac:dyDescent="0.3">
      <c r="B18" s="259"/>
      <c r="C18" s="155" t="s">
        <v>129</v>
      </c>
      <c r="D18" s="155" t="s">
        <v>150</v>
      </c>
      <c r="E18" s="175">
        <v>37</v>
      </c>
      <c r="F18" s="182">
        <v>892.48405405405401</v>
      </c>
      <c r="G18"/>
      <c r="H18" s="259"/>
      <c r="I18" s="155" t="s">
        <v>129</v>
      </c>
      <c r="J18" s="155" t="s">
        <v>151</v>
      </c>
      <c r="K18" s="175">
        <v>4</v>
      </c>
      <c r="L18" s="182">
        <v>1268.5</v>
      </c>
      <c r="N18" s="259"/>
      <c r="O18" s="155" t="s">
        <v>168</v>
      </c>
      <c r="P18" s="155" t="s">
        <v>177</v>
      </c>
      <c r="Q18" s="175">
        <v>1</v>
      </c>
      <c r="R18" s="182">
        <v>679.63</v>
      </c>
    </row>
    <row r="19" spans="2:18" ht="15.6" x14ac:dyDescent="0.3">
      <c r="B19" s="259"/>
      <c r="C19" s="155" t="s">
        <v>129</v>
      </c>
      <c r="D19" s="155" t="s">
        <v>151</v>
      </c>
      <c r="E19" s="175">
        <v>4</v>
      </c>
      <c r="F19" s="182">
        <v>2607.0225</v>
      </c>
      <c r="G19"/>
      <c r="H19" s="259"/>
      <c r="I19" s="155" t="s">
        <v>129</v>
      </c>
      <c r="J19" s="155" t="s">
        <v>152</v>
      </c>
      <c r="K19" s="175">
        <v>2</v>
      </c>
      <c r="L19" s="182">
        <v>1356.72</v>
      </c>
      <c r="N19" s="259"/>
      <c r="O19" s="155" t="s">
        <v>168</v>
      </c>
      <c r="P19" s="155" t="s">
        <v>180</v>
      </c>
      <c r="Q19" s="175">
        <v>3</v>
      </c>
      <c r="R19" s="182">
        <v>531.48333333333301</v>
      </c>
    </row>
    <row r="20" spans="2:18" ht="15.6" x14ac:dyDescent="0.3">
      <c r="B20" s="259"/>
      <c r="C20" s="155" t="s">
        <v>129</v>
      </c>
      <c r="D20" s="155" t="s">
        <v>152</v>
      </c>
      <c r="E20" s="175">
        <v>6</v>
      </c>
      <c r="F20" s="182">
        <v>2100.4583333333298</v>
      </c>
      <c r="G20"/>
      <c r="H20" s="259"/>
      <c r="I20" s="155" t="s">
        <v>129</v>
      </c>
      <c r="J20" s="155" t="s">
        <v>153</v>
      </c>
      <c r="K20" s="175">
        <v>1</v>
      </c>
      <c r="L20" s="182">
        <v>7900</v>
      </c>
      <c r="N20" s="259"/>
      <c r="O20" s="155" t="s">
        <v>168</v>
      </c>
      <c r="P20" s="155" t="s">
        <v>181</v>
      </c>
      <c r="Q20" s="175">
        <v>1</v>
      </c>
      <c r="R20" s="182">
        <v>0</v>
      </c>
    </row>
    <row r="21" spans="2:18" ht="15.6" x14ac:dyDescent="0.3">
      <c r="B21" s="259"/>
      <c r="C21" s="155" t="s">
        <v>129</v>
      </c>
      <c r="D21" s="155" t="s">
        <v>153</v>
      </c>
      <c r="E21" s="175">
        <v>9</v>
      </c>
      <c r="F21" s="182">
        <v>1646.34222222222</v>
      </c>
      <c r="G21"/>
      <c r="H21" s="259"/>
      <c r="I21" s="155" t="s">
        <v>129</v>
      </c>
      <c r="J21" s="155" t="s">
        <v>154</v>
      </c>
      <c r="K21" s="175">
        <v>5</v>
      </c>
      <c r="L21" s="182">
        <v>1486.9079999999999</v>
      </c>
      <c r="N21" s="259"/>
      <c r="O21" s="155" t="s">
        <v>168</v>
      </c>
      <c r="P21" s="155" t="s">
        <v>182</v>
      </c>
      <c r="Q21" s="175">
        <v>1</v>
      </c>
      <c r="R21" s="182">
        <v>1920.17</v>
      </c>
    </row>
    <row r="22" spans="2:18" ht="15.6" x14ac:dyDescent="0.3">
      <c r="B22" s="259"/>
      <c r="C22" s="155" t="s">
        <v>129</v>
      </c>
      <c r="D22" s="155" t="s">
        <v>154</v>
      </c>
      <c r="E22" s="175">
        <v>6</v>
      </c>
      <c r="F22" s="182">
        <v>1135.8333333333301</v>
      </c>
      <c r="G22"/>
      <c r="H22" s="259"/>
      <c r="I22" s="155" t="s">
        <v>129</v>
      </c>
      <c r="J22" s="155" t="s">
        <v>157</v>
      </c>
      <c r="K22" s="175">
        <v>5</v>
      </c>
      <c r="L22" s="182">
        <v>1606.086</v>
      </c>
      <c r="N22" s="259"/>
      <c r="O22" s="155" t="s">
        <v>168</v>
      </c>
      <c r="P22" s="155" t="s">
        <v>184</v>
      </c>
      <c r="Q22" s="175">
        <v>4</v>
      </c>
      <c r="R22" s="182">
        <v>928.93499999999995</v>
      </c>
    </row>
    <row r="23" spans="2:18" ht="15.6" x14ac:dyDescent="0.3">
      <c r="B23" s="259"/>
      <c r="C23" s="155" t="s">
        <v>129</v>
      </c>
      <c r="D23" s="155" t="s">
        <v>156</v>
      </c>
      <c r="E23" s="175">
        <v>1</v>
      </c>
      <c r="F23" s="182">
        <v>3783.24</v>
      </c>
      <c r="G23"/>
      <c r="H23" s="259"/>
      <c r="I23" s="155" t="s">
        <v>129</v>
      </c>
      <c r="J23" s="155" t="s">
        <v>160</v>
      </c>
      <c r="K23" s="175">
        <v>4</v>
      </c>
      <c r="L23" s="182">
        <v>2954.25</v>
      </c>
      <c r="N23" s="259"/>
      <c r="O23" s="155" t="s">
        <v>168</v>
      </c>
      <c r="P23" s="155" t="s">
        <v>185</v>
      </c>
      <c r="Q23" s="175">
        <v>2</v>
      </c>
      <c r="R23" s="182">
        <v>1032.0899999999999</v>
      </c>
    </row>
    <row r="24" spans="2:18" ht="15.6" x14ac:dyDescent="0.3">
      <c r="B24" s="259"/>
      <c r="C24" s="155" t="s">
        <v>129</v>
      </c>
      <c r="D24" s="155" t="s">
        <v>157</v>
      </c>
      <c r="E24" s="175">
        <v>5</v>
      </c>
      <c r="F24" s="182">
        <v>3428.348</v>
      </c>
      <c r="G24"/>
      <c r="H24" s="259"/>
      <c r="I24" s="155" t="s">
        <v>129</v>
      </c>
      <c r="J24" s="155" t="s">
        <v>161</v>
      </c>
      <c r="K24" s="175">
        <v>3</v>
      </c>
      <c r="L24" s="182">
        <v>2290</v>
      </c>
      <c r="N24" s="259"/>
      <c r="O24" s="155" t="s">
        <v>168</v>
      </c>
      <c r="P24" s="155" t="s">
        <v>186</v>
      </c>
      <c r="Q24" s="175">
        <v>2</v>
      </c>
      <c r="R24" s="182">
        <v>985</v>
      </c>
    </row>
    <row r="25" spans="2:18" ht="15.6" x14ac:dyDescent="0.3">
      <c r="B25" s="259"/>
      <c r="C25" s="155" t="s">
        <v>129</v>
      </c>
      <c r="D25" s="155" t="s">
        <v>160</v>
      </c>
      <c r="E25" s="175">
        <v>15</v>
      </c>
      <c r="F25" s="182">
        <v>1440.83466666667</v>
      </c>
      <c r="G25"/>
      <c r="H25" s="259"/>
      <c r="I25" s="155" t="s">
        <v>129</v>
      </c>
      <c r="J25" s="155" t="s">
        <v>164</v>
      </c>
      <c r="K25" s="175">
        <v>1</v>
      </c>
      <c r="L25" s="182">
        <v>758.35</v>
      </c>
      <c r="N25" s="259"/>
      <c r="O25" s="155" t="s">
        <v>168</v>
      </c>
      <c r="P25" s="155" t="s">
        <v>187</v>
      </c>
      <c r="Q25" s="175">
        <v>3</v>
      </c>
      <c r="R25" s="182">
        <v>1655.7933333333301</v>
      </c>
    </row>
    <row r="26" spans="2:18" ht="15.6" x14ac:dyDescent="0.3">
      <c r="B26" s="259"/>
      <c r="C26" s="155" t="s">
        <v>129</v>
      </c>
      <c r="D26" s="155" t="s">
        <v>161</v>
      </c>
      <c r="E26" s="175">
        <v>6</v>
      </c>
      <c r="F26" s="182">
        <v>1779.67</v>
      </c>
      <c r="G26"/>
      <c r="H26" s="259"/>
      <c r="I26" s="155" t="s">
        <v>129</v>
      </c>
      <c r="J26" s="155" t="s">
        <v>165</v>
      </c>
      <c r="K26" s="175">
        <v>3</v>
      </c>
      <c r="L26" s="182">
        <v>2925.6666666666702</v>
      </c>
      <c r="N26" s="259"/>
      <c r="O26" s="155" t="s">
        <v>168</v>
      </c>
      <c r="P26" s="155" t="s">
        <v>188</v>
      </c>
      <c r="Q26" s="175">
        <v>7</v>
      </c>
      <c r="R26" s="182">
        <v>1351.9371428571401</v>
      </c>
    </row>
    <row r="27" spans="2:18" ht="15.6" x14ac:dyDescent="0.3">
      <c r="B27" s="259"/>
      <c r="C27" s="155" t="s">
        <v>129</v>
      </c>
      <c r="D27" s="155" t="s">
        <v>163</v>
      </c>
      <c r="E27" s="175">
        <v>1</v>
      </c>
      <c r="F27" s="182">
        <v>830</v>
      </c>
      <c r="G27"/>
      <c r="H27" s="259"/>
      <c r="I27" s="155" t="s">
        <v>129</v>
      </c>
      <c r="J27" s="155" t="s">
        <v>166</v>
      </c>
      <c r="K27" s="175">
        <v>5</v>
      </c>
      <c r="L27" s="182">
        <v>2278.0259999999998</v>
      </c>
      <c r="N27" s="259"/>
      <c r="O27" s="155" t="s">
        <v>168</v>
      </c>
      <c r="P27" s="155" t="s">
        <v>189</v>
      </c>
      <c r="Q27" s="175">
        <v>3</v>
      </c>
      <c r="R27" s="182">
        <v>759.82</v>
      </c>
    </row>
    <row r="28" spans="2:18" ht="15.6" x14ac:dyDescent="0.3">
      <c r="B28" s="259"/>
      <c r="C28" s="155" t="s">
        <v>129</v>
      </c>
      <c r="D28" s="155" t="s">
        <v>164</v>
      </c>
      <c r="E28" s="175">
        <v>21</v>
      </c>
      <c r="F28" s="182">
        <v>1168.9909523809499</v>
      </c>
      <c r="G28"/>
      <c r="H28" s="259"/>
      <c r="I28" s="155" t="s">
        <v>168</v>
      </c>
      <c r="J28" s="155" t="s">
        <v>172</v>
      </c>
      <c r="K28" s="175">
        <v>8</v>
      </c>
      <c r="L28" s="182">
        <v>860.53125</v>
      </c>
      <c r="N28" s="259"/>
      <c r="O28" s="155" t="s">
        <v>168</v>
      </c>
      <c r="P28" s="155" t="s">
        <v>192</v>
      </c>
      <c r="Q28" s="175">
        <v>1</v>
      </c>
      <c r="R28" s="182">
        <v>500</v>
      </c>
    </row>
    <row r="29" spans="2:18" ht="15.6" x14ac:dyDescent="0.3">
      <c r="B29" s="259"/>
      <c r="C29" s="155" t="s">
        <v>129</v>
      </c>
      <c r="D29" s="155" t="s">
        <v>165</v>
      </c>
      <c r="E29" s="175">
        <v>15</v>
      </c>
      <c r="F29" s="182">
        <v>1449.7433333333299</v>
      </c>
      <c r="G29"/>
      <c r="H29" s="259"/>
      <c r="I29" s="155" t="s">
        <v>168</v>
      </c>
      <c r="J29" s="155" t="s">
        <v>173</v>
      </c>
      <c r="K29" s="175">
        <v>2</v>
      </c>
      <c r="L29" s="182">
        <v>3307.9650000000001</v>
      </c>
      <c r="N29" s="259"/>
      <c r="O29" s="155" t="s">
        <v>168</v>
      </c>
      <c r="P29" s="155" t="s">
        <v>193</v>
      </c>
      <c r="Q29" s="175">
        <v>6</v>
      </c>
      <c r="R29" s="182">
        <v>1429.5533333333301</v>
      </c>
    </row>
    <row r="30" spans="2:18" ht="15.6" x14ac:dyDescent="0.3">
      <c r="B30" s="259"/>
      <c r="C30" s="155" t="s">
        <v>129</v>
      </c>
      <c r="D30" s="155" t="s">
        <v>166</v>
      </c>
      <c r="E30" s="175">
        <v>8</v>
      </c>
      <c r="F30" s="182">
        <v>968.31124999999997</v>
      </c>
      <c r="G30"/>
      <c r="H30" s="259"/>
      <c r="I30" s="155" t="s">
        <v>168</v>
      </c>
      <c r="J30" s="155" t="s">
        <v>176</v>
      </c>
      <c r="K30" s="175">
        <v>1</v>
      </c>
      <c r="L30" s="182">
        <v>1135</v>
      </c>
      <c r="N30" s="259"/>
      <c r="O30" s="155" t="s">
        <v>168</v>
      </c>
      <c r="P30" s="155" t="s">
        <v>195</v>
      </c>
      <c r="Q30" s="175">
        <v>1</v>
      </c>
      <c r="R30" s="182">
        <v>2083.11</v>
      </c>
    </row>
    <row r="31" spans="2:18" ht="15.6" x14ac:dyDescent="0.3">
      <c r="B31" s="259"/>
      <c r="C31" s="155" t="s">
        <v>129</v>
      </c>
      <c r="D31" s="155" t="s">
        <v>167</v>
      </c>
      <c r="E31" s="175">
        <v>9</v>
      </c>
      <c r="F31" s="182">
        <v>1070.11222222222</v>
      </c>
      <c r="G31"/>
      <c r="H31" s="259"/>
      <c r="I31" s="155" t="s">
        <v>168</v>
      </c>
      <c r="J31" s="155" t="s">
        <v>177</v>
      </c>
      <c r="K31" s="175">
        <v>2</v>
      </c>
      <c r="L31" s="182">
        <v>1243</v>
      </c>
      <c r="N31" s="259"/>
      <c r="O31" s="155" t="s">
        <v>168</v>
      </c>
      <c r="P31" s="155" t="s">
        <v>196</v>
      </c>
      <c r="Q31" s="175">
        <v>3</v>
      </c>
      <c r="R31" s="182">
        <v>1307.4933333333299</v>
      </c>
    </row>
    <row r="32" spans="2:18" ht="15.6" x14ac:dyDescent="0.3">
      <c r="B32" s="259"/>
      <c r="C32" s="155" t="s">
        <v>168</v>
      </c>
      <c r="D32" s="155" t="s">
        <v>171</v>
      </c>
      <c r="E32" s="175">
        <v>1</v>
      </c>
      <c r="F32" s="182">
        <v>100</v>
      </c>
      <c r="G32"/>
      <c r="H32" s="259"/>
      <c r="I32" s="155" t="s">
        <v>168</v>
      </c>
      <c r="J32" s="155" t="s">
        <v>178</v>
      </c>
      <c r="K32" s="175">
        <v>8</v>
      </c>
      <c r="L32" s="182">
        <v>1890.8625</v>
      </c>
      <c r="N32" s="259"/>
      <c r="O32" s="155" t="s">
        <v>168</v>
      </c>
      <c r="P32" s="155" t="s">
        <v>197</v>
      </c>
      <c r="Q32" s="175">
        <v>2</v>
      </c>
      <c r="R32" s="182">
        <v>643.76499999999999</v>
      </c>
    </row>
    <row r="33" spans="2:18" ht="15.6" x14ac:dyDescent="0.3">
      <c r="B33" s="259"/>
      <c r="C33" s="155" t="s">
        <v>168</v>
      </c>
      <c r="D33" s="155" t="s">
        <v>172</v>
      </c>
      <c r="E33" s="175">
        <v>48</v>
      </c>
      <c r="F33" s="182">
        <v>1463.1524999999999</v>
      </c>
      <c r="G33"/>
      <c r="H33" s="259"/>
      <c r="I33" s="155" t="s">
        <v>168</v>
      </c>
      <c r="J33" s="155" t="s">
        <v>180</v>
      </c>
      <c r="K33" s="175">
        <v>2</v>
      </c>
      <c r="L33" s="182">
        <v>4306.2749999999996</v>
      </c>
      <c r="N33" s="259"/>
      <c r="O33" s="155" t="s">
        <v>168</v>
      </c>
      <c r="P33" s="155" t="s">
        <v>199</v>
      </c>
      <c r="Q33" s="175">
        <v>1</v>
      </c>
      <c r="R33" s="182">
        <v>794.66</v>
      </c>
    </row>
    <row r="34" spans="2:18" ht="15.6" x14ac:dyDescent="0.3">
      <c r="B34" s="259"/>
      <c r="C34" s="155" t="s">
        <v>168</v>
      </c>
      <c r="D34" s="155" t="s">
        <v>173</v>
      </c>
      <c r="E34" s="175">
        <v>9</v>
      </c>
      <c r="F34" s="182">
        <v>3040.9822222222201</v>
      </c>
      <c r="G34"/>
      <c r="H34" s="259"/>
      <c r="I34" s="155" t="s">
        <v>168</v>
      </c>
      <c r="J34" s="155" t="s">
        <v>181</v>
      </c>
      <c r="K34" s="175">
        <v>2</v>
      </c>
      <c r="L34" s="182">
        <v>1905</v>
      </c>
      <c r="N34" s="259"/>
      <c r="O34" s="155" t="s">
        <v>168</v>
      </c>
      <c r="P34" s="155" t="s">
        <v>200</v>
      </c>
      <c r="Q34" s="175">
        <v>1</v>
      </c>
      <c r="R34" s="182">
        <v>912.84</v>
      </c>
    </row>
    <row r="35" spans="2:18" ht="15.6" x14ac:dyDescent="0.3">
      <c r="B35" s="259"/>
      <c r="C35" s="155" t="s">
        <v>168</v>
      </c>
      <c r="D35" s="155" t="s">
        <v>176</v>
      </c>
      <c r="E35" s="175">
        <v>14</v>
      </c>
      <c r="F35" s="182">
        <v>780.75428571428597</v>
      </c>
      <c r="G35"/>
      <c r="H35" s="259"/>
      <c r="I35" s="155" t="s">
        <v>168</v>
      </c>
      <c r="J35" s="155" t="s">
        <v>182</v>
      </c>
      <c r="K35" s="175">
        <v>4</v>
      </c>
      <c r="L35" s="182">
        <v>1221</v>
      </c>
      <c r="N35" s="259"/>
      <c r="O35" s="155"/>
      <c r="P35" s="155"/>
      <c r="Q35" s="175"/>
      <c r="R35" s="182"/>
    </row>
    <row r="36" spans="2:18" ht="15.6" x14ac:dyDescent="0.3">
      <c r="B36" s="259"/>
      <c r="C36" s="155" t="s">
        <v>168</v>
      </c>
      <c r="D36" s="155" t="s">
        <v>177</v>
      </c>
      <c r="E36" s="175">
        <v>19</v>
      </c>
      <c r="F36" s="182">
        <v>614.04473684210495</v>
      </c>
      <c r="G36"/>
      <c r="H36" s="259"/>
      <c r="I36" s="155" t="s">
        <v>168</v>
      </c>
      <c r="J36" s="155" t="s">
        <v>184</v>
      </c>
      <c r="K36" s="175">
        <v>10</v>
      </c>
      <c r="L36" s="182">
        <v>1659.3679999999999</v>
      </c>
      <c r="N36" s="259"/>
      <c r="O36" s="155"/>
      <c r="P36" s="155"/>
      <c r="Q36" s="175"/>
      <c r="R36" s="182"/>
    </row>
    <row r="37" spans="2:18" ht="15.6" x14ac:dyDescent="0.3">
      <c r="B37" s="259"/>
      <c r="C37" s="155" t="s">
        <v>168</v>
      </c>
      <c r="D37" s="155" t="s">
        <v>178</v>
      </c>
      <c r="E37" s="175">
        <v>43</v>
      </c>
      <c r="F37" s="182">
        <v>1257.3086046511601</v>
      </c>
      <c r="G37"/>
      <c r="H37" s="259"/>
      <c r="I37" s="155" t="s">
        <v>168</v>
      </c>
      <c r="J37" s="155" t="s">
        <v>185</v>
      </c>
      <c r="K37" s="175">
        <v>5</v>
      </c>
      <c r="L37" s="182">
        <v>1593.348</v>
      </c>
      <c r="N37" s="259"/>
      <c r="O37" s="7"/>
      <c r="P37" s="7"/>
      <c r="Q37" s="93"/>
      <c r="R37" s="183"/>
    </row>
    <row r="38" spans="2:18" ht="15.6" x14ac:dyDescent="0.3">
      <c r="B38" s="259"/>
      <c r="C38" s="155" t="s">
        <v>168</v>
      </c>
      <c r="D38" s="155" t="s">
        <v>180</v>
      </c>
      <c r="E38" s="175">
        <v>12</v>
      </c>
      <c r="F38" s="182">
        <v>1719.16</v>
      </c>
      <c r="G38"/>
      <c r="H38" s="259"/>
      <c r="I38" s="155" t="s">
        <v>168</v>
      </c>
      <c r="J38" s="155" t="s">
        <v>186</v>
      </c>
      <c r="K38" s="175">
        <v>1</v>
      </c>
      <c r="L38" s="182">
        <v>0</v>
      </c>
      <c r="N38" s="259"/>
      <c r="O38" s="7"/>
      <c r="P38" s="7"/>
      <c r="Q38" s="93"/>
      <c r="R38" s="183"/>
    </row>
    <row r="39" spans="2:18" ht="15.6" x14ac:dyDescent="0.3">
      <c r="B39" s="259"/>
      <c r="C39" s="155" t="s">
        <v>168</v>
      </c>
      <c r="D39" s="155" t="s">
        <v>181</v>
      </c>
      <c r="E39" s="175">
        <v>10</v>
      </c>
      <c r="F39" s="182">
        <v>1824.165</v>
      </c>
      <c r="G39"/>
      <c r="H39" s="259"/>
      <c r="I39" s="155" t="s">
        <v>168</v>
      </c>
      <c r="J39" s="155" t="s">
        <v>187</v>
      </c>
      <c r="K39" s="175">
        <v>3</v>
      </c>
      <c r="L39" s="182">
        <v>2180.8033333333301</v>
      </c>
      <c r="N39" s="259"/>
      <c r="O39" s="7"/>
      <c r="P39" s="7"/>
      <c r="Q39" s="93"/>
      <c r="R39" s="183"/>
    </row>
    <row r="40" spans="2:18" ht="15.6" x14ac:dyDescent="0.3">
      <c r="B40" s="259"/>
      <c r="C40" s="155" t="s">
        <v>168</v>
      </c>
      <c r="D40" s="155" t="s">
        <v>182</v>
      </c>
      <c r="E40" s="175">
        <v>17</v>
      </c>
      <c r="F40" s="182">
        <v>1404.67411764706</v>
      </c>
      <c r="G40"/>
      <c r="H40" s="259"/>
      <c r="I40" s="155" t="s">
        <v>168</v>
      </c>
      <c r="J40" s="155" t="s">
        <v>188</v>
      </c>
      <c r="K40" s="175">
        <v>4</v>
      </c>
      <c r="L40" s="182">
        <v>3831.7925</v>
      </c>
      <c r="N40" s="259"/>
      <c r="O40" s="7"/>
      <c r="P40" s="7"/>
      <c r="Q40" s="93"/>
      <c r="R40" s="183"/>
    </row>
    <row r="41" spans="2:18" ht="15.6" x14ac:dyDescent="0.3">
      <c r="B41" s="259"/>
      <c r="C41" s="155" t="s">
        <v>168</v>
      </c>
      <c r="D41" s="155" t="s">
        <v>184</v>
      </c>
      <c r="E41" s="175">
        <v>19</v>
      </c>
      <c r="F41" s="182">
        <v>1642.0968421052601</v>
      </c>
      <c r="G41"/>
      <c r="H41" s="259"/>
      <c r="I41" s="155" t="s">
        <v>168</v>
      </c>
      <c r="J41" s="155" t="s">
        <v>189</v>
      </c>
      <c r="K41" s="175">
        <v>2</v>
      </c>
      <c r="L41" s="182">
        <v>2498</v>
      </c>
      <c r="N41" s="259"/>
      <c r="O41" s="7"/>
      <c r="P41" s="7"/>
      <c r="Q41" s="93"/>
      <c r="R41" s="183"/>
    </row>
    <row r="42" spans="2:18" ht="15.6" x14ac:dyDescent="0.3">
      <c r="B42" s="259"/>
      <c r="C42" s="155" t="s">
        <v>168</v>
      </c>
      <c r="D42" s="155" t="s">
        <v>185</v>
      </c>
      <c r="E42" s="175">
        <v>18</v>
      </c>
      <c r="F42" s="182">
        <v>2661.9138888888901</v>
      </c>
      <c r="G42"/>
      <c r="H42" s="259"/>
      <c r="I42" s="155" t="s">
        <v>168</v>
      </c>
      <c r="J42" s="155" t="s">
        <v>192</v>
      </c>
      <c r="K42" s="175">
        <v>5</v>
      </c>
      <c r="L42" s="182">
        <v>2547.1219999999998</v>
      </c>
      <c r="N42" s="259"/>
      <c r="O42" s="7"/>
      <c r="P42" s="7"/>
      <c r="Q42" s="93"/>
      <c r="R42" s="183"/>
    </row>
    <row r="43" spans="2:18" ht="15.6" x14ac:dyDescent="0.3">
      <c r="B43" s="259"/>
      <c r="C43" s="155" t="s">
        <v>168</v>
      </c>
      <c r="D43" s="155" t="s">
        <v>186</v>
      </c>
      <c r="E43" s="175">
        <v>10</v>
      </c>
      <c r="F43" s="182">
        <v>1020.676</v>
      </c>
      <c r="G43"/>
      <c r="H43" s="259"/>
      <c r="I43" s="155" t="s">
        <v>168</v>
      </c>
      <c r="J43" s="155" t="s">
        <v>193</v>
      </c>
      <c r="K43" s="175">
        <v>2</v>
      </c>
      <c r="L43" s="182">
        <v>1474.5</v>
      </c>
      <c r="N43" s="259"/>
      <c r="O43" s="7"/>
      <c r="P43" s="7"/>
      <c r="Q43" s="93"/>
      <c r="R43" s="183"/>
    </row>
    <row r="44" spans="2:18" ht="15.6" x14ac:dyDescent="0.3">
      <c r="B44" s="259"/>
      <c r="C44" s="155" t="s">
        <v>168</v>
      </c>
      <c r="D44" s="155" t="s">
        <v>187</v>
      </c>
      <c r="E44" s="175">
        <v>14</v>
      </c>
      <c r="F44" s="182">
        <v>1464.115</v>
      </c>
      <c r="G44"/>
      <c r="H44" s="259"/>
      <c r="I44" s="155" t="s">
        <v>168</v>
      </c>
      <c r="J44" s="155" t="s">
        <v>195</v>
      </c>
      <c r="K44" s="175">
        <v>8</v>
      </c>
      <c r="L44" s="182">
        <v>2049.0174999999999</v>
      </c>
      <c r="N44" s="259"/>
      <c r="O44" s="7"/>
      <c r="P44" s="7"/>
      <c r="Q44" s="93"/>
      <c r="R44" s="183"/>
    </row>
    <row r="45" spans="2:18" ht="15.6" x14ac:dyDescent="0.3">
      <c r="B45" s="259"/>
      <c r="C45" s="155" t="s">
        <v>168</v>
      </c>
      <c r="D45" s="155" t="s">
        <v>188</v>
      </c>
      <c r="E45" s="175">
        <v>6</v>
      </c>
      <c r="F45" s="182">
        <v>1302.145</v>
      </c>
      <c r="G45"/>
      <c r="H45" s="259"/>
      <c r="I45" s="155" t="s">
        <v>168</v>
      </c>
      <c r="J45" s="155" t="s">
        <v>197</v>
      </c>
      <c r="K45" s="175">
        <v>1</v>
      </c>
      <c r="L45" s="182">
        <v>4200</v>
      </c>
      <c r="N45" s="259"/>
      <c r="O45" s="7"/>
      <c r="P45" s="7"/>
      <c r="Q45" s="93"/>
      <c r="R45" s="183"/>
    </row>
    <row r="46" spans="2:18" ht="15.6" x14ac:dyDescent="0.3">
      <c r="B46" s="259"/>
      <c r="C46" s="155" t="s">
        <v>168</v>
      </c>
      <c r="D46" s="155" t="s">
        <v>189</v>
      </c>
      <c r="E46" s="175">
        <v>5</v>
      </c>
      <c r="F46" s="182">
        <v>1241.75</v>
      </c>
      <c r="G46"/>
      <c r="H46" s="259"/>
      <c r="I46" s="155" t="s">
        <v>168</v>
      </c>
      <c r="J46" s="155" t="s">
        <v>198</v>
      </c>
      <c r="K46" s="175">
        <v>3</v>
      </c>
      <c r="L46" s="182">
        <v>2008.94</v>
      </c>
      <c r="N46" s="259"/>
      <c r="O46" s="7"/>
      <c r="P46" s="7"/>
      <c r="Q46" s="93"/>
      <c r="R46" s="183"/>
    </row>
    <row r="47" spans="2:18" ht="15.6" x14ac:dyDescent="0.3">
      <c r="B47" s="259"/>
      <c r="C47" s="155" t="s">
        <v>168</v>
      </c>
      <c r="D47" s="155" t="s">
        <v>192</v>
      </c>
      <c r="E47" s="175">
        <v>10</v>
      </c>
      <c r="F47" s="182">
        <v>2214.6410000000001</v>
      </c>
      <c r="G47"/>
      <c r="H47" s="259"/>
      <c r="I47" s="3" t="s">
        <v>168</v>
      </c>
      <c r="J47" s="3" t="s">
        <v>199</v>
      </c>
      <c r="K47" s="102">
        <v>1</v>
      </c>
      <c r="L47" s="230">
        <v>2587</v>
      </c>
      <c r="N47" s="259"/>
      <c r="O47" s="7"/>
      <c r="P47" s="7"/>
      <c r="Q47" s="93"/>
      <c r="R47" s="183"/>
    </row>
    <row r="48" spans="2:18" ht="15.6" x14ac:dyDescent="0.3">
      <c r="B48" s="259"/>
      <c r="C48" s="155" t="s">
        <v>168</v>
      </c>
      <c r="D48" s="155" t="s">
        <v>193</v>
      </c>
      <c r="E48" s="175">
        <v>8</v>
      </c>
      <c r="F48" s="182">
        <v>2903.53125</v>
      </c>
      <c r="G48"/>
      <c r="H48" s="259"/>
      <c r="I48" s="3" t="s">
        <v>168</v>
      </c>
      <c r="J48" s="3" t="s">
        <v>200</v>
      </c>
      <c r="K48" s="102">
        <v>3</v>
      </c>
      <c r="L48" s="230">
        <v>410</v>
      </c>
      <c r="N48" s="259"/>
      <c r="O48" s="7"/>
      <c r="P48" s="7"/>
      <c r="Q48" s="93"/>
      <c r="R48" s="183"/>
    </row>
    <row r="49" spans="2:18" ht="15.6" x14ac:dyDescent="0.3">
      <c r="B49" s="259"/>
      <c r="C49" s="155" t="s">
        <v>168</v>
      </c>
      <c r="D49" s="155" t="s">
        <v>195</v>
      </c>
      <c r="E49" s="175">
        <v>23</v>
      </c>
      <c r="F49" s="182">
        <v>1903.8408695652199</v>
      </c>
      <c r="G49"/>
      <c r="H49" s="259"/>
      <c r="I49" s="3"/>
      <c r="J49" s="3"/>
      <c r="K49" s="102"/>
      <c r="L49" s="230"/>
      <c r="N49" s="259"/>
      <c r="O49" s="7"/>
      <c r="P49" s="7"/>
      <c r="Q49" s="93"/>
      <c r="R49" s="183"/>
    </row>
    <row r="50" spans="2:18" ht="15.6" x14ac:dyDescent="0.3">
      <c r="B50" s="259"/>
      <c r="C50" s="155" t="s">
        <v>168</v>
      </c>
      <c r="D50" s="155" t="s">
        <v>196</v>
      </c>
      <c r="E50" s="175">
        <v>5</v>
      </c>
      <c r="F50" s="182">
        <v>2079.884</v>
      </c>
      <c r="G50"/>
      <c r="H50" s="259"/>
      <c r="I50" s="3"/>
      <c r="J50" s="3"/>
      <c r="K50" s="102"/>
      <c r="L50" s="230"/>
      <c r="N50" s="259"/>
      <c r="O50" s="7"/>
      <c r="P50" s="7"/>
      <c r="Q50" s="93"/>
      <c r="R50" s="183"/>
    </row>
    <row r="51" spans="2:18" ht="15.6" x14ac:dyDescent="0.3">
      <c r="B51" s="259"/>
      <c r="C51" s="155" t="s">
        <v>168</v>
      </c>
      <c r="D51" s="155" t="s">
        <v>197</v>
      </c>
      <c r="E51" s="175">
        <v>2</v>
      </c>
      <c r="F51" s="182">
        <v>4496.7650000000003</v>
      </c>
      <c r="G51"/>
      <c r="H51" s="259"/>
      <c r="I51" s="3"/>
      <c r="J51" s="3"/>
      <c r="K51" s="102"/>
      <c r="L51" s="230"/>
      <c r="N51" s="259"/>
      <c r="O51" s="7"/>
      <c r="P51" s="7"/>
      <c r="Q51" s="93"/>
      <c r="R51" s="183"/>
    </row>
    <row r="52" spans="2:18" ht="15.6" x14ac:dyDescent="0.3">
      <c r="B52" s="259"/>
      <c r="C52" s="155" t="s">
        <v>168</v>
      </c>
      <c r="D52" s="155" t="s">
        <v>198</v>
      </c>
      <c r="E52" s="175">
        <v>7</v>
      </c>
      <c r="F52" s="182">
        <v>2119.5485714285701</v>
      </c>
      <c r="G52"/>
      <c r="H52" s="259"/>
      <c r="I52" s="3"/>
      <c r="J52" s="3"/>
      <c r="K52" s="102"/>
      <c r="L52" s="230"/>
      <c r="N52" s="259"/>
      <c r="O52" s="7"/>
      <c r="P52" s="7"/>
      <c r="Q52" s="93"/>
      <c r="R52" s="183"/>
    </row>
    <row r="53" spans="2:18" ht="15.6" x14ac:dyDescent="0.3">
      <c r="B53" s="259"/>
      <c r="C53" s="155" t="s">
        <v>168</v>
      </c>
      <c r="D53" s="155" t="s">
        <v>199</v>
      </c>
      <c r="E53" s="175">
        <v>15</v>
      </c>
      <c r="F53" s="182">
        <v>994.846</v>
      </c>
      <c r="G53"/>
      <c r="H53" s="259"/>
      <c r="I53" s="3"/>
      <c r="J53" s="3"/>
      <c r="K53" s="102"/>
      <c r="L53" s="230"/>
      <c r="N53" s="259"/>
      <c r="O53" s="7"/>
      <c r="P53" s="7"/>
      <c r="Q53" s="93"/>
      <c r="R53" s="183"/>
    </row>
    <row r="54" spans="2:18" ht="15.6" x14ac:dyDescent="0.3">
      <c r="B54" s="259"/>
      <c r="C54" s="155" t="s">
        <v>168</v>
      </c>
      <c r="D54" s="155" t="s">
        <v>200</v>
      </c>
      <c r="E54" s="175">
        <v>4</v>
      </c>
      <c r="F54" s="182">
        <v>1266.25</v>
      </c>
      <c r="G54"/>
      <c r="H54" s="259"/>
      <c r="I54" s="3"/>
      <c r="J54" s="3"/>
      <c r="K54" s="102"/>
      <c r="L54" s="230"/>
      <c r="N54" s="259"/>
      <c r="O54" s="7"/>
      <c r="P54" s="7"/>
      <c r="Q54" s="93"/>
      <c r="R54" s="183"/>
    </row>
    <row r="55" spans="2:18" ht="15.6" x14ac:dyDescent="0.3">
      <c r="B55" s="259"/>
      <c r="C55" s="3"/>
      <c r="D55" s="3"/>
      <c r="E55" s="102"/>
      <c r="F55" s="230"/>
      <c r="G55"/>
      <c r="H55" s="259"/>
      <c r="I55" s="3"/>
      <c r="J55" s="3"/>
      <c r="K55" s="102"/>
      <c r="L55" s="230"/>
      <c r="N55" s="259"/>
      <c r="O55" s="7"/>
      <c r="P55" s="7"/>
      <c r="Q55" s="93"/>
      <c r="R55" s="183"/>
    </row>
    <row r="56" spans="2:18" ht="15.6" x14ac:dyDescent="0.3">
      <c r="B56" s="259"/>
      <c r="C56" s="3"/>
      <c r="D56" s="3"/>
      <c r="E56" s="102"/>
      <c r="F56" s="230"/>
      <c r="G56"/>
      <c r="H56" s="259"/>
      <c r="I56" s="3"/>
      <c r="J56" s="3"/>
      <c r="K56" s="102"/>
      <c r="L56" s="230"/>
      <c r="N56" s="259"/>
      <c r="O56" s="7"/>
      <c r="P56" s="7"/>
      <c r="Q56" s="93"/>
      <c r="R56" s="183"/>
    </row>
    <row r="57" spans="2:18" s="85" customFormat="1" ht="16.2" thickBot="1" x14ac:dyDescent="0.35">
      <c r="B57" s="94" t="s">
        <v>7</v>
      </c>
      <c r="C57" s="166" t="s">
        <v>8</v>
      </c>
      <c r="D57" s="166" t="s">
        <v>8</v>
      </c>
      <c r="E57" s="190">
        <f>SUM(E6:E56)</f>
        <v>632</v>
      </c>
      <c r="F57" s="189"/>
      <c r="H57" s="94" t="s">
        <v>7</v>
      </c>
      <c r="I57" s="166" t="s">
        <v>8</v>
      </c>
      <c r="J57" s="166" t="s">
        <v>8</v>
      </c>
      <c r="K57" s="190">
        <f>SUM(K6:K56)</f>
        <v>169</v>
      </c>
      <c r="L57" s="189"/>
      <c r="N57" s="94" t="s">
        <v>7</v>
      </c>
      <c r="O57" s="166" t="s">
        <v>8</v>
      </c>
      <c r="P57" s="166" t="s">
        <v>8</v>
      </c>
      <c r="Q57" s="190">
        <f>SUM(Q6:Q56)</f>
        <v>70</v>
      </c>
      <c r="R57" s="189"/>
    </row>
    <row r="58" spans="2:18" ht="15.6" x14ac:dyDescent="0.3">
      <c r="B58" s="2"/>
      <c r="C58" s="1"/>
      <c r="D58" s="1"/>
      <c r="E58" s="14"/>
      <c r="F58" s="179"/>
      <c r="G58"/>
    </row>
    <row r="59" spans="2:18" x14ac:dyDescent="0.3">
      <c r="G59"/>
    </row>
    <row r="60" spans="2:18" ht="15" thickBot="1" x14ac:dyDescent="0.35">
      <c r="G60"/>
    </row>
    <row r="61" spans="2:18" ht="15" thickBot="1" x14ac:dyDescent="0.35">
      <c r="B61" s="260" t="s">
        <v>11</v>
      </c>
      <c r="C61" s="261"/>
      <c r="D61" s="261"/>
      <c r="E61" s="261"/>
      <c r="F61" s="262"/>
      <c r="G61"/>
    </row>
    <row r="62" spans="2:18" x14ac:dyDescent="0.3">
      <c r="B62" s="33"/>
      <c r="C62" s="34"/>
      <c r="D62" s="34"/>
      <c r="E62" s="113"/>
      <c r="F62" s="186"/>
      <c r="G62"/>
    </row>
    <row r="63" spans="2:18" x14ac:dyDescent="0.3">
      <c r="B63" s="33"/>
      <c r="C63" s="34"/>
      <c r="D63" s="34"/>
      <c r="E63" s="113"/>
      <c r="F63" s="186"/>
      <c r="G63"/>
    </row>
    <row r="64" spans="2:18" x14ac:dyDescent="0.3">
      <c r="B64" s="33"/>
      <c r="C64" s="34"/>
      <c r="D64" s="34"/>
      <c r="E64" s="113"/>
      <c r="F64" s="186"/>
      <c r="G64"/>
    </row>
    <row r="65" spans="2:7" x14ac:dyDescent="0.3">
      <c r="B65" s="33"/>
      <c r="C65" s="34"/>
      <c r="D65" s="34"/>
      <c r="E65" s="113"/>
      <c r="F65" s="186"/>
      <c r="G65"/>
    </row>
    <row r="66" spans="2:7" x14ac:dyDescent="0.3">
      <c r="B66" s="33"/>
      <c r="C66" s="34"/>
      <c r="D66" s="34"/>
      <c r="E66" s="113"/>
      <c r="F66" s="186"/>
      <c r="G66"/>
    </row>
    <row r="67" spans="2:7" ht="15" thickBot="1" x14ac:dyDescent="0.35">
      <c r="B67" s="36"/>
      <c r="C67" s="19"/>
      <c r="D67" s="19"/>
      <c r="E67" s="120"/>
      <c r="F67" s="187"/>
      <c r="G67"/>
    </row>
  </sheetData>
  <mergeCells count="6">
    <mergeCell ref="B6:B56"/>
    <mergeCell ref="H6:H56"/>
    <mergeCell ref="N6:N56"/>
    <mergeCell ref="B2:F2"/>
    <mergeCell ref="B61:F61"/>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7"/>
  <sheetViews>
    <sheetView view="pageBreakPreview" topLeftCell="H28" zoomScale="55" zoomScaleNormal="80" zoomScaleSheetLayoutView="55" workbookViewId="0">
      <selection activeCell="E43" sqref="E43"/>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63" t="s">
        <v>52</v>
      </c>
      <c r="C2" s="264"/>
      <c r="D2" s="264"/>
      <c r="E2" s="265"/>
    </row>
    <row r="3" spans="2:15" ht="15.6" x14ac:dyDescent="0.3">
      <c r="B3" s="266"/>
      <c r="C3" s="266"/>
      <c r="D3" s="266"/>
      <c r="E3" s="266"/>
    </row>
    <row r="4" spans="2:15" ht="16.2" thickBot="1" x14ac:dyDescent="0.35">
      <c r="B4" s="1"/>
      <c r="C4" s="1"/>
      <c r="D4" s="1"/>
      <c r="E4" s="14"/>
    </row>
    <row r="5" spans="2:15" ht="47.4" thickBot="1" x14ac:dyDescent="0.35">
      <c r="B5" s="52" t="s">
        <v>1</v>
      </c>
      <c r="C5" s="5" t="s">
        <v>2</v>
      </c>
      <c r="D5" s="5" t="s">
        <v>3</v>
      </c>
      <c r="E5" s="15" t="s">
        <v>53</v>
      </c>
      <c r="G5" s="52" t="s">
        <v>1</v>
      </c>
      <c r="H5" s="5" t="s">
        <v>2</v>
      </c>
      <c r="I5" s="5" t="s">
        <v>3</v>
      </c>
      <c r="J5" s="15" t="s">
        <v>53</v>
      </c>
      <c r="L5" s="52" t="s">
        <v>1</v>
      </c>
      <c r="M5" s="52" t="s">
        <v>2</v>
      </c>
      <c r="N5" s="52" t="s">
        <v>3</v>
      </c>
      <c r="O5" s="82" t="s">
        <v>53</v>
      </c>
    </row>
    <row r="6" spans="2:15" ht="15.6" x14ac:dyDescent="0.3">
      <c r="B6" s="247" t="s">
        <v>6</v>
      </c>
      <c r="C6" s="152" t="s">
        <v>129</v>
      </c>
      <c r="D6" s="162" t="s">
        <v>131</v>
      </c>
      <c r="E6" s="163">
        <v>8</v>
      </c>
      <c r="G6" s="247" t="s">
        <v>9</v>
      </c>
      <c r="H6" s="152" t="s">
        <v>129</v>
      </c>
      <c r="I6" s="162" t="s">
        <v>131</v>
      </c>
      <c r="J6" s="163">
        <v>2</v>
      </c>
      <c r="L6" s="247" t="s">
        <v>10</v>
      </c>
      <c r="M6" s="152" t="s">
        <v>129</v>
      </c>
      <c r="N6" s="162" t="s">
        <v>131</v>
      </c>
      <c r="O6" s="163">
        <v>3</v>
      </c>
    </row>
    <row r="7" spans="2:15" ht="15.6" x14ac:dyDescent="0.3">
      <c r="B7" s="248"/>
      <c r="C7" s="155" t="s">
        <v>129</v>
      </c>
      <c r="D7" s="164" t="s">
        <v>132</v>
      </c>
      <c r="E7" s="165">
        <v>35</v>
      </c>
      <c r="G7" s="248"/>
      <c r="H7" s="155" t="s">
        <v>129</v>
      </c>
      <c r="I7" s="164" t="s">
        <v>132</v>
      </c>
      <c r="J7" s="165">
        <v>3</v>
      </c>
      <c r="L7" s="248"/>
      <c r="M7" s="155" t="s">
        <v>129</v>
      </c>
      <c r="N7" s="164" t="s">
        <v>142</v>
      </c>
      <c r="O7" s="165">
        <v>3</v>
      </c>
    </row>
    <row r="8" spans="2:15" ht="15.6" x14ac:dyDescent="0.3">
      <c r="B8" s="248"/>
      <c r="C8" s="155" t="s">
        <v>129</v>
      </c>
      <c r="D8" s="164" t="s">
        <v>133</v>
      </c>
      <c r="E8" s="165">
        <v>10</v>
      </c>
      <c r="G8" s="248"/>
      <c r="H8" s="155" t="s">
        <v>129</v>
      </c>
      <c r="I8" s="164" t="s">
        <v>133</v>
      </c>
      <c r="J8" s="165">
        <v>1</v>
      </c>
      <c r="L8" s="248"/>
      <c r="M8" s="155" t="s">
        <v>129</v>
      </c>
      <c r="N8" s="164" t="s">
        <v>146</v>
      </c>
      <c r="O8" s="165">
        <v>1</v>
      </c>
    </row>
    <row r="9" spans="2:15" ht="15.6" x14ac:dyDescent="0.3">
      <c r="B9" s="248"/>
      <c r="C9" s="155" t="s">
        <v>129</v>
      </c>
      <c r="D9" s="164" t="s">
        <v>134</v>
      </c>
      <c r="E9" s="165">
        <v>8</v>
      </c>
      <c r="G9" s="248"/>
      <c r="H9" s="155" t="s">
        <v>129</v>
      </c>
      <c r="I9" s="164" t="s">
        <v>137</v>
      </c>
      <c r="J9" s="165">
        <v>6</v>
      </c>
      <c r="L9" s="248"/>
      <c r="M9" s="155" t="s">
        <v>129</v>
      </c>
      <c r="N9" s="164" t="s">
        <v>152</v>
      </c>
      <c r="O9" s="165">
        <v>2</v>
      </c>
    </row>
    <row r="10" spans="2:15" ht="15.6" x14ac:dyDescent="0.3">
      <c r="B10" s="248"/>
      <c r="C10" s="155" t="s">
        <v>129</v>
      </c>
      <c r="D10" s="164" t="s">
        <v>137</v>
      </c>
      <c r="E10" s="165">
        <v>14</v>
      </c>
      <c r="G10" s="248"/>
      <c r="H10" s="155" t="s">
        <v>129</v>
      </c>
      <c r="I10" s="164" t="s">
        <v>138</v>
      </c>
      <c r="J10" s="165">
        <v>1</v>
      </c>
      <c r="L10" s="248"/>
      <c r="M10" s="155" t="s">
        <v>129</v>
      </c>
      <c r="N10" s="164" t="s">
        <v>153</v>
      </c>
      <c r="O10" s="165">
        <v>1</v>
      </c>
    </row>
    <row r="11" spans="2:15" ht="15.6" x14ac:dyDescent="0.3">
      <c r="B11" s="248"/>
      <c r="C11" s="155" t="s">
        <v>129</v>
      </c>
      <c r="D11" s="164" t="s">
        <v>138</v>
      </c>
      <c r="E11" s="165">
        <v>8</v>
      </c>
      <c r="G11" s="248"/>
      <c r="H11" s="155" t="s">
        <v>129</v>
      </c>
      <c r="I11" s="164" t="s">
        <v>142</v>
      </c>
      <c r="J11" s="165">
        <v>15</v>
      </c>
      <c r="L11" s="248"/>
      <c r="M11" s="155" t="s">
        <v>129</v>
      </c>
      <c r="N11" s="164" t="s">
        <v>154</v>
      </c>
      <c r="O11" s="165">
        <v>4</v>
      </c>
    </row>
    <row r="12" spans="2:15" ht="15.6" x14ac:dyDescent="0.3">
      <c r="B12" s="248"/>
      <c r="C12" s="155" t="s">
        <v>129</v>
      </c>
      <c r="D12" s="164" t="s">
        <v>142</v>
      </c>
      <c r="E12" s="165">
        <v>54</v>
      </c>
      <c r="G12" s="248"/>
      <c r="H12" s="155" t="s">
        <v>129</v>
      </c>
      <c r="I12" s="164" t="s">
        <v>143</v>
      </c>
      <c r="J12" s="165">
        <v>3</v>
      </c>
      <c r="L12" s="248"/>
      <c r="M12" s="155" t="s">
        <v>129</v>
      </c>
      <c r="N12" s="164" t="s">
        <v>156</v>
      </c>
      <c r="O12" s="165">
        <v>1</v>
      </c>
    </row>
    <row r="13" spans="2:15" ht="15.6" x14ac:dyDescent="0.3">
      <c r="B13" s="248"/>
      <c r="C13" s="155" t="s">
        <v>129</v>
      </c>
      <c r="D13" s="164" t="s">
        <v>143</v>
      </c>
      <c r="E13" s="165">
        <v>7</v>
      </c>
      <c r="G13" s="248"/>
      <c r="H13" s="155" t="s">
        <v>129</v>
      </c>
      <c r="I13" s="164" t="s">
        <v>144</v>
      </c>
      <c r="J13" s="165">
        <v>3</v>
      </c>
      <c r="L13" s="248"/>
      <c r="M13" s="155" t="s">
        <v>129</v>
      </c>
      <c r="N13" s="164" t="s">
        <v>160</v>
      </c>
      <c r="O13" s="165">
        <v>1</v>
      </c>
    </row>
    <row r="14" spans="2:15" ht="15.6" x14ac:dyDescent="0.3">
      <c r="B14" s="248"/>
      <c r="C14" s="155" t="s">
        <v>129</v>
      </c>
      <c r="D14" s="164" t="s">
        <v>144</v>
      </c>
      <c r="E14" s="165">
        <v>15</v>
      </c>
      <c r="G14" s="248"/>
      <c r="H14" s="155" t="s">
        <v>129</v>
      </c>
      <c r="I14" s="164" t="s">
        <v>145</v>
      </c>
      <c r="J14" s="165">
        <v>2</v>
      </c>
      <c r="L14" s="248"/>
      <c r="M14" s="155" t="s">
        <v>129</v>
      </c>
      <c r="N14" s="164" t="s">
        <v>161</v>
      </c>
      <c r="O14" s="165">
        <v>2</v>
      </c>
    </row>
    <row r="15" spans="2:15" ht="15.6" x14ac:dyDescent="0.3">
      <c r="B15" s="248"/>
      <c r="C15" s="155" t="s">
        <v>129</v>
      </c>
      <c r="D15" s="164" t="s">
        <v>145</v>
      </c>
      <c r="E15" s="165">
        <v>15</v>
      </c>
      <c r="G15" s="248"/>
      <c r="H15" s="155" t="s">
        <v>129</v>
      </c>
      <c r="I15" s="164" t="s">
        <v>146</v>
      </c>
      <c r="J15" s="165">
        <v>5</v>
      </c>
      <c r="L15" s="248"/>
      <c r="M15" s="155" t="s">
        <v>129</v>
      </c>
      <c r="N15" s="164" t="s">
        <v>163</v>
      </c>
      <c r="O15" s="165">
        <v>1</v>
      </c>
    </row>
    <row r="16" spans="2:15" ht="15.6" x14ac:dyDescent="0.3">
      <c r="B16" s="248"/>
      <c r="C16" s="155" t="s">
        <v>129</v>
      </c>
      <c r="D16" s="164" t="s">
        <v>146</v>
      </c>
      <c r="E16" s="165">
        <v>16</v>
      </c>
      <c r="G16" s="248"/>
      <c r="H16" s="155" t="s">
        <v>129</v>
      </c>
      <c r="I16" s="164" t="s">
        <v>147</v>
      </c>
      <c r="J16" s="165">
        <v>5</v>
      </c>
      <c r="L16" s="248"/>
      <c r="M16" s="155" t="s">
        <v>129</v>
      </c>
      <c r="N16" s="164" t="s">
        <v>164</v>
      </c>
      <c r="O16" s="165">
        <v>3</v>
      </c>
    </row>
    <row r="17" spans="2:15" ht="15.6" x14ac:dyDescent="0.3">
      <c r="B17" s="248"/>
      <c r="C17" s="155" t="s">
        <v>129</v>
      </c>
      <c r="D17" s="164" t="s">
        <v>147</v>
      </c>
      <c r="E17" s="165">
        <v>20</v>
      </c>
      <c r="G17" s="248"/>
      <c r="H17" s="155" t="s">
        <v>129</v>
      </c>
      <c r="I17" s="164" t="s">
        <v>150</v>
      </c>
      <c r="J17" s="165">
        <v>21</v>
      </c>
      <c r="L17" s="248"/>
      <c r="M17" s="155" t="s">
        <v>129</v>
      </c>
      <c r="N17" s="164" t="s">
        <v>166</v>
      </c>
      <c r="O17" s="165">
        <v>5</v>
      </c>
    </row>
    <row r="18" spans="2:15" ht="15.6" x14ac:dyDescent="0.3">
      <c r="B18" s="248"/>
      <c r="C18" s="155" t="s">
        <v>129</v>
      </c>
      <c r="D18" s="164" t="s">
        <v>150</v>
      </c>
      <c r="E18" s="165">
        <v>57</v>
      </c>
      <c r="G18" s="248"/>
      <c r="H18" s="155" t="s">
        <v>129</v>
      </c>
      <c r="I18" s="164" t="s">
        <v>151</v>
      </c>
      <c r="J18" s="165">
        <v>5</v>
      </c>
      <c r="L18" s="248"/>
      <c r="M18" s="155" t="s">
        <v>168</v>
      </c>
      <c r="N18" s="164" t="s">
        <v>172</v>
      </c>
      <c r="O18" s="165">
        <v>7</v>
      </c>
    </row>
    <row r="19" spans="2:15" ht="15.6" x14ac:dyDescent="0.3">
      <c r="B19" s="248"/>
      <c r="C19" s="155" t="s">
        <v>129</v>
      </c>
      <c r="D19" s="164" t="s">
        <v>151</v>
      </c>
      <c r="E19" s="165">
        <v>6</v>
      </c>
      <c r="G19" s="248"/>
      <c r="H19" s="155" t="s">
        <v>129</v>
      </c>
      <c r="I19" s="164" t="s">
        <v>152</v>
      </c>
      <c r="J19" s="165">
        <v>3</v>
      </c>
      <c r="L19" s="248"/>
      <c r="M19" s="155" t="s">
        <v>168</v>
      </c>
      <c r="N19" s="164" t="s">
        <v>176</v>
      </c>
      <c r="O19" s="165">
        <v>1</v>
      </c>
    </row>
    <row r="20" spans="2:15" ht="15.6" x14ac:dyDescent="0.3">
      <c r="B20" s="248"/>
      <c r="C20" s="155" t="s">
        <v>129</v>
      </c>
      <c r="D20" s="164" t="s">
        <v>152</v>
      </c>
      <c r="E20" s="165">
        <v>9</v>
      </c>
      <c r="G20" s="248"/>
      <c r="H20" s="155" t="s">
        <v>129</v>
      </c>
      <c r="I20" s="164" t="s">
        <v>153</v>
      </c>
      <c r="J20" s="165">
        <v>1</v>
      </c>
      <c r="L20" s="248"/>
      <c r="M20" s="155" t="s">
        <v>168</v>
      </c>
      <c r="N20" s="164" t="s">
        <v>177</v>
      </c>
      <c r="O20" s="165">
        <v>1</v>
      </c>
    </row>
    <row r="21" spans="2:15" ht="15.6" x14ac:dyDescent="0.3">
      <c r="B21" s="248"/>
      <c r="C21" s="155" t="s">
        <v>129</v>
      </c>
      <c r="D21" s="164" t="s">
        <v>153</v>
      </c>
      <c r="E21" s="165">
        <v>10</v>
      </c>
      <c r="G21" s="248"/>
      <c r="H21" s="155" t="s">
        <v>129</v>
      </c>
      <c r="I21" s="164" t="s">
        <v>154</v>
      </c>
      <c r="J21" s="165">
        <v>5</v>
      </c>
      <c r="L21" s="248"/>
      <c r="M21" s="155" t="s">
        <v>168</v>
      </c>
      <c r="N21" s="164" t="s">
        <v>180</v>
      </c>
      <c r="O21" s="165">
        <v>4</v>
      </c>
    </row>
    <row r="22" spans="2:15" ht="15.6" x14ac:dyDescent="0.3">
      <c r="B22" s="248"/>
      <c r="C22" s="155" t="s">
        <v>129</v>
      </c>
      <c r="D22" s="164" t="s">
        <v>154</v>
      </c>
      <c r="E22" s="165">
        <v>7</v>
      </c>
      <c r="G22" s="248"/>
      <c r="H22" s="155" t="s">
        <v>129</v>
      </c>
      <c r="I22" s="164" t="s">
        <v>157</v>
      </c>
      <c r="J22" s="165">
        <v>7</v>
      </c>
      <c r="L22" s="248"/>
      <c r="M22" s="155" t="s">
        <v>168</v>
      </c>
      <c r="N22" s="164" t="s">
        <v>181</v>
      </c>
      <c r="O22" s="165">
        <v>2</v>
      </c>
    </row>
    <row r="23" spans="2:15" ht="15.6" x14ac:dyDescent="0.3">
      <c r="B23" s="248"/>
      <c r="C23" s="155" t="s">
        <v>129</v>
      </c>
      <c r="D23" s="164" t="s">
        <v>156</v>
      </c>
      <c r="E23" s="165">
        <v>2</v>
      </c>
      <c r="G23" s="248"/>
      <c r="H23" s="155" t="s">
        <v>129</v>
      </c>
      <c r="I23" s="164" t="s">
        <v>160</v>
      </c>
      <c r="J23" s="165">
        <v>4</v>
      </c>
      <c r="L23" s="248"/>
      <c r="M23" s="155" t="s">
        <v>168</v>
      </c>
      <c r="N23" s="164" t="s">
        <v>182</v>
      </c>
      <c r="O23" s="165">
        <v>3</v>
      </c>
    </row>
    <row r="24" spans="2:15" ht="15.6" x14ac:dyDescent="0.3">
      <c r="B24" s="248"/>
      <c r="C24" s="155" t="s">
        <v>129</v>
      </c>
      <c r="D24" s="164" t="s">
        <v>157</v>
      </c>
      <c r="E24" s="165">
        <v>7</v>
      </c>
      <c r="G24" s="248"/>
      <c r="H24" s="155" t="s">
        <v>129</v>
      </c>
      <c r="I24" s="164" t="s">
        <v>161</v>
      </c>
      <c r="J24" s="165">
        <v>4</v>
      </c>
      <c r="L24" s="248"/>
      <c r="M24" s="155" t="s">
        <v>168</v>
      </c>
      <c r="N24" s="164" t="s">
        <v>184</v>
      </c>
      <c r="O24" s="165">
        <v>8</v>
      </c>
    </row>
    <row r="25" spans="2:15" ht="15.6" x14ac:dyDescent="0.3">
      <c r="B25" s="248"/>
      <c r="C25" s="155" t="s">
        <v>129</v>
      </c>
      <c r="D25" s="164" t="s">
        <v>160</v>
      </c>
      <c r="E25" s="165">
        <v>18</v>
      </c>
      <c r="G25" s="248"/>
      <c r="H25" s="155" t="s">
        <v>129</v>
      </c>
      <c r="I25" s="164" t="s">
        <v>164</v>
      </c>
      <c r="J25" s="165">
        <v>1</v>
      </c>
      <c r="L25" s="248"/>
      <c r="M25" s="155" t="s">
        <v>168</v>
      </c>
      <c r="N25" s="164" t="s">
        <v>185</v>
      </c>
      <c r="O25" s="165">
        <v>5</v>
      </c>
    </row>
    <row r="26" spans="2:15" ht="15.6" x14ac:dyDescent="0.3">
      <c r="B26" s="248"/>
      <c r="C26" s="155" t="s">
        <v>129</v>
      </c>
      <c r="D26" s="164" t="s">
        <v>161</v>
      </c>
      <c r="E26" s="165">
        <v>8</v>
      </c>
      <c r="G26" s="248"/>
      <c r="H26" s="155" t="s">
        <v>129</v>
      </c>
      <c r="I26" s="164" t="s">
        <v>165</v>
      </c>
      <c r="J26" s="165">
        <v>3</v>
      </c>
      <c r="L26" s="248"/>
      <c r="M26" s="155" t="s">
        <v>168</v>
      </c>
      <c r="N26" s="164" t="s">
        <v>186</v>
      </c>
      <c r="O26" s="165">
        <v>2</v>
      </c>
    </row>
    <row r="27" spans="2:15" ht="15.6" x14ac:dyDescent="0.3">
      <c r="B27" s="248"/>
      <c r="C27" s="155" t="s">
        <v>129</v>
      </c>
      <c r="D27" s="164" t="s">
        <v>163</v>
      </c>
      <c r="E27" s="165">
        <v>1</v>
      </c>
      <c r="G27" s="248"/>
      <c r="H27" s="155" t="s">
        <v>129</v>
      </c>
      <c r="I27" s="164" t="s">
        <v>166</v>
      </c>
      <c r="J27" s="165">
        <v>5</v>
      </c>
      <c r="L27" s="248"/>
      <c r="M27" s="155" t="s">
        <v>168</v>
      </c>
      <c r="N27" s="164" t="s">
        <v>187</v>
      </c>
      <c r="O27" s="165">
        <v>5</v>
      </c>
    </row>
    <row r="28" spans="2:15" ht="15.6" x14ac:dyDescent="0.3">
      <c r="B28" s="248"/>
      <c r="C28" s="155" t="s">
        <v>129</v>
      </c>
      <c r="D28" s="164" t="s">
        <v>164</v>
      </c>
      <c r="E28" s="165">
        <v>23</v>
      </c>
      <c r="G28" s="248"/>
      <c r="H28" s="155" t="s">
        <v>168</v>
      </c>
      <c r="I28" s="164" t="s">
        <v>172</v>
      </c>
      <c r="J28" s="165">
        <v>9</v>
      </c>
      <c r="L28" s="248"/>
      <c r="M28" s="155" t="s">
        <v>168</v>
      </c>
      <c r="N28" s="164" t="s">
        <v>188</v>
      </c>
      <c r="O28" s="165">
        <v>11</v>
      </c>
    </row>
    <row r="29" spans="2:15" ht="15.6" x14ac:dyDescent="0.3">
      <c r="B29" s="248"/>
      <c r="C29" s="155" t="s">
        <v>129</v>
      </c>
      <c r="D29" s="164" t="s">
        <v>165</v>
      </c>
      <c r="E29" s="165">
        <v>21</v>
      </c>
      <c r="G29" s="248"/>
      <c r="H29" s="155" t="s">
        <v>168</v>
      </c>
      <c r="I29" s="164" t="s">
        <v>173</v>
      </c>
      <c r="J29" s="165">
        <v>2</v>
      </c>
      <c r="L29" s="248"/>
      <c r="M29" s="155" t="s">
        <v>168</v>
      </c>
      <c r="N29" s="164" t="s">
        <v>189</v>
      </c>
      <c r="O29" s="165">
        <v>10</v>
      </c>
    </row>
    <row r="30" spans="2:15" ht="15.6" x14ac:dyDescent="0.3">
      <c r="B30" s="248"/>
      <c r="C30" s="155" t="s">
        <v>129</v>
      </c>
      <c r="D30" s="164" t="s">
        <v>166</v>
      </c>
      <c r="E30" s="165">
        <v>10</v>
      </c>
      <c r="G30" s="248"/>
      <c r="H30" s="155" t="s">
        <v>168</v>
      </c>
      <c r="I30" s="164" t="s">
        <v>176</v>
      </c>
      <c r="J30" s="165">
        <v>1</v>
      </c>
      <c r="L30" s="248"/>
      <c r="M30" s="155" t="s">
        <v>168</v>
      </c>
      <c r="N30" s="164" t="s">
        <v>192</v>
      </c>
      <c r="O30" s="165">
        <v>1</v>
      </c>
    </row>
    <row r="31" spans="2:15" ht="15.6" x14ac:dyDescent="0.3">
      <c r="B31" s="248"/>
      <c r="C31" s="155" t="s">
        <v>129</v>
      </c>
      <c r="D31" s="164" t="s">
        <v>167</v>
      </c>
      <c r="E31" s="165">
        <v>10</v>
      </c>
      <c r="G31" s="248"/>
      <c r="H31" s="155" t="s">
        <v>168</v>
      </c>
      <c r="I31" s="164" t="s">
        <v>177</v>
      </c>
      <c r="J31" s="165">
        <v>3</v>
      </c>
      <c r="L31" s="248"/>
      <c r="M31" s="155" t="s">
        <v>168</v>
      </c>
      <c r="N31" s="164" t="s">
        <v>193</v>
      </c>
      <c r="O31" s="165">
        <v>6</v>
      </c>
    </row>
    <row r="32" spans="2:15" ht="15.6" x14ac:dyDescent="0.3">
      <c r="B32" s="248"/>
      <c r="C32" s="155" t="s">
        <v>168</v>
      </c>
      <c r="D32" s="164" t="s">
        <v>170</v>
      </c>
      <c r="E32" s="165">
        <v>1</v>
      </c>
      <c r="G32" s="248"/>
      <c r="H32" s="155" t="s">
        <v>168</v>
      </c>
      <c r="I32" s="164" t="s">
        <v>178</v>
      </c>
      <c r="J32" s="165">
        <v>8</v>
      </c>
      <c r="L32" s="248"/>
      <c r="M32" s="155" t="s">
        <v>168</v>
      </c>
      <c r="N32" s="164" t="s">
        <v>195</v>
      </c>
      <c r="O32" s="165">
        <v>1</v>
      </c>
    </row>
    <row r="33" spans="2:15" ht="15.6" x14ac:dyDescent="0.3">
      <c r="B33" s="248"/>
      <c r="C33" s="155" t="s">
        <v>168</v>
      </c>
      <c r="D33" s="164" t="s">
        <v>171</v>
      </c>
      <c r="E33" s="165">
        <v>2</v>
      </c>
      <c r="G33" s="248"/>
      <c r="H33" s="155" t="s">
        <v>168</v>
      </c>
      <c r="I33" s="164" t="s">
        <v>180</v>
      </c>
      <c r="J33" s="165">
        <v>2</v>
      </c>
      <c r="L33" s="248"/>
      <c r="M33" s="155" t="s">
        <v>168</v>
      </c>
      <c r="N33" s="164" t="s">
        <v>196</v>
      </c>
      <c r="O33" s="165">
        <v>3</v>
      </c>
    </row>
    <row r="34" spans="2:15" ht="15.6" x14ac:dyDescent="0.3">
      <c r="B34" s="248"/>
      <c r="C34" s="155" t="s">
        <v>168</v>
      </c>
      <c r="D34" s="164" t="s">
        <v>172</v>
      </c>
      <c r="E34" s="165">
        <v>55</v>
      </c>
      <c r="G34" s="248"/>
      <c r="H34" s="155" t="s">
        <v>168</v>
      </c>
      <c r="I34" s="164" t="s">
        <v>181</v>
      </c>
      <c r="J34" s="165">
        <v>4</v>
      </c>
      <c r="L34" s="248"/>
      <c r="M34" s="155" t="s">
        <v>168</v>
      </c>
      <c r="N34" s="164" t="s">
        <v>197</v>
      </c>
      <c r="O34" s="165">
        <v>3</v>
      </c>
    </row>
    <row r="35" spans="2:15" ht="15.6" x14ac:dyDescent="0.3">
      <c r="B35" s="248"/>
      <c r="C35" s="155" t="s">
        <v>168</v>
      </c>
      <c r="D35" s="164" t="s">
        <v>173</v>
      </c>
      <c r="E35" s="165">
        <v>13</v>
      </c>
      <c r="G35" s="248"/>
      <c r="H35" s="155" t="s">
        <v>168</v>
      </c>
      <c r="I35" s="164" t="s">
        <v>182</v>
      </c>
      <c r="J35" s="165">
        <v>5</v>
      </c>
      <c r="L35" s="248"/>
      <c r="M35" s="155" t="s">
        <v>168</v>
      </c>
      <c r="N35" s="164" t="s">
        <v>198</v>
      </c>
      <c r="O35" s="165">
        <v>1</v>
      </c>
    </row>
    <row r="36" spans="2:15" ht="15.6" x14ac:dyDescent="0.3">
      <c r="B36" s="248"/>
      <c r="C36" s="155" t="s">
        <v>168</v>
      </c>
      <c r="D36" s="164" t="s">
        <v>176</v>
      </c>
      <c r="E36" s="165">
        <v>21</v>
      </c>
      <c r="G36" s="248"/>
      <c r="H36" s="155" t="s">
        <v>168</v>
      </c>
      <c r="I36" s="164" t="s">
        <v>184</v>
      </c>
      <c r="J36" s="165">
        <v>13</v>
      </c>
      <c r="L36" s="248"/>
      <c r="M36" s="155" t="s">
        <v>168</v>
      </c>
      <c r="N36" s="164" t="s">
        <v>199</v>
      </c>
      <c r="O36" s="165">
        <v>1</v>
      </c>
    </row>
    <row r="37" spans="2:15" ht="15.6" x14ac:dyDescent="0.3">
      <c r="B37" s="248"/>
      <c r="C37" s="155" t="s">
        <v>168</v>
      </c>
      <c r="D37" s="164" t="s">
        <v>177</v>
      </c>
      <c r="E37" s="165">
        <v>26</v>
      </c>
      <c r="G37" s="248"/>
      <c r="H37" s="155" t="s">
        <v>168</v>
      </c>
      <c r="I37" s="164" t="s">
        <v>185</v>
      </c>
      <c r="J37" s="165">
        <v>5</v>
      </c>
      <c r="L37" s="248"/>
      <c r="M37" s="155" t="s">
        <v>168</v>
      </c>
      <c r="N37" s="164" t="s">
        <v>200</v>
      </c>
      <c r="O37" s="165">
        <v>2</v>
      </c>
    </row>
    <row r="38" spans="2:15" ht="15.6" x14ac:dyDescent="0.3">
      <c r="B38" s="248"/>
      <c r="C38" s="155" t="s">
        <v>168</v>
      </c>
      <c r="D38" s="164" t="s">
        <v>178</v>
      </c>
      <c r="E38" s="165">
        <v>47</v>
      </c>
      <c r="G38" s="248"/>
      <c r="H38" s="155" t="s">
        <v>168</v>
      </c>
      <c r="I38" s="164" t="s">
        <v>186</v>
      </c>
      <c r="J38" s="165">
        <v>2</v>
      </c>
      <c r="L38" s="248"/>
      <c r="M38" s="7"/>
      <c r="N38" s="38"/>
      <c r="O38" s="25"/>
    </row>
    <row r="39" spans="2:15" ht="15.6" x14ac:dyDescent="0.3">
      <c r="B39" s="248"/>
      <c r="C39" s="155" t="s">
        <v>168</v>
      </c>
      <c r="D39" s="164" t="s">
        <v>180</v>
      </c>
      <c r="E39" s="165">
        <v>13</v>
      </c>
      <c r="G39" s="248"/>
      <c r="H39" s="155" t="s">
        <v>168</v>
      </c>
      <c r="I39" s="164" t="s">
        <v>187</v>
      </c>
      <c r="J39" s="165">
        <v>3</v>
      </c>
      <c r="L39" s="248"/>
      <c r="M39" s="7"/>
      <c r="N39" s="38"/>
      <c r="O39" s="25"/>
    </row>
    <row r="40" spans="2:15" ht="15.6" x14ac:dyDescent="0.3">
      <c r="B40" s="248"/>
      <c r="C40" s="155" t="s">
        <v>168</v>
      </c>
      <c r="D40" s="164" t="s">
        <v>181</v>
      </c>
      <c r="E40" s="165">
        <v>17</v>
      </c>
      <c r="G40" s="248"/>
      <c r="H40" s="155" t="s">
        <v>168</v>
      </c>
      <c r="I40" s="164" t="s">
        <v>188</v>
      </c>
      <c r="J40" s="165">
        <v>4</v>
      </c>
      <c r="L40" s="248"/>
      <c r="M40" s="7"/>
      <c r="N40" s="38"/>
      <c r="O40" s="25"/>
    </row>
    <row r="41" spans="2:15" ht="15.6" x14ac:dyDescent="0.3">
      <c r="B41" s="248"/>
      <c r="C41" s="155" t="s">
        <v>168</v>
      </c>
      <c r="D41" s="164" t="s">
        <v>182</v>
      </c>
      <c r="E41" s="165">
        <v>22</v>
      </c>
      <c r="G41" s="248"/>
      <c r="H41" s="155" t="s">
        <v>168</v>
      </c>
      <c r="I41" s="164" t="s">
        <v>189</v>
      </c>
      <c r="J41" s="165">
        <v>3</v>
      </c>
      <c r="L41" s="248"/>
      <c r="M41" s="7"/>
      <c r="N41" s="38"/>
      <c r="O41" s="25"/>
    </row>
    <row r="42" spans="2:15" ht="15.6" x14ac:dyDescent="0.3">
      <c r="B42" s="248"/>
      <c r="C42" s="155" t="s">
        <v>168</v>
      </c>
      <c r="D42" s="164" t="s">
        <v>184</v>
      </c>
      <c r="E42" s="165">
        <v>33</v>
      </c>
      <c r="G42" s="248"/>
      <c r="H42" s="155" t="s">
        <v>168</v>
      </c>
      <c r="I42" s="164" t="s">
        <v>192</v>
      </c>
      <c r="J42" s="165">
        <v>5</v>
      </c>
      <c r="L42" s="248"/>
      <c r="M42" s="7"/>
      <c r="N42" s="38"/>
      <c r="O42" s="25"/>
    </row>
    <row r="43" spans="2:15" ht="15.6" x14ac:dyDescent="0.3">
      <c r="B43" s="248"/>
      <c r="C43" s="155" t="s">
        <v>168</v>
      </c>
      <c r="D43" s="164" t="s">
        <v>185</v>
      </c>
      <c r="E43" s="165">
        <v>20</v>
      </c>
      <c r="G43" s="248"/>
      <c r="H43" s="155" t="s">
        <v>168</v>
      </c>
      <c r="I43" s="164" t="s">
        <v>193</v>
      </c>
      <c r="J43" s="165">
        <v>2</v>
      </c>
      <c r="L43" s="248"/>
      <c r="M43" s="7"/>
      <c r="N43" s="38"/>
      <c r="O43" s="25"/>
    </row>
    <row r="44" spans="2:15" ht="15.6" x14ac:dyDescent="0.3">
      <c r="B44" s="248"/>
      <c r="C44" s="155" t="s">
        <v>168</v>
      </c>
      <c r="D44" s="164" t="s">
        <v>186</v>
      </c>
      <c r="E44" s="165">
        <v>17</v>
      </c>
      <c r="G44" s="248"/>
      <c r="H44" s="155" t="s">
        <v>168</v>
      </c>
      <c r="I44" s="164" t="s">
        <v>195</v>
      </c>
      <c r="J44" s="165">
        <v>10</v>
      </c>
      <c r="L44" s="248"/>
      <c r="M44" s="7"/>
      <c r="N44" s="38"/>
      <c r="O44" s="25"/>
    </row>
    <row r="45" spans="2:15" ht="15.6" x14ac:dyDescent="0.3">
      <c r="B45" s="248"/>
      <c r="C45" s="155" t="s">
        <v>168</v>
      </c>
      <c r="D45" s="164" t="s">
        <v>187</v>
      </c>
      <c r="E45" s="165">
        <v>16</v>
      </c>
      <c r="G45" s="248"/>
      <c r="H45" s="155" t="s">
        <v>168</v>
      </c>
      <c r="I45" s="164" t="s">
        <v>196</v>
      </c>
      <c r="J45" s="165">
        <v>1</v>
      </c>
      <c r="L45" s="248"/>
      <c r="M45" s="7"/>
      <c r="N45" s="38"/>
      <c r="O45" s="25"/>
    </row>
    <row r="46" spans="2:15" ht="15.6" x14ac:dyDescent="0.3">
      <c r="B46" s="248"/>
      <c r="C46" s="155" t="s">
        <v>168</v>
      </c>
      <c r="D46" s="164" t="s">
        <v>188</v>
      </c>
      <c r="E46" s="165">
        <v>9</v>
      </c>
      <c r="G46" s="248"/>
      <c r="H46" s="155" t="s">
        <v>168</v>
      </c>
      <c r="I46" s="164" t="s">
        <v>197</v>
      </c>
      <c r="J46" s="165">
        <v>1</v>
      </c>
      <c r="L46" s="248"/>
      <c r="M46" s="7"/>
      <c r="N46" s="38"/>
      <c r="O46" s="25"/>
    </row>
    <row r="47" spans="2:15" ht="15.6" x14ac:dyDescent="0.3">
      <c r="B47" s="248"/>
      <c r="C47" s="155" t="s">
        <v>168</v>
      </c>
      <c r="D47" s="164" t="s">
        <v>189</v>
      </c>
      <c r="E47" s="165">
        <v>5</v>
      </c>
      <c r="G47" s="248"/>
      <c r="H47" s="155" t="s">
        <v>168</v>
      </c>
      <c r="I47" s="164" t="s">
        <v>198</v>
      </c>
      <c r="J47" s="165">
        <v>3</v>
      </c>
      <c r="L47" s="248"/>
      <c r="M47" s="7"/>
      <c r="N47" s="38"/>
      <c r="O47" s="25"/>
    </row>
    <row r="48" spans="2:15" ht="15.6" x14ac:dyDescent="0.3">
      <c r="B48" s="248"/>
      <c r="C48" s="155" t="s">
        <v>168</v>
      </c>
      <c r="D48" s="164" t="s">
        <v>192</v>
      </c>
      <c r="E48" s="165">
        <v>10</v>
      </c>
      <c r="G48" s="248"/>
      <c r="H48" s="3" t="s">
        <v>168</v>
      </c>
      <c r="I48" s="39" t="s">
        <v>199</v>
      </c>
      <c r="J48" s="26">
        <v>2</v>
      </c>
      <c r="L48" s="248"/>
      <c r="M48" s="7"/>
      <c r="N48" s="38"/>
      <c r="O48" s="25"/>
    </row>
    <row r="49" spans="2:15" ht="15.6" x14ac:dyDescent="0.3">
      <c r="B49" s="248"/>
      <c r="C49" s="155" t="s">
        <v>168</v>
      </c>
      <c r="D49" s="164" t="s">
        <v>193</v>
      </c>
      <c r="E49" s="165">
        <v>9</v>
      </c>
      <c r="G49" s="248"/>
      <c r="H49" s="3" t="s">
        <v>168</v>
      </c>
      <c r="I49" s="39" t="s">
        <v>200</v>
      </c>
      <c r="J49" s="26">
        <v>7</v>
      </c>
      <c r="L49" s="248"/>
      <c r="M49" s="7"/>
      <c r="N49" s="38"/>
      <c r="O49" s="25"/>
    </row>
    <row r="50" spans="2:15" ht="15.6" x14ac:dyDescent="0.3">
      <c r="B50" s="248"/>
      <c r="C50" s="155" t="s">
        <v>168</v>
      </c>
      <c r="D50" s="164" t="s">
        <v>195</v>
      </c>
      <c r="E50" s="165">
        <v>27</v>
      </c>
      <c r="G50" s="248"/>
      <c r="H50" s="3"/>
      <c r="I50" s="39"/>
      <c r="J50" s="26"/>
      <c r="L50" s="248"/>
      <c r="M50" s="7"/>
      <c r="N50" s="38"/>
      <c r="O50" s="25"/>
    </row>
    <row r="51" spans="2:15" ht="15.6" x14ac:dyDescent="0.3">
      <c r="B51" s="248"/>
      <c r="C51" s="155" t="s">
        <v>168</v>
      </c>
      <c r="D51" s="164" t="s">
        <v>196</v>
      </c>
      <c r="E51" s="165">
        <v>10</v>
      </c>
      <c r="G51" s="248"/>
      <c r="H51" s="3"/>
      <c r="I51" s="39"/>
      <c r="J51" s="26"/>
      <c r="L51" s="248"/>
      <c r="M51" s="7"/>
      <c r="N51" s="38"/>
      <c r="O51" s="25"/>
    </row>
    <row r="52" spans="2:15" ht="15.6" x14ac:dyDescent="0.3">
      <c r="B52" s="248"/>
      <c r="C52" s="155" t="s">
        <v>168</v>
      </c>
      <c r="D52" s="164" t="s">
        <v>197</v>
      </c>
      <c r="E52" s="165">
        <v>2</v>
      </c>
      <c r="G52" s="248"/>
      <c r="H52" s="3"/>
      <c r="I52" s="39"/>
      <c r="J52" s="26"/>
      <c r="L52" s="248"/>
      <c r="M52" s="7"/>
      <c r="N52" s="38"/>
      <c r="O52" s="25"/>
    </row>
    <row r="53" spans="2:15" ht="15.6" x14ac:dyDescent="0.3">
      <c r="B53" s="248"/>
      <c r="C53" s="155" t="s">
        <v>168</v>
      </c>
      <c r="D53" s="164" t="s">
        <v>198</v>
      </c>
      <c r="E53" s="165">
        <v>7</v>
      </c>
      <c r="G53" s="248"/>
      <c r="H53" s="3"/>
      <c r="I53" s="39"/>
      <c r="J53" s="26"/>
      <c r="L53" s="248"/>
      <c r="M53" s="7"/>
      <c r="N53" s="38"/>
      <c r="O53" s="25"/>
    </row>
    <row r="54" spans="2:15" ht="15.6" x14ac:dyDescent="0.3">
      <c r="B54" s="248"/>
      <c r="C54" s="155" t="s">
        <v>168</v>
      </c>
      <c r="D54" s="164" t="s">
        <v>199</v>
      </c>
      <c r="E54" s="165">
        <v>23</v>
      </c>
      <c r="G54" s="248"/>
      <c r="H54" s="3"/>
      <c r="I54" s="39"/>
      <c r="J54" s="26"/>
      <c r="L54" s="248"/>
      <c r="M54" s="7"/>
      <c r="N54" s="38"/>
      <c r="O54" s="25"/>
    </row>
    <row r="55" spans="2:15" ht="15.6" x14ac:dyDescent="0.3">
      <c r="B55" s="248"/>
      <c r="C55" s="155" t="s">
        <v>168</v>
      </c>
      <c r="D55" s="164" t="s">
        <v>200</v>
      </c>
      <c r="E55" s="165">
        <v>17</v>
      </c>
      <c r="G55" s="248"/>
      <c r="H55" s="3"/>
      <c r="I55" s="39"/>
      <c r="J55" s="26"/>
      <c r="L55" s="248"/>
      <c r="M55" s="7"/>
      <c r="N55" s="38"/>
      <c r="O55" s="25"/>
    </row>
    <row r="56" spans="2:15" ht="15.6" x14ac:dyDescent="0.3">
      <c r="B56" s="248"/>
      <c r="C56" s="3"/>
      <c r="D56" s="39"/>
      <c r="E56" s="26"/>
      <c r="G56" s="248"/>
      <c r="H56" s="3"/>
      <c r="I56" s="39"/>
      <c r="J56" s="26"/>
      <c r="L56" s="248"/>
      <c r="M56" s="7"/>
      <c r="N56" s="38"/>
      <c r="O56" s="25"/>
    </row>
    <row r="57" spans="2:15" ht="16.2" thickBot="1" x14ac:dyDescent="0.35">
      <c r="B57" s="249"/>
      <c r="C57" s="17"/>
      <c r="D57" s="40"/>
      <c r="E57" s="27"/>
      <c r="G57" s="249"/>
      <c r="H57" s="17"/>
      <c r="I57" s="40"/>
      <c r="J57" s="27"/>
      <c r="L57" s="249"/>
      <c r="M57" s="78"/>
      <c r="N57" s="80"/>
      <c r="O57" s="83"/>
    </row>
    <row r="58" spans="2:15" ht="16.2" thickBot="1" x14ac:dyDescent="0.35">
      <c r="B58" s="22" t="s">
        <v>7</v>
      </c>
      <c r="C58" s="169" t="s">
        <v>8</v>
      </c>
      <c r="D58" s="170" t="s">
        <v>8</v>
      </c>
      <c r="E58" s="237">
        <f>SUM(E6:E57)</f>
        <v>821</v>
      </c>
      <c r="G58" s="22" t="s">
        <v>7</v>
      </c>
      <c r="H58" s="169" t="s">
        <v>8</v>
      </c>
      <c r="I58" s="170" t="s">
        <v>8</v>
      </c>
      <c r="J58" s="237">
        <f>SUM(J6:J57)</f>
        <v>200</v>
      </c>
      <c r="L58" s="22" t="s">
        <v>7</v>
      </c>
      <c r="M58" s="169" t="s">
        <v>8</v>
      </c>
      <c r="N58" s="170" t="s">
        <v>8</v>
      </c>
      <c r="O58" s="237">
        <f>SUM(O6:O57)</f>
        <v>104</v>
      </c>
    </row>
    <row r="59" spans="2:15" ht="15.6" x14ac:dyDescent="0.3">
      <c r="B59" s="2"/>
      <c r="C59" s="1"/>
      <c r="D59" s="1"/>
      <c r="E59" s="14"/>
      <c r="M59" s="85"/>
      <c r="N59" s="85"/>
      <c r="O59" s="85"/>
    </row>
    <row r="60" spans="2:15" ht="15" thickBot="1" x14ac:dyDescent="0.35"/>
    <row r="61" spans="2:15" x14ac:dyDescent="0.3">
      <c r="B61" s="260" t="s">
        <v>11</v>
      </c>
      <c r="C61" s="261"/>
      <c r="D61" s="261"/>
      <c r="E61" s="262"/>
    </row>
    <row r="62" spans="2:15" x14ac:dyDescent="0.3">
      <c r="B62" s="33"/>
      <c r="C62" s="34"/>
      <c r="D62" s="34"/>
      <c r="E62" s="35"/>
    </row>
    <row r="63" spans="2:15" x14ac:dyDescent="0.3">
      <c r="B63" s="33"/>
      <c r="C63" s="34"/>
      <c r="D63" s="34"/>
      <c r="E63" s="35"/>
    </row>
    <row r="64" spans="2:15" x14ac:dyDescent="0.3">
      <c r="B64" s="33"/>
      <c r="C64" s="34"/>
      <c r="D64" s="34"/>
      <c r="E64" s="35"/>
    </row>
    <row r="65" spans="2:5" x14ac:dyDescent="0.3">
      <c r="B65" s="33"/>
      <c r="C65" s="34"/>
      <c r="D65" s="34"/>
      <c r="E65" s="35"/>
    </row>
    <row r="66" spans="2:5" x14ac:dyDescent="0.3">
      <c r="B66" s="33"/>
      <c r="C66" s="34"/>
      <c r="D66" s="34"/>
      <c r="E66" s="35"/>
    </row>
    <row r="67" spans="2:5" x14ac:dyDescent="0.3">
      <c r="B67" s="36"/>
      <c r="C67" s="19"/>
      <c r="D67" s="19"/>
      <c r="E67" s="37"/>
    </row>
  </sheetData>
  <mergeCells count="6">
    <mergeCell ref="B61:E61"/>
    <mergeCell ref="L6:L57"/>
    <mergeCell ref="B2:E2"/>
    <mergeCell ref="B3:E3"/>
    <mergeCell ref="B6:B57"/>
    <mergeCell ref="G6:G57"/>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C12" sqref="C12"/>
    </sheetView>
  </sheetViews>
  <sheetFormatPr defaultColWidth="9.21875" defaultRowHeight="13.8" x14ac:dyDescent="0.25"/>
  <cols>
    <col min="1" max="1" width="9.21875" style="44"/>
    <col min="2" max="2" width="32.44140625" style="44" customWidth="1"/>
    <col min="3" max="3" width="25.77734375" style="44" customWidth="1"/>
    <col min="4" max="4" width="17.77734375" style="44" customWidth="1"/>
    <col min="5" max="5" width="22.21875" style="44" customWidth="1"/>
    <col min="6" max="16384" width="9.21875" style="44"/>
  </cols>
  <sheetData>
    <row r="1" spans="2:5" ht="14.4" thickBot="1" x14ac:dyDescent="0.3"/>
    <row r="2" spans="2:5" ht="37.200000000000003" customHeight="1" thickBot="1" x14ac:dyDescent="0.3">
      <c r="B2" s="263" t="s">
        <v>54</v>
      </c>
      <c r="C2" s="265"/>
    </row>
    <row r="3" spans="2:5" ht="15.75" customHeight="1" x14ac:dyDescent="0.3">
      <c r="B3" s="266"/>
      <c r="C3" s="266"/>
    </row>
    <row r="4" spans="2:5" ht="16.2" thickBot="1" x14ac:dyDescent="0.35">
      <c r="B4" s="1"/>
      <c r="C4" s="1"/>
    </row>
    <row r="5" spans="2:5" ht="63" thickBot="1" x14ac:dyDescent="0.3">
      <c r="B5" s="10" t="s">
        <v>55</v>
      </c>
      <c r="C5" s="228">
        <v>1503482.71</v>
      </c>
    </row>
    <row r="6" spans="2:5" ht="15.6" x14ac:dyDescent="0.25">
      <c r="B6" s="60"/>
    </row>
    <row r="7" spans="2:5" ht="14.4" thickBot="1" x14ac:dyDescent="0.3"/>
    <row r="8" spans="2:5" ht="15" thickBot="1" x14ac:dyDescent="0.35">
      <c r="B8" s="260" t="s">
        <v>11</v>
      </c>
      <c r="C8" s="262"/>
    </row>
    <row r="9" spans="2:5" x14ac:dyDescent="0.25">
      <c r="B9" s="72"/>
      <c r="C9" s="75"/>
    </row>
    <row r="10" spans="2:5" x14ac:dyDescent="0.25">
      <c r="B10" s="72"/>
      <c r="C10" s="75"/>
    </row>
    <row r="11" spans="2:5" x14ac:dyDescent="0.25">
      <c r="B11" s="72"/>
      <c r="C11" s="75"/>
    </row>
    <row r="12" spans="2:5" x14ac:dyDescent="0.25">
      <c r="B12" s="72"/>
      <c r="C12" s="75"/>
    </row>
    <row r="13" spans="2:5" x14ac:dyDescent="0.25">
      <c r="B13" s="72"/>
      <c r="C13" s="75"/>
    </row>
    <row r="14" spans="2:5" ht="14.4" thickBot="1" x14ac:dyDescent="0.3">
      <c r="B14" s="73"/>
      <c r="C14" s="76"/>
    </row>
    <row r="15" spans="2:5" ht="15.6" x14ac:dyDescent="0.3">
      <c r="C15" s="61"/>
      <c r="D15" s="61"/>
      <c r="E15" s="62"/>
    </row>
    <row r="16" spans="2:5" x14ac:dyDescent="0.25">
      <c r="E16" s="74"/>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zoomScale="60" zoomScaleNormal="60" workbookViewId="0">
      <selection activeCell="C20" sqref="C20"/>
    </sheetView>
  </sheetViews>
  <sheetFormatPr defaultColWidth="8.77734375" defaultRowHeight="13.8" x14ac:dyDescent="0.25"/>
  <cols>
    <col min="1" max="1" width="8.77734375" style="44"/>
    <col min="2" max="2" width="30.44140625" style="45" customWidth="1"/>
    <col min="3" max="3" width="93.77734375" style="45" customWidth="1"/>
    <col min="4" max="4" width="8.77734375" style="44"/>
    <col min="5" max="5" width="15.5546875" style="44" customWidth="1"/>
    <col min="6" max="6" width="33" style="44" customWidth="1"/>
    <col min="7" max="7" width="30" style="44" customWidth="1"/>
    <col min="8" max="8" width="27.21875" style="44" customWidth="1"/>
    <col min="9" max="9" width="26.44140625" style="44" customWidth="1"/>
    <col min="10" max="16384" width="8.77734375" style="44"/>
  </cols>
  <sheetData>
    <row r="1" spans="2:13" ht="14.4" thickBot="1" x14ac:dyDescent="0.3"/>
    <row r="2" spans="2:13" ht="30.6" customHeight="1" x14ac:dyDescent="0.25">
      <c r="B2" s="272" t="s">
        <v>56</v>
      </c>
      <c r="C2" s="273"/>
      <c r="E2" s="269" t="s">
        <v>57</v>
      </c>
      <c r="F2" s="270"/>
      <c r="G2" s="270"/>
      <c r="H2" s="270"/>
      <c r="I2" s="271"/>
      <c r="J2" s="46"/>
      <c r="K2" s="46"/>
      <c r="L2" s="46"/>
      <c r="M2" s="46"/>
    </row>
    <row r="3" spans="2:13" x14ac:dyDescent="0.25">
      <c r="B3" s="108" t="s">
        <v>58</v>
      </c>
      <c r="C3" s="109" t="s">
        <v>59</v>
      </c>
      <c r="E3" s="63" t="s">
        <v>60</v>
      </c>
      <c r="F3" s="64" t="s">
        <v>61</v>
      </c>
      <c r="G3" s="64" t="s">
        <v>62</v>
      </c>
      <c r="H3" s="64" t="s">
        <v>63</v>
      </c>
      <c r="I3" s="65" t="s">
        <v>64</v>
      </c>
    </row>
    <row r="4" spans="2:13" ht="69" x14ac:dyDescent="0.25">
      <c r="B4" s="59" t="s">
        <v>65</v>
      </c>
      <c r="C4" s="57" t="s">
        <v>66</v>
      </c>
      <c r="E4" s="66" t="s">
        <v>67</v>
      </c>
      <c r="F4" s="67" t="s">
        <v>68</v>
      </c>
      <c r="G4" s="67" t="s">
        <v>69</v>
      </c>
      <c r="H4" s="67" t="s">
        <v>70</v>
      </c>
      <c r="I4" s="68" t="s">
        <v>71</v>
      </c>
    </row>
    <row r="5" spans="2:13" ht="110.4" x14ac:dyDescent="0.25">
      <c r="B5" s="59" t="s">
        <v>72</v>
      </c>
      <c r="C5" s="58" t="s">
        <v>73</v>
      </c>
      <c r="E5" s="66" t="s">
        <v>74</v>
      </c>
      <c r="F5" s="67" t="s">
        <v>75</v>
      </c>
      <c r="G5" s="67" t="s">
        <v>76</v>
      </c>
      <c r="H5" s="67" t="s">
        <v>77</v>
      </c>
      <c r="I5" s="68"/>
    </row>
    <row r="6" spans="2:13" ht="55.2" x14ac:dyDescent="0.25">
      <c r="B6" s="59" t="s">
        <v>78</v>
      </c>
      <c r="C6" s="58" t="s">
        <v>79</v>
      </c>
      <c r="E6" s="66" t="s">
        <v>80</v>
      </c>
      <c r="F6" s="67" t="s">
        <v>75</v>
      </c>
      <c r="G6" s="67" t="s">
        <v>81</v>
      </c>
      <c r="H6" s="67" t="s">
        <v>77</v>
      </c>
      <c r="I6" s="68"/>
    </row>
    <row r="7" spans="2:13" ht="55.2" x14ac:dyDescent="0.25">
      <c r="B7" s="59" t="s">
        <v>82</v>
      </c>
      <c r="C7" s="57" t="s">
        <v>83</v>
      </c>
      <c r="E7" s="66" t="s">
        <v>84</v>
      </c>
      <c r="F7" s="67" t="s">
        <v>85</v>
      </c>
      <c r="G7" s="67" t="s">
        <v>86</v>
      </c>
      <c r="H7" s="67" t="s">
        <v>87</v>
      </c>
      <c r="I7" s="68"/>
    </row>
    <row r="8" spans="2:13" x14ac:dyDescent="0.25">
      <c r="B8" s="59" t="s">
        <v>88</v>
      </c>
      <c r="C8" s="57" t="s">
        <v>89</v>
      </c>
      <c r="E8" s="66" t="s">
        <v>90</v>
      </c>
      <c r="F8" s="67" t="s">
        <v>91</v>
      </c>
      <c r="G8" s="67" t="s">
        <v>76</v>
      </c>
      <c r="H8" s="67" t="s">
        <v>92</v>
      </c>
      <c r="I8" s="68"/>
    </row>
    <row r="9" spans="2:13" ht="41.4" x14ac:dyDescent="0.25">
      <c r="B9" s="59" t="s">
        <v>93</v>
      </c>
      <c r="C9" s="57" t="s">
        <v>94</v>
      </c>
      <c r="E9" s="66" t="s">
        <v>95</v>
      </c>
      <c r="F9" s="67" t="s">
        <v>96</v>
      </c>
      <c r="G9" s="67" t="s">
        <v>97</v>
      </c>
      <c r="H9" s="67" t="s">
        <v>98</v>
      </c>
      <c r="I9" s="68" t="s">
        <v>99</v>
      </c>
    </row>
    <row r="10" spans="2:13" ht="96.6" x14ac:dyDescent="0.25">
      <c r="B10" s="59" t="s">
        <v>100</v>
      </c>
      <c r="C10" s="57" t="s">
        <v>101</v>
      </c>
      <c r="E10" s="66" t="s">
        <v>102</v>
      </c>
      <c r="F10" s="67" t="s">
        <v>91</v>
      </c>
      <c r="G10" s="67" t="s">
        <v>103</v>
      </c>
      <c r="H10" s="67" t="s">
        <v>104</v>
      </c>
      <c r="I10" s="68" t="s">
        <v>105</v>
      </c>
    </row>
    <row r="11" spans="2:13" ht="180" customHeight="1" thickBot="1" x14ac:dyDescent="0.3">
      <c r="B11" s="59" t="s">
        <v>106</v>
      </c>
      <c r="C11" s="57" t="s">
        <v>107</v>
      </c>
      <c r="E11" s="69" t="s">
        <v>108</v>
      </c>
      <c r="F11" s="70" t="s">
        <v>96</v>
      </c>
      <c r="G11" s="70" t="s">
        <v>109</v>
      </c>
      <c r="H11" s="70" t="s">
        <v>110</v>
      </c>
      <c r="I11" s="71"/>
    </row>
    <row r="12" spans="2:13" ht="41.4" x14ac:dyDescent="0.25">
      <c r="B12" s="59" t="s">
        <v>111</v>
      </c>
      <c r="C12" s="58" t="s">
        <v>112</v>
      </c>
    </row>
    <row r="13" spans="2:13" ht="27.6" x14ac:dyDescent="0.25">
      <c r="B13" s="59" t="s">
        <v>113</v>
      </c>
      <c r="C13" s="58" t="s">
        <v>114</v>
      </c>
    </row>
    <row r="14" spans="2:13" ht="69.75" customHeight="1" x14ac:dyDescent="0.25">
      <c r="B14" s="59" t="s">
        <v>115</v>
      </c>
      <c r="C14" s="57" t="s">
        <v>116</v>
      </c>
    </row>
    <row r="15" spans="2:13" ht="82.8" x14ac:dyDescent="0.25">
      <c r="B15" s="59" t="s">
        <v>117</v>
      </c>
      <c r="C15" s="57" t="s">
        <v>118</v>
      </c>
    </row>
    <row r="16" spans="2:13" ht="41.4" x14ac:dyDescent="0.25">
      <c r="B16" s="59" t="s">
        <v>119</v>
      </c>
      <c r="C16" s="57" t="s">
        <v>120</v>
      </c>
    </row>
    <row r="17" spans="2:3" ht="69" x14ac:dyDescent="0.25">
      <c r="B17" s="59" t="s">
        <v>121</v>
      </c>
      <c r="C17" s="57" t="s">
        <v>122</v>
      </c>
    </row>
    <row r="18" spans="2:3" ht="165.6" x14ac:dyDescent="0.25">
      <c r="B18" s="59" t="s">
        <v>123</v>
      </c>
      <c r="C18" s="57" t="s">
        <v>124</v>
      </c>
    </row>
    <row r="19" spans="2:3" ht="27.6" x14ac:dyDescent="0.25">
      <c r="B19" s="59" t="s">
        <v>125</v>
      </c>
      <c r="C19" s="57" t="s">
        <v>126</v>
      </c>
    </row>
    <row r="20" spans="2:3" ht="42" thickBot="1" x14ac:dyDescent="0.3">
      <c r="B20" s="111" t="s">
        <v>127</v>
      </c>
      <c r="C20" s="110"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2025-03-06T19:24:58Z</cp:lastPrinted>
  <dcterms:created xsi:type="dcterms:W3CDTF">2022-11-16T15:35:12Z</dcterms:created>
  <dcterms:modified xsi:type="dcterms:W3CDTF">2025-03-10T14:30:14Z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