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November 2024\Pepco\"/>
    </mc:Choice>
  </mc:AlternateContent>
  <xr:revisionPtr revIDLastSave="0" documentId="8_{0A05D37C-6911-4897-8632-8CA329B555FF}" xr6:coauthVersionLast="47" xr6:coauthVersionMax="47" xr10:uidLastSave="{00000000-0000-0000-0000-000000000000}"/>
  <bookViews>
    <workbookView xWindow="-108" yWindow="-108" windowWidth="23256" windowHeight="12456"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12" l="1"/>
  <c r="Q109" i="12"/>
  <c r="L109" i="12"/>
  <c r="K109" i="12"/>
  <c r="E109" i="12"/>
  <c r="F109" i="12"/>
  <c r="S65" i="18"/>
  <c r="L65" i="18"/>
  <c r="E65" i="18"/>
  <c r="U67" i="17"/>
  <c r="M67" i="17"/>
  <c r="E67" i="17"/>
  <c r="R240" i="16"/>
  <c r="L240" i="16"/>
  <c r="F240" i="16"/>
  <c r="P10" i="15"/>
  <c r="K10" i="15"/>
  <c r="E10" i="15"/>
  <c r="O59" i="14"/>
  <c r="J59" i="14"/>
  <c r="E59" i="14"/>
  <c r="K54" i="13"/>
  <c r="E54" i="13"/>
  <c r="O43" i="9"/>
  <c r="Q41" i="8"/>
  <c r="S68" i="4"/>
  <c r="O75" i="3"/>
  <c r="Q83" i="2"/>
  <c r="U84" i="1"/>
  <c r="T84" i="1"/>
  <c r="S84" i="1"/>
  <c r="J43" i="9"/>
  <c r="E43" i="9"/>
  <c r="K41" i="8"/>
  <c r="E41" i="8"/>
  <c r="L68" i="4"/>
  <c r="E68" i="4"/>
  <c r="J75" i="3"/>
  <c r="E75" i="3"/>
  <c r="K83" i="2"/>
  <c r="E83" i="2"/>
  <c r="M84" i="1"/>
  <c r="N84" i="1"/>
  <c r="L84" i="1"/>
  <c r="G84" i="1"/>
  <c r="F84" i="1"/>
  <c r="E84" i="1"/>
</calcChain>
</file>

<file path=xl/sharedStrings.xml><?xml version="1.0" encoding="utf-8"?>
<sst xmlns="http://schemas.openxmlformats.org/spreadsheetml/2006/main" count="4891" uniqueCount="219">
  <si>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</si>
  <si>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</si>
  <si>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</si>
  <si>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</si>
  <si>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</si>
  <si>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</si>
  <si>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</si>
  <si>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</si>
  <si>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</si>
  <si>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</si>
  <si>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</si>
  <si>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</si>
  <si>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</si>
  <si>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</si>
  <si>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</si>
  <si>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</si>
  <si>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</si>
  <si>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</si>
  <si>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</si>
  <si>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</si>
  <si>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</si>
  <si>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</si>
  <si>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</si>
  <si>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</si>
  <si>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</si>
  <si>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</si>
  <si>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</si>
  <si>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</si>
  <si>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</si>
  <si>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</si>
  <si>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</si>
  <si>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</si>
  <si>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</si>
  <si>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</si>
  <si>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</si>
  <si>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</si>
  <si>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</si>
  <si>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</si>
  <si>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</si>
  <si>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</si>
  <si>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</si>
  <si>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</si>
  <si>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</si>
  <si>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</si>
  <si>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</si>
  <si>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</si>
  <si>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</si>
  <si>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</si>
  <si>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</si>
  <si>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</si>
  <si>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</si>
  <si>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</si>
  <si>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</si>
  <si>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</si>
  <si>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</si>
  <si>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</si>
  <si>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</si>
  <si>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</si>
  <si>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</si>
  <si>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</si>
  <si>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</si>
  <si>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</si>
  <si>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</si>
  <si>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</si>
  <si>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</si>
  <si>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</si>
  <si>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</si>
  <si>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</si>
  <si>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</si>
  <si>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</si>
  <si>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</si>
  <si>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</si>
  <si>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</si>
  <si>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</si>
  <si>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</si>
  <si>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</si>
  <si>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</si>
  <si>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</si>
  <si>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</si>
  <si>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</si>
  <si>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</si>
  <si>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</si>
  <si>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</si>
  <si>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</si>
  <si>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</si>
  <si>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</si>
  <si>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</si>
  <si>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</si>
  <si>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</si>
  <si>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</si>
  <si>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</si>
  <si>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</si>
  <si>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</si>
  <si>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</si>
  <si>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</si>
  <si>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</si>
  <si>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</si>
  <si>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</si>
  <si>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</si>
  <si>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</si>
  <si>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</si>
  <si>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</si>
  <si>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</si>
  <si>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</si>
  <si>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</si>
  <si>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</si>
  <si>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</si>
  <si>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</si>
  <si>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</si>
  <si>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</si>
  <si>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</si>
  <si>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</si>
  <si>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</si>
  <si>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</si>
  <si>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</si>
  <si>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</si>
  <si>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</si>
  <si>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</si>
  <si>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</si>
  <si>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</si>
  <si>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</si>
  <si>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</si>
  <si>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</si>
  <si>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</si>
  <si>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</si>
  <si>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</si>
  <si>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</si>
  <si>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</si>
  <si>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</si>
  <si>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</si>
  <si>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</si>
  <si>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</si>
  <si>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</si>
  <si>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</si>
  <si>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</si>
  <si>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</si>
  <si>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</si>
  <si>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</si>
  <si>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</si>
  <si>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</si>
  <si>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</si>
  <si>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</si>
  <si>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</si>
  <si>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</si>
  <si>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</si>
  <si>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</si>
  <si>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</si>
  <si>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</si>
  <si>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</si>
  <si>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</si>
  <si>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</si>
  <si>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</si>
  <si>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</si>
  <si>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</si>
  <si>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</si>
  <si>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</si>
  <si>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</si>
  <si>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</si>
  <si>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</si>
  <si>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</si>
  <si>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20901</t>
  </si>
  <si>
    <t>20902</t>
  </si>
  <si>
    <t>20903</t>
  </si>
  <si>
    <t>20904</t>
  </si>
  <si>
    <t>20905</t>
  </si>
  <si>
    <t>20906</t>
  </si>
  <si>
    <t>20910</t>
  </si>
  <si>
    <t>20912</t>
  </si>
  <si>
    <t>Prince George's</t>
  </si>
  <si>
    <t>20613</t>
  </si>
  <si>
    <t>20623</t>
  </si>
  <si>
    <t>20705</t>
  </si>
  <si>
    <t>20706</t>
  </si>
  <si>
    <t>20707</t>
  </si>
  <si>
    <t>20708</t>
  </si>
  <si>
    <t>20710</t>
  </si>
  <si>
    <t>20712</t>
  </si>
  <si>
    <t>20720</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</si>
  <si>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</si>
  <si>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</si>
  <si>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</si>
  <si>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</si>
  <si>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</si>
  <si>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</si>
  <si>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</si>
  <si>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</si>
  <si>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</si>
  <si>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</si>
  <si>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</si>
  <si>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</si>
  <si>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</si>
  <si>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</si>
  <si>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</si>
  <si>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</si>
  <si>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</si>
  <si>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</si>
  <si>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</si>
  <si>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</si>
  <si>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</si>
  <si>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</si>
  <si>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20870</t>
  </si>
  <si>
    <t>-</t>
  </si>
  <si>
    <t>20858</t>
  </si>
  <si>
    <t>20883</t>
  </si>
  <si>
    <t>20889</t>
  </si>
  <si>
    <t>21037</t>
  </si>
  <si>
    <t>20022</t>
  </si>
  <si>
    <t>20588</t>
  </si>
  <si>
    <t>20704</t>
  </si>
  <si>
    <t>20762</t>
  </si>
  <si>
    <t>20787</t>
  </si>
  <si>
    <t>20790</t>
  </si>
  <si>
    <t xml:space="preserve"> </t>
  </si>
  <si>
    <t>0 - 180</t>
  </si>
  <si>
    <t>181 - 365</t>
  </si>
  <si>
    <t>366 - 540</t>
  </si>
  <si>
    <t>721+</t>
  </si>
  <si>
    <t>541 - 720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</si>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</sst>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0">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xf numFmtId="164" fontId="13" fillId="3" borderId="27" xfId="1" applyNumberFormat="1" applyFont="1" applyFill="1" applyBorder="1"/>
    <xf numFmtId="0" fontId="13" fillId="3" borderId="48" xfId="0" applyFont="1" applyFill="1" applyBorder="1" applyAlignment="1">
      <alignment horizontal="center" vertical="top" wrapText="1"/>
    </xf>
    <xf numFmtId="0" fontId="2" fillId="3" borderId="20" xfId="0" applyFont="1" applyFill="1" applyBorder="1"/>
    <xf numFmtId="164" fontId="2" fillId="3" borderId="20" xfId="1" applyNumberFormat="1" applyFont="1" applyFill="1" applyBorder="1"/>
    <xf numFmtId="164" fontId="2" fillId="3" borderId="49" xfId="1" applyNumberFormat="1" applyFont="1" applyFill="1" applyBorder="1"/>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4"/>
  <sheetViews>
    <sheetView view="pageBreakPreview" zoomScale="60" zoomScaleNormal="39" workbookViewId="0">
      <selection activeCell="T119" sqref="T119"/>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49" t="s">
        <v>0</v>
      </c>
      <c r="C2" s="250"/>
      <c r="D2" s="250"/>
      <c r="E2" s="250"/>
      <c r="F2" s="251"/>
    </row>
    <row r="3" spans="2:18" ht="15.6" x14ac:dyDescent="0.3">
      <c r="B3" s="252"/>
      <c r="C3" s="252"/>
      <c r="D3" s="252"/>
      <c r="E3" s="252"/>
      <c r="F3" s="252"/>
    </row>
    <row r="4" spans="2:18" ht="16.2" thickBot="1" x14ac:dyDescent="0.35">
      <c r="B4" s="1"/>
      <c r="C4" s="1"/>
      <c r="D4" s="1"/>
      <c r="E4" s="1"/>
      <c r="F4" s="1"/>
    </row>
    <row r="5" spans="2:18" ht="78.599999999999994" thickBot="1" x14ac:dyDescent="0.35">
      <c r="B5" s="51" t="s">
        <v>1</v>
      </c>
      <c r="C5" s="130" t="s">
        <v>2</v>
      </c>
      <c r="D5" s="130" t="s">
        <v>3</v>
      </c>
      <c r="E5" s="130" t="s">
        <v>4</v>
      </c>
      <c r="F5" s="130" t="s">
        <v>5</v>
      </c>
      <c r="H5" s="51" t="s">
        <v>1</v>
      </c>
      <c r="I5" s="5" t="s">
        <v>2</v>
      </c>
      <c r="J5" s="5" t="s">
        <v>3</v>
      </c>
      <c r="K5" s="5" t="s">
        <v>4</v>
      </c>
      <c r="L5" s="5" t="s">
        <v>5</v>
      </c>
      <c r="N5" s="51" t="s">
        <v>1</v>
      </c>
      <c r="O5" s="5" t="s">
        <v>2</v>
      </c>
      <c r="P5" s="5" t="s">
        <v>3</v>
      </c>
      <c r="Q5" s="5" t="s">
        <v>4</v>
      </c>
      <c r="R5" s="5" t="s">
        <v>5</v>
      </c>
    </row>
    <row r="6" spans="2:18" ht="15.6" x14ac:dyDescent="0.3">
      <c r="B6" s="243" t="s">
        <v>6</v>
      </c>
      <c r="C6" s="131" t="s">
        <v>129</v>
      </c>
      <c r="D6" s="131">
        <v>20812</v>
      </c>
      <c r="E6" s="138">
        <v>108</v>
      </c>
      <c r="F6" s="138">
        <v>11</v>
      </c>
      <c r="H6" s="240" t="s">
        <v>9</v>
      </c>
      <c r="I6" s="131" t="s">
        <v>129</v>
      </c>
      <c r="J6" s="131">
        <v>20814</v>
      </c>
      <c r="K6" s="138">
        <v>70</v>
      </c>
      <c r="L6" s="138">
        <v>1</v>
      </c>
      <c r="N6" s="240" t="s">
        <v>10</v>
      </c>
      <c r="O6" s="131" t="s">
        <v>129</v>
      </c>
      <c r="P6" s="131">
        <v>20724</v>
      </c>
      <c r="Q6" s="138">
        <v>1</v>
      </c>
      <c r="R6" s="138">
        <v>1</v>
      </c>
    </row>
    <row r="7" spans="2:18" ht="15.6" x14ac:dyDescent="0.3">
      <c r="B7" s="244"/>
      <c r="C7" s="131" t="s">
        <v>129</v>
      </c>
      <c r="D7" s="131">
        <v>20814</v>
      </c>
      <c r="E7" s="138">
        <v>15530</v>
      </c>
      <c r="F7" s="138">
        <v>1021</v>
      </c>
      <c r="H7" s="241"/>
      <c r="I7" s="131" t="s">
        <v>129</v>
      </c>
      <c r="J7" s="131">
        <v>20815</v>
      </c>
      <c r="K7" s="138">
        <v>73</v>
      </c>
      <c r="L7" s="138">
        <v>0</v>
      </c>
      <c r="N7" s="241"/>
      <c r="O7" s="131" t="s">
        <v>129</v>
      </c>
      <c r="P7" s="131">
        <v>20754</v>
      </c>
      <c r="Q7" s="138">
        <v>1</v>
      </c>
      <c r="R7" s="138">
        <v>0</v>
      </c>
    </row>
    <row r="8" spans="2:18" ht="15.6" x14ac:dyDescent="0.3">
      <c r="B8" s="244"/>
      <c r="C8" s="131" t="s">
        <v>129</v>
      </c>
      <c r="D8" s="131">
        <v>20815</v>
      </c>
      <c r="E8" s="138">
        <v>12616</v>
      </c>
      <c r="F8" s="138">
        <v>1110</v>
      </c>
      <c r="H8" s="241"/>
      <c r="I8" s="131" t="s">
        <v>129</v>
      </c>
      <c r="J8" s="131">
        <v>20816</v>
      </c>
      <c r="K8" s="138">
        <v>14</v>
      </c>
      <c r="L8" s="138">
        <v>0</v>
      </c>
      <c r="N8" s="241"/>
      <c r="O8" s="131" t="s">
        <v>129</v>
      </c>
      <c r="P8" s="131">
        <v>20812</v>
      </c>
      <c r="Q8" s="138">
        <v>21</v>
      </c>
      <c r="R8" s="138">
        <v>10</v>
      </c>
    </row>
    <row r="9" spans="2:18" ht="15.6" x14ac:dyDescent="0.3">
      <c r="B9" s="244"/>
      <c r="C9" s="131" t="s">
        <v>129</v>
      </c>
      <c r="D9" s="131">
        <v>20816</v>
      </c>
      <c r="E9" s="138">
        <v>6312</v>
      </c>
      <c r="F9" s="138">
        <v>731</v>
      </c>
      <c r="H9" s="241"/>
      <c r="I9" s="131" t="s">
        <v>129</v>
      </c>
      <c r="J9" s="131">
        <v>20817</v>
      </c>
      <c r="K9" s="138">
        <v>111</v>
      </c>
      <c r="L9" s="138">
        <v>0</v>
      </c>
      <c r="N9" s="241"/>
      <c r="O9" s="131" t="s">
        <v>129</v>
      </c>
      <c r="P9" s="131">
        <v>20813</v>
      </c>
      <c r="Q9" s="138">
        <v>1</v>
      </c>
      <c r="R9" s="138">
        <v>0</v>
      </c>
    </row>
    <row r="10" spans="2:18" ht="15.6" x14ac:dyDescent="0.3">
      <c r="B10" s="244"/>
      <c r="C10" s="131" t="s">
        <v>129</v>
      </c>
      <c r="D10" s="131">
        <v>20817</v>
      </c>
      <c r="E10" s="138">
        <v>14619</v>
      </c>
      <c r="F10" s="138">
        <v>1566</v>
      </c>
      <c r="H10" s="241"/>
      <c r="I10" s="131" t="s">
        <v>129</v>
      </c>
      <c r="J10" s="131">
        <v>20818</v>
      </c>
      <c r="K10" s="138">
        <v>1</v>
      </c>
      <c r="L10" s="138">
        <v>0</v>
      </c>
      <c r="N10" s="241"/>
      <c r="O10" s="131" t="s">
        <v>129</v>
      </c>
      <c r="P10" s="131">
        <v>20814</v>
      </c>
      <c r="Q10" s="138">
        <v>1716</v>
      </c>
      <c r="R10" s="138">
        <v>651</v>
      </c>
    </row>
    <row r="11" spans="2:18" ht="15.6" x14ac:dyDescent="0.3">
      <c r="B11" s="244"/>
      <c r="C11" s="131" t="s">
        <v>129</v>
      </c>
      <c r="D11" s="131">
        <v>20818</v>
      </c>
      <c r="E11" s="138">
        <v>731</v>
      </c>
      <c r="F11" s="138">
        <v>86</v>
      </c>
      <c r="H11" s="241"/>
      <c r="I11" s="131" t="s">
        <v>129</v>
      </c>
      <c r="J11" s="131">
        <v>20832</v>
      </c>
      <c r="K11" s="138">
        <v>198</v>
      </c>
      <c r="L11" s="138">
        <v>3</v>
      </c>
      <c r="N11" s="241"/>
      <c r="O11" s="131" t="s">
        <v>129</v>
      </c>
      <c r="P11" s="131">
        <v>20815</v>
      </c>
      <c r="Q11" s="138">
        <v>614</v>
      </c>
      <c r="R11" s="138">
        <v>231</v>
      </c>
    </row>
    <row r="12" spans="2:18" ht="15.6" x14ac:dyDescent="0.3">
      <c r="B12" s="244"/>
      <c r="C12" s="131" t="s">
        <v>129</v>
      </c>
      <c r="D12" s="131">
        <v>20825</v>
      </c>
      <c r="E12" s="138">
        <v>50</v>
      </c>
      <c r="F12" s="138">
        <v>2</v>
      </c>
      <c r="H12" s="241"/>
      <c r="I12" s="131" t="s">
        <v>129</v>
      </c>
      <c r="J12" s="131">
        <v>20833</v>
      </c>
      <c r="K12" s="138">
        <v>15</v>
      </c>
      <c r="L12" s="138">
        <v>0</v>
      </c>
      <c r="N12" s="241"/>
      <c r="O12" s="131" t="s">
        <v>129</v>
      </c>
      <c r="P12" s="131">
        <v>20816</v>
      </c>
      <c r="Q12" s="138">
        <v>384</v>
      </c>
      <c r="R12" s="138">
        <v>126</v>
      </c>
    </row>
    <row r="13" spans="2:18" ht="15.6" x14ac:dyDescent="0.3">
      <c r="B13" s="244"/>
      <c r="C13" s="131" t="s">
        <v>129</v>
      </c>
      <c r="D13" s="131">
        <v>20832</v>
      </c>
      <c r="E13" s="138">
        <v>9278</v>
      </c>
      <c r="F13" s="138">
        <v>1129</v>
      </c>
      <c r="H13" s="241"/>
      <c r="I13" s="131" t="s">
        <v>129</v>
      </c>
      <c r="J13" s="131">
        <v>20841</v>
      </c>
      <c r="K13" s="138">
        <v>38</v>
      </c>
      <c r="L13" s="138">
        <v>0</v>
      </c>
      <c r="N13" s="241"/>
      <c r="O13" s="131" t="s">
        <v>129</v>
      </c>
      <c r="P13" s="131">
        <v>20817</v>
      </c>
      <c r="Q13" s="138">
        <v>792</v>
      </c>
      <c r="R13" s="138">
        <v>272</v>
      </c>
    </row>
    <row r="14" spans="2:18" ht="15.6" x14ac:dyDescent="0.3">
      <c r="B14" s="244"/>
      <c r="C14" s="131" t="s">
        <v>129</v>
      </c>
      <c r="D14" s="131">
        <v>20833</v>
      </c>
      <c r="E14" s="138">
        <v>1920</v>
      </c>
      <c r="F14" s="138">
        <v>252</v>
      </c>
      <c r="H14" s="241"/>
      <c r="I14" s="131" t="s">
        <v>129</v>
      </c>
      <c r="J14" s="131">
        <v>20850</v>
      </c>
      <c r="K14" s="138">
        <v>676</v>
      </c>
      <c r="L14" s="138">
        <v>8</v>
      </c>
      <c r="N14" s="241"/>
      <c r="O14" s="131" t="s">
        <v>129</v>
      </c>
      <c r="P14" s="131">
        <v>20818</v>
      </c>
      <c r="Q14" s="138">
        <v>40</v>
      </c>
      <c r="R14" s="138">
        <v>21</v>
      </c>
    </row>
    <row r="15" spans="2:18" ht="15.6" x14ac:dyDescent="0.3">
      <c r="B15" s="244"/>
      <c r="C15" s="131" t="s">
        <v>129</v>
      </c>
      <c r="D15" s="131">
        <v>20837</v>
      </c>
      <c r="E15" s="138">
        <v>146</v>
      </c>
      <c r="F15" s="138">
        <v>12</v>
      </c>
      <c r="H15" s="241"/>
      <c r="I15" s="131" t="s">
        <v>129</v>
      </c>
      <c r="J15" s="131">
        <v>20851</v>
      </c>
      <c r="K15" s="138">
        <v>101</v>
      </c>
      <c r="L15" s="138">
        <v>0</v>
      </c>
      <c r="N15" s="241"/>
      <c r="O15" s="131" t="s">
        <v>129</v>
      </c>
      <c r="P15" s="131">
        <v>20824</v>
      </c>
      <c r="Q15" s="138">
        <v>2</v>
      </c>
      <c r="R15" s="138">
        <v>1</v>
      </c>
    </row>
    <row r="16" spans="2:18" ht="15.6" x14ac:dyDescent="0.3">
      <c r="B16" s="244"/>
      <c r="C16" s="131" t="s">
        <v>129</v>
      </c>
      <c r="D16" s="131">
        <v>20841</v>
      </c>
      <c r="E16" s="138">
        <v>1770</v>
      </c>
      <c r="F16" s="138">
        <v>154</v>
      </c>
      <c r="H16" s="241"/>
      <c r="I16" s="131" t="s">
        <v>129</v>
      </c>
      <c r="J16" s="131">
        <v>20852</v>
      </c>
      <c r="K16" s="138">
        <v>300</v>
      </c>
      <c r="L16" s="138">
        <v>2</v>
      </c>
      <c r="N16" s="241"/>
      <c r="O16" s="131" t="s">
        <v>129</v>
      </c>
      <c r="P16" s="131">
        <v>20825</v>
      </c>
      <c r="Q16" s="138">
        <v>3</v>
      </c>
      <c r="R16" s="138">
        <v>1</v>
      </c>
    </row>
    <row r="17" spans="2:18" ht="15.6" x14ac:dyDescent="0.3">
      <c r="B17" s="244"/>
      <c r="C17" s="131" t="s">
        <v>129</v>
      </c>
      <c r="D17" s="131">
        <v>20849</v>
      </c>
      <c r="E17" s="138">
        <v>1</v>
      </c>
      <c r="F17" s="138">
        <v>0</v>
      </c>
      <c r="H17" s="241"/>
      <c r="I17" s="131" t="s">
        <v>129</v>
      </c>
      <c r="J17" s="131">
        <v>20853</v>
      </c>
      <c r="K17" s="138">
        <v>135</v>
      </c>
      <c r="L17" s="138">
        <v>0</v>
      </c>
      <c r="N17" s="241"/>
      <c r="O17" s="131" t="s">
        <v>129</v>
      </c>
      <c r="P17" s="131">
        <v>20827</v>
      </c>
      <c r="Q17" s="138">
        <v>1</v>
      </c>
      <c r="R17" s="138">
        <v>0</v>
      </c>
    </row>
    <row r="18" spans="2:18" ht="15.6" x14ac:dyDescent="0.3">
      <c r="B18" s="244"/>
      <c r="C18" s="131" t="s">
        <v>129</v>
      </c>
      <c r="D18" s="131">
        <v>20850</v>
      </c>
      <c r="E18" s="138">
        <v>25741</v>
      </c>
      <c r="F18" s="138">
        <v>1906</v>
      </c>
      <c r="H18" s="241"/>
      <c r="I18" s="131" t="s">
        <v>129</v>
      </c>
      <c r="J18" s="131">
        <v>20854</v>
      </c>
      <c r="K18" s="138">
        <v>112</v>
      </c>
      <c r="L18" s="138">
        <v>1</v>
      </c>
      <c r="N18" s="241"/>
      <c r="O18" s="131" t="s">
        <v>129</v>
      </c>
      <c r="P18" s="131">
        <v>20832</v>
      </c>
      <c r="Q18" s="138">
        <v>689</v>
      </c>
      <c r="R18" s="138">
        <v>204</v>
      </c>
    </row>
    <row r="19" spans="2:18" ht="15.6" x14ac:dyDescent="0.3">
      <c r="B19" s="244"/>
      <c r="C19" s="131" t="s">
        <v>129</v>
      </c>
      <c r="D19" s="131">
        <v>20851</v>
      </c>
      <c r="E19" s="138">
        <v>5900</v>
      </c>
      <c r="F19" s="138">
        <v>653</v>
      </c>
      <c r="H19" s="241"/>
      <c r="I19" s="131" t="s">
        <v>129</v>
      </c>
      <c r="J19" s="131">
        <v>20855</v>
      </c>
      <c r="K19" s="138">
        <v>148</v>
      </c>
      <c r="L19" s="138">
        <v>3</v>
      </c>
      <c r="N19" s="241"/>
      <c r="O19" s="131" t="s">
        <v>129</v>
      </c>
      <c r="P19" s="131">
        <v>20833</v>
      </c>
      <c r="Q19" s="138">
        <v>81</v>
      </c>
      <c r="R19" s="138">
        <v>27</v>
      </c>
    </row>
    <row r="20" spans="2:18" ht="15.6" x14ac:dyDescent="0.3">
      <c r="B20" s="244"/>
      <c r="C20" s="131" t="s">
        <v>129</v>
      </c>
      <c r="D20" s="131">
        <v>20852</v>
      </c>
      <c r="E20" s="138">
        <v>25055</v>
      </c>
      <c r="F20" s="138">
        <v>1348</v>
      </c>
      <c r="H20" s="241"/>
      <c r="I20" s="131" t="s">
        <v>129</v>
      </c>
      <c r="J20" s="131">
        <v>20860</v>
      </c>
      <c r="K20" s="138">
        <v>24</v>
      </c>
      <c r="L20" s="138">
        <v>0</v>
      </c>
      <c r="N20" s="241"/>
      <c r="O20" s="131" t="s">
        <v>129</v>
      </c>
      <c r="P20" s="131">
        <v>20837</v>
      </c>
      <c r="Q20" s="138">
        <v>56</v>
      </c>
      <c r="R20" s="138">
        <v>18</v>
      </c>
    </row>
    <row r="21" spans="2:18" ht="15.6" x14ac:dyDescent="0.3">
      <c r="B21" s="244"/>
      <c r="C21" s="131" t="s">
        <v>129</v>
      </c>
      <c r="D21" s="131">
        <v>20853</v>
      </c>
      <c r="E21" s="138">
        <v>9831</v>
      </c>
      <c r="F21" s="138">
        <v>1451</v>
      </c>
      <c r="H21" s="241"/>
      <c r="I21" s="131" t="s">
        <v>129</v>
      </c>
      <c r="J21" s="131">
        <v>20874</v>
      </c>
      <c r="K21" s="138">
        <v>690</v>
      </c>
      <c r="L21" s="138">
        <v>3</v>
      </c>
      <c r="N21" s="241"/>
      <c r="O21" s="131" t="s">
        <v>129</v>
      </c>
      <c r="P21" s="131">
        <v>20841</v>
      </c>
      <c r="Q21" s="138">
        <v>47</v>
      </c>
      <c r="R21" s="138">
        <v>12</v>
      </c>
    </row>
    <row r="22" spans="2:18" ht="15.6" x14ac:dyDescent="0.3">
      <c r="B22" s="244"/>
      <c r="C22" s="131" t="s">
        <v>129</v>
      </c>
      <c r="D22" s="131">
        <v>20854</v>
      </c>
      <c r="E22" s="138">
        <v>18295</v>
      </c>
      <c r="F22" s="138">
        <v>2174</v>
      </c>
      <c r="H22" s="241"/>
      <c r="I22" s="131" t="s">
        <v>129</v>
      </c>
      <c r="J22" s="131">
        <v>20876</v>
      </c>
      <c r="K22" s="138">
        <v>232</v>
      </c>
      <c r="L22" s="138">
        <v>5</v>
      </c>
      <c r="N22" s="241"/>
      <c r="O22" s="131" t="s">
        <v>129</v>
      </c>
      <c r="P22" s="131">
        <v>20842</v>
      </c>
      <c r="Q22" s="138">
        <v>2</v>
      </c>
      <c r="R22" s="138">
        <v>0</v>
      </c>
    </row>
    <row r="23" spans="2:18" ht="15.6" x14ac:dyDescent="0.3">
      <c r="B23" s="244"/>
      <c r="C23" s="131" t="s">
        <v>129</v>
      </c>
      <c r="D23" s="131">
        <v>20855</v>
      </c>
      <c r="E23" s="138">
        <v>7308</v>
      </c>
      <c r="F23" s="138">
        <v>728</v>
      </c>
      <c r="H23" s="241"/>
      <c r="I23" s="131" t="s">
        <v>129</v>
      </c>
      <c r="J23" s="131">
        <v>20877</v>
      </c>
      <c r="K23" s="138">
        <v>650</v>
      </c>
      <c r="L23" s="138">
        <v>16</v>
      </c>
      <c r="N23" s="241"/>
      <c r="O23" s="131" t="s">
        <v>129</v>
      </c>
      <c r="P23" s="131">
        <v>20847</v>
      </c>
      <c r="Q23" s="138">
        <v>1</v>
      </c>
      <c r="R23" s="138">
        <v>1</v>
      </c>
    </row>
    <row r="24" spans="2:18" ht="15.6" x14ac:dyDescent="0.3">
      <c r="B24" s="244"/>
      <c r="C24" s="131" t="s">
        <v>129</v>
      </c>
      <c r="D24" s="131">
        <v>20860</v>
      </c>
      <c r="E24" s="138">
        <v>795</v>
      </c>
      <c r="F24" s="138">
        <v>96</v>
      </c>
      <c r="H24" s="241"/>
      <c r="I24" s="131" t="s">
        <v>129</v>
      </c>
      <c r="J24" s="131">
        <v>20878</v>
      </c>
      <c r="K24" s="138">
        <v>268</v>
      </c>
      <c r="L24" s="138">
        <v>5</v>
      </c>
      <c r="N24" s="241"/>
      <c r="O24" s="131" t="s">
        <v>129</v>
      </c>
      <c r="P24" s="131">
        <v>20849</v>
      </c>
      <c r="Q24" s="138">
        <v>1</v>
      </c>
      <c r="R24" s="138">
        <v>0</v>
      </c>
    </row>
    <row r="25" spans="2:18" ht="15.6" x14ac:dyDescent="0.3">
      <c r="B25" s="244"/>
      <c r="C25" s="131" t="s">
        <v>129</v>
      </c>
      <c r="D25" s="131">
        <v>20861</v>
      </c>
      <c r="E25" s="138">
        <v>8</v>
      </c>
      <c r="F25" s="138">
        <v>1</v>
      </c>
      <c r="H25" s="241"/>
      <c r="I25" s="131" t="s">
        <v>129</v>
      </c>
      <c r="J25" s="131">
        <v>20879</v>
      </c>
      <c r="K25" s="138">
        <v>363</v>
      </c>
      <c r="L25" s="138">
        <v>4</v>
      </c>
      <c r="N25" s="241"/>
      <c r="O25" s="131" t="s">
        <v>129</v>
      </c>
      <c r="P25" s="131">
        <v>20850</v>
      </c>
      <c r="Q25" s="138">
        <v>4063</v>
      </c>
      <c r="R25" s="138">
        <v>1394</v>
      </c>
    </row>
    <row r="26" spans="2:18" ht="15.6" x14ac:dyDescent="0.3">
      <c r="B26" s="244"/>
      <c r="C26" s="131" t="s">
        <v>129</v>
      </c>
      <c r="D26" s="131">
        <v>20874</v>
      </c>
      <c r="E26" s="138">
        <v>17555</v>
      </c>
      <c r="F26" s="138">
        <v>1743</v>
      </c>
      <c r="H26" s="241"/>
      <c r="I26" s="131" t="s">
        <v>129</v>
      </c>
      <c r="J26" s="131">
        <v>20880</v>
      </c>
      <c r="K26" s="138">
        <v>1</v>
      </c>
      <c r="L26" s="138">
        <v>0</v>
      </c>
      <c r="N26" s="241"/>
      <c r="O26" s="131" t="s">
        <v>129</v>
      </c>
      <c r="P26" s="131">
        <v>20851</v>
      </c>
      <c r="Q26" s="138">
        <v>269</v>
      </c>
      <c r="R26" s="138">
        <v>120</v>
      </c>
    </row>
    <row r="27" spans="2:18" ht="15.6" x14ac:dyDescent="0.3">
      <c r="B27" s="244"/>
      <c r="C27" s="131" t="s">
        <v>129</v>
      </c>
      <c r="D27" s="131">
        <v>20875</v>
      </c>
      <c r="E27" s="138">
        <v>3</v>
      </c>
      <c r="F27" s="138">
        <v>0</v>
      </c>
      <c r="H27" s="241"/>
      <c r="I27" s="131" t="s">
        <v>129</v>
      </c>
      <c r="J27" s="131">
        <v>20882</v>
      </c>
      <c r="K27" s="138">
        <v>14</v>
      </c>
      <c r="L27" s="138">
        <v>0</v>
      </c>
      <c r="N27" s="241"/>
      <c r="O27" s="131" t="s">
        <v>129</v>
      </c>
      <c r="P27" s="131">
        <v>20852</v>
      </c>
      <c r="Q27" s="138">
        <v>2943</v>
      </c>
      <c r="R27" s="138">
        <v>1028</v>
      </c>
    </row>
    <row r="28" spans="2:18" ht="15.6" x14ac:dyDescent="0.3">
      <c r="B28" s="244"/>
      <c r="C28" s="131" t="s">
        <v>129</v>
      </c>
      <c r="D28" s="131">
        <v>20876</v>
      </c>
      <c r="E28" s="138">
        <v>5832</v>
      </c>
      <c r="F28" s="138">
        <v>607</v>
      </c>
      <c r="H28" s="241"/>
      <c r="I28" s="131" t="s">
        <v>129</v>
      </c>
      <c r="J28" s="131">
        <v>20886</v>
      </c>
      <c r="K28" s="138">
        <v>360</v>
      </c>
      <c r="L28" s="138">
        <v>4</v>
      </c>
      <c r="N28" s="241"/>
      <c r="O28" s="131" t="s">
        <v>129</v>
      </c>
      <c r="P28" s="131">
        <v>20853</v>
      </c>
      <c r="Q28" s="138">
        <v>247</v>
      </c>
      <c r="R28" s="138">
        <v>120</v>
      </c>
    </row>
    <row r="29" spans="2:18" ht="15.6" x14ac:dyDescent="0.3">
      <c r="B29" s="244"/>
      <c r="C29" s="131" t="s">
        <v>129</v>
      </c>
      <c r="D29" s="131">
        <v>20877</v>
      </c>
      <c r="E29" s="138">
        <v>13847</v>
      </c>
      <c r="F29" s="138">
        <v>1481</v>
      </c>
      <c r="H29" s="241"/>
      <c r="I29" s="131" t="s">
        <v>129</v>
      </c>
      <c r="J29" s="131">
        <v>20895</v>
      </c>
      <c r="K29" s="138">
        <v>60</v>
      </c>
      <c r="L29" s="138">
        <v>0</v>
      </c>
      <c r="N29" s="241"/>
      <c r="O29" s="131" t="s">
        <v>129</v>
      </c>
      <c r="P29" s="131">
        <v>20854</v>
      </c>
      <c r="Q29" s="138">
        <v>928</v>
      </c>
      <c r="R29" s="138">
        <v>360</v>
      </c>
    </row>
    <row r="30" spans="2:18" ht="15.6" x14ac:dyDescent="0.3">
      <c r="B30" s="244"/>
      <c r="C30" s="131" t="s">
        <v>129</v>
      </c>
      <c r="D30" s="131">
        <v>20878</v>
      </c>
      <c r="E30" s="138">
        <v>26148</v>
      </c>
      <c r="F30" s="138">
        <v>2334</v>
      </c>
      <c r="H30" s="241"/>
      <c r="I30" s="131" t="s">
        <v>129</v>
      </c>
      <c r="J30" s="131">
        <v>20901</v>
      </c>
      <c r="K30" s="138">
        <v>225</v>
      </c>
      <c r="L30" s="138">
        <v>0</v>
      </c>
      <c r="N30" s="241"/>
      <c r="O30" s="131" t="s">
        <v>129</v>
      </c>
      <c r="P30" s="131">
        <v>20855</v>
      </c>
      <c r="Q30" s="138">
        <v>718</v>
      </c>
      <c r="R30" s="138">
        <v>263</v>
      </c>
    </row>
    <row r="31" spans="2:18" ht="15.6" x14ac:dyDescent="0.3">
      <c r="B31" s="244"/>
      <c r="C31" s="131" t="s">
        <v>129</v>
      </c>
      <c r="D31" s="131">
        <v>20879</v>
      </c>
      <c r="E31" s="138">
        <v>10171</v>
      </c>
      <c r="F31" s="138">
        <v>1086</v>
      </c>
      <c r="H31" s="241"/>
      <c r="I31" s="131" t="s">
        <v>129</v>
      </c>
      <c r="J31" s="131">
        <v>20902</v>
      </c>
      <c r="K31" s="138">
        <v>432</v>
      </c>
      <c r="L31" s="138">
        <v>5</v>
      </c>
      <c r="N31" s="241"/>
      <c r="O31" s="131" t="s">
        <v>129</v>
      </c>
      <c r="P31" s="131">
        <v>20857</v>
      </c>
      <c r="Q31" s="138">
        <v>1</v>
      </c>
      <c r="R31" s="138">
        <v>0</v>
      </c>
    </row>
    <row r="32" spans="2:18" ht="15.6" x14ac:dyDescent="0.3">
      <c r="B32" s="244"/>
      <c r="C32" s="131" t="s">
        <v>129</v>
      </c>
      <c r="D32" s="131">
        <v>20880</v>
      </c>
      <c r="E32" s="138">
        <v>196</v>
      </c>
      <c r="F32" s="138">
        <v>23</v>
      </c>
      <c r="H32" s="241"/>
      <c r="I32" s="131" t="s">
        <v>129</v>
      </c>
      <c r="J32" s="131">
        <v>20903</v>
      </c>
      <c r="K32" s="138">
        <v>211</v>
      </c>
      <c r="L32" s="138">
        <v>2</v>
      </c>
      <c r="N32" s="241"/>
      <c r="O32" s="131" t="s">
        <v>129</v>
      </c>
      <c r="P32" s="131">
        <v>20859</v>
      </c>
      <c r="Q32" s="138">
        <v>1</v>
      </c>
      <c r="R32" s="138">
        <v>0</v>
      </c>
    </row>
    <row r="33" spans="2:18" ht="15.6" x14ac:dyDescent="0.3">
      <c r="B33" s="244"/>
      <c r="C33" s="131" t="s">
        <v>129</v>
      </c>
      <c r="D33" s="131">
        <v>20882</v>
      </c>
      <c r="E33" s="138">
        <v>2063</v>
      </c>
      <c r="F33" s="138">
        <v>224</v>
      </c>
      <c r="H33" s="241"/>
      <c r="I33" s="131" t="s">
        <v>129</v>
      </c>
      <c r="J33" s="131">
        <v>20904</v>
      </c>
      <c r="K33" s="138">
        <v>498</v>
      </c>
      <c r="L33" s="138">
        <v>9</v>
      </c>
      <c r="N33" s="241"/>
      <c r="O33" s="131" t="s">
        <v>129</v>
      </c>
      <c r="P33" s="131">
        <v>20860</v>
      </c>
      <c r="Q33" s="138">
        <v>142</v>
      </c>
      <c r="R33" s="138">
        <v>65</v>
      </c>
    </row>
    <row r="34" spans="2:18" ht="15.6" x14ac:dyDescent="0.3">
      <c r="B34" s="244"/>
      <c r="C34" s="131" t="s">
        <v>129</v>
      </c>
      <c r="D34" s="131">
        <v>20886</v>
      </c>
      <c r="E34" s="138">
        <v>11120</v>
      </c>
      <c r="F34" s="138">
        <v>1313</v>
      </c>
      <c r="H34" s="241"/>
      <c r="I34" s="131" t="s">
        <v>129</v>
      </c>
      <c r="J34" s="131">
        <v>20905</v>
      </c>
      <c r="K34" s="138">
        <v>91</v>
      </c>
      <c r="L34" s="138">
        <v>0</v>
      </c>
      <c r="N34" s="241"/>
      <c r="O34" s="131" t="s">
        <v>129</v>
      </c>
      <c r="P34" s="131">
        <v>20861</v>
      </c>
      <c r="Q34" s="138">
        <v>2</v>
      </c>
      <c r="R34" s="138">
        <v>0</v>
      </c>
    </row>
    <row r="35" spans="2:18" ht="15.6" x14ac:dyDescent="0.3">
      <c r="B35" s="244"/>
      <c r="C35" s="131" t="s">
        <v>129</v>
      </c>
      <c r="D35" s="131">
        <v>20895</v>
      </c>
      <c r="E35" s="138">
        <v>7316</v>
      </c>
      <c r="F35" s="138">
        <v>974</v>
      </c>
      <c r="H35" s="241"/>
      <c r="I35" s="131" t="s">
        <v>129</v>
      </c>
      <c r="J35" s="131">
        <v>20906</v>
      </c>
      <c r="K35" s="138">
        <v>654</v>
      </c>
      <c r="L35" s="138">
        <v>10</v>
      </c>
      <c r="N35" s="241"/>
      <c r="O35" s="131" t="s">
        <v>129</v>
      </c>
      <c r="P35" s="131">
        <v>20866</v>
      </c>
      <c r="Q35" s="138">
        <v>1</v>
      </c>
      <c r="R35" s="138">
        <v>0</v>
      </c>
    </row>
    <row r="36" spans="2:18" ht="15.6" x14ac:dyDescent="0.3">
      <c r="B36" s="244"/>
      <c r="C36" s="131" t="s">
        <v>129</v>
      </c>
      <c r="D36" s="131">
        <v>20896</v>
      </c>
      <c r="E36" s="138">
        <v>355</v>
      </c>
      <c r="F36" s="138">
        <v>74</v>
      </c>
      <c r="H36" s="241"/>
      <c r="I36" s="131" t="s">
        <v>129</v>
      </c>
      <c r="J36" s="131">
        <v>20910</v>
      </c>
      <c r="K36" s="138">
        <v>504</v>
      </c>
      <c r="L36" s="138">
        <v>4</v>
      </c>
      <c r="N36" s="241"/>
      <c r="O36" s="131" t="s">
        <v>129</v>
      </c>
      <c r="P36" s="131">
        <v>20872</v>
      </c>
      <c r="Q36" s="138">
        <v>1</v>
      </c>
      <c r="R36" s="138">
        <v>1</v>
      </c>
    </row>
    <row r="37" spans="2:18" ht="15.6" x14ac:dyDescent="0.3">
      <c r="B37" s="244"/>
      <c r="C37" s="131" t="s">
        <v>129</v>
      </c>
      <c r="D37" s="131">
        <v>20898</v>
      </c>
      <c r="E37" s="138">
        <v>5</v>
      </c>
      <c r="F37" s="138">
        <v>0</v>
      </c>
      <c r="H37" s="241"/>
      <c r="I37" s="131" t="s">
        <v>129</v>
      </c>
      <c r="J37" s="131">
        <v>20912</v>
      </c>
      <c r="K37" s="138">
        <v>131</v>
      </c>
      <c r="L37" s="138">
        <v>1</v>
      </c>
      <c r="N37" s="241"/>
      <c r="O37" s="131" t="s">
        <v>129</v>
      </c>
      <c r="P37" s="131">
        <v>20874</v>
      </c>
      <c r="Q37" s="138">
        <v>1139</v>
      </c>
      <c r="R37" s="138">
        <v>460</v>
      </c>
    </row>
    <row r="38" spans="2:18" ht="15.6" x14ac:dyDescent="0.3">
      <c r="B38" s="244"/>
      <c r="C38" s="131" t="s">
        <v>129</v>
      </c>
      <c r="D38" s="131">
        <v>20899</v>
      </c>
      <c r="E38" s="138">
        <v>3</v>
      </c>
      <c r="F38" s="138">
        <v>0</v>
      </c>
      <c r="H38" s="241"/>
      <c r="I38" s="131" t="s">
        <v>168</v>
      </c>
      <c r="J38" s="131">
        <v>20613</v>
      </c>
      <c r="K38" s="138">
        <v>9</v>
      </c>
      <c r="L38" s="138">
        <v>0</v>
      </c>
      <c r="N38" s="241"/>
      <c r="O38" s="131" t="s">
        <v>129</v>
      </c>
      <c r="P38" s="131">
        <v>20875</v>
      </c>
      <c r="Q38" s="138">
        <v>2</v>
      </c>
      <c r="R38" s="138">
        <v>1</v>
      </c>
    </row>
    <row r="39" spans="2:18" ht="15.6" x14ac:dyDescent="0.3">
      <c r="B39" s="244"/>
      <c r="C39" s="131" t="s">
        <v>129</v>
      </c>
      <c r="D39" s="131">
        <v>20901</v>
      </c>
      <c r="E39" s="138">
        <v>11495</v>
      </c>
      <c r="F39" s="138">
        <v>1694</v>
      </c>
      <c r="H39" s="241"/>
      <c r="I39" s="131" t="s">
        <v>168</v>
      </c>
      <c r="J39" s="131">
        <v>20623</v>
      </c>
      <c r="K39" s="138">
        <v>15</v>
      </c>
      <c r="L39" s="138">
        <v>0</v>
      </c>
      <c r="N39" s="241"/>
      <c r="O39" s="131" t="s">
        <v>129</v>
      </c>
      <c r="P39" s="131">
        <v>20876</v>
      </c>
      <c r="Q39" s="138">
        <v>397</v>
      </c>
      <c r="R39" s="138">
        <v>123</v>
      </c>
    </row>
    <row r="40" spans="2:18" ht="15.6" x14ac:dyDescent="0.3">
      <c r="B40" s="244"/>
      <c r="C40" s="131" t="s">
        <v>129</v>
      </c>
      <c r="D40" s="131">
        <v>20902</v>
      </c>
      <c r="E40" s="138">
        <v>18287</v>
      </c>
      <c r="F40" s="138">
        <v>2242</v>
      </c>
      <c r="H40" s="241"/>
      <c r="I40" s="131" t="s">
        <v>168</v>
      </c>
      <c r="J40" s="131">
        <v>20705</v>
      </c>
      <c r="K40" s="138">
        <v>133</v>
      </c>
      <c r="L40" s="138">
        <v>0</v>
      </c>
      <c r="N40" s="241"/>
      <c r="O40" s="131" t="s">
        <v>129</v>
      </c>
      <c r="P40" s="131">
        <v>20877</v>
      </c>
      <c r="Q40" s="138">
        <v>2503</v>
      </c>
      <c r="R40" s="138">
        <v>893</v>
      </c>
    </row>
    <row r="41" spans="2:18" ht="15.6" x14ac:dyDescent="0.3">
      <c r="B41" s="244"/>
      <c r="C41" s="131" t="s">
        <v>129</v>
      </c>
      <c r="D41" s="131">
        <v>20903</v>
      </c>
      <c r="E41" s="138">
        <v>7036</v>
      </c>
      <c r="F41" s="138">
        <v>999</v>
      </c>
      <c r="H41" s="241"/>
      <c r="I41" s="131" t="s">
        <v>168</v>
      </c>
      <c r="J41" s="131">
        <v>20706</v>
      </c>
      <c r="K41" s="138">
        <v>69</v>
      </c>
      <c r="L41" s="138">
        <v>1</v>
      </c>
      <c r="N41" s="241"/>
      <c r="O41" s="131" t="s">
        <v>129</v>
      </c>
      <c r="P41" s="131">
        <v>20878</v>
      </c>
      <c r="Q41" s="138">
        <v>1785</v>
      </c>
      <c r="R41" s="138">
        <v>657</v>
      </c>
    </row>
    <row r="42" spans="2:18" ht="15.6" x14ac:dyDescent="0.3">
      <c r="B42" s="244"/>
      <c r="C42" s="131" t="s">
        <v>129</v>
      </c>
      <c r="D42" s="131">
        <v>20904</v>
      </c>
      <c r="E42" s="138">
        <v>14179</v>
      </c>
      <c r="F42" s="138">
        <v>1753</v>
      </c>
      <c r="H42" s="241"/>
      <c r="I42" s="131" t="s">
        <v>168</v>
      </c>
      <c r="J42" s="131">
        <v>20710</v>
      </c>
      <c r="K42" s="138">
        <v>109</v>
      </c>
      <c r="L42" s="138">
        <v>0</v>
      </c>
      <c r="N42" s="241"/>
      <c r="O42" s="131" t="s">
        <v>129</v>
      </c>
      <c r="P42" s="131">
        <v>20879</v>
      </c>
      <c r="Q42" s="138">
        <v>2155</v>
      </c>
      <c r="R42" s="138">
        <v>616</v>
      </c>
    </row>
    <row r="43" spans="2:18" ht="15.6" x14ac:dyDescent="0.3">
      <c r="B43" s="244"/>
      <c r="C43" s="131" t="s">
        <v>129</v>
      </c>
      <c r="D43" s="131">
        <v>20905</v>
      </c>
      <c r="E43" s="138">
        <v>4810</v>
      </c>
      <c r="F43" s="138">
        <v>627</v>
      </c>
      <c r="H43" s="241"/>
      <c r="I43" s="131" t="s">
        <v>168</v>
      </c>
      <c r="J43" s="131">
        <v>20712</v>
      </c>
      <c r="K43" s="138">
        <v>81</v>
      </c>
      <c r="L43" s="138">
        <v>1</v>
      </c>
      <c r="N43" s="241"/>
      <c r="O43" s="131" t="s">
        <v>129</v>
      </c>
      <c r="P43" s="131">
        <v>20880</v>
      </c>
      <c r="Q43" s="138">
        <v>14</v>
      </c>
      <c r="R43" s="138">
        <v>1</v>
      </c>
    </row>
    <row r="44" spans="2:18" ht="15.6" x14ac:dyDescent="0.3">
      <c r="B44" s="244"/>
      <c r="C44" s="131" t="s">
        <v>129</v>
      </c>
      <c r="D44" s="131">
        <v>20906</v>
      </c>
      <c r="E44" s="138">
        <v>25791</v>
      </c>
      <c r="F44" s="138">
        <v>2852</v>
      </c>
      <c r="H44" s="241"/>
      <c r="I44" s="131" t="s">
        <v>168</v>
      </c>
      <c r="J44" s="131">
        <v>20721</v>
      </c>
      <c r="K44" s="138">
        <v>171</v>
      </c>
      <c r="L44" s="138">
        <v>1</v>
      </c>
      <c r="N44" s="241"/>
      <c r="O44" s="131" t="s">
        <v>129</v>
      </c>
      <c r="P44" s="131">
        <v>20882</v>
      </c>
      <c r="Q44" s="138">
        <v>166</v>
      </c>
      <c r="R44" s="138">
        <v>56</v>
      </c>
    </row>
    <row r="45" spans="2:18" ht="15.6" x14ac:dyDescent="0.3">
      <c r="B45" s="244"/>
      <c r="C45" s="131" t="s">
        <v>129</v>
      </c>
      <c r="D45" s="131">
        <v>20907</v>
      </c>
      <c r="E45" s="138">
        <v>1</v>
      </c>
      <c r="F45" s="138">
        <v>0</v>
      </c>
      <c r="H45" s="241"/>
      <c r="I45" s="131" t="s">
        <v>168</v>
      </c>
      <c r="J45" s="131">
        <v>20722</v>
      </c>
      <c r="K45" s="138">
        <v>40</v>
      </c>
      <c r="L45" s="138">
        <v>0</v>
      </c>
      <c r="N45" s="241"/>
      <c r="O45" s="131" t="s">
        <v>129</v>
      </c>
      <c r="P45" s="131">
        <v>20883</v>
      </c>
      <c r="Q45" s="138">
        <v>1</v>
      </c>
      <c r="R45" s="138">
        <v>1</v>
      </c>
    </row>
    <row r="46" spans="2:18" ht="15.6" x14ac:dyDescent="0.3">
      <c r="B46" s="244"/>
      <c r="C46" s="131" t="s">
        <v>129</v>
      </c>
      <c r="D46" s="131">
        <v>20910</v>
      </c>
      <c r="E46" s="138">
        <v>21044</v>
      </c>
      <c r="F46" s="138">
        <v>1433</v>
      </c>
      <c r="H46" s="241"/>
      <c r="I46" s="131" t="s">
        <v>168</v>
      </c>
      <c r="J46" s="131">
        <v>20735</v>
      </c>
      <c r="K46" s="138">
        <v>444</v>
      </c>
      <c r="L46" s="138">
        <v>1</v>
      </c>
      <c r="N46" s="241"/>
      <c r="O46" s="131" t="s">
        <v>129</v>
      </c>
      <c r="P46" s="131">
        <v>20885</v>
      </c>
      <c r="Q46" s="138">
        <v>1</v>
      </c>
      <c r="R46" s="138">
        <v>0</v>
      </c>
    </row>
    <row r="47" spans="2:18" ht="15.6" x14ac:dyDescent="0.3">
      <c r="B47" s="244"/>
      <c r="C47" s="131" t="s">
        <v>129</v>
      </c>
      <c r="D47" s="131">
        <v>20912</v>
      </c>
      <c r="E47" s="138">
        <v>8150</v>
      </c>
      <c r="F47" s="138">
        <v>1371</v>
      </c>
      <c r="H47" s="241"/>
      <c r="I47" s="131" t="s">
        <v>168</v>
      </c>
      <c r="J47" s="131">
        <v>20737</v>
      </c>
      <c r="K47" s="138">
        <v>166</v>
      </c>
      <c r="L47" s="138">
        <v>3</v>
      </c>
      <c r="N47" s="241"/>
      <c r="O47" s="131" t="s">
        <v>129</v>
      </c>
      <c r="P47" s="131">
        <v>20886</v>
      </c>
      <c r="Q47" s="138">
        <v>561</v>
      </c>
      <c r="R47" s="138">
        <v>134</v>
      </c>
    </row>
    <row r="48" spans="2:18" ht="15.6" x14ac:dyDescent="0.3">
      <c r="B48" s="244"/>
      <c r="C48" s="131" t="s">
        <v>129</v>
      </c>
      <c r="D48" s="131">
        <v>21053</v>
      </c>
      <c r="E48" s="138">
        <v>1</v>
      </c>
      <c r="F48" s="138">
        <v>0</v>
      </c>
      <c r="H48" s="241"/>
      <c r="I48" s="131" t="s">
        <v>168</v>
      </c>
      <c r="J48" s="131">
        <v>20740</v>
      </c>
      <c r="K48" s="138">
        <v>130</v>
      </c>
      <c r="L48" s="138">
        <v>0</v>
      </c>
      <c r="N48" s="241"/>
      <c r="O48" s="131" t="s">
        <v>129</v>
      </c>
      <c r="P48" s="131">
        <v>20889</v>
      </c>
      <c r="Q48" s="138">
        <v>6</v>
      </c>
      <c r="R48" s="138">
        <v>3</v>
      </c>
    </row>
    <row r="49" spans="2:18" ht="15.6" x14ac:dyDescent="0.3">
      <c r="B49" s="244"/>
      <c r="C49" s="131" t="s">
        <v>129</v>
      </c>
      <c r="D49" s="131">
        <v>21915</v>
      </c>
      <c r="E49" s="138">
        <v>1</v>
      </c>
      <c r="F49" s="138">
        <v>0</v>
      </c>
      <c r="H49" s="241"/>
      <c r="I49" s="131" t="s">
        <v>168</v>
      </c>
      <c r="J49" s="131">
        <v>20743</v>
      </c>
      <c r="K49" s="138">
        <v>1145</v>
      </c>
      <c r="L49" s="138">
        <v>28</v>
      </c>
      <c r="N49" s="241"/>
      <c r="O49" s="131" t="s">
        <v>129</v>
      </c>
      <c r="P49" s="131">
        <v>20892</v>
      </c>
      <c r="Q49" s="138">
        <v>4</v>
      </c>
      <c r="R49" s="138">
        <v>3</v>
      </c>
    </row>
    <row r="50" spans="2:18" ht="15.6" x14ac:dyDescent="0.3">
      <c r="B50" s="244"/>
      <c r="C50" s="131" t="s">
        <v>168</v>
      </c>
      <c r="D50" s="131">
        <v>20607</v>
      </c>
      <c r="E50" s="138">
        <v>1</v>
      </c>
      <c r="F50" s="138">
        <v>0</v>
      </c>
      <c r="H50" s="241"/>
      <c r="I50" s="131" t="s">
        <v>168</v>
      </c>
      <c r="J50" s="131">
        <v>20744</v>
      </c>
      <c r="K50" s="138">
        <v>510</v>
      </c>
      <c r="L50" s="138">
        <v>4</v>
      </c>
      <c r="N50" s="241"/>
      <c r="O50" s="131" t="s">
        <v>129</v>
      </c>
      <c r="P50" s="131">
        <v>20895</v>
      </c>
      <c r="Q50" s="138">
        <v>739</v>
      </c>
      <c r="R50" s="138">
        <v>254</v>
      </c>
    </row>
    <row r="51" spans="2:18" ht="15.6" x14ac:dyDescent="0.3">
      <c r="B51" s="244"/>
      <c r="C51" s="131" t="s">
        <v>168</v>
      </c>
      <c r="D51" s="131">
        <v>20613</v>
      </c>
      <c r="E51" s="138">
        <v>508</v>
      </c>
      <c r="F51" s="138">
        <v>55</v>
      </c>
      <c r="H51" s="241"/>
      <c r="I51" s="131" t="s">
        <v>168</v>
      </c>
      <c r="J51" s="131">
        <v>20745</v>
      </c>
      <c r="K51" s="138">
        <v>357</v>
      </c>
      <c r="L51" s="138">
        <v>11</v>
      </c>
      <c r="N51" s="241"/>
      <c r="O51" s="131" t="s">
        <v>129</v>
      </c>
      <c r="P51" s="131">
        <v>20896</v>
      </c>
      <c r="Q51" s="138">
        <v>18</v>
      </c>
      <c r="R51" s="138">
        <v>11</v>
      </c>
    </row>
    <row r="52" spans="2:18" ht="15.6" x14ac:dyDescent="0.3">
      <c r="B52" s="244"/>
      <c r="C52" s="131" t="s">
        <v>168</v>
      </c>
      <c r="D52" s="131">
        <v>20623</v>
      </c>
      <c r="E52" s="138">
        <v>1011</v>
      </c>
      <c r="F52" s="138">
        <v>103</v>
      </c>
      <c r="H52" s="241"/>
      <c r="I52" s="131" t="s">
        <v>168</v>
      </c>
      <c r="J52" s="131">
        <v>20746</v>
      </c>
      <c r="K52" s="138">
        <v>652</v>
      </c>
      <c r="L52" s="138">
        <v>20</v>
      </c>
      <c r="N52" s="241"/>
      <c r="O52" s="131" t="s">
        <v>129</v>
      </c>
      <c r="P52" s="131">
        <v>20898</v>
      </c>
      <c r="Q52" s="138">
        <v>4</v>
      </c>
      <c r="R52" s="138">
        <v>4</v>
      </c>
    </row>
    <row r="53" spans="2:18" ht="15.6" x14ac:dyDescent="0.3">
      <c r="B53" s="244"/>
      <c r="C53" s="131" t="s">
        <v>168</v>
      </c>
      <c r="D53" s="131">
        <v>20705</v>
      </c>
      <c r="E53" s="138">
        <v>8343</v>
      </c>
      <c r="F53" s="138">
        <v>940</v>
      </c>
      <c r="H53" s="241"/>
      <c r="I53" s="131" t="s">
        <v>168</v>
      </c>
      <c r="J53" s="131">
        <v>20747</v>
      </c>
      <c r="K53" s="138">
        <v>920</v>
      </c>
      <c r="L53" s="138">
        <v>17</v>
      </c>
      <c r="N53" s="241"/>
      <c r="O53" s="131" t="s">
        <v>129</v>
      </c>
      <c r="P53" s="131">
        <v>20899</v>
      </c>
      <c r="Q53" s="138">
        <v>2</v>
      </c>
      <c r="R53" s="138">
        <v>1</v>
      </c>
    </row>
    <row r="54" spans="2:18" ht="15.6" x14ac:dyDescent="0.3">
      <c r="B54" s="244"/>
      <c r="C54" s="131" t="s">
        <v>168</v>
      </c>
      <c r="D54" s="131">
        <v>20706</v>
      </c>
      <c r="E54" s="138">
        <v>3671</v>
      </c>
      <c r="F54" s="138">
        <v>381</v>
      </c>
      <c r="H54" s="241"/>
      <c r="I54" s="131" t="s">
        <v>168</v>
      </c>
      <c r="J54" s="131">
        <v>20748</v>
      </c>
      <c r="K54" s="138">
        <v>607</v>
      </c>
      <c r="L54" s="138">
        <v>19</v>
      </c>
      <c r="N54" s="241"/>
      <c r="O54" s="131" t="s">
        <v>129</v>
      </c>
      <c r="P54" s="131">
        <v>20901</v>
      </c>
      <c r="Q54" s="138">
        <v>632</v>
      </c>
      <c r="R54" s="138">
        <v>264</v>
      </c>
    </row>
    <row r="55" spans="2:18" ht="15.6" x14ac:dyDescent="0.3">
      <c r="B55" s="244"/>
      <c r="C55" s="131" t="s">
        <v>168</v>
      </c>
      <c r="D55" s="131">
        <v>20707</v>
      </c>
      <c r="E55" s="138">
        <v>1</v>
      </c>
      <c r="F55" s="138">
        <v>0</v>
      </c>
      <c r="H55" s="241"/>
      <c r="I55" s="131" t="s">
        <v>168</v>
      </c>
      <c r="J55" s="131">
        <v>20770</v>
      </c>
      <c r="K55" s="138">
        <v>224</v>
      </c>
      <c r="L55" s="138">
        <v>1</v>
      </c>
      <c r="N55" s="241"/>
      <c r="O55" s="131" t="s">
        <v>129</v>
      </c>
      <c r="P55" s="131">
        <v>20902</v>
      </c>
      <c r="Q55" s="138">
        <v>1243</v>
      </c>
      <c r="R55" s="138">
        <v>439</v>
      </c>
    </row>
    <row r="56" spans="2:18" ht="15.6" x14ac:dyDescent="0.3">
      <c r="B56" s="244"/>
      <c r="C56" s="131" t="s">
        <v>168</v>
      </c>
      <c r="D56" s="131">
        <v>20708</v>
      </c>
      <c r="E56" s="138">
        <v>109</v>
      </c>
      <c r="F56" s="138">
        <v>12</v>
      </c>
      <c r="H56" s="241"/>
      <c r="I56" s="131" t="s">
        <v>168</v>
      </c>
      <c r="J56" s="131">
        <v>20772</v>
      </c>
      <c r="K56" s="138">
        <v>433</v>
      </c>
      <c r="L56" s="138">
        <v>2</v>
      </c>
      <c r="N56" s="241"/>
      <c r="O56" s="131" t="s">
        <v>129</v>
      </c>
      <c r="P56" s="131">
        <v>20903</v>
      </c>
      <c r="Q56" s="138">
        <v>387</v>
      </c>
      <c r="R56" s="138">
        <v>242</v>
      </c>
    </row>
    <row r="57" spans="2:18" ht="15.6" x14ac:dyDescent="0.3">
      <c r="B57" s="244"/>
      <c r="C57" s="131" t="s">
        <v>168</v>
      </c>
      <c r="D57" s="131">
        <v>20710</v>
      </c>
      <c r="E57" s="138">
        <v>2757</v>
      </c>
      <c r="F57" s="138">
        <v>316</v>
      </c>
      <c r="H57" s="241"/>
      <c r="I57" s="131" t="s">
        <v>168</v>
      </c>
      <c r="J57" s="131">
        <v>20774</v>
      </c>
      <c r="K57" s="138">
        <v>510</v>
      </c>
      <c r="L57" s="138">
        <v>4</v>
      </c>
      <c r="N57" s="241"/>
      <c r="O57" s="131" t="s">
        <v>129</v>
      </c>
      <c r="P57" s="131">
        <v>20904</v>
      </c>
      <c r="Q57" s="138">
        <v>938</v>
      </c>
      <c r="R57" s="138">
        <v>441</v>
      </c>
    </row>
    <row r="58" spans="2:18" ht="15.6" x14ac:dyDescent="0.3">
      <c r="B58" s="244"/>
      <c r="C58" s="131" t="s">
        <v>168</v>
      </c>
      <c r="D58" s="131">
        <v>20712</v>
      </c>
      <c r="E58" s="138">
        <v>5290</v>
      </c>
      <c r="F58" s="138">
        <v>535</v>
      </c>
      <c r="H58" s="241"/>
      <c r="I58" s="131" t="s">
        <v>168</v>
      </c>
      <c r="J58" s="131">
        <v>20781</v>
      </c>
      <c r="K58" s="138">
        <v>128</v>
      </c>
      <c r="L58" s="138">
        <v>2</v>
      </c>
      <c r="N58" s="241"/>
      <c r="O58" s="131" t="s">
        <v>129</v>
      </c>
      <c r="P58" s="131">
        <v>20905</v>
      </c>
      <c r="Q58" s="138">
        <v>201</v>
      </c>
      <c r="R58" s="138">
        <v>73</v>
      </c>
    </row>
    <row r="59" spans="2:18" ht="15.6" x14ac:dyDescent="0.3">
      <c r="B59" s="244"/>
      <c r="C59" s="131" t="s">
        <v>168</v>
      </c>
      <c r="D59" s="131">
        <v>20716</v>
      </c>
      <c r="E59" s="138">
        <v>3</v>
      </c>
      <c r="F59" s="138">
        <v>2</v>
      </c>
      <c r="H59" s="241"/>
      <c r="I59" s="131" t="s">
        <v>168</v>
      </c>
      <c r="J59" s="131">
        <v>20782</v>
      </c>
      <c r="K59" s="138">
        <v>228</v>
      </c>
      <c r="L59" s="138">
        <v>7</v>
      </c>
      <c r="N59" s="241"/>
      <c r="O59" s="131" t="s">
        <v>129</v>
      </c>
      <c r="P59" s="131">
        <v>20906</v>
      </c>
      <c r="Q59" s="138">
        <v>1197</v>
      </c>
      <c r="R59" s="138">
        <v>552</v>
      </c>
    </row>
    <row r="60" spans="2:18" ht="15.6" x14ac:dyDescent="0.3">
      <c r="B60" s="244"/>
      <c r="C60" s="131" t="s">
        <v>168</v>
      </c>
      <c r="D60" s="131">
        <v>20720</v>
      </c>
      <c r="E60" s="138">
        <v>1</v>
      </c>
      <c r="F60" s="138">
        <v>0</v>
      </c>
      <c r="H60" s="241"/>
      <c r="I60" s="131" t="s">
        <v>168</v>
      </c>
      <c r="J60" s="131">
        <v>20783</v>
      </c>
      <c r="K60" s="138">
        <v>165</v>
      </c>
      <c r="L60" s="138">
        <v>6</v>
      </c>
      <c r="N60" s="241"/>
      <c r="O60" s="131" t="s">
        <v>129</v>
      </c>
      <c r="P60" s="131">
        <v>20907</v>
      </c>
      <c r="Q60" s="138">
        <v>3</v>
      </c>
      <c r="R60" s="138">
        <v>2</v>
      </c>
    </row>
    <row r="61" spans="2:18" ht="15.6" x14ac:dyDescent="0.3">
      <c r="B61" s="244"/>
      <c r="C61" s="131" t="s">
        <v>168</v>
      </c>
      <c r="D61" s="131">
        <v>20721</v>
      </c>
      <c r="E61" s="138">
        <v>6721</v>
      </c>
      <c r="F61" s="138">
        <v>932</v>
      </c>
      <c r="H61" s="241"/>
      <c r="I61" s="131" t="s">
        <v>168</v>
      </c>
      <c r="J61" s="131">
        <v>20784</v>
      </c>
      <c r="K61" s="138">
        <v>356</v>
      </c>
      <c r="L61" s="138">
        <v>5</v>
      </c>
      <c r="N61" s="241"/>
      <c r="O61" s="131" t="s">
        <v>129</v>
      </c>
      <c r="P61" s="131">
        <v>20910</v>
      </c>
      <c r="Q61" s="138">
        <v>2130</v>
      </c>
      <c r="R61" s="138">
        <v>744</v>
      </c>
    </row>
    <row r="62" spans="2:18" ht="15.6" x14ac:dyDescent="0.3">
      <c r="B62" s="244"/>
      <c r="C62" s="131" t="s">
        <v>168</v>
      </c>
      <c r="D62" s="131">
        <v>20722</v>
      </c>
      <c r="E62" s="138">
        <v>2202</v>
      </c>
      <c r="F62" s="138">
        <v>297</v>
      </c>
      <c r="H62" s="241"/>
      <c r="I62" s="131" t="s">
        <v>168</v>
      </c>
      <c r="J62" s="131">
        <v>20785</v>
      </c>
      <c r="K62" s="138">
        <v>549</v>
      </c>
      <c r="L62" s="138">
        <v>10</v>
      </c>
      <c r="N62" s="241"/>
      <c r="O62" s="131" t="s">
        <v>129</v>
      </c>
      <c r="P62" s="131">
        <v>20912</v>
      </c>
      <c r="Q62" s="138">
        <v>911</v>
      </c>
      <c r="R62" s="138">
        <v>296</v>
      </c>
    </row>
    <row r="63" spans="2:18" ht="15.6" x14ac:dyDescent="0.3">
      <c r="B63" s="244"/>
      <c r="C63" s="131" t="s">
        <v>168</v>
      </c>
      <c r="D63" s="131">
        <v>20725</v>
      </c>
      <c r="E63" s="138">
        <v>1</v>
      </c>
      <c r="F63" s="138">
        <v>0</v>
      </c>
      <c r="H63" s="241"/>
      <c r="I63" s="131" t="s">
        <v>218</v>
      </c>
      <c r="J63" s="131" t="s">
        <v>218</v>
      </c>
      <c r="K63" s="138">
        <v>1</v>
      </c>
      <c r="L63" s="138">
        <v>0</v>
      </c>
      <c r="N63" s="241"/>
      <c r="O63" s="131" t="s">
        <v>129</v>
      </c>
      <c r="P63" s="131">
        <v>20914</v>
      </c>
      <c r="Q63" s="138">
        <v>3</v>
      </c>
      <c r="R63" s="138">
        <v>2</v>
      </c>
    </row>
    <row r="64" spans="2:18" ht="15.6" x14ac:dyDescent="0.3">
      <c r="B64" s="244"/>
      <c r="C64" s="131" t="s">
        <v>168</v>
      </c>
      <c r="D64" s="131">
        <v>20735</v>
      </c>
      <c r="E64" s="138">
        <v>14477</v>
      </c>
      <c r="F64" s="138">
        <v>1420</v>
      </c>
      <c r="H64" s="241"/>
      <c r="I64" s="131"/>
      <c r="J64" s="131"/>
      <c r="K64" s="138"/>
      <c r="L64" s="138"/>
      <c r="N64" s="241"/>
      <c r="O64" s="131" t="s">
        <v>129</v>
      </c>
      <c r="P64" s="131">
        <v>21037</v>
      </c>
      <c r="Q64" s="138">
        <v>1</v>
      </c>
      <c r="R64" s="138">
        <v>1</v>
      </c>
    </row>
    <row r="65" spans="2:18" ht="15.6" x14ac:dyDescent="0.3">
      <c r="B65" s="244"/>
      <c r="C65" s="131" t="s">
        <v>168</v>
      </c>
      <c r="D65" s="131">
        <v>20737</v>
      </c>
      <c r="E65" s="138">
        <v>7742</v>
      </c>
      <c r="F65" s="138">
        <v>1068</v>
      </c>
      <c r="H65" s="241"/>
      <c r="I65" s="131"/>
      <c r="J65" s="131"/>
      <c r="K65" s="138"/>
      <c r="L65" s="138"/>
      <c r="N65" s="241"/>
      <c r="O65" s="131" t="s">
        <v>129</v>
      </c>
      <c r="P65" s="131">
        <v>21202</v>
      </c>
      <c r="Q65" s="138">
        <v>2</v>
      </c>
      <c r="R65" s="138">
        <v>0</v>
      </c>
    </row>
    <row r="66" spans="2:18" ht="15.6" x14ac:dyDescent="0.3">
      <c r="B66" s="244"/>
      <c r="C66" s="131" t="s">
        <v>168</v>
      </c>
      <c r="D66" s="131">
        <v>20740</v>
      </c>
      <c r="E66" s="138">
        <v>13109</v>
      </c>
      <c r="F66" s="138">
        <v>1930</v>
      </c>
      <c r="H66" s="241"/>
      <c r="I66" s="131"/>
      <c r="J66" s="131"/>
      <c r="K66" s="138"/>
      <c r="L66" s="138"/>
      <c r="N66" s="241"/>
      <c r="O66" s="131" t="s">
        <v>168</v>
      </c>
      <c r="P66" s="131">
        <v>20613</v>
      </c>
      <c r="Q66" s="138">
        <v>24</v>
      </c>
      <c r="R66" s="138">
        <v>4</v>
      </c>
    </row>
    <row r="67" spans="2:18" ht="15.6" x14ac:dyDescent="0.3">
      <c r="B67" s="244"/>
      <c r="C67" s="131" t="s">
        <v>168</v>
      </c>
      <c r="D67" s="131">
        <v>20742</v>
      </c>
      <c r="E67" s="138">
        <v>7</v>
      </c>
      <c r="F67" s="138">
        <v>0</v>
      </c>
      <c r="H67" s="241"/>
      <c r="I67" s="131"/>
      <c r="J67" s="131"/>
      <c r="K67" s="138"/>
      <c r="L67" s="138"/>
      <c r="N67" s="241"/>
      <c r="O67" s="131" t="s">
        <v>168</v>
      </c>
      <c r="P67" s="131">
        <v>20623</v>
      </c>
      <c r="Q67" s="138">
        <v>30</v>
      </c>
      <c r="R67" s="138">
        <v>14</v>
      </c>
    </row>
    <row r="68" spans="2:18" ht="15.6" x14ac:dyDescent="0.3">
      <c r="B68" s="244"/>
      <c r="C68" s="131" t="s">
        <v>168</v>
      </c>
      <c r="D68" s="131">
        <v>20743</v>
      </c>
      <c r="E68" s="138">
        <v>17636</v>
      </c>
      <c r="F68" s="138">
        <v>1963</v>
      </c>
      <c r="H68" s="241"/>
      <c r="I68" s="131"/>
      <c r="J68" s="131"/>
      <c r="K68" s="138"/>
      <c r="L68" s="138"/>
      <c r="N68" s="241"/>
      <c r="O68" s="131" t="s">
        <v>168</v>
      </c>
      <c r="P68" s="131">
        <v>20704</v>
      </c>
      <c r="Q68" s="138">
        <v>3</v>
      </c>
      <c r="R68" s="138">
        <v>2</v>
      </c>
    </row>
    <row r="69" spans="2:18" ht="15.6" x14ac:dyDescent="0.3">
      <c r="B69" s="244"/>
      <c r="C69" s="131" t="s">
        <v>168</v>
      </c>
      <c r="D69" s="131">
        <v>20744</v>
      </c>
      <c r="E69" s="138">
        <v>20632</v>
      </c>
      <c r="F69" s="138">
        <v>2070</v>
      </c>
      <c r="H69" s="241"/>
      <c r="I69" s="131"/>
      <c r="J69" s="131"/>
      <c r="K69" s="138"/>
      <c r="L69" s="138"/>
      <c r="N69" s="241"/>
      <c r="O69" s="131" t="s">
        <v>168</v>
      </c>
      <c r="P69" s="131">
        <v>20705</v>
      </c>
      <c r="Q69" s="138">
        <v>2058</v>
      </c>
      <c r="R69" s="138">
        <v>699</v>
      </c>
    </row>
    <row r="70" spans="2:18" ht="15.6" x14ac:dyDescent="0.3">
      <c r="B70" s="244"/>
      <c r="C70" s="131" t="s">
        <v>168</v>
      </c>
      <c r="D70" s="131">
        <v>20745</v>
      </c>
      <c r="E70" s="138">
        <v>13284</v>
      </c>
      <c r="F70" s="138">
        <v>1249</v>
      </c>
      <c r="H70" s="241"/>
      <c r="I70" s="131"/>
      <c r="J70" s="131"/>
      <c r="K70" s="138"/>
      <c r="L70" s="138"/>
      <c r="N70" s="241"/>
      <c r="O70" s="131" t="s">
        <v>168</v>
      </c>
      <c r="P70" s="131">
        <v>20706</v>
      </c>
      <c r="Q70" s="138">
        <v>478</v>
      </c>
      <c r="R70" s="138">
        <v>124</v>
      </c>
    </row>
    <row r="71" spans="2:18" ht="15.6" x14ac:dyDescent="0.3">
      <c r="B71" s="244"/>
      <c r="C71" s="131" t="s">
        <v>168</v>
      </c>
      <c r="D71" s="131">
        <v>20746</v>
      </c>
      <c r="E71" s="138">
        <v>15221</v>
      </c>
      <c r="F71" s="138">
        <v>1211</v>
      </c>
      <c r="H71" s="241"/>
      <c r="I71" s="131"/>
      <c r="J71" s="131"/>
      <c r="K71" s="138"/>
      <c r="L71" s="138"/>
      <c r="N71" s="241"/>
      <c r="O71" s="131" t="s">
        <v>168</v>
      </c>
      <c r="P71" s="131">
        <v>20707</v>
      </c>
      <c r="Q71" s="138">
        <v>8</v>
      </c>
      <c r="R71" s="138">
        <v>1</v>
      </c>
    </row>
    <row r="72" spans="2:18" ht="15.6" x14ac:dyDescent="0.3">
      <c r="B72" s="244"/>
      <c r="C72" s="131" t="s">
        <v>168</v>
      </c>
      <c r="D72" s="131">
        <v>20747</v>
      </c>
      <c r="E72" s="138">
        <v>17529</v>
      </c>
      <c r="F72" s="138">
        <v>1997</v>
      </c>
      <c r="H72" s="241"/>
      <c r="I72" s="131"/>
      <c r="J72" s="131"/>
      <c r="K72" s="138"/>
      <c r="L72" s="138"/>
      <c r="N72" s="241"/>
      <c r="O72" s="131" t="s">
        <v>168</v>
      </c>
      <c r="P72" s="131">
        <v>20708</v>
      </c>
      <c r="Q72" s="138">
        <v>44</v>
      </c>
      <c r="R72" s="138">
        <v>1</v>
      </c>
    </row>
    <row r="73" spans="2:18" ht="15.6" x14ac:dyDescent="0.3">
      <c r="B73" s="244"/>
      <c r="C73" s="131" t="s">
        <v>168</v>
      </c>
      <c r="D73" s="131">
        <v>20748</v>
      </c>
      <c r="E73" s="138">
        <v>14795</v>
      </c>
      <c r="F73" s="138">
        <v>1677</v>
      </c>
      <c r="H73" s="241"/>
      <c r="I73" s="131"/>
      <c r="J73" s="131"/>
      <c r="K73" s="138"/>
      <c r="L73" s="138"/>
      <c r="N73" s="241"/>
      <c r="O73" s="131" t="s">
        <v>168</v>
      </c>
      <c r="P73" s="131">
        <v>20710</v>
      </c>
      <c r="Q73" s="138">
        <v>442</v>
      </c>
      <c r="R73" s="138">
        <v>185</v>
      </c>
    </row>
    <row r="74" spans="2:18" ht="15.6" x14ac:dyDescent="0.3">
      <c r="B74" s="244"/>
      <c r="C74" s="131" t="s">
        <v>168</v>
      </c>
      <c r="D74" s="131">
        <v>20749</v>
      </c>
      <c r="E74" s="138">
        <v>1</v>
      </c>
      <c r="F74" s="138">
        <v>0</v>
      </c>
      <c r="H74" s="241"/>
      <c r="I74" s="131"/>
      <c r="J74" s="131"/>
      <c r="K74" s="138"/>
      <c r="L74" s="138"/>
      <c r="N74" s="241"/>
      <c r="O74" s="131" t="s">
        <v>168</v>
      </c>
      <c r="P74" s="131">
        <v>20712</v>
      </c>
      <c r="Q74" s="138">
        <v>324</v>
      </c>
      <c r="R74" s="138">
        <v>121</v>
      </c>
    </row>
    <row r="75" spans="2:18" ht="15.6" x14ac:dyDescent="0.3">
      <c r="B75" s="244"/>
      <c r="C75" s="131" t="s">
        <v>168</v>
      </c>
      <c r="D75" s="131">
        <v>20750</v>
      </c>
      <c r="E75" s="138">
        <v>12</v>
      </c>
      <c r="F75" s="138">
        <v>1</v>
      </c>
      <c r="H75" s="241"/>
      <c r="I75" s="131"/>
      <c r="J75" s="131"/>
      <c r="K75" s="138"/>
      <c r="L75" s="138"/>
      <c r="N75" s="241"/>
      <c r="O75" s="131" t="s">
        <v>168</v>
      </c>
      <c r="P75" s="131">
        <v>20715</v>
      </c>
      <c r="Q75" s="138">
        <v>2</v>
      </c>
      <c r="R75" s="138">
        <v>1</v>
      </c>
    </row>
    <row r="76" spans="2:18" ht="15.6" x14ac:dyDescent="0.3">
      <c r="B76" s="244"/>
      <c r="C76" s="131" t="s">
        <v>168</v>
      </c>
      <c r="D76" s="131">
        <v>20770</v>
      </c>
      <c r="E76" s="138">
        <v>8535</v>
      </c>
      <c r="F76" s="138">
        <v>830</v>
      </c>
      <c r="H76" s="241"/>
      <c r="I76" s="131"/>
      <c r="J76" s="131"/>
      <c r="K76" s="138"/>
      <c r="L76" s="138"/>
      <c r="N76" s="241"/>
      <c r="O76" s="131" t="s">
        <v>168</v>
      </c>
      <c r="P76" s="131">
        <v>20721</v>
      </c>
      <c r="Q76" s="138">
        <v>233</v>
      </c>
      <c r="R76" s="138">
        <v>66</v>
      </c>
    </row>
    <row r="77" spans="2:18" ht="15.6" x14ac:dyDescent="0.3">
      <c r="B77" s="244"/>
      <c r="C77" s="131" t="s">
        <v>168</v>
      </c>
      <c r="D77" s="131">
        <v>20772</v>
      </c>
      <c r="E77" s="138">
        <v>21097</v>
      </c>
      <c r="F77" s="138">
        <v>1914</v>
      </c>
      <c r="H77" s="241"/>
      <c r="I77" s="131"/>
      <c r="J77" s="131"/>
      <c r="K77" s="138"/>
      <c r="L77" s="138"/>
      <c r="N77" s="241"/>
      <c r="O77" s="131" t="s">
        <v>168</v>
      </c>
      <c r="P77" s="131">
        <v>20722</v>
      </c>
      <c r="Q77" s="138">
        <v>342</v>
      </c>
      <c r="R77" s="138">
        <v>72</v>
      </c>
    </row>
    <row r="78" spans="2:18" ht="15.6" x14ac:dyDescent="0.3">
      <c r="B78" s="244"/>
      <c r="C78" s="131" t="s">
        <v>168</v>
      </c>
      <c r="D78" s="131">
        <v>20773</v>
      </c>
      <c r="E78" s="138">
        <v>2</v>
      </c>
      <c r="F78" s="138">
        <v>0</v>
      </c>
      <c r="H78" s="241"/>
      <c r="I78" s="131"/>
      <c r="J78" s="131"/>
      <c r="K78" s="138"/>
      <c r="L78" s="138"/>
      <c r="N78" s="241"/>
      <c r="O78" s="131" t="s">
        <v>168</v>
      </c>
      <c r="P78" s="131">
        <v>20735</v>
      </c>
      <c r="Q78" s="138">
        <v>1463</v>
      </c>
      <c r="R78" s="138">
        <v>352</v>
      </c>
    </row>
    <row r="79" spans="2:18" ht="15.6" x14ac:dyDescent="0.3">
      <c r="B79" s="244"/>
      <c r="C79" s="131" t="s">
        <v>168</v>
      </c>
      <c r="D79" s="131">
        <v>20774</v>
      </c>
      <c r="E79" s="138">
        <v>18468</v>
      </c>
      <c r="F79" s="138">
        <v>1572</v>
      </c>
      <c r="H79" s="241"/>
      <c r="I79" s="131"/>
      <c r="J79" s="131"/>
      <c r="K79" s="138"/>
      <c r="L79" s="138"/>
      <c r="N79" s="241"/>
      <c r="O79" s="131" t="s">
        <v>168</v>
      </c>
      <c r="P79" s="131">
        <v>20737</v>
      </c>
      <c r="Q79" s="138">
        <v>636</v>
      </c>
      <c r="R79" s="138">
        <v>186</v>
      </c>
    </row>
    <row r="80" spans="2:18" ht="15.6" x14ac:dyDescent="0.3">
      <c r="B80" s="244"/>
      <c r="C80" s="131" t="s">
        <v>168</v>
      </c>
      <c r="D80" s="131">
        <v>20781</v>
      </c>
      <c r="E80" s="138">
        <v>4683</v>
      </c>
      <c r="F80" s="138">
        <v>541</v>
      </c>
      <c r="H80" s="241"/>
      <c r="I80" s="131"/>
      <c r="J80" s="131"/>
      <c r="K80" s="138"/>
      <c r="L80" s="138"/>
      <c r="N80" s="241"/>
      <c r="O80" s="131" t="s">
        <v>168</v>
      </c>
      <c r="P80" s="131">
        <v>20740</v>
      </c>
      <c r="Q80" s="138">
        <v>1266</v>
      </c>
      <c r="R80" s="138">
        <v>451</v>
      </c>
    </row>
    <row r="81" spans="2:18" ht="15.6" x14ac:dyDescent="0.3">
      <c r="B81" s="244"/>
      <c r="C81" s="131" t="s">
        <v>168</v>
      </c>
      <c r="D81" s="131">
        <v>20782</v>
      </c>
      <c r="E81" s="138">
        <v>14601</v>
      </c>
      <c r="F81" s="138">
        <v>1607</v>
      </c>
      <c r="H81" s="241"/>
      <c r="I81" s="131"/>
      <c r="J81" s="131"/>
      <c r="K81" s="138"/>
      <c r="L81" s="138"/>
      <c r="N81" s="241"/>
      <c r="O81" s="131" t="s">
        <v>168</v>
      </c>
      <c r="P81" s="131">
        <v>20741</v>
      </c>
      <c r="Q81" s="138">
        <v>2</v>
      </c>
      <c r="R81" s="138">
        <v>1</v>
      </c>
    </row>
    <row r="82" spans="2:18" ht="15.6" x14ac:dyDescent="0.3">
      <c r="B82" s="244"/>
      <c r="C82" s="131" t="s">
        <v>168</v>
      </c>
      <c r="D82" s="131">
        <v>20783</v>
      </c>
      <c r="E82" s="138">
        <v>11965</v>
      </c>
      <c r="F82" s="138">
        <v>1787</v>
      </c>
      <c r="H82" s="241"/>
      <c r="I82" s="131"/>
      <c r="J82" s="131"/>
      <c r="K82" s="138"/>
      <c r="L82" s="138"/>
      <c r="N82" s="241"/>
      <c r="O82" s="131" t="s">
        <v>168</v>
      </c>
      <c r="P82" s="131">
        <v>20742</v>
      </c>
      <c r="Q82" s="138">
        <v>28</v>
      </c>
      <c r="R82" s="138">
        <v>13</v>
      </c>
    </row>
    <row r="83" spans="2:18" ht="15.6" x14ac:dyDescent="0.3">
      <c r="B83" s="244"/>
      <c r="C83" s="131" t="s">
        <v>168</v>
      </c>
      <c r="D83" s="131">
        <v>20784</v>
      </c>
      <c r="E83" s="138">
        <v>10980</v>
      </c>
      <c r="F83" s="138">
        <v>1550</v>
      </c>
      <c r="H83" s="241"/>
      <c r="I83" s="131"/>
      <c r="J83" s="131"/>
      <c r="K83" s="138"/>
      <c r="L83" s="138"/>
      <c r="N83" s="241"/>
      <c r="O83" s="131" t="s">
        <v>168</v>
      </c>
      <c r="P83" s="131">
        <v>20743</v>
      </c>
      <c r="Q83" s="138">
        <v>2196</v>
      </c>
      <c r="R83" s="138">
        <v>605</v>
      </c>
    </row>
    <row r="84" spans="2:18" ht="15.6" x14ac:dyDescent="0.3">
      <c r="B84" s="244"/>
      <c r="C84" s="131" t="s">
        <v>168</v>
      </c>
      <c r="D84" s="131">
        <v>20785</v>
      </c>
      <c r="E84" s="138">
        <v>14033</v>
      </c>
      <c r="F84" s="138">
        <v>1330</v>
      </c>
      <c r="H84" s="241"/>
      <c r="I84" s="131"/>
      <c r="J84" s="131"/>
      <c r="K84" s="138"/>
      <c r="L84" s="138"/>
      <c r="N84" s="241"/>
      <c r="O84" s="131" t="s">
        <v>168</v>
      </c>
      <c r="P84" s="131">
        <v>20744</v>
      </c>
      <c r="Q84" s="138">
        <v>1010</v>
      </c>
      <c r="R84" s="138">
        <v>318</v>
      </c>
    </row>
    <row r="85" spans="2:18" ht="15.6" x14ac:dyDescent="0.3">
      <c r="B85" s="244"/>
      <c r="C85" s="131" t="s">
        <v>218</v>
      </c>
      <c r="D85" s="131" t="s">
        <v>218</v>
      </c>
      <c r="E85" s="138">
        <v>100</v>
      </c>
      <c r="F85" s="138">
        <v>2</v>
      </c>
      <c r="H85" s="241"/>
      <c r="I85" s="131"/>
      <c r="J85" s="131"/>
      <c r="K85" s="138"/>
      <c r="L85" s="138"/>
      <c r="N85" s="241"/>
      <c r="O85" s="131" t="s">
        <v>168</v>
      </c>
      <c r="P85" s="131">
        <v>20745</v>
      </c>
      <c r="Q85" s="138">
        <v>1230</v>
      </c>
      <c r="R85" s="138">
        <v>503</v>
      </c>
    </row>
    <row r="86" spans="2:18" ht="15.6" x14ac:dyDescent="0.3">
      <c r="B86" s="244"/>
      <c r="C86" s="131"/>
      <c r="D86" s="131"/>
      <c r="E86" s="138"/>
      <c r="F86" s="138"/>
      <c r="H86" s="241"/>
      <c r="I86" s="131"/>
      <c r="J86" s="131"/>
      <c r="K86" s="138"/>
      <c r="L86" s="138"/>
      <c r="N86" s="241"/>
      <c r="O86" s="131" t="s">
        <v>168</v>
      </c>
      <c r="P86" s="131">
        <v>20746</v>
      </c>
      <c r="Q86" s="138">
        <v>1220</v>
      </c>
      <c r="R86" s="138">
        <v>380</v>
      </c>
    </row>
    <row r="87" spans="2:18" ht="15.6" x14ac:dyDescent="0.3">
      <c r="B87" s="244"/>
      <c r="C87" s="131"/>
      <c r="D87" s="131"/>
      <c r="E87" s="138"/>
      <c r="F87" s="138"/>
      <c r="H87" s="241"/>
      <c r="I87" s="131"/>
      <c r="J87" s="131"/>
      <c r="K87" s="138"/>
      <c r="L87" s="138"/>
      <c r="N87" s="241"/>
      <c r="O87" s="131" t="s">
        <v>168</v>
      </c>
      <c r="P87" s="131">
        <v>20747</v>
      </c>
      <c r="Q87" s="138">
        <v>1698</v>
      </c>
      <c r="R87" s="138">
        <v>582</v>
      </c>
    </row>
    <row r="88" spans="2:18" ht="15.6" x14ac:dyDescent="0.3">
      <c r="B88" s="244"/>
      <c r="C88" s="131"/>
      <c r="D88" s="131"/>
      <c r="E88" s="138"/>
      <c r="F88" s="138"/>
      <c r="H88" s="241"/>
      <c r="I88" s="131"/>
      <c r="J88" s="131"/>
      <c r="K88" s="138"/>
      <c r="L88" s="138"/>
      <c r="N88" s="241"/>
      <c r="O88" s="131" t="s">
        <v>168</v>
      </c>
      <c r="P88" s="131">
        <v>20748</v>
      </c>
      <c r="Q88" s="138">
        <v>1529</v>
      </c>
      <c r="R88" s="138">
        <v>553</v>
      </c>
    </row>
    <row r="89" spans="2:18" ht="15.6" x14ac:dyDescent="0.3">
      <c r="B89" s="244"/>
      <c r="C89" s="131"/>
      <c r="D89" s="131"/>
      <c r="E89" s="138"/>
      <c r="F89" s="138"/>
      <c r="H89" s="241"/>
      <c r="I89" s="131"/>
      <c r="J89" s="131"/>
      <c r="K89" s="138"/>
      <c r="L89" s="138"/>
      <c r="N89" s="241"/>
      <c r="O89" s="131" t="s">
        <v>168</v>
      </c>
      <c r="P89" s="131">
        <v>20749</v>
      </c>
      <c r="Q89" s="138">
        <v>1</v>
      </c>
      <c r="R89" s="138">
        <v>0</v>
      </c>
    </row>
    <row r="90" spans="2:18" ht="15.6" x14ac:dyDescent="0.3">
      <c r="B90" s="244"/>
      <c r="C90" s="131"/>
      <c r="D90" s="131"/>
      <c r="E90" s="138"/>
      <c r="F90" s="138"/>
      <c r="H90" s="241"/>
      <c r="I90" s="131"/>
      <c r="J90" s="131"/>
      <c r="K90" s="138"/>
      <c r="L90" s="138"/>
      <c r="N90" s="241"/>
      <c r="O90" s="131" t="s">
        <v>168</v>
      </c>
      <c r="P90" s="131">
        <v>20757</v>
      </c>
      <c r="Q90" s="138">
        <v>1</v>
      </c>
      <c r="R90" s="138">
        <v>0</v>
      </c>
    </row>
    <row r="91" spans="2:18" ht="15.6" x14ac:dyDescent="0.3">
      <c r="B91" s="244"/>
      <c r="C91" s="131"/>
      <c r="D91" s="131"/>
      <c r="E91" s="138"/>
      <c r="F91" s="138"/>
      <c r="H91" s="241"/>
      <c r="I91" s="131"/>
      <c r="J91" s="131"/>
      <c r="K91" s="138"/>
      <c r="L91" s="138"/>
      <c r="N91" s="241"/>
      <c r="O91" s="131" t="s">
        <v>168</v>
      </c>
      <c r="P91" s="131">
        <v>20762</v>
      </c>
      <c r="Q91" s="138">
        <v>3</v>
      </c>
      <c r="R91" s="138">
        <v>0</v>
      </c>
    </row>
    <row r="92" spans="2:18" ht="15.6" x14ac:dyDescent="0.3">
      <c r="B92" s="244"/>
      <c r="C92" s="131"/>
      <c r="D92" s="131"/>
      <c r="E92" s="138"/>
      <c r="F92" s="138"/>
      <c r="H92" s="241"/>
      <c r="I92" s="131"/>
      <c r="J92" s="131"/>
      <c r="K92" s="138"/>
      <c r="L92" s="138"/>
      <c r="N92" s="241"/>
      <c r="O92" s="131" t="s">
        <v>168</v>
      </c>
      <c r="P92" s="131">
        <v>20768</v>
      </c>
      <c r="Q92" s="138">
        <v>1</v>
      </c>
      <c r="R92" s="138">
        <v>0</v>
      </c>
    </row>
    <row r="93" spans="2:18" ht="15.6" x14ac:dyDescent="0.3">
      <c r="B93" s="244"/>
      <c r="C93" s="131"/>
      <c r="D93" s="131"/>
      <c r="E93" s="138"/>
      <c r="F93" s="138"/>
      <c r="H93" s="241"/>
      <c r="I93" s="131"/>
      <c r="J93" s="131"/>
      <c r="K93" s="138"/>
      <c r="L93" s="138"/>
      <c r="N93" s="241"/>
      <c r="O93" s="131" t="s">
        <v>168</v>
      </c>
      <c r="P93" s="131">
        <v>20769</v>
      </c>
      <c r="Q93" s="138">
        <v>1</v>
      </c>
      <c r="R93" s="138">
        <v>0</v>
      </c>
    </row>
    <row r="94" spans="2:18" ht="15.6" x14ac:dyDescent="0.3">
      <c r="B94" s="244"/>
      <c r="C94" s="131"/>
      <c r="D94" s="131"/>
      <c r="E94" s="138"/>
      <c r="F94" s="138"/>
      <c r="H94" s="241"/>
      <c r="I94" s="131"/>
      <c r="J94" s="131"/>
      <c r="K94" s="138"/>
      <c r="L94" s="138"/>
      <c r="N94" s="241"/>
      <c r="O94" s="131" t="s">
        <v>168</v>
      </c>
      <c r="P94" s="131">
        <v>20770</v>
      </c>
      <c r="Q94" s="138">
        <v>1145</v>
      </c>
      <c r="R94" s="138">
        <v>306</v>
      </c>
    </row>
    <row r="95" spans="2:18" ht="15.6" x14ac:dyDescent="0.3">
      <c r="B95" s="244"/>
      <c r="C95" s="131"/>
      <c r="D95" s="131"/>
      <c r="E95" s="138"/>
      <c r="F95" s="138"/>
      <c r="H95" s="241"/>
      <c r="I95" s="131"/>
      <c r="J95" s="131"/>
      <c r="K95" s="138"/>
      <c r="L95" s="138"/>
      <c r="N95" s="241"/>
      <c r="O95" s="131" t="s">
        <v>168</v>
      </c>
      <c r="P95" s="131">
        <v>20771</v>
      </c>
      <c r="Q95" s="138">
        <v>1</v>
      </c>
      <c r="R95" s="138">
        <v>1</v>
      </c>
    </row>
    <row r="96" spans="2:18" ht="15.6" x14ac:dyDescent="0.3">
      <c r="B96" s="244"/>
      <c r="C96" s="131"/>
      <c r="D96" s="131"/>
      <c r="E96" s="138"/>
      <c r="F96" s="138"/>
      <c r="H96" s="241"/>
      <c r="I96" s="131"/>
      <c r="J96" s="131"/>
      <c r="K96" s="138"/>
      <c r="L96" s="138"/>
      <c r="N96" s="241"/>
      <c r="O96" s="131" t="s">
        <v>168</v>
      </c>
      <c r="P96" s="131">
        <v>20772</v>
      </c>
      <c r="Q96" s="138">
        <v>1846</v>
      </c>
      <c r="R96" s="138">
        <v>506</v>
      </c>
    </row>
    <row r="97" spans="2:18" ht="15.6" x14ac:dyDescent="0.3">
      <c r="B97" s="244"/>
      <c r="C97" s="131"/>
      <c r="D97" s="131"/>
      <c r="E97" s="138"/>
      <c r="F97" s="138"/>
      <c r="H97" s="241"/>
      <c r="I97" s="131"/>
      <c r="J97" s="131"/>
      <c r="K97" s="138"/>
      <c r="L97" s="138"/>
      <c r="N97" s="241"/>
      <c r="O97" s="131" t="s">
        <v>168</v>
      </c>
      <c r="P97" s="131">
        <v>20774</v>
      </c>
      <c r="Q97" s="138">
        <v>1050</v>
      </c>
      <c r="R97" s="138">
        <v>413</v>
      </c>
    </row>
    <row r="98" spans="2:18" ht="15.6" x14ac:dyDescent="0.3">
      <c r="B98" s="244"/>
      <c r="C98" s="131"/>
      <c r="D98" s="131"/>
      <c r="E98" s="138"/>
      <c r="F98" s="138"/>
      <c r="H98" s="241"/>
      <c r="I98" s="131"/>
      <c r="J98" s="131"/>
      <c r="K98" s="138"/>
      <c r="L98" s="138"/>
      <c r="N98" s="241"/>
      <c r="O98" s="131" t="s">
        <v>168</v>
      </c>
      <c r="P98" s="131">
        <v>20781</v>
      </c>
      <c r="Q98" s="138">
        <v>1048</v>
      </c>
      <c r="R98" s="138">
        <v>368</v>
      </c>
    </row>
    <row r="99" spans="2:18" ht="15.6" x14ac:dyDescent="0.3">
      <c r="B99" s="244"/>
      <c r="C99" s="131"/>
      <c r="D99" s="131"/>
      <c r="E99" s="138"/>
      <c r="F99" s="138"/>
      <c r="H99" s="241"/>
      <c r="I99" s="131"/>
      <c r="J99" s="131"/>
      <c r="K99" s="138"/>
      <c r="L99" s="138"/>
      <c r="N99" s="241"/>
      <c r="O99" s="131" t="s">
        <v>168</v>
      </c>
      <c r="P99" s="131">
        <v>20782</v>
      </c>
      <c r="Q99" s="138">
        <v>933</v>
      </c>
      <c r="R99" s="138">
        <v>347</v>
      </c>
    </row>
    <row r="100" spans="2:18" ht="15.6" x14ac:dyDescent="0.3">
      <c r="B100" s="244"/>
      <c r="C100" s="131"/>
      <c r="D100" s="131"/>
      <c r="E100" s="138"/>
      <c r="F100" s="138"/>
      <c r="H100" s="241"/>
      <c r="I100" s="131"/>
      <c r="J100" s="131"/>
      <c r="K100" s="138"/>
      <c r="L100" s="138"/>
      <c r="N100" s="241"/>
      <c r="O100" s="131" t="s">
        <v>168</v>
      </c>
      <c r="P100" s="131">
        <v>20783</v>
      </c>
      <c r="Q100" s="138">
        <v>900</v>
      </c>
      <c r="R100" s="138">
        <v>439</v>
      </c>
    </row>
    <row r="101" spans="2:18" ht="15.6" x14ac:dyDescent="0.3">
      <c r="B101" s="244"/>
      <c r="C101" s="131"/>
      <c r="D101" s="131"/>
      <c r="E101" s="138"/>
      <c r="F101" s="138"/>
      <c r="H101" s="241"/>
      <c r="I101" s="131"/>
      <c r="J101" s="131"/>
      <c r="K101" s="138"/>
      <c r="L101" s="138"/>
      <c r="N101" s="241"/>
      <c r="O101" s="131" t="s">
        <v>168</v>
      </c>
      <c r="P101" s="131">
        <v>20784</v>
      </c>
      <c r="Q101" s="138">
        <v>694</v>
      </c>
      <c r="R101" s="138">
        <v>328</v>
      </c>
    </row>
    <row r="102" spans="2:18" ht="15.6" x14ac:dyDescent="0.3">
      <c r="B102" s="244"/>
      <c r="C102" s="131"/>
      <c r="D102" s="131"/>
      <c r="E102" s="138"/>
      <c r="F102" s="138"/>
      <c r="H102" s="241"/>
      <c r="I102" s="131"/>
      <c r="J102" s="131"/>
      <c r="K102" s="138"/>
      <c r="L102" s="138"/>
      <c r="N102" s="241"/>
      <c r="O102" s="131" t="s">
        <v>168</v>
      </c>
      <c r="P102" s="131">
        <v>20785</v>
      </c>
      <c r="Q102" s="138">
        <v>1036</v>
      </c>
      <c r="R102" s="138">
        <v>353</v>
      </c>
    </row>
    <row r="103" spans="2:18" ht="15.6" x14ac:dyDescent="0.3">
      <c r="B103" s="244"/>
      <c r="C103" s="131"/>
      <c r="D103" s="131"/>
      <c r="E103" s="138"/>
      <c r="F103" s="138"/>
      <c r="H103" s="241"/>
      <c r="I103" s="131"/>
      <c r="J103" s="131"/>
      <c r="K103" s="138"/>
      <c r="L103" s="138"/>
      <c r="N103" s="241"/>
      <c r="O103" s="131" t="s">
        <v>168</v>
      </c>
      <c r="P103" s="131">
        <v>20787</v>
      </c>
      <c r="Q103" s="138">
        <v>8</v>
      </c>
      <c r="R103" s="138">
        <v>2</v>
      </c>
    </row>
    <row r="104" spans="2:18" ht="15.6" x14ac:dyDescent="0.3">
      <c r="B104" s="244"/>
      <c r="C104" s="131"/>
      <c r="D104" s="131"/>
      <c r="E104" s="138"/>
      <c r="F104" s="138"/>
      <c r="H104" s="241"/>
      <c r="I104" s="131"/>
      <c r="J104" s="131"/>
      <c r="K104" s="138"/>
      <c r="L104" s="138"/>
      <c r="N104" s="241"/>
      <c r="O104" s="131" t="s">
        <v>168</v>
      </c>
      <c r="P104" s="131">
        <v>20790</v>
      </c>
      <c r="Q104" s="138">
        <v>4</v>
      </c>
      <c r="R104" s="138">
        <v>3</v>
      </c>
    </row>
    <row r="105" spans="2:18" ht="15.6" x14ac:dyDescent="0.3">
      <c r="B105" s="244"/>
      <c r="C105" s="131"/>
      <c r="D105" s="131"/>
      <c r="E105" s="138"/>
      <c r="F105" s="138"/>
      <c r="H105" s="241"/>
      <c r="I105" s="131"/>
      <c r="J105" s="131"/>
      <c r="K105" s="138"/>
      <c r="L105" s="138"/>
      <c r="N105" s="241"/>
      <c r="O105" s="131" t="s">
        <v>168</v>
      </c>
      <c r="P105" s="131">
        <v>20791</v>
      </c>
      <c r="Q105" s="138">
        <v>1</v>
      </c>
      <c r="R105" s="138">
        <v>1</v>
      </c>
    </row>
    <row r="106" spans="2:18" ht="15.6" x14ac:dyDescent="0.3">
      <c r="B106" s="244"/>
      <c r="C106" s="131"/>
      <c r="D106" s="131"/>
      <c r="E106" s="138"/>
      <c r="F106" s="138"/>
      <c r="H106" s="241"/>
      <c r="I106" s="131"/>
      <c r="J106" s="131"/>
      <c r="K106" s="138"/>
      <c r="L106" s="138"/>
      <c r="N106" s="241"/>
      <c r="O106" s="131" t="s">
        <v>218</v>
      </c>
      <c r="P106" s="131" t="s">
        <v>218</v>
      </c>
      <c r="Q106" s="138">
        <v>41</v>
      </c>
      <c r="R106" s="138">
        <v>4</v>
      </c>
    </row>
    <row r="107" spans="2:18" ht="15.6" x14ac:dyDescent="0.3">
      <c r="B107" s="244"/>
      <c r="C107" s="131"/>
      <c r="D107" s="131"/>
      <c r="E107" s="138"/>
      <c r="F107" s="138"/>
      <c r="H107" s="241"/>
      <c r="I107" s="131"/>
      <c r="J107" s="131"/>
      <c r="K107" s="138"/>
      <c r="L107" s="138"/>
      <c r="N107" s="241"/>
      <c r="O107" s="131"/>
      <c r="P107" s="131"/>
      <c r="Q107" s="138"/>
      <c r="R107" s="138"/>
    </row>
    <row r="108" spans="2:18" ht="16.2" thickBot="1" x14ac:dyDescent="0.35">
      <c r="B108" s="245"/>
      <c r="C108" s="134"/>
      <c r="D108" s="134"/>
      <c r="E108" s="134"/>
      <c r="F108" s="134"/>
      <c r="H108" s="242"/>
      <c r="I108" s="131"/>
      <c r="J108" s="131"/>
      <c r="K108" s="131"/>
      <c r="L108" s="131"/>
      <c r="N108" s="242"/>
      <c r="O108" s="131"/>
      <c r="P108" s="131"/>
      <c r="Q108" s="131"/>
      <c r="R108" s="131"/>
    </row>
    <row r="109" spans="2:18" ht="16.2" thickBot="1" x14ac:dyDescent="0.35">
      <c r="B109" s="133" t="s">
        <v>7</v>
      </c>
      <c r="C109" s="135" t="s">
        <v>8</v>
      </c>
      <c r="D109" s="132" t="s">
        <v>8</v>
      </c>
      <c r="E109" s="136">
        <f>SUM(E6:E108)</f>
        <v>630951</v>
      </c>
      <c r="F109" s="137">
        <f>SUM(F6:F108)</f>
        <v>66553</v>
      </c>
      <c r="H109" s="129" t="s">
        <v>7</v>
      </c>
      <c r="I109" s="132" t="s">
        <v>8</v>
      </c>
      <c r="J109" s="132" t="s">
        <v>8</v>
      </c>
      <c r="K109" s="136">
        <f>SUM(K6:K108)</f>
        <v>15552</v>
      </c>
      <c r="L109" s="137">
        <f>SUM(L6:L108)</f>
        <v>229</v>
      </c>
      <c r="N109" s="129" t="s">
        <v>7</v>
      </c>
      <c r="O109" s="132" t="s">
        <v>8</v>
      </c>
      <c r="P109" s="132" t="s">
        <v>8</v>
      </c>
      <c r="Q109" s="136">
        <f>SUM(Q6:Q108)</f>
        <v>55894</v>
      </c>
      <c r="R109" s="137">
        <f>SUM(R6:R108)</f>
        <v>19506</v>
      </c>
    </row>
    <row r="110" spans="2:18" ht="15.6" x14ac:dyDescent="0.3">
      <c r="B110" s="2"/>
      <c r="C110" s="1"/>
      <c r="D110" s="1"/>
      <c r="E110" s="1"/>
      <c r="F110" s="1"/>
    </row>
    <row r="111" spans="2:18" ht="15" customHeight="1" x14ac:dyDescent="0.3"/>
    <row r="112" spans="2:18" ht="15" customHeight="1" x14ac:dyDescent="0.3"/>
    <row r="113" spans="2:6" ht="15" customHeight="1" thickBot="1" x14ac:dyDescent="0.35"/>
    <row r="114" spans="2:6" ht="15" customHeight="1" thickBot="1" x14ac:dyDescent="0.35">
      <c r="B114" s="246" t="s">
        <v>11</v>
      </c>
      <c r="C114" s="247"/>
      <c r="D114" s="247"/>
      <c r="E114" s="247"/>
      <c r="F114" s="248"/>
    </row>
    <row r="115" spans="2:6" ht="15.75" customHeight="1" x14ac:dyDescent="0.3">
      <c r="B115" s="27"/>
      <c r="C115" s="98"/>
      <c r="D115" s="98"/>
      <c r="E115" s="98"/>
      <c r="F115" s="28"/>
    </row>
    <row r="116" spans="2:6" ht="15.6" x14ac:dyDescent="0.3">
      <c r="B116" s="27"/>
      <c r="C116" s="98"/>
      <c r="D116" s="98"/>
      <c r="E116" s="98"/>
      <c r="F116" s="28"/>
    </row>
    <row r="117" spans="2:6" ht="15.6" x14ac:dyDescent="0.3">
      <c r="B117" s="27"/>
      <c r="C117" s="98"/>
      <c r="D117" s="98"/>
      <c r="E117" s="98"/>
      <c r="F117" s="28"/>
    </row>
    <row r="118" spans="2:6" ht="15.6" x14ac:dyDescent="0.3">
      <c r="B118" s="27"/>
      <c r="C118" s="98"/>
      <c r="D118" s="98"/>
      <c r="E118" s="98"/>
      <c r="F118" s="28"/>
    </row>
    <row r="119" spans="2:6" ht="15.6" x14ac:dyDescent="0.3">
      <c r="B119" s="27"/>
      <c r="C119" s="98"/>
      <c r="D119" s="98"/>
      <c r="E119" s="98"/>
      <c r="F119" s="28"/>
    </row>
    <row r="120" spans="2:6" ht="16.2" thickBot="1" x14ac:dyDescent="0.35">
      <c r="B120" s="29"/>
      <c r="C120" s="30"/>
      <c r="D120" s="30"/>
      <c r="E120" s="30"/>
      <c r="F120" s="31"/>
    </row>
    <row r="122" spans="2:6" ht="15.6" x14ac:dyDescent="0.3">
      <c r="B122" s="46"/>
      <c r="C122" s="47"/>
      <c r="D122" s="47"/>
      <c r="E122" s="48"/>
      <c r="F122" s="48"/>
    </row>
    <row r="134" spans="2:6" ht="16.2" thickBot="1" x14ac:dyDescent="0.35">
      <c r="B134" s="1"/>
      <c r="C134" s="1"/>
      <c r="D134" s="1"/>
      <c r="E134" s="1"/>
      <c r="F134" s="1"/>
    </row>
  </sheetData>
  <mergeCells count="6">
    <mergeCell ref="N6:N108"/>
    <mergeCell ref="B6:B108"/>
    <mergeCell ref="H6:H108"/>
    <mergeCell ref="B114:F114"/>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4"/>
  <sheetViews>
    <sheetView view="pageBreakPreview" topLeftCell="A41" zoomScale="60" zoomScaleNormal="70" workbookViewId="0">
      <selection activeCell="J69" sqref="J69"/>
    </sheetView>
  </sheetViews>
  <sheetFormatPr defaultRowHeight="14.4" x14ac:dyDescent="0.3"/>
  <cols>
    <col min="2" max="2" width="20.77734375" customWidth="1"/>
    <col min="3" max="3" width="18.21875" customWidth="1"/>
    <col min="4" max="4" width="21.77734375" customWidth="1"/>
    <col min="5" max="6" width="20" customWidth="1"/>
    <col min="7" max="7" width="20" style="174"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4" customWidth="1"/>
    <col min="16" max="16" width="16.77734375" bestFit="1" customWidth="1"/>
    <col min="17" max="17" width="18.5546875" bestFit="1" customWidth="1"/>
    <col min="18" max="18" width="7.44140625" bestFit="1" customWidth="1"/>
    <col min="19" max="20" width="19.77734375" customWidth="1"/>
    <col min="21" max="21" width="19.77734375" style="174" customWidth="1"/>
  </cols>
  <sheetData>
    <row r="1" spans="2:21" ht="15" thickBot="1" x14ac:dyDescent="0.35"/>
    <row r="2" spans="2:21" ht="65.55" customHeight="1" thickBot="1" x14ac:dyDescent="0.35">
      <c r="B2" s="259" t="s">
        <v>30</v>
      </c>
      <c r="C2" s="260"/>
      <c r="D2" s="260"/>
      <c r="E2" s="260"/>
      <c r="F2" s="260"/>
      <c r="G2" s="261"/>
    </row>
    <row r="3" spans="2:21" ht="15.75" customHeight="1" x14ac:dyDescent="0.3">
      <c r="B3" s="262"/>
      <c r="C3" s="262"/>
      <c r="D3" s="262"/>
      <c r="E3" s="262"/>
      <c r="F3" s="262"/>
      <c r="G3" s="262"/>
      <c r="H3" s="127"/>
    </row>
    <row r="4" spans="2:21" ht="16.2" thickBot="1" x14ac:dyDescent="0.35">
      <c r="B4" s="1"/>
      <c r="C4" s="1"/>
      <c r="D4" s="1"/>
      <c r="E4" s="14"/>
      <c r="F4" s="14"/>
      <c r="G4" s="175"/>
      <c r="H4" s="122"/>
    </row>
    <row r="5" spans="2:21" ht="78.599999999999994" thickBot="1" x14ac:dyDescent="0.35">
      <c r="B5" s="95" t="s">
        <v>1</v>
      </c>
      <c r="C5" s="96" t="s">
        <v>2</v>
      </c>
      <c r="D5" s="96" t="s">
        <v>3</v>
      </c>
      <c r="E5" s="97" t="s">
        <v>40</v>
      </c>
      <c r="F5" s="97" t="s">
        <v>41</v>
      </c>
      <c r="G5" s="184" t="s">
        <v>42</v>
      </c>
      <c r="H5" s="83"/>
      <c r="I5" s="95" t="s">
        <v>1</v>
      </c>
      <c r="J5" s="96" t="s">
        <v>2</v>
      </c>
      <c r="K5" s="96" t="s">
        <v>3</v>
      </c>
      <c r="L5" s="97" t="s">
        <v>40</v>
      </c>
      <c r="M5" s="97" t="s">
        <v>41</v>
      </c>
      <c r="N5" s="184" t="s">
        <v>42</v>
      </c>
      <c r="P5" s="95" t="s">
        <v>1</v>
      </c>
      <c r="Q5" s="96" t="s">
        <v>2</v>
      </c>
      <c r="R5" s="96" t="s">
        <v>3</v>
      </c>
      <c r="S5" s="97" t="s">
        <v>45</v>
      </c>
      <c r="T5" s="97" t="s">
        <v>41</v>
      </c>
      <c r="U5" s="184" t="s">
        <v>42</v>
      </c>
    </row>
    <row r="6" spans="2:21" ht="15.6" x14ac:dyDescent="0.3">
      <c r="B6" s="254" t="s">
        <v>6</v>
      </c>
      <c r="C6" s="148" t="s">
        <v>129</v>
      </c>
      <c r="D6" s="148" t="s">
        <v>131</v>
      </c>
      <c r="E6" s="173">
        <v>29</v>
      </c>
      <c r="F6" s="219">
        <v>32.8965517241379</v>
      </c>
      <c r="G6" s="220">
        <v>749.26896551724099</v>
      </c>
      <c r="H6" s="83"/>
      <c r="I6" s="254" t="s">
        <v>9</v>
      </c>
      <c r="J6" s="148" t="s">
        <v>129</v>
      </c>
      <c r="K6" s="148" t="s">
        <v>131</v>
      </c>
      <c r="L6" s="173">
        <v>4</v>
      </c>
      <c r="M6" s="219">
        <v>35.25</v>
      </c>
      <c r="N6" s="220">
        <v>978.13</v>
      </c>
      <c r="P6" s="254" t="s">
        <v>10</v>
      </c>
      <c r="Q6" s="148" t="s">
        <v>129</v>
      </c>
      <c r="R6" s="148" t="s">
        <v>131</v>
      </c>
      <c r="S6" s="173">
        <v>2</v>
      </c>
      <c r="T6" s="219">
        <v>38</v>
      </c>
      <c r="U6" s="220">
        <v>2798.5250000000001</v>
      </c>
    </row>
    <row r="7" spans="2:21" ht="15.6" x14ac:dyDescent="0.3">
      <c r="B7" s="255"/>
      <c r="C7" s="151" t="s">
        <v>129</v>
      </c>
      <c r="D7" s="151" t="s">
        <v>132</v>
      </c>
      <c r="E7" s="171">
        <v>20</v>
      </c>
      <c r="F7" s="172">
        <v>40.35</v>
      </c>
      <c r="G7" s="178">
        <v>820.67849999999999</v>
      </c>
      <c r="H7" s="83"/>
      <c r="I7" s="255"/>
      <c r="J7" s="151" t="s">
        <v>129</v>
      </c>
      <c r="K7" s="151" t="s">
        <v>132</v>
      </c>
      <c r="L7" s="171">
        <v>3</v>
      </c>
      <c r="M7" s="172">
        <v>23.3333333333333</v>
      </c>
      <c r="N7" s="178">
        <v>2007.04666666667</v>
      </c>
      <c r="P7" s="255"/>
      <c r="Q7" s="151" t="s">
        <v>129</v>
      </c>
      <c r="R7" s="151" t="s">
        <v>134</v>
      </c>
      <c r="S7" s="171">
        <v>1</v>
      </c>
      <c r="T7" s="172">
        <v>74</v>
      </c>
      <c r="U7" s="178">
        <v>1153.3599999999999</v>
      </c>
    </row>
    <row r="8" spans="2:21" ht="15.6" x14ac:dyDescent="0.3">
      <c r="B8" s="255"/>
      <c r="C8" s="151" t="s">
        <v>129</v>
      </c>
      <c r="D8" s="151" t="s">
        <v>133</v>
      </c>
      <c r="E8" s="171">
        <v>3</v>
      </c>
      <c r="F8" s="171">
        <v>51.3333333333333</v>
      </c>
      <c r="G8" s="178">
        <v>642.17666666666696</v>
      </c>
      <c r="H8" s="83"/>
      <c r="I8" s="255"/>
      <c r="J8" s="151" t="s">
        <v>129</v>
      </c>
      <c r="K8" s="151" t="s">
        <v>133</v>
      </c>
      <c r="L8" s="171">
        <v>1</v>
      </c>
      <c r="M8" s="171">
        <v>3</v>
      </c>
      <c r="N8" s="178">
        <v>1835.04</v>
      </c>
      <c r="P8" s="255"/>
      <c r="Q8" s="151" t="s">
        <v>129</v>
      </c>
      <c r="R8" s="151" t="s">
        <v>142</v>
      </c>
      <c r="S8" s="171">
        <v>5</v>
      </c>
      <c r="T8" s="171">
        <v>37.799999999999997</v>
      </c>
      <c r="U8" s="178">
        <v>854.39200000000005</v>
      </c>
    </row>
    <row r="9" spans="2:21" ht="15.6" x14ac:dyDescent="0.3">
      <c r="B9" s="255"/>
      <c r="C9" s="151" t="s">
        <v>129</v>
      </c>
      <c r="D9" s="151" t="s">
        <v>134</v>
      </c>
      <c r="E9" s="171">
        <v>31</v>
      </c>
      <c r="F9" s="171">
        <v>30.90625</v>
      </c>
      <c r="G9" s="178">
        <v>783.538064516129</v>
      </c>
      <c r="H9" s="83"/>
      <c r="I9" s="255"/>
      <c r="J9" s="151" t="s">
        <v>129</v>
      </c>
      <c r="K9" s="151" t="s">
        <v>134</v>
      </c>
      <c r="L9" s="171">
        <v>7</v>
      </c>
      <c r="M9" s="171">
        <v>24.428571428571399</v>
      </c>
      <c r="N9" s="178">
        <v>783.86857142857104</v>
      </c>
      <c r="P9" s="255"/>
      <c r="Q9" s="151" t="s">
        <v>129</v>
      </c>
      <c r="R9" s="151" t="s">
        <v>143</v>
      </c>
      <c r="S9" s="171">
        <v>1</v>
      </c>
      <c r="T9" s="171">
        <v>98</v>
      </c>
      <c r="U9" s="178">
        <v>14563.61</v>
      </c>
    </row>
    <row r="10" spans="2:21" ht="15.6" x14ac:dyDescent="0.3">
      <c r="B10" s="255"/>
      <c r="C10" s="151" t="s">
        <v>129</v>
      </c>
      <c r="D10" s="151" t="s">
        <v>136</v>
      </c>
      <c r="E10" s="171">
        <v>1</v>
      </c>
      <c r="F10" s="171">
        <v>29</v>
      </c>
      <c r="G10" s="178">
        <v>614.08000000000004</v>
      </c>
      <c r="H10" s="83"/>
      <c r="I10" s="255"/>
      <c r="J10" s="151" t="s">
        <v>129</v>
      </c>
      <c r="K10" s="151" t="s">
        <v>135</v>
      </c>
      <c r="L10" s="171">
        <v>1</v>
      </c>
      <c r="M10" s="171">
        <v>37</v>
      </c>
      <c r="N10" s="178">
        <v>1703.14</v>
      </c>
      <c r="P10" s="255"/>
      <c r="Q10" s="151" t="s">
        <v>129</v>
      </c>
      <c r="R10" s="151" t="s">
        <v>144</v>
      </c>
      <c r="S10" s="171">
        <v>3</v>
      </c>
      <c r="T10" s="171">
        <v>45.6666666666667</v>
      </c>
      <c r="U10" s="178">
        <v>24664.2833333333</v>
      </c>
    </row>
    <row r="11" spans="2:21" ht="15.6" x14ac:dyDescent="0.3">
      <c r="B11" s="255"/>
      <c r="C11" s="151" t="s">
        <v>129</v>
      </c>
      <c r="D11" s="151" t="s">
        <v>137</v>
      </c>
      <c r="E11" s="171">
        <v>60</v>
      </c>
      <c r="F11" s="171">
        <v>38.016666666666701</v>
      </c>
      <c r="G11" s="178">
        <v>1026.89116666667</v>
      </c>
      <c r="H11" s="83"/>
      <c r="I11" s="255"/>
      <c r="J11" s="151" t="s">
        <v>129</v>
      </c>
      <c r="K11" s="151" t="s">
        <v>137</v>
      </c>
      <c r="L11" s="171">
        <v>11</v>
      </c>
      <c r="M11" s="171">
        <v>29.454545454545499</v>
      </c>
      <c r="N11" s="178">
        <v>1073.79909090909</v>
      </c>
      <c r="P11" s="255"/>
      <c r="Q11" s="151" t="s">
        <v>129</v>
      </c>
      <c r="R11" s="151" t="s">
        <v>145</v>
      </c>
      <c r="S11" s="171">
        <v>1</v>
      </c>
      <c r="T11" s="171">
        <v>32</v>
      </c>
      <c r="U11" s="178">
        <v>5455.14</v>
      </c>
    </row>
    <row r="12" spans="2:21" ht="15.6" x14ac:dyDescent="0.3">
      <c r="B12" s="255"/>
      <c r="C12" s="151" t="s">
        <v>129</v>
      </c>
      <c r="D12" s="151" t="s">
        <v>138</v>
      </c>
      <c r="E12" s="171">
        <v>11</v>
      </c>
      <c r="F12" s="171">
        <v>43.454545454545503</v>
      </c>
      <c r="G12" s="178">
        <v>1265.0809090909099</v>
      </c>
      <c r="H12" s="83"/>
      <c r="I12" s="255"/>
      <c r="J12" s="151" t="s">
        <v>129</v>
      </c>
      <c r="K12" s="151" t="s">
        <v>138</v>
      </c>
      <c r="L12" s="171">
        <v>1</v>
      </c>
      <c r="M12" s="171">
        <v>3</v>
      </c>
      <c r="N12" s="178">
        <v>2662.66</v>
      </c>
      <c r="P12" s="255"/>
      <c r="Q12" s="151" t="s">
        <v>129</v>
      </c>
      <c r="R12" s="151" t="s">
        <v>147</v>
      </c>
      <c r="S12" s="171">
        <v>1</v>
      </c>
      <c r="T12" s="171">
        <v>5</v>
      </c>
      <c r="U12" s="178">
        <v>1955.79</v>
      </c>
    </row>
    <row r="13" spans="2:21" ht="15.6" x14ac:dyDescent="0.3">
      <c r="B13" s="255"/>
      <c r="C13" s="151" t="s">
        <v>129</v>
      </c>
      <c r="D13" s="151" t="s">
        <v>139</v>
      </c>
      <c r="E13" s="171">
        <v>1</v>
      </c>
      <c r="F13" s="171">
        <v>34</v>
      </c>
      <c r="G13" s="178">
        <v>1559.71</v>
      </c>
      <c r="H13" s="83"/>
      <c r="I13" s="255"/>
      <c r="J13" s="151" t="s">
        <v>129</v>
      </c>
      <c r="K13" s="151" t="s">
        <v>140</v>
      </c>
      <c r="L13" s="171">
        <v>1</v>
      </c>
      <c r="M13" s="171">
        <v>57</v>
      </c>
      <c r="N13" s="178">
        <v>499.32</v>
      </c>
      <c r="P13" s="255"/>
      <c r="Q13" s="151" t="s">
        <v>129</v>
      </c>
      <c r="R13" s="151" t="s">
        <v>148</v>
      </c>
      <c r="S13" s="171">
        <v>1</v>
      </c>
      <c r="T13" s="171">
        <v>3</v>
      </c>
      <c r="U13" s="178">
        <v>4748.34</v>
      </c>
    </row>
    <row r="14" spans="2:21" ht="15.6" x14ac:dyDescent="0.3">
      <c r="B14" s="255"/>
      <c r="C14" s="151" t="s">
        <v>129</v>
      </c>
      <c r="D14" s="151" t="s">
        <v>140</v>
      </c>
      <c r="E14" s="171">
        <v>8</v>
      </c>
      <c r="F14" s="171">
        <v>77.25</v>
      </c>
      <c r="G14" s="178">
        <v>615.17750000000001</v>
      </c>
      <c r="H14" s="83"/>
      <c r="I14" s="255"/>
      <c r="J14" s="151" t="s">
        <v>129</v>
      </c>
      <c r="K14" s="151" t="s">
        <v>142</v>
      </c>
      <c r="L14" s="171">
        <v>35</v>
      </c>
      <c r="M14" s="171">
        <v>19.1428571428571</v>
      </c>
      <c r="N14" s="178">
        <v>1083.05714285714</v>
      </c>
      <c r="P14" s="255"/>
      <c r="Q14" s="151" t="s">
        <v>129</v>
      </c>
      <c r="R14" s="151" t="s">
        <v>150</v>
      </c>
      <c r="S14" s="171">
        <v>1</v>
      </c>
      <c r="T14" s="171">
        <v>4</v>
      </c>
      <c r="U14" s="178">
        <v>3895.62</v>
      </c>
    </row>
    <row r="15" spans="2:21" ht="15.6" x14ac:dyDescent="0.3">
      <c r="B15" s="255"/>
      <c r="C15" s="151" t="s">
        <v>129</v>
      </c>
      <c r="D15" s="151" t="s">
        <v>142</v>
      </c>
      <c r="E15" s="171">
        <v>133</v>
      </c>
      <c r="F15" s="171">
        <v>37.278195488721799</v>
      </c>
      <c r="G15" s="178">
        <v>745.48203007518805</v>
      </c>
      <c r="H15" s="83"/>
      <c r="I15" s="255"/>
      <c r="J15" s="151" t="s">
        <v>129</v>
      </c>
      <c r="K15" s="151" t="s">
        <v>143</v>
      </c>
      <c r="L15" s="171">
        <v>8</v>
      </c>
      <c r="M15" s="171">
        <v>21.875</v>
      </c>
      <c r="N15" s="178">
        <v>1020.0075000000001</v>
      </c>
      <c r="P15" s="255"/>
      <c r="Q15" s="151" t="s">
        <v>129</v>
      </c>
      <c r="R15" s="151" t="s">
        <v>152</v>
      </c>
      <c r="S15" s="171">
        <v>4</v>
      </c>
      <c r="T15" s="171">
        <v>18.75</v>
      </c>
      <c r="U15" s="178">
        <v>5031.3525</v>
      </c>
    </row>
    <row r="16" spans="2:21" ht="15.6" x14ac:dyDescent="0.3">
      <c r="B16" s="255"/>
      <c r="C16" s="151" t="s">
        <v>129</v>
      </c>
      <c r="D16" s="151" t="s">
        <v>143</v>
      </c>
      <c r="E16" s="171">
        <v>31</v>
      </c>
      <c r="F16" s="171">
        <v>37.064516129032299</v>
      </c>
      <c r="G16" s="178">
        <v>848.61709677419401</v>
      </c>
      <c r="H16" s="83"/>
      <c r="I16" s="255"/>
      <c r="J16" s="151" t="s">
        <v>129</v>
      </c>
      <c r="K16" s="151" t="s">
        <v>144</v>
      </c>
      <c r="L16" s="171">
        <v>19</v>
      </c>
      <c r="M16" s="171">
        <v>15.789473684210501</v>
      </c>
      <c r="N16" s="178">
        <v>972.28157894736898</v>
      </c>
      <c r="P16" s="255"/>
      <c r="Q16" s="151" t="s">
        <v>129</v>
      </c>
      <c r="R16" s="151" t="s">
        <v>153</v>
      </c>
      <c r="S16" s="171">
        <v>1</v>
      </c>
      <c r="T16" s="171">
        <v>32</v>
      </c>
      <c r="U16" s="178">
        <v>1587.66</v>
      </c>
    </row>
    <row r="17" spans="2:21" ht="15.6" x14ac:dyDescent="0.3">
      <c r="B17" s="255"/>
      <c r="C17" s="151" t="s">
        <v>129</v>
      </c>
      <c r="D17" s="151" t="s">
        <v>144</v>
      </c>
      <c r="E17" s="171">
        <v>68</v>
      </c>
      <c r="F17" s="171">
        <v>37.970588235294102</v>
      </c>
      <c r="G17" s="178">
        <v>806.35044117647101</v>
      </c>
      <c r="H17" s="83"/>
      <c r="I17" s="255"/>
      <c r="J17" s="151" t="s">
        <v>129</v>
      </c>
      <c r="K17" s="151" t="s">
        <v>145</v>
      </c>
      <c r="L17" s="171">
        <v>8</v>
      </c>
      <c r="M17" s="171">
        <v>20.75</v>
      </c>
      <c r="N17" s="178">
        <v>1007.4525</v>
      </c>
      <c r="P17" s="255"/>
      <c r="Q17" s="151" t="s">
        <v>129</v>
      </c>
      <c r="R17" s="151" t="s">
        <v>154</v>
      </c>
      <c r="S17" s="171">
        <v>2</v>
      </c>
      <c r="T17" s="171">
        <v>51</v>
      </c>
      <c r="U17" s="178">
        <v>2596.67</v>
      </c>
    </row>
    <row r="18" spans="2:21" ht="15.6" x14ac:dyDescent="0.3">
      <c r="B18" s="255"/>
      <c r="C18" s="151" t="s">
        <v>129</v>
      </c>
      <c r="D18" s="151" t="s">
        <v>145</v>
      </c>
      <c r="E18" s="171">
        <v>54</v>
      </c>
      <c r="F18" s="171">
        <v>44.203703703703702</v>
      </c>
      <c r="G18" s="178">
        <v>1073.8487037037</v>
      </c>
      <c r="H18" s="83"/>
      <c r="I18" s="255"/>
      <c r="J18" s="151" t="s">
        <v>129</v>
      </c>
      <c r="K18" s="151" t="s">
        <v>146</v>
      </c>
      <c r="L18" s="171">
        <v>6</v>
      </c>
      <c r="M18" s="171">
        <v>18.3333333333333</v>
      </c>
      <c r="N18" s="178">
        <v>2575.26166666667</v>
      </c>
      <c r="P18" s="255"/>
      <c r="Q18" s="151" t="s">
        <v>129</v>
      </c>
      <c r="R18" s="151" t="s">
        <v>156</v>
      </c>
      <c r="S18" s="171">
        <v>3</v>
      </c>
      <c r="T18" s="171">
        <v>31</v>
      </c>
      <c r="U18" s="178">
        <v>1661.19333333333</v>
      </c>
    </row>
    <row r="19" spans="2:21" ht="15.6" x14ac:dyDescent="0.3">
      <c r="B19" s="255"/>
      <c r="C19" s="151" t="s">
        <v>129</v>
      </c>
      <c r="D19" s="151" t="s">
        <v>146</v>
      </c>
      <c r="E19" s="171">
        <v>19</v>
      </c>
      <c r="F19" s="171">
        <v>48.210526315789501</v>
      </c>
      <c r="G19" s="178">
        <v>1512.15631578947</v>
      </c>
      <c r="H19" s="83"/>
      <c r="I19" s="255"/>
      <c r="J19" s="151" t="s">
        <v>129</v>
      </c>
      <c r="K19" s="151" t="s">
        <v>147</v>
      </c>
      <c r="L19" s="171">
        <v>8</v>
      </c>
      <c r="M19" s="171">
        <v>72.625</v>
      </c>
      <c r="N19" s="178">
        <v>1159.3612499999999</v>
      </c>
      <c r="P19" s="255"/>
      <c r="Q19" s="151" t="s">
        <v>129</v>
      </c>
      <c r="R19" s="151" t="s">
        <v>161</v>
      </c>
      <c r="S19" s="171">
        <v>3</v>
      </c>
      <c r="T19" s="171">
        <v>15.3333333333333</v>
      </c>
      <c r="U19" s="178">
        <v>2079.84666666667</v>
      </c>
    </row>
    <row r="20" spans="2:21" ht="15.6" x14ac:dyDescent="0.3">
      <c r="B20" s="255"/>
      <c r="C20" s="151" t="s">
        <v>129</v>
      </c>
      <c r="D20" s="151" t="s">
        <v>147</v>
      </c>
      <c r="E20" s="171">
        <v>36</v>
      </c>
      <c r="F20" s="171">
        <v>36.1666666666667</v>
      </c>
      <c r="G20" s="178">
        <v>1072.5261111111099</v>
      </c>
      <c r="H20" s="83"/>
      <c r="I20" s="255"/>
      <c r="J20" s="151" t="s">
        <v>129</v>
      </c>
      <c r="K20" s="151" t="s">
        <v>148</v>
      </c>
      <c r="L20" s="171">
        <v>1</v>
      </c>
      <c r="M20" s="171">
        <v>4</v>
      </c>
      <c r="N20" s="178">
        <v>784.44</v>
      </c>
      <c r="P20" s="255"/>
      <c r="Q20" s="151" t="s">
        <v>129</v>
      </c>
      <c r="R20" s="151" t="s">
        <v>163</v>
      </c>
      <c r="S20" s="171">
        <v>4</v>
      </c>
      <c r="T20" s="171">
        <v>27.25</v>
      </c>
      <c r="U20" s="178">
        <v>2707.1125000000002</v>
      </c>
    </row>
    <row r="21" spans="2:21" ht="15.6" x14ac:dyDescent="0.3">
      <c r="B21" s="255"/>
      <c r="C21" s="151" t="s">
        <v>129</v>
      </c>
      <c r="D21" s="151" t="s">
        <v>148</v>
      </c>
      <c r="E21" s="171">
        <v>7</v>
      </c>
      <c r="F21" s="171">
        <v>32.428571428571402</v>
      </c>
      <c r="G21" s="178">
        <v>576.42714285714305</v>
      </c>
      <c r="H21" s="83"/>
      <c r="I21" s="255"/>
      <c r="J21" s="151" t="s">
        <v>129</v>
      </c>
      <c r="K21" s="151" t="s">
        <v>150</v>
      </c>
      <c r="L21" s="171">
        <v>76</v>
      </c>
      <c r="M21" s="171">
        <v>26.342105263157901</v>
      </c>
      <c r="N21" s="178">
        <v>1152.2890789473699</v>
      </c>
      <c r="P21" s="255"/>
      <c r="Q21" s="151" t="s">
        <v>129</v>
      </c>
      <c r="R21" s="151" t="s">
        <v>165</v>
      </c>
      <c r="S21" s="171">
        <v>2</v>
      </c>
      <c r="T21" s="171">
        <v>20</v>
      </c>
      <c r="U21" s="178">
        <v>19033.189999999999</v>
      </c>
    </row>
    <row r="22" spans="2:21" ht="15.6" x14ac:dyDescent="0.3">
      <c r="B22" s="255"/>
      <c r="C22" s="151" t="s">
        <v>129</v>
      </c>
      <c r="D22" s="151" t="s">
        <v>150</v>
      </c>
      <c r="E22" s="171">
        <v>208</v>
      </c>
      <c r="F22" s="171">
        <v>46.086538461538503</v>
      </c>
      <c r="G22" s="178">
        <v>926.00350961538504</v>
      </c>
      <c r="H22" s="83"/>
      <c r="I22" s="255"/>
      <c r="J22" s="151" t="s">
        <v>129</v>
      </c>
      <c r="K22" s="151" t="s">
        <v>151</v>
      </c>
      <c r="L22" s="171">
        <v>17</v>
      </c>
      <c r="M22" s="171">
        <v>22.588235294117599</v>
      </c>
      <c r="N22" s="178">
        <v>1263.21411764706</v>
      </c>
      <c r="P22" s="255"/>
      <c r="Q22" s="151" t="s">
        <v>129</v>
      </c>
      <c r="R22" s="151" t="s">
        <v>166</v>
      </c>
      <c r="S22" s="171">
        <v>7</v>
      </c>
      <c r="T22" s="171">
        <v>50.714285714285701</v>
      </c>
      <c r="U22" s="178">
        <v>2617.50714285714</v>
      </c>
    </row>
    <row r="23" spans="2:21" ht="15.6" x14ac:dyDescent="0.3">
      <c r="B23" s="255"/>
      <c r="C23" s="151" t="s">
        <v>129</v>
      </c>
      <c r="D23" s="151" t="s">
        <v>151</v>
      </c>
      <c r="E23" s="171">
        <v>64</v>
      </c>
      <c r="F23" s="171">
        <v>54.890625</v>
      </c>
      <c r="G23" s="178">
        <v>722.11</v>
      </c>
      <c r="H23" s="83"/>
      <c r="I23" s="255"/>
      <c r="J23" s="151" t="s">
        <v>129</v>
      </c>
      <c r="K23" s="151" t="s">
        <v>152</v>
      </c>
      <c r="L23" s="171">
        <v>38</v>
      </c>
      <c r="M23" s="171">
        <v>20.605263157894701</v>
      </c>
      <c r="N23" s="178">
        <v>1298.74131578947</v>
      </c>
      <c r="P23" s="255"/>
      <c r="Q23" s="151" t="s">
        <v>129</v>
      </c>
      <c r="R23" s="151" t="s">
        <v>167</v>
      </c>
      <c r="S23" s="171">
        <v>2</v>
      </c>
      <c r="T23" s="171">
        <v>34.5</v>
      </c>
      <c r="U23" s="178">
        <v>1248.76</v>
      </c>
    </row>
    <row r="24" spans="2:21" ht="15.6" x14ac:dyDescent="0.3">
      <c r="B24" s="255"/>
      <c r="C24" s="151" t="s">
        <v>129</v>
      </c>
      <c r="D24" s="151" t="s">
        <v>152</v>
      </c>
      <c r="E24" s="171">
        <v>152</v>
      </c>
      <c r="F24" s="171">
        <v>32.026315789473699</v>
      </c>
      <c r="G24" s="178">
        <v>837.70611842105302</v>
      </c>
      <c r="H24" s="83"/>
      <c r="I24" s="255"/>
      <c r="J24" s="151" t="s">
        <v>129</v>
      </c>
      <c r="K24" s="151" t="s">
        <v>153</v>
      </c>
      <c r="L24" s="171">
        <v>31</v>
      </c>
      <c r="M24" s="171">
        <v>29.322580645161299</v>
      </c>
      <c r="N24" s="178">
        <v>1139.55838709677</v>
      </c>
      <c r="P24" s="255"/>
      <c r="Q24" s="151" t="s">
        <v>168</v>
      </c>
      <c r="R24" s="151" t="s">
        <v>171</v>
      </c>
      <c r="S24" s="171">
        <v>8</v>
      </c>
      <c r="T24" s="171">
        <v>34.625</v>
      </c>
      <c r="U24" s="178">
        <v>1242.585</v>
      </c>
    </row>
    <row r="25" spans="2:21" ht="15.6" x14ac:dyDescent="0.3">
      <c r="B25" s="255"/>
      <c r="C25" s="151" t="s">
        <v>129</v>
      </c>
      <c r="D25" s="151" t="s">
        <v>153</v>
      </c>
      <c r="E25" s="171">
        <v>92</v>
      </c>
      <c r="F25" s="171">
        <v>45.097826086956502</v>
      </c>
      <c r="G25" s="178">
        <v>886.08249999999998</v>
      </c>
      <c r="H25" s="83"/>
      <c r="I25" s="255"/>
      <c r="J25" s="151" t="s">
        <v>129</v>
      </c>
      <c r="K25" s="151" t="s">
        <v>154</v>
      </c>
      <c r="L25" s="171">
        <v>26</v>
      </c>
      <c r="M25" s="171">
        <v>38.769230769230802</v>
      </c>
      <c r="N25" s="178">
        <v>1171.6538461538501</v>
      </c>
      <c r="P25" s="255"/>
      <c r="Q25" s="151" t="s">
        <v>168</v>
      </c>
      <c r="R25" s="151" t="s">
        <v>175</v>
      </c>
      <c r="S25" s="171">
        <v>4</v>
      </c>
      <c r="T25" s="171">
        <v>3.25</v>
      </c>
      <c r="U25" s="178">
        <v>2876.4675000000002</v>
      </c>
    </row>
    <row r="26" spans="2:21" ht="15.6" x14ac:dyDescent="0.3">
      <c r="B26" s="255"/>
      <c r="C26" s="151" t="s">
        <v>129</v>
      </c>
      <c r="D26" s="151" t="s">
        <v>154</v>
      </c>
      <c r="E26" s="171">
        <v>116</v>
      </c>
      <c r="F26" s="171">
        <v>44.318965517241402</v>
      </c>
      <c r="G26" s="178">
        <v>966.82870689655203</v>
      </c>
      <c r="H26" s="83"/>
      <c r="I26" s="255"/>
      <c r="J26" s="151" t="s">
        <v>129</v>
      </c>
      <c r="K26" s="151" t="s">
        <v>157</v>
      </c>
      <c r="L26" s="171">
        <v>41</v>
      </c>
      <c r="M26" s="171">
        <v>33.048780487804898</v>
      </c>
      <c r="N26" s="178">
        <v>1554.6514634146299</v>
      </c>
      <c r="P26" s="255"/>
      <c r="Q26" s="151" t="s">
        <v>168</v>
      </c>
      <c r="R26" s="151" t="s">
        <v>176</v>
      </c>
      <c r="S26" s="171">
        <v>3</v>
      </c>
      <c r="T26" s="171">
        <v>29.3333333333333</v>
      </c>
      <c r="U26" s="178">
        <v>2164.75</v>
      </c>
    </row>
    <row r="27" spans="2:21" ht="15.6" x14ac:dyDescent="0.3">
      <c r="B27" s="255"/>
      <c r="C27" s="151" t="s">
        <v>129</v>
      </c>
      <c r="D27" s="151" t="s">
        <v>156</v>
      </c>
      <c r="E27" s="171">
        <v>6</v>
      </c>
      <c r="F27" s="171">
        <v>35</v>
      </c>
      <c r="G27" s="178">
        <v>814.18666666666695</v>
      </c>
      <c r="H27" s="83"/>
      <c r="I27" s="255"/>
      <c r="J27" s="151" t="s">
        <v>129</v>
      </c>
      <c r="K27" s="151" t="s">
        <v>158</v>
      </c>
      <c r="L27" s="171">
        <v>1</v>
      </c>
      <c r="M27" s="171">
        <v>35</v>
      </c>
      <c r="N27" s="178">
        <v>845.79</v>
      </c>
      <c r="P27" s="255"/>
      <c r="Q27" s="151" t="s">
        <v>168</v>
      </c>
      <c r="R27" s="151" t="s">
        <v>179</v>
      </c>
      <c r="S27" s="171">
        <v>4</v>
      </c>
      <c r="T27" s="171">
        <v>23.75</v>
      </c>
      <c r="U27" s="178">
        <v>1388.7574999999999</v>
      </c>
    </row>
    <row r="28" spans="2:21" ht="15.6" x14ac:dyDescent="0.3">
      <c r="B28" s="255"/>
      <c r="C28" s="151" t="s">
        <v>129</v>
      </c>
      <c r="D28" s="151" t="s">
        <v>157</v>
      </c>
      <c r="E28" s="171">
        <v>137</v>
      </c>
      <c r="F28" s="171">
        <v>48.824817518248203</v>
      </c>
      <c r="G28" s="178">
        <v>859.12153284671501</v>
      </c>
      <c r="H28" s="83"/>
      <c r="I28" s="255"/>
      <c r="J28" s="151" t="s">
        <v>129</v>
      </c>
      <c r="K28" s="151" t="s">
        <v>160</v>
      </c>
      <c r="L28" s="171">
        <v>18</v>
      </c>
      <c r="M28" s="171">
        <v>37.9444444444444</v>
      </c>
      <c r="N28" s="178">
        <v>918.82222222222197</v>
      </c>
      <c r="P28" s="255"/>
      <c r="Q28" s="151" t="s">
        <v>168</v>
      </c>
      <c r="R28" s="151" t="s">
        <v>180</v>
      </c>
      <c r="S28" s="171">
        <v>10</v>
      </c>
      <c r="T28" s="171">
        <v>39.6</v>
      </c>
      <c r="U28" s="178">
        <v>898.13099999999997</v>
      </c>
    </row>
    <row r="29" spans="2:21" ht="15.6" x14ac:dyDescent="0.3">
      <c r="B29" s="255"/>
      <c r="C29" s="151" t="s">
        <v>129</v>
      </c>
      <c r="D29" s="151" t="s">
        <v>158</v>
      </c>
      <c r="E29" s="171">
        <v>21</v>
      </c>
      <c r="F29" s="171">
        <v>29.1904761904762</v>
      </c>
      <c r="G29" s="178">
        <v>911.74904761904804</v>
      </c>
      <c r="H29" s="83"/>
      <c r="I29" s="255"/>
      <c r="J29" s="151" t="s">
        <v>129</v>
      </c>
      <c r="K29" s="151" t="s">
        <v>161</v>
      </c>
      <c r="L29" s="171">
        <v>27</v>
      </c>
      <c r="M29" s="171">
        <v>23.3571428571429</v>
      </c>
      <c r="N29" s="178">
        <v>1267.83111111111</v>
      </c>
      <c r="P29" s="255"/>
      <c r="Q29" s="151" t="s">
        <v>168</v>
      </c>
      <c r="R29" s="151" t="s">
        <v>181</v>
      </c>
      <c r="S29" s="171">
        <v>3</v>
      </c>
      <c r="T29" s="171">
        <v>22</v>
      </c>
      <c r="U29" s="178">
        <v>2578.2666666666701</v>
      </c>
    </row>
    <row r="30" spans="2:21" ht="15.6" x14ac:dyDescent="0.3">
      <c r="B30" s="255"/>
      <c r="C30" s="151" t="s">
        <v>129</v>
      </c>
      <c r="D30" s="151" t="s">
        <v>160</v>
      </c>
      <c r="E30" s="171">
        <v>79</v>
      </c>
      <c r="F30" s="171">
        <v>38.126582278481003</v>
      </c>
      <c r="G30" s="178">
        <v>811.61367088607597</v>
      </c>
      <c r="H30" s="83"/>
      <c r="I30" s="255"/>
      <c r="J30" s="151" t="s">
        <v>129</v>
      </c>
      <c r="K30" s="151" t="s">
        <v>162</v>
      </c>
      <c r="L30" s="171">
        <v>8</v>
      </c>
      <c r="M30" s="171">
        <v>35.5</v>
      </c>
      <c r="N30" s="178">
        <v>804.06</v>
      </c>
      <c r="P30" s="255"/>
      <c r="Q30" s="151" t="s">
        <v>168</v>
      </c>
      <c r="R30" s="151" t="s">
        <v>184</v>
      </c>
      <c r="S30" s="171">
        <v>2</v>
      </c>
      <c r="T30" s="171">
        <v>111</v>
      </c>
      <c r="U30" s="178">
        <v>1559.9</v>
      </c>
    </row>
    <row r="31" spans="2:21" ht="15.6" x14ac:dyDescent="0.3">
      <c r="B31" s="255"/>
      <c r="C31" s="151" t="s">
        <v>129</v>
      </c>
      <c r="D31" s="151" t="s">
        <v>161</v>
      </c>
      <c r="E31" s="171">
        <v>170</v>
      </c>
      <c r="F31" s="171">
        <v>33.758823529411799</v>
      </c>
      <c r="G31" s="178">
        <v>831.08558823529404</v>
      </c>
      <c r="H31" s="83"/>
      <c r="I31" s="255"/>
      <c r="J31" s="151" t="s">
        <v>129</v>
      </c>
      <c r="K31" s="151" t="s">
        <v>163</v>
      </c>
      <c r="L31" s="171">
        <v>36</v>
      </c>
      <c r="M31" s="171">
        <v>19</v>
      </c>
      <c r="N31" s="178">
        <v>1220.0563888888901</v>
      </c>
      <c r="P31" s="255"/>
      <c r="Q31" s="151" t="s">
        <v>168</v>
      </c>
      <c r="R31" s="151" t="s">
        <v>185</v>
      </c>
      <c r="S31" s="171">
        <v>2</v>
      </c>
      <c r="T31" s="171">
        <v>139</v>
      </c>
      <c r="U31" s="178">
        <v>916.14499999999998</v>
      </c>
    </row>
    <row r="32" spans="2:21" ht="15.6" x14ac:dyDescent="0.3">
      <c r="B32" s="255"/>
      <c r="C32" s="151" t="s">
        <v>129</v>
      </c>
      <c r="D32" s="151" t="s">
        <v>162</v>
      </c>
      <c r="E32" s="171">
        <v>83</v>
      </c>
      <c r="F32" s="171">
        <v>41.831325301204799</v>
      </c>
      <c r="G32" s="178">
        <v>747.769397590361</v>
      </c>
      <c r="H32" s="83"/>
      <c r="I32" s="255"/>
      <c r="J32" s="151" t="s">
        <v>129</v>
      </c>
      <c r="K32" s="151" t="s">
        <v>164</v>
      </c>
      <c r="L32" s="171">
        <v>6</v>
      </c>
      <c r="M32" s="171">
        <v>21.6666666666667</v>
      </c>
      <c r="N32" s="178">
        <v>2159.4416666666698</v>
      </c>
      <c r="P32" s="255"/>
      <c r="Q32" s="151" t="s">
        <v>168</v>
      </c>
      <c r="R32" s="151" t="s">
        <v>186</v>
      </c>
      <c r="S32" s="171">
        <v>2</v>
      </c>
      <c r="T32" s="171">
        <v>41.5</v>
      </c>
      <c r="U32" s="178">
        <v>2073.06</v>
      </c>
    </row>
    <row r="33" spans="2:21" ht="15.6" x14ac:dyDescent="0.3">
      <c r="B33" s="255"/>
      <c r="C33" s="151" t="s">
        <v>129</v>
      </c>
      <c r="D33" s="151" t="s">
        <v>163</v>
      </c>
      <c r="E33" s="171">
        <v>154</v>
      </c>
      <c r="F33" s="171">
        <v>44.512987012986997</v>
      </c>
      <c r="G33" s="178">
        <v>911.83740259740296</v>
      </c>
      <c r="H33" s="83"/>
      <c r="I33" s="255"/>
      <c r="J33" s="151" t="s">
        <v>129</v>
      </c>
      <c r="K33" s="151" t="s">
        <v>165</v>
      </c>
      <c r="L33" s="171">
        <v>45</v>
      </c>
      <c r="M33" s="171">
        <v>18.844444444444399</v>
      </c>
      <c r="N33" s="178">
        <v>1192.2235555555601</v>
      </c>
      <c r="P33" s="255"/>
      <c r="Q33" s="151" t="s">
        <v>168</v>
      </c>
      <c r="R33" s="151" t="s">
        <v>187</v>
      </c>
      <c r="S33" s="171">
        <v>4</v>
      </c>
      <c r="T33" s="171">
        <v>34.75</v>
      </c>
      <c r="U33" s="178">
        <v>1023.9225</v>
      </c>
    </row>
    <row r="34" spans="2:21" ht="15.6" x14ac:dyDescent="0.3">
      <c r="B34" s="255"/>
      <c r="C34" s="151" t="s">
        <v>129</v>
      </c>
      <c r="D34" s="151" t="s">
        <v>164</v>
      </c>
      <c r="E34" s="171">
        <v>41</v>
      </c>
      <c r="F34" s="171">
        <v>38.585365853658502</v>
      </c>
      <c r="G34" s="178">
        <v>1210.0651219512199</v>
      </c>
      <c r="H34" s="83"/>
      <c r="I34" s="255"/>
      <c r="J34" s="151" t="s">
        <v>129</v>
      </c>
      <c r="K34" s="151" t="s">
        <v>166</v>
      </c>
      <c r="L34" s="171">
        <v>27</v>
      </c>
      <c r="M34" s="171">
        <v>29.4444444444444</v>
      </c>
      <c r="N34" s="178">
        <v>807.10777777777798</v>
      </c>
      <c r="P34" s="255"/>
      <c r="Q34" s="151" t="s">
        <v>168</v>
      </c>
      <c r="R34" s="151" t="s">
        <v>188</v>
      </c>
      <c r="S34" s="171">
        <v>6</v>
      </c>
      <c r="T34" s="171">
        <v>34</v>
      </c>
      <c r="U34" s="178">
        <v>6009.0450000000001</v>
      </c>
    </row>
    <row r="35" spans="2:21" ht="15.6" x14ac:dyDescent="0.3">
      <c r="B35" s="255"/>
      <c r="C35" s="151" t="s">
        <v>129</v>
      </c>
      <c r="D35" s="151" t="s">
        <v>165</v>
      </c>
      <c r="E35" s="171">
        <v>257</v>
      </c>
      <c r="F35" s="171">
        <v>37.755813953488399</v>
      </c>
      <c r="G35" s="178">
        <v>817.18758754863802</v>
      </c>
      <c r="H35" s="83"/>
      <c r="I35" s="255"/>
      <c r="J35" s="151" t="s">
        <v>129</v>
      </c>
      <c r="K35" s="151" t="s">
        <v>167</v>
      </c>
      <c r="L35" s="171">
        <v>15</v>
      </c>
      <c r="M35" s="171">
        <v>19.266666666666701</v>
      </c>
      <c r="N35" s="178">
        <v>771.85333333333301</v>
      </c>
      <c r="P35" s="255"/>
      <c r="Q35" s="151" t="s">
        <v>168</v>
      </c>
      <c r="R35" s="151" t="s">
        <v>189</v>
      </c>
      <c r="S35" s="171">
        <v>8</v>
      </c>
      <c r="T35" s="171">
        <v>24.625</v>
      </c>
      <c r="U35" s="178">
        <v>2000.7125000000001</v>
      </c>
    </row>
    <row r="36" spans="2:21" ht="15.6" x14ac:dyDescent="0.3">
      <c r="B36" s="255"/>
      <c r="C36" s="151" t="s">
        <v>129</v>
      </c>
      <c r="D36" s="151" t="s">
        <v>166</v>
      </c>
      <c r="E36" s="171">
        <v>138</v>
      </c>
      <c r="F36" s="171">
        <v>34.043478260869598</v>
      </c>
      <c r="G36" s="178">
        <v>783.38956521739101</v>
      </c>
      <c r="H36" s="83"/>
      <c r="I36" s="255"/>
      <c r="J36" s="151" t="s">
        <v>168</v>
      </c>
      <c r="K36" s="151" t="s">
        <v>169</v>
      </c>
      <c r="L36" s="171">
        <v>3</v>
      </c>
      <c r="M36" s="171">
        <v>35</v>
      </c>
      <c r="N36" s="178">
        <v>1070.7433333333299</v>
      </c>
      <c r="P36" s="255"/>
      <c r="Q36" s="151" t="s">
        <v>168</v>
      </c>
      <c r="R36" s="151" t="s">
        <v>192</v>
      </c>
      <c r="S36" s="171">
        <v>5</v>
      </c>
      <c r="T36" s="171">
        <v>44.4</v>
      </c>
      <c r="U36" s="178">
        <v>861.58799999999997</v>
      </c>
    </row>
    <row r="37" spans="2:21" ht="15.6" x14ac:dyDescent="0.3">
      <c r="B37" s="255"/>
      <c r="C37" s="151" t="s">
        <v>129</v>
      </c>
      <c r="D37" s="151" t="s">
        <v>167</v>
      </c>
      <c r="E37" s="171">
        <v>57</v>
      </c>
      <c r="F37" s="171">
        <v>37.0701754385965</v>
      </c>
      <c r="G37" s="178">
        <v>794.71824561403503</v>
      </c>
      <c r="H37" s="83"/>
      <c r="I37" s="255"/>
      <c r="J37" s="151" t="s">
        <v>168</v>
      </c>
      <c r="K37" s="151" t="s">
        <v>170</v>
      </c>
      <c r="L37" s="171">
        <v>3</v>
      </c>
      <c r="M37" s="171">
        <v>21</v>
      </c>
      <c r="N37" s="178">
        <v>2428.4133333333298</v>
      </c>
      <c r="P37" s="255"/>
      <c r="Q37" s="151" t="s">
        <v>168</v>
      </c>
      <c r="R37" s="151" t="s">
        <v>193</v>
      </c>
      <c r="S37" s="171">
        <v>4</v>
      </c>
      <c r="T37" s="171">
        <v>41.75</v>
      </c>
      <c r="U37" s="178">
        <v>673.03</v>
      </c>
    </row>
    <row r="38" spans="2:21" ht="15.6" x14ac:dyDescent="0.3">
      <c r="B38" s="255"/>
      <c r="C38" s="151" t="s">
        <v>168</v>
      </c>
      <c r="D38" s="151" t="s">
        <v>169</v>
      </c>
      <c r="E38" s="171">
        <v>12</v>
      </c>
      <c r="F38" s="171">
        <v>60.8333333333333</v>
      </c>
      <c r="G38" s="178">
        <v>762.819166666667</v>
      </c>
      <c r="H38" s="83"/>
      <c r="I38" s="255"/>
      <c r="J38" s="151" t="s">
        <v>168</v>
      </c>
      <c r="K38" s="151" t="s">
        <v>171</v>
      </c>
      <c r="L38" s="171">
        <v>19</v>
      </c>
      <c r="M38" s="171">
        <v>28.6315789473684</v>
      </c>
      <c r="N38" s="178">
        <v>1277.30315789474</v>
      </c>
      <c r="P38" s="255"/>
      <c r="Q38" s="151" t="s">
        <v>168</v>
      </c>
      <c r="R38" s="151" t="s">
        <v>195</v>
      </c>
      <c r="S38" s="171">
        <v>4</v>
      </c>
      <c r="T38" s="171">
        <v>17.5</v>
      </c>
      <c r="U38" s="178">
        <v>965.66</v>
      </c>
    </row>
    <row r="39" spans="2:21" ht="15.6" x14ac:dyDescent="0.3">
      <c r="B39" s="255"/>
      <c r="C39" s="151" t="s">
        <v>168</v>
      </c>
      <c r="D39" s="151" t="s">
        <v>170</v>
      </c>
      <c r="E39" s="171">
        <v>22</v>
      </c>
      <c r="F39" s="171">
        <v>28.590909090909101</v>
      </c>
      <c r="G39" s="178">
        <v>1012.78136363636</v>
      </c>
      <c r="H39" s="83"/>
      <c r="I39" s="255"/>
      <c r="J39" s="151" t="s">
        <v>168</v>
      </c>
      <c r="K39" s="151" t="s">
        <v>172</v>
      </c>
      <c r="L39" s="171">
        <v>4</v>
      </c>
      <c r="M39" s="171">
        <v>51.5</v>
      </c>
      <c r="N39" s="178">
        <v>1157.7750000000001</v>
      </c>
      <c r="P39" s="255"/>
      <c r="Q39" s="151" t="s">
        <v>168</v>
      </c>
      <c r="R39" s="151" t="s">
        <v>196</v>
      </c>
      <c r="S39" s="171">
        <v>5</v>
      </c>
      <c r="T39" s="171">
        <v>24</v>
      </c>
      <c r="U39" s="178">
        <v>1738.414</v>
      </c>
    </row>
    <row r="40" spans="2:21" ht="15.6" x14ac:dyDescent="0.3">
      <c r="B40" s="255"/>
      <c r="C40" s="151" t="s">
        <v>168</v>
      </c>
      <c r="D40" s="151" t="s">
        <v>171</v>
      </c>
      <c r="E40" s="171">
        <v>162</v>
      </c>
      <c r="F40" s="171">
        <v>36.006172839506199</v>
      </c>
      <c r="G40" s="178">
        <v>948.78166666666698</v>
      </c>
      <c r="H40" s="83"/>
      <c r="I40" s="255"/>
      <c r="J40" s="151" t="s">
        <v>168</v>
      </c>
      <c r="K40" s="151" t="s">
        <v>175</v>
      </c>
      <c r="L40" s="171">
        <v>7</v>
      </c>
      <c r="M40" s="171">
        <v>30.285714285714299</v>
      </c>
      <c r="N40" s="178">
        <v>820.69142857142901</v>
      </c>
      <c r="P40" s="255"/>
      <c r="Q40" s="151" t="s">
        <v>168</v>
      </c>
      <c r="R40" s="151" t="s">
        <v>197</v>
      </c>
      <c r="S40" s="171">
        <v>2</v>
      </c>
      <c r="T40" s="171">
        <v>44</v>
      </c>
      <c r="U40" s="178">
        <v>36454.404999999999</v>
      </c>
    </row>
    <row r="41" spans="2:21" ht="15.6" x14ac:dyDescent="0.3">
      <c r="B41" s="255"/>
      <c r="C41" s="151" t="s">
        <v>168</v>
      </c>
      <c r="D41" s="151" t="s">
        <v>172</v>
      </c>
      <c r="E41" s="171">
        <v>49</v>
      </c>
      <c r="F41" s="171">
        <v>28.265306122449001</v>
      </c>
      <c r="G41" s="178">
        <v>931.15938775510199</v>
      </c>
      <c r="H41" s="83"/>
      <c r="I41" s="255"/>
      <c r="J41" s="151" t="s">
        <v>168</v>
      </c>
      <c r="K41" s="151" t="s">
        <v>176</v>
      </c>
      <c r="L41" s="171">
        <v>11</v>
      </c>
      <c r="M41" s="171">
        <v>25.545454545454501</v>
      </c>
      <c r="N41" s="178">
        <v>908.24272727272705</v>
      </c>
      <c r="P41" s="255"/>
      <c r="Q41" s="151" t="s">
        <v>168</v>
      </c>
      <c r="R41" s="151" t="s">
        <v>198</v>
      </c>
      <c r="S41" s="171">
        <v>5</v>
      </c>
      <c r="T41" s="171">
        <v>19</v>
      </c>
      <c r="U41" s="178">
        <v>4670.8779999999997</v>
      </c>
    </row>
    <row r="42" spans="2:21" ht="15.6" x14ac:dyDescent="0.3">
      <c r="B42" s="255"/>
      <c r="C42" s="151" t="s">
        <v>168</v>
      </c>
      <c r="D42" s="151" t="s">
        <v>175</v>
      </c>
      <c r="E42" s="171">
        <v>54</v>
      </c>
      <c r="F42" s="171">
        <v>32.490909090909099</v>
      </c>
      <c r="G42" s="178">
        <v>678.59740740740801</v>
      </c>
      <c r="H42" s="83"/>
      <c r="I42" s="255"/>
      <c r="J42" s="151" t="s">
        <v>168</v>
      </c>
      <c r="K42" s="151" t="s">
        <v>178</v>
      </c>
      <c r="L42" s="171">
        <v>8</v>
      </c>
      <c r="M42" s="171">
        <v>32.75</v>
      </c>
      <c r="N42" s="178">
        <v>1108.32375</v>
      </c>
      <c r="P42" s="255"/>
      <c r="Q42" s="151" t="s">
        <v>168</v>
      </c>
      <c r="R42" s="151" t="s">
        <v>199</v>
      </c>
      <c r="S42" s="171">
        <v>3</v>
      </c>
      <c r="T42" s="171">
        <v>113.666666666667</v>
      </c>
      <c r="U42" s="178">
        <v>1156.45333333333</v>
      </c>
    </row>
    <row r="43" spans="2:21" ht="15.6" x14ac:dyDescent="0.3">
      <c r="B43" s="255"/>
      <c r="C43" s="151" t="s">
        <v>168</v>
      </c>
      <c r="D43" s="151" t="s">
        <v>176</v>
      </c>
      <c r="E43" s="171">
        <v>94</v>
      </c>
      <c r="F43" s="171">
        <v>38.542553191489397</v>
      </c>
      <c r="G43" s="178">
        <v>585.25393617021302</v>
      </c>
      <c r="H43" s="83"/>
      <c r="I43" s="255"/>
      <c r="J43" s="151" t="s">
        <v>168</v>
      </c>
      <c r="K43" s="151" t="s">
        <v>179</v>
      </c>
      <c r="L43" s="171">
        <v>6</v>
      </c>
      <c r="M43" s="171">
        <v>61.5</v>
      </c>
      <c r="N43" s="178">
        <v>562.28499999999997</v>
      </c>
      <c r="P43" s="255"/>
      <c r="Q43" s="7"/>
      <c r="R43" s="7"/>
      <c r="S43" s="91"/>
      <c r="T43" s="91"/>
      <c r="U43" s="179"/>
    </row>
    <row r="44" spans="2:21" ht="15.6" x14ac:dyDescent="0.3">
      <c r="B44" s="255"/>
      <c r="C44" s="151" t="s">
        <v>168</v>
      </c>
      <c r="D44" s="151" t="s">
        <v>178</v>
      </c>
      <c r="E44" s="171">
        <v>32</v>
      </c>
      <c r="F44" s="171">
        <v>34.1</v>
      </c>
      <c r="G44" s="178">
        <v>784.26093749999995</v>
      </c>
      <c r="H44" s="83"/>
      <c r="I44" s="255"/>
      <c r="J44" s="151" t="s">
        <v>168</v>
      </c>
      <c r="K44" s="151" t="s">
        <v>180</v>
      </c>
      <c r="L44" s="171">
        <v>57</v>
      </c>
      <c r="M44" s="171">
        <v>30.578947368421101</v>
      </c>
      <c r="N44" s="178">
        <v>1635.22035087719</v>
      </c>
      <c r="P44" s="255"/>
      <c r="Q44" s="7"/>
      <c r="R44" s="7"/>
      <c r="S44" s="91"/>
      <c r="T44" s="91"/>
      <c r="U44" s="179"/>
    </row>
    <row r="45" spans="2:21" ht="15.6" x14ac:dyDescent="0.3">
      <c r="B45" s="255"/>
      <c r="C45" s="151" t="s">
        <v>168</v>
      </c>
      <c r="D45" s="151" t="s">
        <v>179</v>
      </c>
      <c r="E45" s="171">
        <v>34</v>
      </c>
      <c r="F45" s="171">
        <v>59.588235294117602</v>
      </c>
      <c r="G45" s="178">
        <v>697.65147058823504</v>
      </c>
      <c r="H45" s="83"/>
      <c r="I45" s="255"/>
      <c r="J45" s="151" t="s">
        <v>168</v>
      </c>
      <c r="K45" s="151" t="s">
        <v>181</v>
      </c>
      <c r="L45" s="171">
        <v>12</v>
      </c>
      <c r="M45" s="171">
        <v>8.1666666666666696</v>
      </c>
      <c r="N45" s="178">
        <v>1695.86333333333</v>
      </c>
      <c r="P45" s="255"/>
      <c r="Q45" s="7"/>
      <c r="R45" s="7"/>
      <c r="S45" s="91"/>
      <c r="T45" s="91"/>
      <c r="U45" s="179"/>
    </row>
    <row r="46" spans="2:21" ht="15.6" x14ac:dyDescent="0.3">
      <c r="B46" s="255"/>
      <c r="C46" s="151" t="s">
        <v>168</v>
      </c>
      <c r="D46" s="151" t="s">
        <v>180</v>
      </c>
      <c r="E46" s="171">
        <v>328</v>
      </c>
      <c r="F46" s="171">
        <v>46.106707317073202</v>
      </c>
      <c r="G46" s="178">
        <v>921.69310975609801</v>
      </c>
      <c r="H46" s="83"/>
      <c r="I46" s="255"/>
      <c r="J46" s="151" t="s">
        <v>168</v>
      </c>
      <c r="K46" s="151" t="s">
        <v>182</v>
      </c>
      <c r="L46" s="171">
        <v>16</v>
      </c>
      <c r="M46" s="171">
        <v>19.75</v>
      </c>
      <c r="N46" s="178">
        <v>1337.016875</v>
      </c>
      <c r="P46" s="255"/>
      <c r="Q46" s="7"/>
      <c r="R46" s="7"/>
      <c r="S46" s="91"/>
      <c r="T46" s="91"/>
      <c r="U46" s="179"/>
    </row>
    <row r="47" spans="2:21" ht="15.6" x14ac:dyDescent="0.3">
      <c r="B47" s="255"/>
      <c r="C47" s="151" t="s">
        <v>168</v>
      </c>
      <c r="D47" s="151" t="s">
        <v>181</v>
      </c>
      <c r="E47" s="171">
        <v>120</v>
      </c>
      <c r="F47" s="171">
        <v>30.074999999999999</v>
      </c>
      <c r="G47" s="178">
        <v>976.63475000000005</v>
      </c>
      <c r="H47" s="83"/>
      <c r="I47" s="255"/>
      <c r="J47" s="151" t="s">
        <v>168</v>
      </c>
      <c r="K47" s="151" t="s">
        <v>184</v>
      </c>
      <c r="L47" s="171">
        <v>51</v>
      </c>
      <c r="M47" s="171">
        <v>31</v>
      </c>
      <c r="N47" s="178">
        <v>1116.49450980392</v>
      </c>
      <c r="P47" s="255"/>
      <c r="Q47" s="7"/>
      <c r="R47" s="7"/>
      <c r="S47" s="91"/>
      <c r="T47" s="91"/>
      <c r="U47" s="179"/>
    </row>
    <row r="48" spans="2:21" ht="15.6" x14ac:dyDescent="0.3">
      <c r="B48" s="255"/>
      <c r="C48" s="151" t="s">
        <v>168</v>
      </c>
      <c r="D48" s="151" t="s">
        <v>182</v>
      </c>
      <c r="E48" s="171">
        <v>86</v>
      </c>
      <c r="F48" s="171">
        <v>37.837209302325597</v>
      </c>
      <c r="G48" s="178">
        <v>935.92116279069796</v>
      </c>
      <c r="H48" s="83"/>
      <c r="I48" s="255"/>
      <c r="J48" s="151" t="s">
        <v>168</v>
      </c>
      <c r="K48" s="151" t="s">
        <v>185</v>
      </c>
      <c r="L48" s="171">
        <v>63</v>
      </c>
      <c r="M48" s="171">
        <v>24.603174603174601</v>
      </c>
      <c r="N48" s="178">
        <v>1616.6666666666699</v>
      </c>
      <c r="P48" s="255"/>
      <c r="Q48" s="7"/>
      <c r="R48" s="7"/>
      <c r="S48" s="91"/>
      <c r="T48" s="91"/>
      <c r="U48" s="179"/>
    </row>
    <row r="49" spans="2:21" ht="15.6" x14ac:dyDescent="0.3">
      <c r="B49" s="255"/>
      <c r="C49" s="151" t="s">
        <v>168</v>
      </c>
      <c r="D49" s="151" t="s">
        <v>184</v>
      </c>
      <c r="E49" s="171">
        <v>152</v>
      </c>
      <c r="F49" s="171">
        <v>36.594594594594597</v>
      </c>
      <c r="G49" s="178">
        <v>808.79723684210501</v>
      </c>
      <c r="H49" s="83"/>
      <c r="I49" s="255"/>
      <c r="J49" s="151" t="s">
        <v>168</v>
      </c>
      <c r="K49" s="151" t="s">
        <v>186</v>
      </c>
      <c r="L49" s="171">
        <v>43</v>
      </c>
      <c r="M49" s="171">
        <v>31.4651162790698</v>
      </c>
      <c r="N49" s="178">
        <v>965.80232558139596</v>
      </c>
      <c r="P49" s="255"/>
      <c r="Q49" s="7"/>
      <c r="R49" s="7"/>
      <c r="S49" s="91"/>
      <c r="T49" s="91"/>
      <c r="U49" s="179"/>
    </row>
    <row r="50" spans="2:21" ht="15.6" x14ac:dyDescent="0.3">
      <c r="B50" s="255"/>
      <c r="C50" s="151" t="s">
        <v>168</v>
      </c>
      <c r="D50" s="151" t="s">
        <v>185</v>
      </c>
      <c r="E50" s="171">
        <v>478</v>
      </c>
      <c r="F50" s="171">
        <v>45.179916317991598</v>
      </c>
      <c r="G50" s="178">
        <v>1093.48734309623</v>
      </c>
      <c r="H50" s="83"/>
      <c r="I50" s="255"/>
      <c r="J50" s="151" t="s">
        <v>168</v>
      </c>
      <c r="K50" s="151" t="s">
        <v>187</v>
      </c>
      <c r="L50" s="171">
        <v>73</v>
      </c>
      <c r="M50" s="171">
        <v>32.342465753424698</v>
      </c>
      <c r="N50" s="178">
        <v>1057.2202739725999</v>
      </c>
      <c r="P50" s="255"/>
      <c r="Q50" s="7"/>
      <c r="R50" s="7"/>
      <c r="S50" s="91"/>
      <c r="T50" s="91"/>
      <c r="U50" s="179"/>
    </row>
    <row r="51" spans="2:21" ht="15.6" x14ac:dyDescent="0.3">
      <c r="B51" s="255"/>
      <c r="C51" s="151" t="s">
        <v>168</v>
      </c>
      <c r="D51" s="151" t="s">
        <v>186</v>
      </c>
      <c r="E51" s="171">
        <v>302</v>
      </c>
      <c r="F51" s="171">
        <v>37.099009900990097</v>
      </c>
      <c r="G51" s="178">
        <v>758.13317880794796</v>
      </c>
      <c r="H51" s="83"/>
      <c r="I51" s="255"/>
      <c r="J51" s="151" t="s">
        <v>168</v>
      </c>
      <c r="K51" s="151" t="s">
        <v>188</v>
      </c>
      <c r="L51" s="171">
        <v>92</v>
      </c>
      <c r="M51" s="171">
        <v>30.109890109890099</v>
      </c>
      <c r="N51" s="178">
        <v>1098.7564130434801</v>
      </c>
      <c r="P51" s="255"/>
      <c r="Q51" s="7"/>
      <c r="R51" s="7"/>
      <c r="S51" s="91"/>
      <c r="T51" s="91"/>
      <c r="U51" s="179"/>
    </row>
    <row r="52" spans="2:21" ht="15.6" x14ac:dyDescent="0.3">
      <c r="B52" s="255"/>
      <c r="C52" s="151" t="s">
        <v>168</v>
      </c>
      <c r="D52" s="151" t="s">
        <v>187</v>
      </c>
      <c r="E52" s="171">
        <v>350</v>
      </c>
      <c r="F52" s="171">
        <v>37.134285714285703</v>
      </c>
      <c r="G52" s="178">
        <v>819.58791428571396</v>
      </c>
      <c r="H52" s="83"/>
      <c r="I52" s="255"/>
      <c r="J52" s="151" t="s">
        <v>168</v>
      </c>
      <c r="K52" s="151" t="s">
        <v>189</v>
      </c>
      <c r="L52" s="171">
        <v>63</v>
      </c>
      <c r="M52" s="171">
        <v>32.396825396825399</v>
      </c>
      <c r="N52" s="178">
        <v>1110.91142857143</v>
      </c>
      <c r="P52" s="255"/>
      <c r="Q52" s="7"/>
      <c r="R52" s="7"/>
      <c r="S52" s="91"/>
      <c r="T52" s="91"/>
      <c r="U52" s="179"/>
    </row>
    <row r="53" spans="2:21" ht="15.6" x14ac:dyDescent="0.3">
      <c r="B53" s="255"/>
      <c r="C53" s="151" t="s">
        <v>168</v>
      </c>
      <c r="D53" s="151" t="s">
        <v>188</v>
      </c>
      <c r="E53" s="171">
        <v>430</v>
      </c>
      <c r="F53" s="171">
        <v>38.516203703703702</v>
      </c>
      <c r="G53" s="178">
        <v>800.11344186046495</v>
      </c>
      <c r="H53" s="83"/>
      <c r="I53" s="255"/>
      <c r="J53" s="151" t="s">
        <v>168</v>
      </c>
      <c r="K53" s="151" t="s">
        <v>192</v>
      </c>
      <c r="L53" s="171">
        <v>24</v>
      </c>
      <c r="M53" s="171">
        <v>28.7083333333333</v>
      </c>
      <c r="N53" s="178">
        <v>1117.3091666666701</v>
      </c>
      <c r="P53" s="255"/>
      <c r="Q53" s="7"/>
      <c r="R53" s="7"/>
      <c r="S53" s="91"/>
      <c r="T53" s="91"/>
      <c r="U53" s="179"/>
    </row>
    <row r="54" spans="2:21" ht="15.6" x14ac:dyDescent="0.3">
      <c r="B54" s="255"/>
      <c r="C54" s="151" t="s">
        <v>168</v>
      </c>
      <c r="D54" s="151" t="s">
        <v>189</v>
      </c>
      <c r="E54" s="171">
        <v>364</v>
      </c>
      <c r="F54" s="171">
        <v>35.217032967032999</v>
      </c>
      <c r="G54" s="178">
        <v>924.28087912087904</v>
      </c>
      <c r="H54" s="83"/>
      <c r="I54" s="255"/>
      <c r="J54" s="151" t="s">
        <v>168</v>
      </c>
      <c r="K54" s="151" t="s">
        <v>193</v>
      </c>
      <c r="L54" s="171">
        <v>48</v>
      </c>
      <c r="M54" s="171">
        <v>25.1041666666667</v>
      </c>
      <c r="N54" s="178">
        <v>1251.4141666666701</v>
      </c>
      <c r="P54" s="255"/>
      <c r="Q54" s="7"/>
      <c r="R54" s="7"/>
      <c r="S54" s="91"/>
      <c r="T54" s="91"/>
      <c r="U54" s="179"/>
    </row>
    <row r="55" spans="2:21" ht="15.6" x14ac:dyDescent="0.3">
      <c r="B55" s="255"/>
      <c r="C55" s="151" t="s">
        <v>168</v>
      </c>
      <c r="D55" s="151" t="s">
        <v>192</v>
      </c>
      <c r="E55" s="171">
        <v>127</v>
      </c>
      <c r="F55" s="171">
        <v>34.543307086614199</v>
      </c>
      <c r="G55" s="178">
        <v>902.96007874015697</v>
      </c>
      <c r="H55" s="83"/>
      <c r="I55" s="255"/>
      <c r="J55" s="151" t="s">
        <v>168</v>
      </c>
      <c r="K55" s="151" t="s">
        <v>194</v>
      </c>
      <c r="L55" s="171">
        <v>22</v>
      </c>
      <c r="M55" s="171">
        <v>27.409090909090899</v>
      </c>
      <c r="N55" s="178">
        <v>1617.9163636363601</v>
      </c>
      <c r="P55" s="255"/>
      <c r="Q55" s="7"/>
      <c r="R55" s="7"/>
      <c r="S55" s="91"/>
      <c r="T55" s="91"/>
      <c r="U55" s="179"/>
    </row>
    <row r="56" spans="2:21" ht="15.6" x14ac:dyDescent="0.3">
      <c r="B56" s="255"/>
      <c r="C56" s="151" t="s">
        <v>168</v>
      </c>
      <c r="D56" s="151" t="s">
        <v>193</v>
      </c>
      <c r="E56" s="171">
        <v>382</v>
      </c>
      <c r="F56" s="171">
        <v>43.3688311688312</v>
      </c>
      <c r="G56" s="178">
        <v>822.83209424083702</v>
      </c>
      <c r="H56" s="83"/>
      <c r="I56" s="255"/>
      <c r="J56" s="151" t="s">
        <v>168</v>
      </c>
      <c r="K56" s="151" t="s">
        <v>195</v>
      </c>
      <c r="L56" s="171">
        <v>12</v>
      </c>
      <c r="M56" s="171">
        <v>18.75</v>
      </c>
      <c r="N56" s="178">
        <v>951.95833333333303</v>
      </c>
      <c r="P56" s="255"/>
      <c r="Q56" s="7"/>
      <c r="R56" s="7"/>
      <c r="S56" s="91"/>
      <c r="T56" s="91"/>
      <c r="U56" s="179"/>
    </row>
    <row r="57" spans="2:21" ht="15.6" x14ac:dyDescent="0.3">
      <c r="B57" s="255"/>
      <c r="C57" s="151" t="s">
        <v>168</v>
      </c>
      <c r="D57" s="151" t="s">
        <v>194</v>
      </c>
      <c r="E57" s="171">
        <v>111</v>
      </c>
      <c r="F57" s="171">
        <v>38.546296296296298</v>
      </c>
      <c r="G57" s="178">
        <v>789.749189189189</v>
      </c>
      <c r="H57" s="83"/>
      <c r="I57" s="255"/>
      <c r="J57" s="151" t="s">
        <v>168</v>
      </c>
      <c r="K57" s="151" t="s">
        <v>196</v>
      </c>
      <c r="L57" s="171">
        <v>16</v>
      </c>
      <c r="M57" s="171">
        <v>31.0625</v>
      </c>
      <c r="N57" s="178">
        <v>823.12</v>
      </c>
      <c r="P57" s="255"/>
      <c r="Q57" s="7"/>
      <c r="R57" s="7"/>
      <c r="S57" s="91"/>
      <c r="T57" s="91"/>
      <c r="U57" s="179"/>
    </row>
    <row r="58" spans="2:21" ht="15.6" x14ac:dyDescent="0.3">
      <c r="B58" s="255"/>
      <c r="C58" s="151" t="s">
        <v>168</v>
      </c>
      <c r="D58" s="151" t="s">
        <v>195</v>
      </c>
      <c r="E58" s="171">
        <v>52</v>
      </c>
      <c r="F58" s="171">
        <v>30.1666666666667</v>
      </c>
      <c r="G58" s="178">
        <v>774.26403846153801</v>
      </c>
      <c r="H58" s="83"/>
      <c r="I58" s="255"/>
      <c r="J58" s="151" t="s">
        <v>168</v>
      </c>
      <c r="K58" s="151" t="s">
        <v>197</v>
      </c>
      <c r="L58" s="171">
        <v>22</v>
      </c>
      <c r="M58" s="171">
        <v>17.5</v>
      </c>
      <c r="N58" s="178">
        <v>1173.7959090909101</v>
      </c>
      <c r="P58" s="255"/>
      <c r="Q58" s="7"/>
      <c r="R58" s="7"/>
      <c r="S58" s="91"/>
      <c r="T58" s="91"/>
      <c r="U58" s="179"/>
    </row>
    <row r="59" spans="2:21" ht="15.6" x14ac:dyDescent="0.3">
      <c r="B59" s="255"/>
      <c r="C59" s="151" t="s">
        <v>168</v>
      </c>
      <c r="D59" s="151" t="s">
        <v>196</v>
      </c>
      <c r="E59" s="171">
        <v>184</v>
      </c>
      <c r="F59" s="171">
        <v>32.5923913043478</v>
      </c>
      <c r="G59" s="178">
        <v>815.78961956521698</v>
      </c>
      <c r="H59" s="83"/>
      <c r="I59" s="255"/>
      <c r="J59" s="151" t="s">
        <v>168</v>
      </c>
      <c r="K59" s="151" t="s">
        <v>198</v>
      </c>
      <c r="L59" s="171">
        <v>37</v>
      </c>
      <c r="M59" s="171">
        <v>34.972972972972997</v>
      </c>
      <c r="N59" s="178">
        <v>1152.92432432432</v>
      </c>
      <c r="P59" s="255"/>
      <c r="Q59" s="7"/>
      <c r="R59" s="7"/>
      <c r="S59" s="91"/>
      <c r="T59" s="91"/>
      <c r="U59" s="179"/>
    </row>
    <row r="60" spans="2:21" ht="15.6" x14ac:dyDescent="0.3">
      <c r="B60" s="255"/>
      <c r="C60" s="151" t="s">
        <v>168</v>
      </c>
      <c r="D60" s="151" t="s">
        <v>197</v>
      </c>
      <c r="E60" s="171">
        <v>175</v>
      </c>
      <c r="F60" s="171">
        <v>36.657142857142901</v>
      </c>
      <c r="G60" s="178">
        <v>991.71737142857103</v>
      </c>
      <c r="H60" s="83"/>
      <c r="I60" s="255"/>
      <c r="J60" s="151" t="s">
        <v>168</v>
      </c>
      <c r="K60" s="151" t="s">
        <v>199</v>
      </c>
      <c r="L60" s="171">
        <v>39</v>
      </c>
      <c r="M60" s="171">
        <v>23.3333333333333</v>
      </c>
      <c r="N60" s="178">
        <v>1189.67461538462</v>
      </c>
      <c r="P60" s="255"/>
      <c r="Q60" s="7"/>
      <c r="R60" s="7"/>
      <c r="S60" s="91"/>
      <c r="T60" s="91"/>
      <c r="U60" s="179"/>
    </row>
    <row r="61" spans="2:21" ht="15.6" x14ac:dyDescent="0.3">
      <c r="B61" s="255"/>
      <c r="C61" s="151" t="s">
        <v>168</v>
      </c>
      <c r="D61" s="151" t="s">
        <v>198</v>
      </c>
      <c r="E61" s="171">
        <v>210</v>
      </c>
      <c r="F61" s="171">
        <v>34.309523809523803</v>
      </c>
      <c r="G61" s="178">
        <v>767.07133333333297</v>
      </c>
      <c r="H61" s="83"/>
      <c r="I61" s="255"/>
      <c r="J61" s="7"/>
      <c r="K61" s="7"/>
      <c r="L61" s="91"/>
      <c r="M61" s="91"/>
      <c r="N61" s="179"/>
      <c r="P61" s="255"/>
      <c r="Q61" s="7"/>
      <c r="R61" s="7"/>
      <c r="S61" s="91"/>
      <c r="T61" s="91"/>
      <c r="U61" s="179"/>
    </row>
    <row r="62" spans="2:21" ht="15.6" x14ac:dyDescent="0.3">
      <c r="B62" s="255"/>
      <c r="C62" s="151" t="s">
        <v>168</v>
      </c>
      <c r="D62" s="151" t="s">
        <v>199</v>
      </c>
      <c r="E62" s="171">
        <v>262</v>
      </c>
      <c r="F62" s="171">
        <v>40.053435114503799</v>
      </c>
      <c r="G62" s="178">
        <v>804.975839694657</v>
      </c>
      <c r="H62" s="83"/>
      <c r="I62" s="255"/>
      <c r="J62" s="7"/>
      <c r="K62" s="7"/>
      <c r="L62" s="91"/>
      <c r="M62" s="91"/>
      <c r="N62" s="179"/>
      <c r="P62" s="255"/>
      <c r="Q62" s="7"/>
      <c r="R62" s="7"/>
      <c r="S62" s="91"/>
      <c r="T62" s="91"/>
      <c r="U62" s="179"/>
    </row>
    <row r="63" spans="2:21" ht="15.6" x14ac:dyDescent="0.3">
      <c r="B63" s="255"/>
      <c r="C63" s="151"/>
      <c r="D63" s="151"/>
      <c r="E63" s="171"/>
      <c r="F63" s="171"/>
      <c r="G63" s="178"/>
      <c r="H63" s="83"/>
      <c r="I63" s="255"/>
      <c r="J63" s="7"/>
      <c r="K63" s="7"/>
      <c r="L63" s="91"/>
      <c r="M63" s="91"/>
      <c r="N63" s="179"/>
      <c r="P63" s="255"/>
      <c r="Q63" s="7"/>
      <c r="R63" s="7"/>
      <c r="S63" s="91"/>
      <c r="T63" s="91"/>
      <c r="U63" s="179"/>
    </row>
    <row r="64" spans="2:21" ht="15.6" x14ac:dyDescent="0.3">
      <c r="B64" s="255"/>
      <c r="C64" s="7"/>
      <c r="D64" s="7"/>
      <c r="E64" s="91"/>
      <c r="F64" s="91"/>
      <c r="G64" s="179"/>
      <c r="H64" s="83"/>
      <c r="I64" s="255"/>
      <c r="J64" s="7"/>
      <c r="K64" s="7"/>
      <c r="L64" s="91"/>
      <c r="M64" s="91"/>
      <c r="N64" s="179"/>
      <c r="P64" s="255"/>
      <c r="Q64" s="7"/>
      <c r="R64" s="7"/>
      <c r="S64" s="91"/>
      <c r="T64" s="91"/>
      <c r="U64" s="179"/>
    </row>
    <row r="65" spans="2:21" ht="16.2" thickBot="1" x14ac:dyDescent="0.35">
      <c r="B65" s="92" t="s">
        <v>7</v>
      </c>
      <c r="C65" s="162" t="s">
        <v>8</v>
      </c>
      <c r="D65" s="162" t="s">
        <v>8</v>
      </c>
      <c r="E65" s="186">
        <f>SUM(E6:E64)</f>
        <v>6859</v>
      </c>
      <c r="F65" s="163"/>
      <c r="G65" s="185"/>
      <c r="H65" s="83"/>
      <c r="I65" s="92" t="s">
        <v>7</v>
      </c>
      <c r="J65" s="162" t="s">
        <v>8</v>
      </c>
      <c r="K65" s="162" t="s">
        <v>8</v>
      </c>
      <c r="L65" s="186">
        <f>SUM(L6:L64)</f>
        <v>1277</v>
      </c>
      <c r="M65" s="163"/>
      <c r="N65" s="185"/>
      <c r="O65" s="83"/>
      <c r="P65" s="92" t="s">
        <v>7</v>
      </c>
      <c r="Q65" s="162" t="s">
        <v>8</v>
      </c>
      <c r="R65" s="162" t="s">
        <v>8</v>
      </c>
      <c r="S65" s="186">
        <f>SUM(S6:S64)</f>
        <v>128</v>
      </c>
      <c r="T65" s="163"/>
      <c r="U65" s="185"/>
    </row>
    <row r="66" spans="2:21" ht="15.6" x14ac:dyDescent="0.3">
      <c r="B66" s="52"/>
      <c r="C66" s="86"/>
      <c r="D66" s="86"/>
      <c r="E66" s="87"/>
      <c r="F66" s="87"/>
      <c r="G66" s="180"/>
      <c r="H66" s="83"/>
    </row>
    <row r="67" spans="2:21" ht="15" thickBot="1" x14ac:dyDescent="0.35"/>
    <row r="68" spans="2:21" ht="15" thickBot="1" x14ac:dyDescent="0.35">
      <c r="B68" s="256" t="s">
        <v>11</v>
      </c>
      <c r="C68" s="257"/>
      <c r="D68" s="257"/>
      <c r="E68" s="257"/>
      <c r="F68" s="257"/>
      <c r="G68" s="258"/>
    </row>
    <row r="69" spans="2:21" x14ac:dyDescent="0.3">
      <c r="B69" s="32"/>
      <c r="C69" s="33"/>
      <c r="D69" s="33"/>
      <c r="E69" s="110"/>
      <c r="F69" s="110"/>
      <c r="G69" s="182"/>
    </row>
    <row r="70" spans="2:21" x14ac:dyDescent="0.3">
      <c r="B70" s="32"/>
      <c r="C70" s="33"/>
      <c r="D70" s="33"/>
      <c r="E70" s="110"/>
      <c r="F70" s="110"/>
      <c r="G70" s="182"/>
    </row>
    <row r="71" spans="2:21" x14ac:dyDescent="0.3">
      <c r="B71" s="32"/>
      <c r="C71" s="33"/>
      <c r="D71" s="33"/>
      <c r="E71" s="110"/>
      <c r="F71" s="110"/>
      <c r="G71" s="182"/>
    </row>
    <row r="72" spans="2:21" x14ac:dyDescent="0.3">
      <c r="B72" s="32"/>
      <c r="C72" s="33"/>
      <c r="D72" s="33"/>
      <c r="E72" s="110"/>
      <c r="F72" s="110"/>
      <c r="G72" s="182"/>
    </row>
    <row r="73" spans="2:21" x14ac:dyDescent="0.3">
      <c r="B73" s="32"/>
      <c r="C73" s="33"/>
      <c r="D73" s="33"/>
      <c r="E73" s="110"/>
      <c r="F73" s="110"/>
      <c r="G73" s="182"/>
    </row>
    <row r="74" spans="2:21" ht="15" thickBot="1" x14ac:dyDescent="0.35">
      <c r="B74" s="35"/>
      <c r="C74" s="19"/>
      <c r="D74" s="19"/>
      <c r="E74" s="116"/>
      <c r="F74" s="116"/>
      <c r="G74" s="183"/>
    </row>
  </sheetData>
  <mergeCells count="6">
    <mergeCell ref="B2:G2"/>
    <mergeCell ref="P6:P64"/>
    <mergeCell ref="B68:G68"/>
    <mergeCell ref="I6:I64"/>
    <mergeCell ref="B6:B64"/>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8"/>
  <sheetViews>
    <sheetView view="pageBreakPreview" topLeftCell="A38" zoomScale="60" zoomScaleNormal="70" workbookViewId="0">
      <selection activeCell="N64" sqref="N64"/>
    </sheetView>
  </sheetViews>
  <sheetFormatPr defaultRowHeight="14.4" x14ac:dyDescent="0.3"/>
  <cols>
    <col min="2" max="2" width="18.44140625" customWidth="1"/>
    <col min="3" max="3" width="17.21875" customWidth="1"/>
    <col min="4" max="4" width="22.77734375" style="205" customWidth="1"/>
    <col min="5" max="5" width="26.44140625" style="221" customWidth="1"/>
    <col min="6" max="6" width="6" customWidth="1"/>
    <col min="7" max="7" width="24.5546875" bestFit="1" customWidth="1"/>
    <col min="8" max="8" width="18.5546875" bestFit="1" customWidth="1"/>
    <col min="9" max="9" width="12.5546875" style="205" customWidth="1"/>
    <col min="10" max="10" width="29.21875" style="205" customWidth="1"/>
    <col min="12" max="12" width="21.5546875" customWidth="1"/>
    <col min="13" max="13" width="18.5546875" bestFit="1" customWidth="1"/>
    <col min="14" max="14" width="11.5546875" style="205" customWidth="1"/>
    <col min="15" max="15" width="28.5546875" style="205" customWidth="1"/>
  </cols>
  <sheetData>
    <row r="1" spans="2:15" ht="15" thickBot="1" x14ac:dyDescent="0.35"/>
    <row r="2" spans="2:15" ht="65.55" customHeight="1" thickBot="1" x14ac:dyDescent="0.35">
      <c r="B2" s="259" t="s">
        <v>31</v>
      </c>
      <c r="C2" s="260"/>
      <c r="D2" s="260"/>
      <c r="E2" s="261"/>
    </row>
    <row r="3" spans="2:15" ht="15.75" customHeight="1" x14ac:dyDescent="0.3">
      <c r="B3" s="262"/>
      <c r="C3" s="262"/>
      <c r="D3" s="262"/>
      <c r="E3" s="262"/>
    </row>
    <row r="4" spans="2:15" ht="15" thickBot="1" x14ac:dyDescent="0.35">
      <c r="E4" s="205"/>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43" t="s">
        <v>6</v>
      </c>
      <c r="C6" s="148" t="s">
        <v>129</v>
      </c>
      <c r="D6" s="222" t="s">
        <v>132</v>
      </c>
      <c r="E6" s="223">
        <v>3</v>
      </c>
      <c r="G6" s="243" t="s">
        <v>9</v>
      </c>
      <c r="H6" s="148" t="s">
        <v>129</v>
      </c>
      <c r="I6" s="222" t="s">
        <v>131</v>
      </c>
      <c r="J6" s="223">
        <v>1</v>
      </c>
      <c r="L6" s="243" t="s">
        <v>10</v>
      </c>
      <c r="M6" s="148" t="s">
        <v>129</v>
      </c>
      <c r="N6" s="222" t="s">
        <v>131</v>
      </c>
      <c r="O6" s="223">
        <v>1</v>
      </c>
    </row>
    <row r="7" spans="2:15" ht="15.6" x14ac:dyDescent="0.3">
      <c r="B7" s="244"/>
      <c r="C7" s="151" t="s">
        <v>129</v>
      </c>
      <c r="D7" s="206" t="s">
        <v>134</v>
      </c>
      <c r="E7" s="212">
        <v>1</v>
      </c>
      <c r="G7" s="244"/>
      <c r="H7" s="151" t="s">
        <v>129</v>
      </c>
      <c r="I7" s="206" t="s">
        <v>132</v>
      </c>
      <c r="J7" s="212">
        <v>1</v>
      </c>
      <c r="L7" s="244"/>
      <c r="M7" s="151" t="s">
        <v>129</v>
      </c>
      <c r="N7" s="206" t="s">
        <v>142</v>
      </c>
      <c r="O7" s="212">
        <v>2</v>
      </c>
    </row>
    <row r="8" spans="2:15" ht="15.6" x14ac:dyDescent="0.3">
      <c r="B8" s="244"/>
      <c r="C8" s="151" t="s">
        <v>129</v>
      </c>
      <c r="D8" s="206" t="s">
        <v>135</v>
      </c>
      <c r="E8" s="212">
        <v>1</v>
      </c>
      <c r="G8" s="244"/>
      <c r="H8" s="151" t="s">
        <v>129</v>
      </c>
      <c r="I8" s="206" t="s">
        <v>134</v>
      </c>
      <c r="J8" s="212">
        <v>1</v>
      </c>
      <c r="L8" s="244"/>
      <c r="M8" s="151" t="s">
        <v>129</v>
      </c>
      <c r="N8" s="206" t="s">
        <v>144</v>
      </c>
      <c r="O8" s="212">
        <v>4</v>
      </c>
    </row>
    <row r="9" spans="2:15" ht="15.6" x14ac:dyDescent="0.3">
      <c r="B9" s="244"/>
      <c r="C9" s="151" t="s">
        <v>129</v>
      </c>
      <c r="D9" s="206" t="s">
        <v>137</v>
      </c>
      <c r="E9" s="212">
        <v>7</v>
      </c>
      <c r="G9" s="244"/>
      <c r="H9" s="151" t="s">
        <v>129</v>
      </c>
      <c r="I9" s="206" t="s">
        <v>137</v>
      </c>
      <c r="J9" s="212">
        <v>2</v>
      </c>
      <c r="L9" s="244"/>
      <c r="M9" s="151" t="s">
        <v>129</v>
      </c>
      <c r="N9" s="206" t="s">
        <v>152</v>
      </c>
      <c r="O9" s="212">
        <v>1</v>
      </c>
    </row>
    <row r="10" spans="2:15" ht="15.6" x14ac:dyDescent="0.3">
      <c r="B10" s="244"/>
      <c r="C10" s="151" t="s">
        <v>129</v>
      </c>
      <c r="D10" s="206" t="s">
        <v>142</v>
      </c>
      <c r="E10" s="212">
        <v>8</v>
      </c>
      <c r="G10" s="244"/>
      <c r="H10" s="151" t="s">
        <v>129</v>
      </c>
      <c r="I10" s="206" t="s">
        <v>142</v>
      </c>
      <c r="J10" s="212">
        <v>7</v>
      </c>
      <c r="L10" s="244"/>
      <c r="M10" s="151" t="s">
        <v>129</v>
      </c>
      <c r="N10" s="206" t="s">
        <v>157</v>
      </c>
      <c r="O10" s="212">
        <v>1</v>
      </c>
    </row>
    <row r="11" spans="2:15" ht="15.6" x14ac:dyDescent="0.3">
      <c r="B11" s="244"/>
      <c r="C11" s="151" t="s">
        <v>129</v>
      </c>
      <c r="D11" s="206" t="s">
        <v>143</v>
      </c>
      <c r="E11" s="212">
        <v>2</v>
      </c>
      <c r="G11" s="244"/>
      <c r="H11" s="151" t="s">
        <v>129</v>
      </c>
      <c r="I11" s="206" t="s">
        <v>144</v>
      </c>
      <c r="J11" s="212">
        <v>3</v>
      </c>
      <c r="L11" s="244"/>
      <c r="M11" s="151" t="s">
        <v>129</v>
      </c>
      <c r="N11" s="206" t="s">
        <v>165</v>
      </c>
      <c r="O11" s="212">
        <v>1</v>
      </c>
    </row>
    <row r="12" spans="2:15" ht="15.6" x14ac:dyDescent="0.3">
      <c r="B12" s="244"/>
      <c r="C12" s="151" t="s">
        <v>129</v>
      </c>
      <c r="D12" s="206" t="s">
        <v>144</v>
      </c>
      <c r="E12" s="212">
        <v>6</v>
      </c>
      <c r="G12" s="244"/>
      <c r="H12" s="151" t="s">
        <v>129</v>
      </c>
      <c r="I12" s="206" t="s">
        <v>146</v>
      </c>
      <c r="J12" s="212">
        <v>1</v>
      </c>
      <c r="L12" s="244"/>
      <c r="M12" s="151" t="s">
        <v>129</v>
      </c>
      <c r="N12" s="206" t="s">
        <v>166</v>
      </c>
      <c r="O12" s="212">
        <v>1</v>
      </c>
    </row>
    <row r="13" spans="2:15" ht="15.6" x14ac:dyDescent="0.3">
      <c r="B13" s="244"/>
      <c r="C13" s="151" t="s">
        <v>129</v>
      </c>
      <c r="D13" s="206" t="s">
        <v>145</v>
      </c>
      <c r="E13" s="212">
        <v>7</v>
      </c>
      <c r="G13" s="244"/>
      <c r="H13" s="151" t="s">
        <v>129</v>
      </c>
      <c r="I13" s="206" t="s">
        <v>150</v>
      </c>
      <c r="J13" s="212">
        <v>3</v>
      </c>
      <c r="L13" s="244"/>
      <c r="M13" s="151" t="s">
        <v>168</v>
      </c>
      <c r="N13" s="206" t="s">
        <v>171</v>
      </c>
      <c r="O13" s="212">
        <v>2</v>
      </c>
    </row>
    <row r="14" spans="2:15" ht="15.6" x14ac:dyDescent="0.3">
      <c r="B14" s="244"/>
      <c r="C14" s="151" t="s">
        <v>129</v>
      </c>
      <c r="D14" s="206" t="s">
        <v>147</v>
      </c>
      <c r="E14" s="212">
        <v>2</v>
      </c>
      <c r="G14" s="244"/>
      <c r="H14" s="151" t="s">
        <v>129</v>
      </c>
      <c r="I14" s="206" t="s">
        <v>151</v>
      </c>
      <c r="J14" s="212">
        <v>1</v>
      </c>
      <c r="L14" s="244"/>
      <c r="M14" s="151" t="s">
        <v>168</v>
      </c>
      <c r="N14" s="206" t="s">
        <v>179</v>
      </c>
      <c r="O14" s="212">
        <v>1</v>
      </c>
    </row>
    <row r="15" spans="2:15" ht="15.6" x14ac:dyDescent="0.3">
      <c r="B15" s="244"/>
      <c r="C15" s="151" t="s">
        <v>129</v>
      </c>
      <c r="D15" s="206" t="s">
        <v>148</v>
      </c>
      <c r="E15" s="212">
        <v>1</v>
      </c>
      <c r="G15" s="244"/>
      <c r="H15" s="151" t="s">
        <v>129</v>
      </c>
      <c r="I15" s="206" t="s">
        <v>152</v>
      </c>
      <c r="J15" s="212">
        <v>9</v>
      </c>
      <c r="L15" s="244"/>
      <c r="M15" s="151" t="s">
        <v>168</v>
      </c>
      <c r="N15" s="206" t="s">
        <v>182</v>
      </c>
      <c r="O15" s="212">
        <v>1</v>
      </c>
    </row>
    <row r="16" spans="2:15" ht="15.6" x14ac:dyDescent="0.3">
      <c r="B16" s="244"/>
      <c r="C16" s="151" t="s">
        <v>129</v>
      </c>
      <c r="D16" s="206" t="s">
        <v>150</v>
      </c>
      <c r="E16" s="212">
        <v>31</v>
      </c>
      <c r="G16" s="244"/>
      <c r="H16" s="151" t="s">
        <v>129</v>
      </c>
      <c r="I16" s="206" t="s">
        <v>154</v>
      </c>
      <c r="J16" s="212">
        <v>5</v>
      </c>
      <c r="L16" s="244"/>
      <c r="M16" s="151" t="s">
        <v>168</v>
      </c>
      <c r="N16" s="206" t="s">
        <v>185</v>
      </c>
      <c r="O16" s="212">
        <v>2</v>
      </c>
    </row>
    <row r="17" spans="2:15" ht="15.6" x14ac:dyDescent="0.3">
      <c r="B17" s="244"/>
      <c r="C17" s="151" t="s">
        <v>129</v>
      </c>
      <c r="D17" s="206" t="s">
        <v>151</v>
      </c>
      <c r="E17" s="212">
        <v>9</v>
      </c>
      <c r="G17" s="244"/>
      <c r="H17" s="151" t="s">
        <v>129</v>
      </c>
      <c r="I17" s="206" t="s">
        <v>157</v>
      </c>
      <c r="J17" s="212">
        <v>5</v>
      </c>
      <c r="L17" s="244"/>
      <c r="M17" s="151" t="s">
        <v>168</v>
      </c>
      <c r="N17" s="206" t="s">
        <v>187</v>
      </c>
      <c r="O17" s="212">
        <v>1</v>
      </c>
    </row>
    <row r="18" spans="2:15" ht="15.6" x14ac:dyDescent="0.3">
      <c r="B18" s="244"/>
      <c r="C18" s="151" t="s">
        <v>129</v>
      </c>
      <c r="D18" s="206" t="s">
        <v>152</v>
      </c>
      <c r="E18" s="212">
        <v>20</v>
      </c>
      <c r="G18" s="244"/>
      <c r="H18" s="151" t="s">
        <v>129</v>
      </c>
      <c r="I18" s="206" t="s">
        <v>158</v>
      </c>
      <c r="J18" s="212">
        <v>1</v>
      </c>
      <c r="L18" s="244"/>
      <c r="M18" s="151" t="s">
        <v>168</v>
      </c>
      <c r="N18" s="206" t="s">
        <v>188</v>
      </c>
      <c r="O18" s="212">
        <v>1</v>
      </c>
    </row>
    <row r="19" spans="2:15" ht="15.6" x14ac:dyDescent="0.3">
      <c r="B19" s="244"/>
      <c r="C19" s="151" t="s">
        <v>129</v>
      </c>
      <c r="D19" s="206" t="s">
        <v>153</v>
      </c>
      <c r="E19" s="212">
        <v>15</v>
      </c>
      <c r="G19" s="244"/>
      <c r="H19" s="151" t="s">
        <v>129</v>
      </c>
      <c r="I19" s="206" t="s">
        <v>160</v>
      </c>
      <c r="J19" s="212">
        <v>1</v>
      </c>
      <c r="L19" s="244"/>
      <c r="M19" s="151" t="s">
        <v>168</v>
      </c>
      <c r="N19" s="206" t="s">
        <v>189</v>
      </c>
      <c r="O19" s="212">
        <v>2</v>
      </c>
    </row>
    <row r="20" spans="2:15" ht="15.6" x14ac:dyDescent="0.3">
      <c r="B20" s="244"/>
      <c r="C20" s="151" t="s">
        <v>129</v>
      </c>
      <c r="D20" s="206" t="s">
        <v>154</v>
      </c>
      <c r="E20" s="212">
        <v>9</v>
      </c>
      <c r="G20" s="244"/>
      <c r="H20" s="151" t="s">
        <v>129</v>
      </c>
      <c r="I20" s="206" t="s">
        <v>161</v>
      </c>
      <c r="J20" s="212">
        <v>3</v>
      </c>
      <c r="L20" s="244"/>
      <c r="M20" s="151" t="s">
        <v>168</v>
      </c>
      <c r="N20" s="206" t="s">
        <v>193</v>
      </c>
      <c r="O20" s="212">
        <v>2</v>
      </c>
    </row>
    <row r="21" spans="2:15" ht="15.6" x14ac:dyDescent="0.3">
      <c r="B21" s="244"/>
      <c r="C21" s="151" t="s">
        <v>129</v>
      </c>
      <c r="D21" s="206" t="s">
        <v>156</v>
      </c>
      <c r="E21" s="212">
        <v>1</v>
      </c>
      <c r="G21" s="244"/>
      <c r="H21" s="151" t="s">
        <v>129</v>
      </c>
      <c r="I21" s="206" t="s">
        <v>162</v>
      </c>
      <c r="J21" s="212">
        <v>5</v>
      </c>
      <c r="L21" s="244"/>
      <c r="M21" s="151" t="s">
        <v>168</v>
      </c>
      <c r="N21" s="206" t="s">
        <v>195</v>
      </c>
      <c r="O21" s="212">
        <v>1</v>
      </c>
    </row>
    <row r="22" spans="2:15" ht="15.6" x14ac:dyDescent="0.3">
      <c r="B22" s="244"/>
      <c r="C22" s="151" t="s">
        <v>129</v>
      </c>
      <c r="D22" s="206" t="s">
        <v>157</v>
      </c>
      <c r="E22" s="212">
        <v>16</v>
      </c>
      <c r="G22" s="244"/>
      <c r="H22" s="151" t="s">
        <v>129</v>
      </c>
      <c r="I22" s="206" t="s">
        <v>163</v>
      </c>
      <c r="J22" s="212">
        <v>4</v>
      </c>
      <c r="L22" s="244"/>
      <c r="M22" s="151" t="s">
        <v>168</v>
      </c>
      <c r="N22" s="206" t="s">
        <v>199</v>
      </c>
      <c r="O22" s="212">
        <v>1</v>
      </c>
    </row>
    <row r="23" spans="2:15" ht="15.6" x14ac:dyDescent="0.3">
      <c r="B23" s="244"/>
      <c r="C23" s="151" t="s">
        <v>129</v>
      </c>
      <c r="D23" s="206" t="s">
        <v>158</v>
      </c>
      <c r="E23" s="212">
        <v>2</v>
      </c>
      <c r="G23" s="244"/>
      <c r="H23" s="151" t="s">
        <v>129</v>
      </c>
      <c r="I23" s="206" t="s">
        <v>164</v>
      </c>
      <c r="J23" s="212">
        <v>1</v>
      </c>
      <c r="L23" s="244"/>
      <c r="M23" s="151"/>
      <c r="N23" s="206"/>
      <c r="O23" s="212"/>
    </row>
    <row r="24" spans="2:15" ht="15.6" x14ac:dyDescent="0.3">
      <c r="B24" s="244"/>
      <c r="C24" s="151" t="s">
        <v>129</v>
      </c>
      <c r="D24" s="206" t="s">
        <v>160</v>
      </c>
      <c r="E24" s="212">
        <v>7</v>
      </c>
      <c r="G24" s="244"/>
      <c r="H24" s="151" t="s">
        <v>129</v>
      </c>
      <c r="I24" s="206" t="s">
        <v>165</v>
      </c>
      <c r="J24" s="212">
        <v>6</v>
      </c>
      <c r="L24" s="244"/>
      <c r="M24" s="151"/>
      <c r="N24" s="206"/>
      <c r="O24" s="212"/>
    </row>
    <row r="25" spans="2:15" ht="15.6" x14ac:dyDescent="0.3">
      <c r="B25" s="244"/>
      <c r="C25" s="151" t="s">
        <v>129</v>
      </c>
      <c r="D25" s="206" t="s">
        <v>161</v>
      </c>
      <c r="E25" s="212">
        <v>9</v>
      </c>
      <c r="G25" s="244"/>
      <c r="H25" s="151" t="s">
        <v>129</v>
      </c>
      <c r="I25" s="206" t="s">
        <v>166</v>
      </c>
      <c r="J25" s="212">
        <v>9</v>
      </c>
      <c r="L25" s="244"/>
      <c r="M25" s="151"/>
      <c r="N25" s="206"/>
      <c r="O25" s="212"/>
    </row>
    <row r="26" spans="2:15" ht="15.6" x14ac:dyDescent="0.3">
      <c r="B26" s="244"/>
      <c r="C26" s="151" t="s">
        <v>129</v>
      </c>
      <c r="D26" s="206" t="s">
        <v>162</v>
      </c>
      <c r="E26" s="212">
        <v>12</v>
      </c>
      <c r="G26" s="244"/>
      <c r="H26" s="151" t="s">
        <v>129</v>
      </c>
      <c r="I26" s="206" t="s">
        <v>167</v>
      </c>
      <c r="J26" s="212">
        <v>2</v>
      </c>
      <c r="L26" s="244"/>
      <c r="M26" s="151"/>
      <c r="N26" s="206"/>
      <c r="O26" s="212"/>
    </row>
    <row r="27" spans="2:15" ht="15.6" x14ac:dyDescent="0.3">
      <c r="B27" s="244"/>
      <c r="C27" s="151" t="s">
        <v>129</v>
      </c>
      <c r="D27" s="206" t="s">
        <v>163</v>
      </c>
      <c r="E27" s="212">
        <v>21</v>
      </c>
      <c r="G27" s="244"/>
      <c r="H27" s="151" t="s">
        <v>168</v>
      </c>
      <c r="I27" s="206" t="s">
        <v>171</v>
      </c>
      <c r="J27" s="212">
        <v>1</v>
      </c>
      <c r="L27" s="244"/>
      <c r="M27" s="151"/>
      <c r="N27" s="206"/>
      <c r="O27" s="212"/>
    </row>
    <row r="28" spans="2:15" ht="15.6" x14ac:dyDescent="0.3">
      <c r="B28" s="244"/>
      <c r="C28" s="151" t="s">
        <v>129</v>
      </c>
      <c r="D28" s="206" t="s">
        <v>164</v>
      </c>
      <c r="E28" s="212">
        <v>8</v>
      </c>
      <c r="G28" s="244"/>
      <c r="H28" s="151" t="s">
        <v>168</v>
      </c>
      <c r="I28" s="206" t="s">
        <v>172</v>
      </c>
      <c r="J28" s="212">
        <v>2</v>
      </c>
      <c r="L28" s="244"/>
      <c r="M28" s="7"/>
      <c r="N28" s="207"/>
      <c r="O28" s="213"/>
    </row>
    <row r="29" spans="2:15" ht="15.6" x14ac:dyDescent="0.3">
      <c r="B29" s="244"/>
      <c r="C29" s="151" t="s">
        <v>129</v>
      </c>
      <c r="D29" s="206" t="s">
        <v>165</v>
      </c>
      <c r="E29" s="212">
        <v>26</v>
      </c>
      <c r="G29" s="244"/>
      <c r="H29" s="151" t="s">
        <v>168</v>
      </c>
      <c r="I29" s="206" t="s">
        <v>175</v>
      </c>
      <c r="J29" s="212">
        <v>4</v>
      </c>
      <c r="L29" s="244"/>
      <c r="M29" s="7"/>
      <c r="N29" s="207"/>
      <c r="O29" s="213"/>
    </row>
    <row r="30" spans="2:15" ht="15.6" x14ac:dyDescent="0.3">
      <c r="B30" s="244"/>
      <c r="C30" s="151" t="s">
        <v>129</v>
      </c>
      <c r="D30" s="206" t="s">
        <v>166</v>
      </c>
      <c r="E30" s="212">
        <v>15</v>
      </c>
      <c r="G30" s="244"/>
      <c r="H30" s="151" t="s">
        <v>168</v>
      </c>
      <c r="I30" s="206" t="s">
        <v>176</v>
      </c>
      <c r="J30" s="212">
        <v>2</v>
      </c>
      <c r="L30" s="244"/>
      <c r="M30" s="7"/>
      <c r="N30" s="207"/>
      <c r="O30" s="213"/>
    </row>
    <row r="31" spans="2:15" ht="15.6" x14ac:dyDescent="0.3">
      <c r="B31" s="244"/>
      <c r="C31" s="151" t="s">
        <v>129</v>
      </c>
      <c r="D31" s="206" t="s">
        <v>167</v>
      </c>
      <c r="E31" s="212">
        <v>7</v>
      </c>
      <c r="G31" s="244"/>
      <c r="H31" s="151" t="s">
        <v>168</v>
      </c>
      <c r="I31" s="206" t="s">
        <v>178</v>
      </c>
      <c r="J31" s="212">
        <v>4</v>
      </c>
      <c r="L31" s="244"/>
      <c r="M31" s="7"/>
      <c r="N31" s="207"/>
      <c r="O31" s="213"/>
    </row>
    <row r="32" spans="2:15" ht="15.6" x14ac:dyDescent="0.3">
      <c r="B32" s="244"/>
      <c r="C32" s="151" t="s">
        <v>168</v>
      </c>
      <c r="D32" s="206" t="s">
        <v>170</v>
      </c>
      <c r="E32" s="212">
        <v>1</v>
      </c>
      <c r="G32" s="244"/>
      <c r="H32" s="151" t="s">
        <v>168</v>
      </c>
      <c r="I32" s="206" t="s">
        <v>180</v>
      </c>
      <c r="J32" s="212">
        <v>10</v>
      </c>
      <c r="L32" s="244"/>
      <c r="M32" s="7"/>
      <c r="N32" s="207"/>
      <c r="O32" s="213"/>
    </row>
    <row r="33" spans="2:15" ht="15.6" x14ac:dyDescent="0.3">
      <c r="B33" s="244"/>
      <c r="C33" s="151" t="s">
        <v>168</v>
      </c>
      <c r="D33" s="206" t="s">
        <v>171</v>
      </c>
      <c r="E33" s="212">
        <v>14</v>
      </c>
      <c r="G33" s="244"/>
      <c r="H33" s="151" t="s">
        <v>168</v>
      </c>
      <c r="I33" s="206" t="s">
        <v>182</v>
      </c>
      <c r="J33" s="212">
        <v>2</v>
      </c>
      <c r="L33" s="244"/>
      <c r="M33" s="7"/>
      <c r="N33" s="207"/>
      <c r="O33" s="213"/>
    </row>
    <row r="34" spans="2:15" ht="15.6" x14ac:dyDescent="0.3">
      <c r="B34" s="244"/>
      <c r="C34" s="151" t="s">
        <v>168</v>
      </c>
      <c r="D34" s="206" t="s">
        <v>172</v>
      </c>
      <c r="E34" s="212">
        <v>7</v>
      </c>
      <c r="G34" s="244"/>
      <c r="H34" s="151" t="s">
        <v>168</v>
      </c>
      <c r="I34" s="206" t="s">
        <v>184</v>
      </c>
      <c r="J34" s="212">
        <v>13</v>
      </c>
      <c r="L34" s="244"/>
      <c r="M34" s="7"/>
      <c r="N34" s="207"/>
      <c r="O34" s="213"/>
    </row>
    <row r="35" spans="2:15" ht="15.6" x14ac:dyDescent="0.3">
      <c r="B35" s="244"/>
      <c r="C35" s="151" t="s">
        <v>168</v>
      </c>
      <c r="D35" s="206" t="s">
        <v>175</v>
      </c>
      <c r="E35" s="212">
        <v>7</v>
      </c>
      <c r="G35" s="244"/>
      <c r="H35" s="151" t="s">
        <v>168</v>
      </c>
      <c r="I35" s="206" t="s">
        <v>185</v>
      </c>
      <c r="J35" s="212">
        <v>8</v>
      </c>
      <c r="L35" s="244"/>
      <c r="M35" s="7"/>
      <c r="N35" s="207"/>
      <c r="O35" s="213"/>
    </row>
    <row r="36" spans="2:15" ht="15.6" x14ac:dyDescent="0.3">
      <c r="B36" s="244"/>
      <c r="C36" s="151" t="s">
        <v>168</v>
      </c>
      <c r="D36" s="206" t="s">
        <v>176</v>
      </c>
      <c r="E36" s="212">
        <v>8</v>
      </c>
      <c r="G36" s="244"/>
      <c r="H36" s="151" t="s">
        <v>168</v>
      </c>
      <c r="I36" s="206" t="s">
        <v>186</v>
      </c>
      <c r="J36" s="212">
        <v>11</v>
      </c>
      <c r="L36" s="244"/>
      <c r="M36" s="7"/>
      <c r="N36" s="207"/>
      <c r="O36" s="213"/>
    </row>
    <row r="37" spans="2:15" ht="15.6" x14ac:dyDescent="0.3">
      <c r="B37" s="244"/>
      <c r="C37" s="151" t="s">
        <v>168</v>
      </c>
      <c r="D37" s="206" t="s">
        <v>178</v>
      </c>
      <c r="E37" s="212">
        <v>11</v>
      </c>
      <c r="G37" s="244"/>
      <c r="H37" s="151" t="s">
        <v>168</v>
      </c>
      <c r="I37" s="206" t="s">
        <v>187</v>
      </c>
      <c r="J37" s="212">
        <v>18</v>
      </c>
      <c r="L37" s="244"/>
      <c r="M37" s="7"/>
      <c r="N37" s="207"/>
      <c r="O37" s="213"/>
    </row>
    <row r="38" spans="2:15" ht="15.6" x14ac:dyDescent="0.3">
      <c r="B38" s="244"/>
      <c r="C38" s="151" t="s">
        <v>168</v>
      </c>
      <c r="D38" s="206" t="s">
        <v>179</v>
      </c>
      <c r="E38" s="212">
        <v>1</v>
      </c>
      <c r="G38" s="244"/>
      <c r="H38" s="151" t="s">
        <v>168</v>
      </c>
      <c r="I38" s="206" t="s">
        <v>188</v>
      </c>
      <c r="J38" s="212">
        <v>22</v>
      </c>
      <c r="L38" s="244"/>
      <c r="M38" s="7"/>
      <c r="N38" s="207"/>
      <c r="O38" s="213"/>
    </row>
    <row r="39" spans="2:15" ht="15.6" x14ac:dyDescent="0.3">
      <c r="B39" s="244"/>
      <c r="C39" s="151" t="s">
        <v>168</v>
      </c>
      <c r="D39" s="206" t="s">
        <v>180</v>
      </c>
      <c r="E39" s="212">
        <v>32</v>
      </c>
      <c r="G39" s="244"/>
      <c r="H39" s="151" t="s">
        <v>168</v>
      </c>
      <c r="I39" s="206" t="s">
        <v>189</v>
      </c>
      <c r="J39" s="212">
        <v>13</v>
      </c>
      <c r="L39" s="244"/>
      <c r="M39" s="7"/>
      <c r="N39" s="207"/>
      <c r="O39" s="213"/>
    </row>
    <row r="40" spans="2:15" ht="15.6" x14ac:dyDescent="0.3">
      <c r="B40" s="244"/>
      <c r="C40" s="151" t="s">
        <v>168</v>
      </c>
      <c r="D40" s="206" t="s">
        <v>181</v>
      </c>
      <c r="E40" s="212">
        <v>16</v>
      </c>
      <c r="G40" s="244"/>
      <c r="H40" s="151" t="s">
        <v>168</v>
      </c>
      <c r="I40" s="206" t="s">
        <v>192</v>
      </c>
      <c r="J40" s="212">
        <v>3</v>
      </c>
      <c r="L40" s="244"/>
      <c r="M40" s="7"/>
      <c r="N40" s="207"/>
      <c r="O40" s="213"/>
    </row>
    <row r="41" spans="2:15" ht="15.6" x14ac:dyDescent="0.3">
      <c r="B41" s="244"/>
      <c r="C41" s="151" t="s">
        <v>168</v>
      </c>
      <c r="D41" s="206" t="s">
        <v>182</v>
      </c>
      <c r="E41" s="212">
        <v>8</v>
      </c>
      <c r="G41" s="244"/>
      <c r="H41" s="151" t="s">
        <v>168</v>
      </c>
      <c r="I41" s="206" t="s">
        <v>193</v>
      </c>
      <c r="J41" s="212">
        <v>7</v>
      </c>
      <c r="L41" s="244"/>
      <c r="M41" s="7"/>
      <c r="N41" s="207"/>
      <c r="O41" s="213"/>
    </row>
    <row r="42" spans="2:15" ht="15.6" x14ac:dyDescent="0.3">
      <c r="B42" s="244"/>
      <c r="C42" s="151" t="s">
        <v>168</v>
      </c>
      <c r="D42" s="206" t="s">
        <v>184</v>
      </c>
      <c r="E42" s="212">
        <v>40</v>
      </c>
      <c r="G42" s="244"/>
      <c r="H42" s="151" t="s">
        <v>168</v>
      </c>
      <c r="I42" s="206" t="s">
        <v>194</v>
      </c>
      <c r="J42" s="212">
        <v>9</v>
      </c>
      <c r="L42" s="244"/>
      <c r="M42" s="7"/>
      <c r="N42" s="207"/>
      <c r="O42" s="213"/>
    </row>
    <row r="43" spans="2:15" ht="15.6" x14ac:dyDescent="0.3">
      <c r="B43" s="244"/>
      <c r="C43" s="151" t="s">
        <v>168</v>
      </c>
      <c r="D43" s="206" t="s">
        <v>185</v>
      </c>
      <c r="E43" s="212">
        <v>50</v>
      </c>
      <c r="G43" s="244"/>
      <c r="H43" s="151" t="s">
        <v>168</v>
      </c>
      <c r="I43" s="206" t="s">
        <v>195</v>
      </c>
      <c r="J43" s="212">
        <v>1</v>
      </c>
      <c r="L43" s="244"/>
      <c r="M43" s="7"/>
      <c r="N43" s="207"/>
      <c r="O43" s="213"/>
    </row>
    <row r="44" spans="2:15" ht="15.6" x14ac:dyDescent="0.3">
      <c r="B44" s="244"/>
      <c r="C44" s="151" t="s">
        <v>168</v>
      </c>
      <c r="D44" s="206" t="s">
        <v>186</v>
      </c>
      <c r="E44" s="212">
        <v>45</v>
      </c>
      <c r="G44" s="244"/>
      <c r="H44" s="151" t="s">
        <v>168</v>
      </c>
      <c r="I44" s="206" t="s">
        <v>196</v>
      </c>
      <c r="J44" s="212">
        <v>5</v>
      </c>
      <c r="L44" s="244"/>
      <c r="M44" s="7"/>
      <c r="N44" s="207"/>
      <c r="O44" s="213"/>
    </row>
    <row r="45" spans="2:15" ht="15.6" x14ac:dyDescent="0.3">
      <c r="B45" s="244"/>
      <c r="C45" s="151" t="s">
        <v>168</v>
      </c>
      <c r="D45" s="206" t="s">
        <v>187</v>
      </c>
      <c r="E45" s="212">
        <v>46</v>
      </c>
      <c r="G45" s="244"/>
      <c r="H45" s="151" t="s">
        <v>168</v>
      </c>
      <c r="I45" s="206" t="s">
        <v>197</v>
      </c>
      <c r="J45" s="212">
        <v>4</v>
      </c>
      <c r="L45" s="244"/>
      <c r="M45" s="7"/>
      <c r="N45" s="207"/>
      <c r="O45" s="213"/>
    </row>
    <row r="46" spans="2:15" ht="15.6" x14ac:dyDescent="0.3">
      <c r="B46" s="244"/>
      <c r="C46" s="151" t="s">
        <v>168</v>
      </c>
      <c r="D46" s="206" t="s">
        <v>188</v>
      </c>
      <c r="E46" s="212">
        <v>57</v>
      </c>
      <c r="G46" s="244"/>
      <c r="H46" s="151" t="s">
        <v>168</v>
      </c>
      <c r="I46" s="206" t="s">
        <v>198</v>
      </c>
      <c r="J46" s="212">
        <v>9</v>
      </c>
      <c r="L46" s="244"/>
      <c r="M46" s="7"/>
      <c r="N46" s="207"/>
      <c r="O46" s="213"/>
    </row>
    <row r="47" spans="2:15" ht="15.6" x14ac:dyDescent="0.3">
      <c r="B47" s="244"/>
      <c r="C47" s="151" t="s">
        <v>168</v>
      </c>
      <c r="D47" s="206" t="s">
        <v>189</v>
      </c>
      <c r="E47" s="212">
        <v>45</v>
      </c>
      <c r="G47" s="244"/>
      <c r="H47" s="151" t="s">
        <v>168</v>
      </c>
      <c r="I47" s="206" t="s">
        <v>199</v>
      </c>
      <c r="J47" s="212">
        <v>10</v>
      </c>
      <c r="L47" s="244"/>
      <c r="M47" s="7"/>
      <c r="N47" s="207"/>
      <c r="O47" s="213"/>
    </row>
    <row r="48" spans="2:15" ht="15.6" x14ac:dyDescent="0.3">
      <c r="B48" s="244"/>
      <c r="C48" s="151" t="s">
        <v>168</v>
      </c>
      <c r="D48" s="206" t="s">
        <v>192</v>
      </c>
      <c r="E48" s="212">
        <v>8</v>
      </c>
      <c r="G48" s="244"/>
      <c r="H48" s="151"/>
      <c r="I48" s="206"/>
      <c r="J48" s="212"/>
      <c r="L48" s="244"/>
      <c r="M48" s="7"/>
      <c r="N48" s="207"/>
      <c r="O48" s="213"/>
    </row>
    <row r="49" spans="2:15" ht="15.6" x14ac:dyDescent="0.3">
      <c r="B49" s="244"/>
      <c r="C49" s="151" t="s">
        <v>168</v>
      </c>
      <c r="D49" s="206" t="s">
        <v>193</v>
      </c>
      <c r="E49" s="212">
        <v>39</v>
      </c>
      <c r="G49" s="244"/>
      <c r="H49" s="151"/>
      <c r="I49" s="206"/>
      <c r="J49" s="212"/>
      <c r="L49" s="244"/>
      <c r="M49" s="7"/>
      <c r="N49" s="207"/>
      <c r="O49" s="213"/>
    </row>
    <row r="50" spans="2:15" ht="15.6" x14ac:dyDescent="0.3">
      <c r="B50" s="244"/>
      <c r="C50" s="151" t="s">
        <v>168</v>
      </c>
      <c r="D50" s="206" t="s">
        <v>194</v>
      </c>
      <c r="E50" s="212">
        <v>38</v>
      </c>
      <c r="G50" s="244"/>
      <c r="H50" s="151"/>
      <c r="I50" s="206"/>
      <c r="J50" s="212"/>
      <c r="L50" s="244"/>
      <c r="M50" s="7"/>
      <c r="N50" s="207"/>
      <c r="O50" s="213"/>
    </row>
    <row r="51" spans="2:15" ht="15.6" x14ac:dyDescent="0.3">
      <c r="B51" s="244"/>
      <c r="C51" s="151" t="s">
        <v>168</v>
      </c>
      <c r="D51" s="206" t="s">
        <v>195</v>
      </c>
      <c r="E51" s="212">
        <v>8</v>
      </c>
      <c r="G51" s="244"/>
      <c r="H51" s="151"/>
      <c r="I51" s="206"/>
      <c r="J51" s="212"/>
      <c r="L51" s="244"/>
      <c r="M51" s="7"/>
      <c r="N51" s="207"/>
      <c r="O51" s="213"/>
    </row>
    <row r="52" spans="2:15" ht="15.6" x14ac:dyDescent="0.3">
      <c r="B52" s="244"/>
      <c r="C52" s="151" t="s">
        <v>168</v>
      </c>
      <c r="D52" s="206" t="s">
        <v>196</v>
      </c>
      <c r="E52" s="212">
        <v>20</v>
      </c>
      <c r="G52" s="244"/>
      <c r="H52" s="151"/>
      <c r="I52" s="206"/>
      <c r="J52" s="212"/>
      <c r="L52" s="244"/>
      <c r="M52" s="7"/>
      <c r="N52" s="207"/>
      <c r="O52" s="213"/>
    </row>
    <row r="53" spans="2:15" ht="15.6" x14ac:dyDescent="0.3">
      <c r="B53" s="244"/>
      <c r="C53" s="151" t="s">
        <v>168</v>
      </c>
      <c r="D53" s="206" t="s">
        <v>197</v>
      </c>
      <c r="E53" s="212">
        <v>25</v>
      </c>
      <c r="G53" s="244"/>
      <c r="H53" s="7"/>
      <c r="I53" s="207"/>
      <c r="J53" s="213"/>
      <c r="L53" s="244"/>
      <c r="M53" s="7"/>
      <c r="N53" s="207"/>
      <c r="O53" s="213"/>
    </row>
    <row r="54" spans="2:15" ht="15.6" x14ac:dyDescent="0.3">
      <c r="B54" s="244"/>
      <c r="C54" s="151" t="s">
        <v>168</v>
      </c>
      <c r="D54" s="206" t="s">
        <v>198</v>
      </c>
      <c r="E54" s="212">
        <v>37</v>
      </c>
      <c r="G54" s="244"/>
      <c r="H54" s="7"/>
      <c r="I54" s="207"/>
      <c r="J54" s="213"/>
      <c r="L54" s="244"/>
      <c r="M54" s="7"/>
      <c r="N54" s="207"/>
      <c r="O54" s="213"/>
    </row>
    <row r="55" spans="2:15" ht="15.6" x14ac:dyDescent="0.3">
      <c r="B55" s="244"/>
      <c r="C55" s="151" t="s">
        <v>168</v>
      </c>
      <c r="D55" s="206" t="s">
        <v>199</v>
      </c>
      <c r="E55" s="212">
        <v>20</v>
      </c>
      <c r="G55" s="244"/>
      <c r="H55" s="7"/>
      <c r="I55" s="207"/>
      <c r="J55" s="213"/>
      <c r="L55" s="244"/>
      <c r="M55" s="7"/>
      <c r="N55" s="207"/>
      <c r="O55" s="213"/>
    </row>
    <row r="56" spans="2:15" ht="15.6" x14ac:dyDescent="0.3">
      <c r="B56" s="244"/>
      <c r="C56" s="151" t="s">
        <v>201</v>
      </c>
      <c r="D56" s="206" t="s">
        <v>201</v>
      </c>
      <c r="E56" s="212">
        <v>1</v>
      </c>
      <c r="G56" s="244"/>
      <c r="H56" s="7"/>
      <c r="I56" s="207"/>
      <c r="J56" s="213"/>
      <c r="L56" s="244"/>
      <c r="M56" s="7"/>
      <c r="N56" s="207"/>
      <c r="O56" s="213"/>
    </row>
    <row r="57" spans="2:15" ht="15.6" x14ac:dyDescent="0.3">
      <c r="B57" s="244"/>
      <c r="C57" s="151"/>
      <c r="D57" s="206"/>
      <c r="E57" s="212"/>
      <c r="G57" s="244"/>
      <c r="H57" s="7"/>
      <c r="I57" s="207"/>
      <c r="J57" s="213"/>
      <c r="L57" s="244"/>
      <c r="M57" s="7"/>
      <c r="N57" s="207"/>
      <c r="O57" s="213"/>
    </row>
    <row r="58" spans="2:15" ht="16.2" thickBot="1" x14ac:dyDescent="0.35">
      <c r="B58" s="245"/>
      <c r="C58" s="77"/>
      <c r="D58" s="208"/>
      <c r="E58" s="214"/>
      <c r="G58" s="245"/>
      <c r="H58" s="77"/>
      <c r="I58" s="208"/>
      <c r="J58" s="214"/>
      <c r="L58" s="245"/>
      <c r="M58" s="77"/>
      <c r="N58" s="208"/>
      <c r="O58" s="214"/>
    </row>
    <row r="59" spans="2:15" ht="16.2" thickBot="1" x14ac:dyDescent="0.35">
      <c r="B59" s="21" t="s">
        <v>7</v>
      </c>
      <c r="C59" s="165" t="s">
        <v>8</v>
      </c>
      <c r="D59" s="166" t="s">
        <v>8</v>
      </c>
      <c r="E59" s="217">
        <f>SUM(E6:E58)</f>
        <v>830</v>
      </c>
      <c r="F59" s="83"/>
      <c r="G59" s="21" t="s">
        <v>7</v>
      </c>
      <c r="H59" s="165" t="s">
        <v>8</v>
      </c>
      <c r="I59" s="166" t="s">
        <v>8</v>
      </c>
      <c r="J59" s="217">
        <f>SUM(J6:J58)</f>
        <v>229</v>
      </c>
      <c r="K59" s="83"/>
      <c r="L59" s="21" t="s">
        <v>7</v>
      </c>
      <c r="M59" s="165" t="s">
        <v>8</v>
      </c>
      <c r="N59" s="166" t="s">
        <v>8</v>
      </c>
      <c r="O59" s="217">
        <f>SUM(O6:O58)</f>
        <v>25</v>
      </c>
    </row>
    <row r="60" spans="2:15" x14ac:dyDescent="0.3">
      <c r="B60" s="83"/>
      <c r="C60" s="83"/>
      <c r="D60" s="209"/>
      <c r="E60" s="209"/>
    </row>
    <row r="61" spans="2:15" ht="15" thickBot="1" x14ac:dyDescent="0.35">
      <c r="E61" s="205"/>
    </row>
    <row r="62" spans="2:15" ht="15" thickBot="1" x14ac:dyDescent="0.35">
      <c r="B62" s="256" t="s">
        <v>11</v>
      </c>
      <c r="C62" s="257"/>
      <c r="D62" s="257"/>
      <c r="E62" s="258"/>
    </row>
    <row r="63" spans="2:15" x14ac:dyDescent="0.3">
      <c r="B63" s="32"/>
      <c r="C63" s="33"/>
      <c r="D63" s="210"/>
      <c r="E63" s="215"/>
    </row>
    <row r="64" spans="2:15" x14ac:dyDescent="0.3">
      <c r="B64" s="32"/>
      <c r="C64" s="33"/>
      <c r="D64" s="210"/>
      <c r="E64" s="215"/>
    </row>
    <row r="65" spans="2:5" x14ac:dyDescent="0.3">
      <c r="B65" s="32"/>
      <c r="C65" s="33"/>
      <c r="D65" s="210"/>
      <c r="E65" s="215"/>
    </row>
    <row r="66" spans="2:5" x14ac:dyDescent="0.3">
      <c r="B66" s="32"/>
      <c r="C66" s="33"/>
      <c r="D66" s="210"/>
      <c r="E66" s="215"/>
    </row>
    <row r="67" spans="2:5" x14ac:dyDescent="0.3">
      <c r="B67" s="32"/>
      <c r="C67" s="33"/>
      <c r="D67" s="210"/>
      <c r="E67" s="215"/>
    </row>
    <row r="68" spans="2:5" ht="15" thickBot="1" x14ac:dyDescent="0.35">
      <c r="B68" s="35"/>
      <c r="C68" s="19"/>
      <c r="D68" s="211"/>
      <c r="E68" s="216"/>
    </row>
  </sheetData>
  <mergeCells count="6">
    <mergeCell ref="B2:E2"/>
    <mergeCell ref="L6:L58"/>
    <mergeCell ref="B62:E62"/>
    <mergeCell ref="G6:G58"/>
    <mergeCell ref="B6:B58"/>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60" zoomScaleNormal="80" workbookViewId="0">
      <selection activeCell="L19" sqref="L19"/>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59" t="s">
        <v>46</v>
      </c>
      <c r="C2" s="260"/>
      <c r="D2" s="260"/>
      <c r="E2" s="261"/>
    </row>
    <row r="3" spans="2:15" ht="15.6" customHeight="1" x14ac:dyDescent="0.3">
      <c r="B3" s="262"/>
      <c r="C3" s="262"/>
      <c r="D3" s="262"/>
      <c r="E3" s="262"/>
      <c r="G3" t="s">
        <v>47</v>
      </c>
    </row>
    <row r="4" spans="2:15" ht="16.2" thickBot="1" x14ac:dyDescent="0.35">
      <c r="B4" s="1"/>
      <c r="C4" s="1"/>
      <c r="D4" s="1"/>
      <c r="E4" s="14"/>
    </row>
    <row r="5" spans="2:15" ht="94.2" thickBot="1" x14ac:dyDescent="0.35">
      <c r="B5" s="95" t="s">
        <v>1</v>
      </c>
      <c r="C5" s="100" t="s">
        <v>2</v>
      </c>
      <c r="D5" s="100" t="s">
        <v>3</v>
      </c>
      <c r="E5" s="120" t="s">
        <v>48</v>
      </c>
      <c r="G5" s="95" t="s">
        <v>1</v>
      </c>
      <c r="H5" s="100" t="s">
        <v>2</v>
      </c>
      <c r="I5" s="100" t="s">
        <v>3</v>
      </c>
      <c r="J5" s="120" t="s">
        <v>48</v>
      </c>
      <c r="L5" s="95" t="s">
        <v>1</v>
      </c>
      <c r="M5" s="96" t="s">
        <v>2</v>
      </c>
      <c r="N5" s="96" t="s">
        <v>3</v>
      </c>
      <c r="O5" s="120" t="s">
        <v>48</v>
      </c>
    </row>
    <row r="6" spans="2:15" ht="15.6" x14ac:dyDescent="0.3">
      <c r="B6" s="254" t="s">
        <v>6</v>
      </c>
      <c r="C6" s="231" t="s">
        <v>8</v>
      </c>
      <c r="D6" s="6"/>
      <c r="E6" s="23"/>
      <c r="G6" s="254" t="s">
        <v>9</v>
      </c>
      <c r="H6" s="231" t="s">
        <v>8</v>
      </c>
      <c r="I6" s="6"/>
      <c r="J6" s="23"/>
      <c r="L6" s="254" t="s">
        <v>10</v>
      </c>
      <c r="M6" s="231" t="s">
        <v>8</v>
      </c>
      <c r="N6" s="6"/>
      <c r="O6" s="23"/>
    </row>
    <row r="7" spans="2:15" ht="15.6" x14ac:dyDescent="0.3">
      <c r="B7" s="255"/>
      <c r="C7" s="7"/>
      <c r="D7" s="7"/>
      <c r="E7" s="24"/>
      <c r="G7" s="255"/>
      <c r="H7" s="7"/>
      <c r="I7" s="7"/>
      <c r="J7" s="24"/>
      <c r="L7" s="255"/>
      <c r="M7" s="7"/>
      <c r="N7" s="7"/>
      <c r="O7" s="24"/>
    </row>
    <row r="8" spans="2:15" ht="15.6" x14ac:dyDescent="0.3">
      <c r="B8" s="255"/>
      <c r="C8" s="3"/>
      <c r="D8" s="3"/>
      <c r="E8" s="25"/>
      <c r="G8" s="255"/>
      <c r="H8" s="3"/>
      <c r="I8" s="3"/>
      <c r="J8" s="25"/>
      <c r="L8" s="255"/>
      <c r="M8" s="7"/>
      <c r="N8" s="7"/>
      <c r="O8" s="24"/>
    </row>
    <row r="9" spans="2:15" ht="15.6" x14ac:dyDescent="0.3">
      <c r="B9" s="255"/>
      <c r="C9" s="3"/>
      <c r="D9" s="3"/>
      <c r="E9" s="25"/>
      <c r="G9" s="255"/>
      <c r="H9" s="3"/>
      <c r="I9" s="3"/>
      <c r="J9" s="25"/>
      <c r="L9" s="255"/>
      <c r="M9" s="7"/>
      <c r="N9" s="7"/>
      <c r="O9" s="24"/>
    </row>
    <row r="10" spans="2:15" ht="16.2" thickBot="1" x14ac:dyDescent="0.35">
      <c r="B10" s="92" t="s">
        <v>7</v>
      </c>
      <c r="C10" s="162" t="s">
        <v>8</v>
      </c>
      <c r="D10" s="162" t="s">
        <v>8</v>
      </c>
      <c r="E10" s="164"/>
      <c r="F10" s="83"/>
      <c r="G10" s="92" t="s">
        <v>7</v>
      </c>
      <c r="H10" s="162" t="s">
        <v>8</v>
      </c>
      <c r="I10" s="162" t="s">
        <v>8</v>
      </c>
      <c r="J10" s="164"/>
      <c r="K10" s="83"/>
      <c r="L10" s="92" t="s">
        <v>7</v>
      </c>
      <c r="M10" s="162" t="s">
        <v>8</v>
      </c>
      <c r="N10" s="162" t="s">
        <v>8</v>
      </c>
      <c r="O10" s="164"/>
    </row>
    <row r="11" spans="2:15" ht="15.6" x14ac:dyDescent="0.3">
      <c r="B11" s="2"/>
      <c r="C11" s="1"/>
      <c r="D11" s="1"/>
      <c r="E11" s="14"/>
    </row>
    <row r="13" spans="2:15" ht="15" thickBot="1" x14ac:dyDescent="0.35"/>
    <row r="14" spans="2:15" ht="15" thickBot="1" x14ac:dyDescent="0.35">
      <c r="B14" s="256" t="s">
        <v>11</v>
      </c>
      <c r="C14" s="257"/>
      <c r="D14" s="257"/>
      <c r="E14" s="258"/>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9"/>
      <c r="D20" s="19"/>
      <c r="E20" s="36"/>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51"/>
  <sheetViews>
    <sheetView view="pageBreakPreview" topLeftCell="H22" zoomScale="60" zoomScaleNormal="80" workbookViewId="0">
      <selection activeCell="R47" sqref="R47"/>
    </sheetView>
  </sheetViews>
  <sheetFormatPr defaultRowHeight="14.4" x14ac:dyDescent="0.3"/>
  <cols>
    <col min="2" max="2" width="18.5546875" customWidth="1"/>
    <col min="3" max="4" width="20.44140625" customWidth="1"/>
    <col min="5" max="5" width="21" customWidth="1"/>
    <col min="6" max="6" width="28.21875" style="174" customWidth="1"/>
    <col min="7" max="7" width="6" style="94" customWidth="1"/>
    <col min="8" max="8" width="24.5546875" bestFit="1" customWidth="1"/>
    <col min="9" max="9" width="18" bestFit="1" customWidth="1"/>
    <col min="10" max="10" width="9.44140625" customWidth="1"/>
    <col min="11" max="11" width="14.21875" customWidth="1"/>
    <col min="12" max="12" width="24.21875" style="174" customWidth="1"/>
    <col min="14" max="14" width="16.77734375" bestFit="1" customWidth="1"/>
    <col min="15" max="15" width="18" bestFit="1" customWidth="1"/>
    <col min="16" max="16" width="12.5546875" customWidth="1"/>
    <col min="17" max="17" width="15.21875" customWidth="1"/>
    <col min="18" max="18" width="27.44140625" style="174" customWidth="1"/>
  </cols>
  <sheetData>
    <row r="1" spans="2:18" ht="15" thickBot="1" x14ac:dyDescent="0.35"/>
    <row r="2" spans="2:18" ht="49.95" customHeight="1" thickBot="1" x14ac:dyDescent="0.35">
      <c r="B2" s="259" t="s">
        <v>49</v>
      </c>
      <c r="C2" s="260"/>
      <c r="D2" s="260"/>
      <c r="E2" s="260"/>
      <c r="F2" s="261"/>
      <c r="G2" s="103"/>
      <c r="J2" s="90"/>
    </row>
    <row r="3" spans="2:18" ht="15.75" customHeight="1" x14ac:dyDescent="0.3">
      <c r="B3" s="264"/>
      <c r="C3" s="264"/>
      <c r="D3" s="264"/>
      <c r="E3" s="264"/>
      <c r="F3" s="264"/>
      <c r="G3" s="104"/>
    </row>
    <row r="4" spans="2:18" ht="16.2" thickBot="1" x14ac:dyDescent="0.35">
      <c r="B4" s="1"/>
      <c r="C4" s="1"/>
      <c r="D4" s="1"/>
      <c r="E4" s="14"/>
      <c r="F4" s="175"/>
      <c r="G4" s="93"/>
    </row>
    <row r="5" spans="2:18" ht="130.5" customHeight="1" thickBot="1" x14ac:dyDescent="0.35">
      <c r="B5" s="95" t="s">
        <v>1</v>
      </c>
      <c r="C5" s="100" t="s">
        <v>2</v>
      </c>
      <c r="D5" s="100" t="s">
        <v>3</v>
      </c>
      <c r="E5" s="101" t="s">
        <v>50</v>
      </c>
      <c r="F5" s="225" t="s">
        <v>51</v>
      </c>
      <c r="G5"/>
      <c r="H5" s="95" t="s">
        <v>1</v>
      </c>
      <c r="I5" s="100" t="s">
        <v>2</v>
      </c>
      <c r="J5" s="100" t="s">
        <v>3</v>
      </c>
      <c r="K5" s="101" t="s">
        <v>50</v>
      </c>
      <c r="L5" s="225" t="s">
        <v>51</v>
      </c>
      <c r="N5" s="95" t="s">
        <v>1</v>
      </c>
      <c r="O5" s="96" t="s">
        <v>2</v>
      </c>
      <c r="P5" s="96" t="s">
        <v>3</v>
      </c>
      <c r="Q5" s="97" t="s">
        <v>50</v>
      </c>
      <c r="R5" s="225" t="s">
        <v>51</v>
      </c>
    </row>
    <row r="6" spans="2:18" ht="15.6" x14ac:dyDescent="0.3">
      <c r="B6" s="254" t="s">
        <v>6</v>
      </c>
      <c r="C6" s="148" t="s">
        <v>129</v>
      </c>
      <c r="D6" s="148" t="s">
        <v>142</v>
      </c>
      <c r="E6" s="173">
        <v>3</v>
      </c>
      <c r="F6" s="220">
        <v>780.19666666666706</v>
      </c>
      <c r="G6"/>
      <c r="H6" s="254" t="s">
        <v>9</v>
      </c>
      <c r="I6" s="148" t="s">
        <v>129</v>
      </c>
      <c r="J6" s="148" t="s">
        <v>146</v>
      </c>
      <c r="K6" s="173">
        <v>1</v>
      </c>
      <c r="L6" s="220">
        <v>4614</v>
      </c>
      <c r="N6" s="254" t="s">
        <v>10</v>
      </c>
      <c r="O6" s="148" t="s">
        <v>129</v>
      </c>
      <c r="P6" s="148" t="s">
        <v>131</v>
      </c>
      <c r="Q6" s="173">
        <v>2</v>
      </c>
      <c r="R6" s="220">
        <v>7755.45</v>
      </c>
    </row>
    <row r="7" spans="2:18" ht="15.6" x14ac:dyDescent="0.3">
      <c r="B7" s="255"/>
      <c r="C7" s="151" t="s">
        <v>129</v>
      </c>
      <c r="D7" s="151" t="s">
        <v>143</v>
      </c>
      <c r="E7" s="171">
        <v>6</v>
      </c>
      <c r="F7" s="178">
        <v>727.27666666666698</v>
      </c>
      <c r="G7"/>
      <c r="H7" s="255"/>
      <c r="I7" s="151" t="s">
        <v>129</v>
      </c>
      <c r="J7" s="151" t="s">
        <v>161</v>
      </c>
      <c r="K7" s="171">
        <v>1</v>
      </c>
      <c r="L7" s="178">
        <v>2487.39</v>
      </c>
      <c r="N7" s="255"/>
      <c r="O7" s="151" t="s">
        <v>129</v>
      </c>
      <c r="P7" s="151" t="s">
        <v>142</v>
      </c>
      <c r="Q7" s="171">
        <v>8</v>
      </c>
      <c r="R7" s="178">
        <v>1371.11625</v>
      </c>
    </row>
    <row r="8" spans="2:18" ht="15.6" x14ac:dyDescent="0.3">
      <c r="B8" s="255"/>
      <c r="C8" s="151" t="s">
        <v>129</v>
      </c>
      <c r="D8" s="151" t="s">
        <v>144</v>
      </c>
      <c r="E8" s="171">
        <v>9</v>
      </c>
      <c r="F8" s="178">
        <v>789.75</v>
      </c>
      <c r="G8"/>
      <c r="H8" s="255"/>
      <c r="I8" s="151" t="s">
        <v>129</v>
      </c>
      <c r="J8" s="151" t="s">
        <v>165</v>
      </c>
      <c r="K8" s="171">
        <v>7</v>
      </c>
      <c r="L8" s="178">
        <v>1718.0957142857101</v>
      </c>
      <c r="N8" s="255"/>
      <c r="O8" s="151" t="s">
        <v>129</v>
      </c>
      <c r="P8" s="151" t="s">
        <v>144</v>
      </c>
      <c r="Q8" s="171">
        <v>1</v>
      </c>
      <c r="R8" s="178">
        <v>881.81</v>
      </c>
    </row>
    <row r="9" spans="2:18" ht="15.6" x14ac:dyDescent="0.3">
      <c r="B9" s="255"/>
      <c r="C9" s="151" t="s">
        <v>129</v>
      </c>
      <c r="D9" s="151" t="s">
        <v>145</v>
      </c>
      <c r="E9" s="171">
        <v>9</v>
      </c>
      <c r="F9" s="178">
        <v>1042.35777777778</v>
      </c>
      <c r="G9"/>
      <c r="H9" s="255"/>
      <c r="I9" s="151" t="s">
        <v>168</v>
      </c>
      <c r="J9" s="151" t="s">
        <v>178</v>
      </c>
      <c r="K9" s="171">
        <v>1</v>
      </c>
      <c r="L9" s="178">
        <v>1076.76</v>
      </c>
      <c r="N9" s="255"/>
      <c r="O9" s="151" t="s">
        <v>129</v>
      </c>
      <c r="P9" s="151" t="s">
        <v>152</v>
      </c>
      <c r="Q9" s="171">
        <v>1</v>
      </c>
      <c r="R9" s="178">
        <v>1151.7</v>
      </c>
    </row>
    <row r="10" spans="2:18" ht="15.6" x14ac:dyDescent="0.3">
      <c r="B10" s="255"/>
      <c r="C10" s="151" t="s">
        <v>129</v>
      </c>
      <c r="D10" s="151" t="s">
        <v>146</v>
      </c>
      <c r="E10" s="171">
        <v>1</v>
      </c>
      <c r="F10" s="178">
        <v>650</v>
      </c>
      <c r="G10"/>
      <c r="H10" s="255"/>
      <c r="I10" s="151" t="s">
        <v>168</v>
      </c>
      <c r="J10" s="151" t="s">
        <v>180</v>
      </c>
      <c r="K10" s="171">
        <v>1</v>
      </c>
      <c r="L10" s="178">
        <v>5385</v>
      </c>
      <c r="N10" s="255"/>
      <c r="O10" s="151" t="s">
        <v>129</v>
      </c>
      <c r="P10" s="151" t="s">
        <v>161</v>
      </c>
      <c r="Q10" s="171">
        <v>1</v>
      </c>
      <c r="R10" s="178">
        <v>0</v>
      </c>
    </row>
    <row r="11" spans="2:18" ht="15.6" x14ac:dyDescent="0.3">
      <c r="B11" s="255"/>
      <c r="C11" s="151" t="s">
        <v>129</v>
      </c>
      <c r="D11" s="151" t="s">
        <v>154</v>
      </c>
      <c r="E11" s="171">
        <v>1</v>
      </c>
      <c r="F11" s="178">
        <v>2478.17</v>
      </c>
      <c r="G11"/>
      <c r="H11" s="255"/>
      <c r="I11" s="151" t="s">
        <v>168</v>
      </c>
      <c r="J11" s="151" t="s">
        <v>181</v>
      </c>
      <c r="K11" s="171">
        <v>1</v>
      </c>
      <c r="L11" s="178">
        <v>4050</v>
      </c>
      <c r="N11" s="255"/>
      <c r="O11" s="151" t="s">
        <v>129</v>
      </c>
      <c r="P11" s="151" t="s">
        <v>163</v>
      </c>
      <c r="Q11" s="171">
        <v>1</v>
      </c>
      <c r="R11" s="178">
        <v>350</v>
      </c>
    </row>
    <row r="12" spans="2:18" ht="15.6" x14ac:dyDescent="0.3">
      <c r="B12" s="255"/>
      <c r="C12" s="151" t="s">
        <v>129</v>
      </c>
      <c r="D12" s="151" t="s">
        <v>161</v>
      </c>
      <c r="E12" s="171">
        <v>3</v>
      </c>
      <c r="F12" s="178">
        <v>412.89</v>
      </c>
      <c r="G12"/>
      <c r="H12" s="255"/>
      <c r="I12" s="151" t="s">
        <v>168</v>
      </c>
      <c r="J12" s="151" t="s">
        <v>184</v>
      </c>
      <c r="K12" s="171">
        <v>4</v>
      </c>
      <c r="L12" s="178">
        <v>1706.9349999999999</v>
      </c>
      <c r="N12" s="255"/>
      <c r="O12" s="151" t="s">
        <v>129</v>
      </c>
      <c r="P12" s="151" t="s">
        <v>166</v>
      </c>
      <c r="Q12" s="171">
        <v>5</v>
      </c>
      <c r="R12" s="178">
        <v>1555.652</v>
      </c>
    </row>
    <row r="13" spans="2:18" ht="15.6" x14ac:dyDescent="0.3">
      <c r="B13" s="255"/>
      <c r="C13" s="151" t="s">
        <v>129</v>
      </c>
      <c r="D13" s="151" t="s">
        <v>162</v>
      </c>
      <c r="E13" s="171">
        <v>1</v>
      </c>
      <c r="F13" s="178">
        <v>511.83</v>
      </c>
      <c r="G13"/>
      <c r="H13" s="255"/>
      <c r="I13" s="151" t="s">
        <v>168</v>
      </c>
      <c r="J13" s="151" t="s">
        <v>185</v>
      </c>
      <c r="K13" s="171">
        <v>1</v>
      </c>
      <c r="L13" s="178">
        <v>1897.27</v>
      </c>
      <c r="N13" s="255"/>
      <c r="O13" s="151" t="s">
        <v>129</v>
      </c>
      <c r="P13" s="151" t="s">
        <v>167</v>
      </c>
      <c r="Q13" s="171">
        <v>1</v>
      </c>
      <c r="R13" s="178">
        <v>532.99</v>
      </c>
    </row>
    <row r="14" spans="2:18" ht="15.6" x14ac:dyDescent="0.3">
      <c r="B14" s="255"/>
      <c r="C14" s="151" t="s">
        <v>129</v>
      </c>
      <c r="D14" s="151" t="s">
        <v>163</v>
      </c>
      <c r="E14" s="171">
        <v>3</v>
      </c>
      <c r="F14" s="178">
        <v>1545.70333333333</v>
      </c>
      <c r="G14"/>
      <c r="H14" s="255"/>
      <c r="I14" s="151" t="s">
        <v>168</v>
      </c>
      <c r="J14" s="151" t="s">
        <v>186</v>
      </c>
      <c r="K14" s="171">
        <v>1</v>
      </c>
      <c r="L14" s="178">
        <v>1200</v>
      </c>
      <c r="N14" s="255"/>
      <c r="O14" s="151" t="s">
        <v>168</v>
      </c>
      <c r="P14" s="151" t="s">
        <v>171</v>
      </c>
      <c r="Q14" s="171">
        <v>9</v>
      </c>
      <c r="R14" s="178">
        <v>756.805555555556</v>
      </c>
    </row>
    <row r="15" spans="2:18" ht="15.6" x14ac:dyDescent="0.3">
      <c r="B15" s="255"/>
      <c r="C15" s="151" t="s">
        <v>129</v>
      </c>
      <c r="D15" s="151" t="s">
        <v>165</v>
      </c>
      <c r="E15" s="171">
        <v>83</v>
      </c>
      <c r="F15" s="178">
        <v>899.38168674698795</v>
      </c>
      <c r="G15"/>
      <c r="H15" s="255"/>
      <c r="I15" s="151" t="s">
        <v>168</v>
      </c>
      <c r="J15" s="151" t="s">
        <v>188</v>
      </c>
      <c r="K15" s="171">
        <v>2</v>
      </c>
      <c r="L15" s="178">
        <v>1523.145</v>
      </c>
      <c r="N15" s="255"/>
      <c r="O15" s="151" t="s">
        <v>168</v>
      </c>
      <c r="P15" s="151" t="s">
        <v>175</v>
      </c>
      <c r="Q15" s="171">
        <v>1</v>
      </c>
      <c r="R15" s="178">
        <v>2693.81</v>
      </c>
    </row>
    <row r="16" spans="2:18" ht="15.6" x14ac:dyDescent="0.3">
      <c r="B16" s="255"/>
      <c r="C16" s="151" t="s">
        <v>129</v>
      </c>
      <c r="D16" s="151" t="s">
        <v>166</v>
      </c>
      <c r="E16" s="171">
        <v>22</v>
      </c>
      <c r="F16" s="178">
        <v>901.35636363636297</v>
      </c>
      <c r="G16"/>
      <c r="H16" s="255"/>
      <c r="I16" s="151" t="s">
        <v>168</v>
      </c>
      <c r="J16" s="151" t="s">
        <v>192</v>
      </c>
      <c r="K16" s="171">
        <v>1</v>
      </c>
      <c r="L16" s="178">
        <v>1845.06</v>
      </c>
      <c r="N16" s="255"/>
      <c r="O16" s="151" t="s">
        <v>168</v>
      </c>
      <c r="P16" s="151" t="s">
        <v>176</v>
      </c>
      <c r="Q16" s="171">
        <v>1</v>
      </c>
      <c r="R16" s="178">
        <v>4000</v>
      </c>
    </row>
    <row r="17" spans="2:18" ht="15.6" x14ac:dyDescent="0.3">
      <c r="B17" s="255"/>
      <c r="C17" s="151" t="s">
        <v>129</v>
      </c>
      <c r="D17" s="151" t="s">
        <v>167</v>
      </c>
      <c r="E17" s="171">
        <v>5</v>
      </c>
      <c r="F17" s="178">
        <v>623.69600000000003</v>
      </c>
      <c r="G17"/>
      <c r="H17" s="255"/>
      <c r="I17" s="151" t="s">
        <v>168</v>
      </c>
      <c r="J17" s="151" t="s">
        <v>193</v>
      </c>
      <c r="K17" s="171">
        <v>1</v>
      </c>
      <c r="L17" s="178">
        <v>2157</v>
      </c>
      <c r="N17" s="255"/>
      <c r="O17" s="151" t="s">
        <v>168</v>
      </c>
      <c r="P17" s="151" t="s">
        <v>180</v>
      </c>
      <c r="Q17" s="171">
        <v>10</v>
      </c>
      <c r="R17" s="178">
        <v>1564.6010000000001</v>
      </c>
    </row>
    <row r="18" spans="2:18" ht="15.6" x14ac:dyDescent="0.3">
      <c r="B18" s="255"/>
      <c r="C18" s="151" t="s">
        <v>168</v>
      </c>
      <c r="D18" s="151" t="s">
        <v>172</v>
      </c>
      <c r="E18" s="171">
        <v>5</v>
      </c>
      <c r="F18" s="178">
        <v>1109.0519999999999</v>
      </c>
      <c r="G18"/>
      <c r="H18" s="255"/>
      <c r="I18" s="151" t="s">
        <v>168</v>
      </c>
      <c r="J18" s="151" t="s">
        <v>194</v>
      </c>
      <c r="K18" s="171">
        <v>2</v>
      </c>
      <c r="L18" s="178">
        <v>2224.9650000000001</v>
      </c>
      <c r="N18" s="255"/>
      <c r="O18" s="151" t="s">
        <v>168</v>
      </c>
      <c r="P18" s="151" t="s">
        <v>181</v>
      </c>
      <c r="Q18" s="171">
        <v>1</v>
      </c>
      <c r="R18" s="178">
        <v>1000</v>
      </c>
    </row>
    <row r="19" spans="2:18" ht="15.6" x14ac:dyDescent="0.3">
      <c r="B19" s="255"/>
      <c r="C19" s="151" t="s">
        <v>168</v>
      </c>
      <c r="D19" s="151" t="s">
        <v>175</v>
      </c>
      <c r="E19" s="171">
        <v>2</v>
      </c>
      <c r="F19" s="178">
        <v>1092.3800000000001</v>
      </c>
      <c r="G19"/>
      <c r="H19" s="255"/>
      <c r="I19" s="151" t="s">
        <v>168</v>
      </c>
      <c r="J19" s="151" t="s">
        <v>195</v>
      </c>
      <c r="K19" s="171">
        <v>1</v>
      </c>
      <c r="L19" s="178">
        <v>1470.93</v>
      </c>
      <c r="N19" s="255"/>
      <c r="O19" s="151" t="s">
        <v>168</v>
      </c>
      <c r="P19" s="151" t="s">
        <v>182</v>
      </c>
      <c r="Q19" s="171">
        <v>1</v>
      </c>
      <c r="R19" s="178">
        <v>895.06</v>
      </c>
    </row>
    <row r="20" spans="2:18" ht="15.6" x14ac:dyDescent="0.3">
      <c r="B20" s="255"/>
      <c r="C20" s="151" t="s">
        <v>168</v>
      </c>
      <c r="D20" s="151" t="s">
        <v>176</v>
      </c>
      <c r="E20" s="171">
        <v>24</v>
      </c>
      <c r="F20" s="178">
        <v>558.15958333333299</v>
      </c>
      <c r="G20"/>
      <c r="H20" s="255"/>
      <c r="I20" s="151" t="s">
        <v>168</v>
      </c>
      <c r="J20" s="151" t="s">
        <v>199</v>
      </c>
      <c r="K20" s="171">
        <v>3</v>
      </c>
      <c r="L20" s="178">
        <v>1387.43</v>
      </c>
      <c r="N20" s="255"/>
      <c r="O20" s="151" t="s">
        <v>168</v>
      </c>
      <c r="P20" s="151" t="s">
        <v>184</v>
      </c>
      <c r="Q20" s="171">
        <v>8</v>
      </c>
      <c r="R20" s="178">
        <v>917.16250000000002</v>
      </c>
    </row>
    <row r="21" spans="2:18" ht="15.6" x14ac:dyDescent="0.3">
      <c r="B21" s="255"/>
      <c r="C21" s="151" t="s">
        <v>168</v>
      </c>
      <c r="D21" s="151" t="s">
        <v>178</v>
      </c>
      <c r="E21" s="171">
        <v>9</v>
      </c>
      <c r="F21" s="178">
        <v>1019.6211111111101</v>
      </c>
      <c r="G21"/>
      <c r="H21" s="255"/>
      <c r="I21" s="151"/>
      <c r="J21" s="151"/>
      <c r="K21" s="171"/>
      <c r="L21" s="178"/>
      <c r="N21" s="255"/>
      <c r="O21" s="151" t="s">
        <v>168</v>
      </c>
      <c r="P21" s="151" t="s">
        <v>185</v>
      </c>
      <c r="Q21" s="171">
        <v>5</v>
      </c>
      <c r="R21" s="178">
        <v>662.57399999999996</v>
      </c>
    </row>
    <row r="22" spans="2:18" ht="15.6" x14ac:dyDescent="0.3">
      <c r="B22" s="255"/>
      <c r="C22" s="151" t="s">
        <v>168</v>
      </c>
      <c r="D22" s="151" t="s">
        <v>180</v>
      </c>
      <c r="E22" s="171">
        <v>26</v>
      </c>
      <c r="F22" s="178">
        <v>1061.2215384615399</v>
      </c>
      <c r="G22"/>
      <c r="H22" s="255"/>
      <c r="I22" s="151"/>
      <c r="J22" s="151"/>
      <c r="K22" s="171"/>
      <c r="L22" s="178"/>
      <c r="N22" s="255"/>
      <c r="O22" s="151" t="s">
        <v>168</v>
      </c>
      <c r="P22" s="151" t="s">
        <v>187</v>
      </c>
      <c r="Q22" s="171">
        <v>4</v>
      </c>
      <c r="R22" s="178">
        <v>1206.0474999999999</v>
      </c>
    </row>
    <row r="23" spans="2:18" ht="15.6" x14ac:dyDescent="0.3">
      <c r="B23" s="255"/>
      <c r="C23" s="151" t="s">
        <v>168</v>
      </c>
      <c r="D23" s="151" t="s">
        <v>181</v>
      </c>
      <c r="E23" s="171">
        <v>6</v>
      </c>
      <c r="F23" s="178">
        <v>810.7</v>
      </c>
      <c r="G23"/>
      <c r="H23" s="255"/>
      <c r="I23" s="151"/>
      <c r="J23" s="151"/>
      <c r="K23" s="171"/>
      <c r="L23" s="178"/>
      <c r="N23" s="255"/>
      <c r="O23" s="151" t="s">
        <v>168</v>
      </c>
      <c r="P23" s="151" t="s">
        <v>188</v>
      </c>
      <c r="Q23" s="171">
        <v>7</v>
      </c>
      <c r="R23" s="178">
        <v>739.49714285714299</v>
      </c>
    </row>
    <row r="24" spans="2:18" ht="15.6" x14ac:dyDescent="0.3">
      <c r="B24" s="255"/>
      <c r="C24" s="151" t="s">
        <v>168</v>
      </c>
      <c r="D24" s="151" t="s">
        <v>182</v>
      </c>
      <c r="E24" s="171">
        <v>8</v>
      </c>
      <c r="F24" s="178">
        <v>1282.6512499999999</v>
      </c>
      <c r="G24"/>
      <c r="H24" s="255"/>
      <c r="I24" s="151"/>
      <c r="J24" s="151"/>
      <c r="K24" s="171"/>
      <c r="L24" s="178"/>
      <c r="N24" s="255"/>
      <c r="O24" s="151" t="s">
        <v>168</v>
      </c>
      <c r="P24" s="151" t="s">
        <v>189</v>
      </c>
      <c r="Q24" s="171">
        <v>5</v>
      </c>
      <c r="R24" s="178">
        <v>878.93</v>
      </c>
    </row>
    <row r="25" spans="2:18" ht="15.6" x14ac:dyDescent="0.3">
      <c r="B25" s="255"/>
      <c r="C25" s="151" t="s">
        <v>168</v>
      </c>
      <c r="D25" s="151" t="s">
        <v>184</v>
      </c>
      <c r="E25" s="171">
        <v>35</v>
      </c>
      <c r="F25" s="178">
        <v>929.74657142857097</v>
      </c>
      <c r="G25"/>
      <c r="H25" s="255"/>
      <c r="I25" s="151"/>
      <c r="J25" s="151"/>
      <c r="K25" s="171"/>
      <c r="L25" s="178"/>
      <c r="N25" s="255"/>
      <c r="O25" s="151" t="s">
        <v>168</v>
      </c>
      <c r="P25" s="151" t="s">
        <v>192</v>
      </c>
      <c r="Q25" s="171">
        <v>2</v>
      </c>
      <c r="R25" s="178">
        <v>619.95000000000005</v>
      </c>
    </row>
    <row r="26" spans="2:18" ht="15.6" x14ac:dyDescent="0.3">
      <c r="B26" s="255"/>
      <c r="C26" s="151" t="s">
        <v>168</v>
      </c>
      <c r="D26" s="151" t="s">
        <v>185</v>
      </c>
      <c r="E26" s="171">
        <v>18</v>
      </c>
      <c r="F26" s="178">
        <v>1052.4738888888901</v>
      </c>
      <c r="G26"/>
      <c r="H26" s="255"/>
      <c r="I26" s="151"/>
      <c r="J26" s="151"/>
      <c r="K26" s="171"/>
      <c r="L26" s="178"/>
      <c r="N26" s="255"/>
      <c r="O26" s="151" t="s">
        <v>168</v>
      </c>
      <c r="P26" s="151" t="s">
        <v>193</v>
      </c>
      <c r="Q26" s="171">
        <v>1</v>
      </c>
      <c r="R26" s="178">
        <v>634.77</v>
      </c>
    </row>
    <row r="27" spans="2:18" ht="15.6" x14ac:dyDescent="0.3">
      <c r="B27" s="255"/>
      <c r="C27" s="151" t="s">
        <v>168</v>
      </c>
      <c r="D27" s="151" t="s">
        <v>186</v>
      </c>
      <c r="E27" s="171">
        <v>9</v>
      </c>
      <c r="F27" s="178">
        <v>532.775555555555</v>
      </c>
      <c r="G27"/>
      <c r="H27" s="255"/>
      <c r="I27" s="151"/>
      <c r="J27" s="151"/>
      <c r="K27" s="171"/>
      <c r="L27" s="178"/>
      <c r="N27" s="255"/>
      <c r="O27" s="151" t="s">
        <v>168</v>
      </c>
      <c r="P27" s="151" t="s">
        <v>195</v>
      </c>
      <c r="Q27" s="171">
        <v>6</v>
      </c>
      <c r="R27" s="178">
        <v>859.92333333333295</v>
      </c>
    </row>
    <row r="28" spans="2:18" ht="15.6" x14ac:dyDescent="0.3">
      <c r="B28" s="255"/>
      <c r="C28" s="151" t="s">
        <v>168</v>
      </c>
      <c r="D28" s="151" t="s">
        <v>187</v>
      </c>
      <c r="E28" s="171">
        <v>10</v>
      </c>
      <c r="F28" s="178">
        <v>643.42200000000003</v>
      </c>
      <c r="G28"/>
      <c r="H28" s="255"/>
      <c r="I28" s="151"/>
      <c r="J28" s="151"/>
      <c r="K28" s="171"/>
      <c r="L28" s="178"/>
      <c r="N28" s="255"/>
      <c r="O28" s="151" t="s">
        <v>168</v>
      </c>
      <c r="P28" s="151" t="s">
        <v>196</v>
      </c>
      <c r="Q28" s="171">
        <v>2</v>
      </c>
      <c r="R28" s="178">
        <v>1102.3</v>
      </c>
    </row>
    <row r="29" spans="2:18" ht="15.6" x14ac:dyDescent="0.3">
      <c r="B29" s="255"/>
      <c r="C29" s="151" t="s">
        <v>168</v>
      </c>
      <c r="D29" s="151" t="s">
        <v>188</v>
      </c>
      <c r="E29" s="171">
        <v>42</v>
      </c>
      <c r="F29" s="178">
        <v>843.93380952380903</v>
      </c>
      <c r="G29"/>
      <c r="H29" s="255"/>
      <c r="I29" s="151"/>
      <c r="J29" s="151"/>
      <c r="K29" s="171"/>
      <c r="L29" s="178"/>
      <c r="N29" s="255"/>
      <c r="O29" s="151" t="s">
        <v>168</v>
      </c>
      <c r="P29" s="151" t="s">
        <v>198</v>
      </c>
      <c r="Q29" s="171">
        <v>1</v>
      </c>
      <c r="R29" s="178">
        <v>404.16</v>
      </c>
    </row>
    <row r="30" spans="2:18" ht="15.6" x14ac:dyDescent="0.3">
      <c r="B30" s="255"/>
      <c r="C30" s="151" t="s">
        <v>168</v>
      </c>
      <c r="D30" s="151" t="s">
        <v>189</v>
      </c>
      <c r="E30" s="171">
        <v>22</v>
      </c>
      <c r="F30" s="178">
        <v>778.779545454546</v>
      </c>
      <c r="G30"/>
      <c r="H30" s="255"/>
      <c r="I30" s="151"/>
      <c r="J30" s="151"/>
      <c r="K30" s="171"/>
      <c r="L30" s="178"/>
      <c r="N30" s="255"/>
      <c r="O30" s="151" t="s">
        <v>168</v>
      </c>
      <c r="P30" s="151" t="s">
        <v>199</v>
      </c>
      <c r="Q30" s="171">
        <v>2</v>
      </c>
      <c r="R30" s="178">
        <v>2350.75</v>
      </c>
    </row>
    <row r="31" spans="2:18" ht="15.6" x14ac:dyDescent="0.3">
      <c r="B31" s="255"/>
      <c r="C31" s="151" t="s">
        <v>168</v>
      </c>
      <c r="D31" s="151" t="s">
        <v>192</v>
      </c>
      <c r="E31" s="171">
        <v>23</v>
      </c>
      <c r="F31" s="178">
        <v>849.02521739130395</v>
      </c>
      <c r="G31"/>
      <c r="H31" s="255"/>
      <c r="I31" s="151"/>
      <c r="J31" s="151"/>
      <c r="K31" s="171"/>
      <c r="L31" s="178"/>
      <c r="N31" s="255"/>
      <c r="O31" s="7"/>
      <c r="P31" s="7"/>
      <c r="Q31" s="91"/>
      <c r="R31" s="179"/>
    </row>
    <row r="32" spans="2:18" ht="15.6" x14ac:dyDescent="0.3">
      <c r="B32" s="255"/>
      <c r="C32" s="151" t="s">
        <v>168</v>
      </c>
      <c r="D32" s="151" t="s">
        <v>193</v>
      </c>
      <c r="E32" s="171">
        <v>22</v>
      </c>
      <c r="F32" s="178">
        <v>1396.5386363636401</v>
      </c>
      <c r="G32"/>
      <c r="H32" s="255"/>
      <c r="I32" s="151"/>
      <c r="J32" s="151"/>
      <c r="K32" s="171"/>
      <c r="L32" s="178"/>
      <c r="N32" s="255"/>
      <c r="O32" s="7"/>
      <c r="P32" s="7"/>
      <c r="Q32" s="91"/>
      <c r="R32" s="179"/>
    </row>
    <row r="33" spans="2:18" ht="15.6" x14ac:dyDescent="0.3">
      <c r="B33" s="255"/>
      <c r="C33" s="151" t="s">
        <v>168</v>
      </c>
      <c r="D33" s="151" t="s">
        <v>194</v>
      </c>
      <c r="E33" s="171">
        <v>42</v>
      </c>
      <c r="F33" s="178">
        <v>760.01714285714297</v>
      </c>
      <c r="G33"/>
      <c r="H33" s="255"/>
      <c r="I33" s="151"/>
      <c r="J33" s="151"/>
      <c r="K33" s="171"/>
      <c r="L33" s="178"/>
      <c r="N33" s="255"/>
      <c r="O33" s="7"/>
      <c r="P33" s="7"/>
      <c r="Q33" s="91"/>
      <c r="R33" s="179"/>
    </row>
    <row r="34" spans="2:18" ht="15.6" x14ac:dyDescent="0.3">
      <c r="B34" s="255"/>
      <c r="C34" s="151" t="s">
        <v>168</v>
      </c>
      <c r="D34" s="151" t="s">
        <v>195</v>
      </c>
      <c r="E34" s="171">
        <v>20</v>
      </c>
      <c r="F34" s="178">
        <v>1016.46</v>
      </c>
      <c r="G34"/>
      <c r="H34" s="255"/>
      <c r="I34" s="151"/>
      <c r="J34" s="151"/>
      <c r="K34" s="171"/>
      <c r="L34" s="178"/>
      <c r="N34" s="255"/>
      <c r="O34" s="7"/>
      <c r="P34" s="7"/>
      <c r="Q34" s="91"/>
      <c r="R34" s="179"/>
    </row>
    <row r="35" spans="2:18" ht="15.6" x14ac:dyDescent="0.3">
      <c r="B35" s="255"/>
      <c r="C35" s="151" t="s">
        <v>168</v>
      </c>
      <c r="D35" s="151" t="s">
        <v>196</v>
      </c>
      <c r="E35" s="171">
        <v>47</v>
      </c>
      <c r="F35" s="178">
        <v>510.194468085106</v>
      </c>
      <c r="G35"/>
      <c r="H35" s="255"/>
      <c r="I35" s="151"/>
      <c r="J35" s="151"/>
      <c r="K35" s="171"/>
      <c r="L35" s="178"/>
      <c r="N35" s="255"/>
      <c r="O35" s="7"/>
      <c r="P35" s="7"/>
      <c r="Q35" s="91"/>
      <c r="R35" s="179"/>
    </row>
    <row r="36" spans="2:18" ht="15.6" x14ac:dyDescent="0.3">
      <c r="B36" s="255"/>
      <c r="C36" s="151" t="s">
        <v>168</v>
      </c>
      <c r="D36" s="151" t="s">
        <v>197</v>
      </c>
      <c r="E36" s="171">
        <v>19</v>
      </c>
      <c r="F36" s="178">
        <v>1273.1815789473701</v>
      </c>
      <c r="G36"/>
      <c r="H36" s="255"/>
      <c r="I36" s="151"/>
      <c r="J36" s="151"/>
      <c r="K36" s="171"/>
      <c r="L36" s="178"/>
      <c r="N36" s="255"/>
      <c r="O36" s="7"/>
      <c r="P36" s="7"/>
      <c r="Q36" s="91"/>
      <c r="R36" s="179"/>
    </row>
    <row r="37" spans="2:18" ht="15.6" x14ac:dyDescent="0.3">
      <c r="B37" s="255"/>
      <c r="C37" s="151" t="s">
        <v>168</v>
      </c>
      <c r="D37" s="151" t="s">
        <v>198</v>
      </c>
      <c r="E37" s="171">
        <v>13</v>
      </c>
      <c r="F37" s="178">
        <v>1502.06230769231</v>
      </c>
      <c r="G37"/>
      <c r="H37" s="255"/>
      <c r="I37" s="151"/>
      <c r="J37" s="151"/>
      <c r="K37" s="171"/>
      <c r="L37" s="178"/>
      <c r="N37" s="255"/>
      <c r="O37" s="7"/>
      <c r="P37" s="7"/>
      <c r="Q37" s="91"/>
      <c r="R37" s="179"/>
    </row>
    <row r="38" spans="2:18" ht="15.6" x14ac:dyDescent="0.3">
      <c r="B38" s="255"/>
      <c r="C38" s="151" t="s">
        <v>168</v>
      </c>
      <c r="D38" s="151" t="s">
        <v>199</v>
      </c>
      <c r="E38" s="171">
        <v>35</v>
      </c>
      <c r="F38" s="178">
        <v>944.08657142857101</v>
      </c>
      <c r="G38"/>
      <c r="H38" s="255"/>
      <c r="I38" s="151"/>
      <c r="J38" s="151"/>
      <c r="K38" s="171"/>
      <c r="L38" s="178"/>
      <c r="N38" s="255"/>
      <c r="O38" s="7"/>
      <c r="P38" s="7"/>
      <c r="Q38" s="91"/>
      <c r="R38" s="179"/>
    </row>
    <row r="39" spans="2:18" ht="15.6" x14ac:dyDescent="0.3">
      <c r="B39" s="255"/>
      <c r="C39" s="151"/>
      <c r="D39" s="151"/>
      <c r="E39" s="171"/>
      <c r="F39" s="178"/>
      <c r="G39"/>
      <c r="H39" s="255"/>
      <c r="I39" s="151"/>
      <c r="J39" s="151"/>
      <c r="K39" s="171"/>
      <c r="L39" s="178"/>
      <c r="N39" s="255"/>
      <c r="O39" s="7"/>
      <c r="P39" s="7"/>
      <c r="Q39" s="91"/>
      <c r="R39" s="179"/>
    </row>
    <row r="40" spans="2:18" ht="15.6" x14ac:dyDescent="0.3">
      <c r="B40" s="255"/>
      <c r="C40" s="3"/>
      <c r="D40" s="3"/>
      <c r="E40" s="99"/>
      <c r="F40" s="226"/>
      <c r="G40"/>
      <c r="H40" s="255"/>
      <c r="I40" s="3"/>
      <c r="J40" s="3"/>
      <c r="K40" s="99"/>
      <c r="L40" s="226"/>
      <c r="N40" s="255"/>
      <c r="O40" s="7"/>
      <c r="P40" s="7"/>
      <c r="Q40" s="91"/>
      <c r="R40" s="179"/>
    </row>
    <row r="41" spans="2:18" s="83" customFormat="1" ht="16.2" thickBot="1" x14ac:dyDescent="0.35">
      <c r="B41" s="92" t="s">
        <v>7</v>
      </c>
      <c r="C41" s="162" t="s">
        <v>8</v>
      </c>
      <c r="D41" s="162" t="s">
        <v>8</v>
      </c>
      <c r="E41" s="186">
        <f>SUM(E6:E40)</f>
        <v>583</v>
      </c>
      <c r="F41" s="185"/>
      <c r="H41" s="92" t="s">
        <v>7</v>
      </c>
      <c r="I41" s="162" t="s">
        <v>8</v>
      </c>
      <c r="J41" s="162" t="s">
        <v>8</v>
      </c>
      <c r="K41" s="186">
        <f>SUM(K6:K40)</f>
        <v>28</v>
      </c>
      <c r="L41" s="185"/>
      <c r="N41" s="92" t="s">
        <v>7</v>
      </c>
      <c r="O41" s="162" t="s">
        <v>8</v>
      </c>
      <c r="P41" s="162" t="s">
        <v>8</v>
      </c>
      <c r="Q41" s="186">
        <f>SUM(Q6:Q40)</f>
        <v>86</v>
      </c>
      <c r="R41" s="185"/>
    </row>
    <row r="42" spans="2:18" ht="15.6" x14ac:dyDescent="0.3">
      <c r="B42" s="2"/>
      <c r="C42" s="1"/>
      <c r="D42" s="1"/>
      <c r="E42" s="14"/>
      <c r="F42" s="175"/>
      <c r="G42"/>
    </row>
    <row r="43" spans="2:18" x14ac:dyDescent="0.3">
      <c r="G43"/>
    </row>
    <row r="44" spans="2:18" ht="15" thickBot="1" x14ac:dyDescent="0.35">
      <c r="G44"/>
    </row>
    <row r="45" spans="2:18" ht="15" thickBot="1" x14ac:dyDescent="0.35">
      <c r="B45" s="256" t="s">
        <v>11</v>
      </c>
      <c r="C45" s="257"/>
      <c r="D45" s="257"/>
      <c r="E45" s="257"/>
      <c r="F45" s="258"/>
      <c r="G45"/>
    </row>
    <row r="46" spans="2:18" x14ac:dyDescent="0.3">
      <c r="B46" s="32"/>
      <c r="C46" s="33"/>
      <c r="D46" s="33"/>
      <c r="E46" s="110"/>
      <c r="F46" s="182"/>
      <c r="G46"/>
    </row>
    <row r="47" spans="2:18" x14ac:dyDescent="0.3">
      <c r="B47" s="32"/>
      <c r="C47" s="33"/>
      <c r="D47" s="33"/>
      <c r="E47" s="110"/>
      <c r="F47" s="182"/>
      <c r="G47"/>
    </row>
    <row r="48" spans="2:18" x14ac:dyDescent="0.3">
      <c r="B48" s="32"/>
      <c r="C48" s="33"/>
      <c r="D48" s="33"/>
      <c r="E48" s="110"/>
      <c r="F48" s="182"/>
      <c r="G48"/>
    </row>
    <row r="49" spans="2:7" x14ac:dyDescent="0.3">
      <c r="B49" s="32"/>
      <c r="C49" s="33"/>
      <c r="D49" s="33"/>
      <c r="E49" s="110"/>
      <c r="F49" s="182"/>
      <c r="G49"/>
    </row>
    <row r="50" spans="2:7" x14ac:dyDescent="0.3">
      <c r="B50" s="32"/>
      <c r="C50" s="33"/>
      <c r="D50" s="33"/>
      <c r="E50" s="110"/>
      <c r="F50" s="182"/>
      <c r="G50"/>
    </row>
    <row r="51" spans="2:7" ht="15" thickBot="1" x14ac:dyDescent="0.35">
      <c r="B51" s="35"/>
      <c r="C51" s="19"/>
      <c r="D51" s="19"/>
      <c r="E51" s="116"/>
      <c r="F51" s="183"/>
      <c r="G51"/>
    </row>
  </sheetData>
  <mergeCells count="6">
    <mergeCell ref="B6:B40"/>
    <mergeCell ref="H6:H40"/>
    <mergeCell ref="N6:N40"/>
    <mergeCell ref="B2:F2"/>
    <mergeCell ref="B45:F45"/>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52"/>
  <sheetViews>
    <sheetView view="pageBreakPreview" topLeftCell="A34" zoomScale="60" zoomScaleNormal="80" workbookViewId="0">
      <selection activeCell="E53" sqref="E53"/>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59" t="s">
        <v>52</v>
      </c>
      <c r="C2" s="260"/>
      <c r="D2" s="260"/>
      <c r="E2" s="261"/>
    </row>
    <row r="3" spans="2:15" ht="15.6" x14ac:dyDescent="0.3">
      <c r="B3" s="262"/>
      <c r="C3" s="262"/>
      <c r="D3" s="262"/>
      <c r="E3" s="262"/>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43" t="s">
        <v>6</v>
      </c>
      <c r="C6" s="148" t="s">
        <v>129</v>
      </c>
      <c r="D6" s="158" t="s">
        <v>134</v>
      </c>
      <c r="E6" s="159">
        <v>1</v>
      </c>
      <c r="G6" s="243" t="s">
        <v>9</v>
      </c>
      <c r="H6" s="148" t="s">
        <v>129</v>
      </c>
      <c r="I6" s="158" t="s">
        <v>146</v>
      </c>
      <c r="J6" s="159">
        <v>1</v>
      </c>
      <c r="L6" s="243" t="s">
        <v>10</v>
      </c>
      <c r="M6" s="148" t="s">
        <v>129</v>
      </c>
      <c r="N6" s="158" t="s">
        <v>131</v>
      </c>
      <c r="O6" s="159">
        <v>2</v>
      </c>
    </row>
    <row r="7" spans="2:15" ht="15.6" x14ac:dyDescent="0.3">
      <c r="B7" s="244"/>
      <c r="C7" s="151" t="s">
        <v>129</v>
      </c>
      <c r="D7" s="160" t="s">
        <v>142</v>
      </c>
      <c r="E7" s="161">
        <v>3</v>
      </c>
      <c r="G7" s="244"/>
      <c r="H7" s="151" t="s">
        <v>129</v>
      </c>
      <c r="I7" s="160" t="s">
        <v>161</v>
      </c>
      <c r="J7" s="161">
        <v>1</v>
      </c>
      <c r="L7" s="244"/>
      <c r="M7" s="151" t="s">
        <v>129</v>
      </c>
      <c r="N7" s="160" t="s">
        <v>142</v>
      </c>
      <c r="O7" s="161">
        <v>9</v>
      </c>
    </row>
    <row r="8" spans="2:15" ht="15.6" x14ac:dyDescent="0.3">
      <c r="B8" s="244"/>
      <c r="C8" s="151" t="s">
        <v>129</v>
      </c>
      <c r="D8" s="160" t="s">
        <v>143</v>
      </c>
      <c r="E8" s="161">
        <v>7</v>
      </c>
      <c r="G8" s="244"/>
      <c r="H8" s="151" t="s">
        <v>129</v>
      </c>
      <c r="I8" s="160" t="s">
        <v>165</v>
      </c>
      <c r="J8" s="161">
        <v>7</v>
      </c>
      <c r="L8" s="244"/>
      <c r="M8" s="151" t="s">
        <v>129</v>
      </c>
      <c r="N8" s="160" t="s">
        <v>144</v>
      </c>
      <c r="O8" s="161">
        <v>2</v>
      </c>
    </row>
    <row r="9" spans="2:15" ht="15.6" x14ac:dyDescent="0.3">
      <c r="B9" s="244"/>
      <c r="C9" s="151" t="s">
        <v>129</v>
      </c>
      <c r="D9" s="160" t="s">
        <v>144</v>
      </c>
      <c r="E9" s="161">
        <v>10</v>
      </c>
      <c r="G9" s="244"/>
      <c r="H9" s="151" t="s">
        <v>168</v>
      </c>
      <c r="I9" s="160" t="s">
        <v>178</v>
      </c>
      <c r="J9" s="161">
        <v>1</v>
      </c>
      <c r="L9" s="244"/>
      <c r="M9" s="151" t="s">
        <v>129</v>
      </c>
      <c r="N9" s="160" t="s">
        <v>152</v>
      </c>
      <c r="O9" s="161">
        <v>1</v>
      </c>
    </row>
    <row r="10" spans="2:15" ht="15.6" x14ac:dyDescent="0.3">
      <c r="B10" s="244"/>
      <c r="C10" s="151" t="s">
        <v>129</v>
      </c>
      <c r="D10" s="160" t="s">
        <v>145</v>
      </c>
      <c r="E10" s="161">
        <v>9</v>
      </c>
      <c r="G10" s="244"/>
      <c r="H10" s="151" t="s">
        <v>168</v>
      </c>
      <c r="I10" s="160" t="s">
        <v>180</v>
      </c>
      <c r="J10" s="161">
        <v>2</v>
      </c>
      <c r="L10" s="244"/>
      <c r="M10" s="151" t="s">
        <v>129</v>
      </c>
      <c r="N10" s="160" t="s">
        <v>154</v>
      </c>
      <c r="O10" s="161">
        <v>1</v>
      </c>
    </row>
    <row r="11" spans="2:15" ht="15.6" x14ac:dyDescent="0.3">
      <c r="B11" s="244"/>
      <c r="C11" s="151" t="s">
        <v>129</v>
      </c>
      <c r="D11" s="160" t="s">
        <v>146</v>
      </c>
      <c r="E11" s="161">
        <v>1</v>
      </c>
      <c r="G11" s="244"/>
      <c r="H11" s="151" t="s">
        <v>168</v>
      </c>
      <c r="I11" s="160" t="s">
        <v>181</v>
      </c>
      <c r="J11" s="161">
        <v>1</v>
      </c>
      <c r="L11" s="244"/>
      <c r="M11" s="151" t="s">
        <v>129</v>
      </c>
      <c r="N11" s="160" t="s">
        <v>161</v>
      </c>
      <c r="O11" s="161">
        <v>2</v>
      </c>
    </row>
    <row r="12" spans="2:15" ht="15.6" x14ac:dyDescent="0.3">
      <c r="B12" s="244"/>
      <c r="C12" s="151" t="s">
        <v>129</v>
      </c>
      <c r="D12" s="160" t="s">
        <v>154</v>
      </c>
      <c r="E12" s="161">
        <v>1</v>
      </c>
      <c r="G12" s="244"/>
      <c r="H12" s="151" t="s">
        <v>168</v>
      </c>
      <c r="I12" s="160" t="s">
        <v>184</v>
      </c>
      <c r="J12" s="161">
        <v>4</v>
      </c>
      <c r="L12" s="244"/>
      <c r="M12" s="151" t="s">
        <v>129</v>
      </c>
      <c r="N12" s="160" t="s">
        <v>163</v>
      </c>
      <c r="O12" s="161">
        <v>1</v>
      </c>
    </row>
    <row r="13" spans="2:15" ht="15.6" x14ac:dyDescent="0.3">
      <c r="B13" s="244"/>
      <c r="C13" s="151" t="s">
        <v>129</v>
      </c>
      <c r="D13" s="160" t="s">
        <v>160</v>
      </c>
      <c r="E13" s="161">
        <v>1</v>
      </c>
      <c r="G13" s="244"/>
      <c r="H13" s="151" t="s">
        <v>168</v>
      </c>
      <c r="I13" s="160" t="s">
        <v>185</v>
      </c>
      <c r="J13" s="161">
        <v>1</v>
      </c>
      <c r="L13" s="244"/>
      <c r="M13" s="151" t="s">
        <v>129</v>
      </c>
      <c r="N13" s="160" t="s">
        <v>165</v>
      </c>
      <c r="O13" s="161">
        <v>1</v>
      </c>
    </row>
    <row r="14" spans="2:15" ht="15.6" x14ac:dyDescent="0.3">
      <c r="B14" s="244"/>
      <c r="C14" s="151" t="s">
        <v>129</v>
      </c>
      <c r="D14" s="160" t="s">
        <v>161</v>
      </c>
      <c r="E14" s="161">
        <v>4</v>
      </c>
      <c r="G14" s="244"/>
      <c r="H14" s="151" t="s">
        <v>168</v>
      </c>
      <c r="I14" s="160" t="s">
        <v>186</v>
      </c>
      <c r="J14" s="161">
        <v>1</v>
      </c>
      <c r="L14" s="244"/>
      <c r="M14" s="151" t="s">
        <v>129</v>
      </c>
      <c r="N14" s="160" t="s">
        <v>166</v>
      </c>
      <c r="O14" s="161">
        <v>5</v>
      </c>
    </row>
    <row r="15" spans="2:15" ht="15.6" x14ac:dyDescent="0.3">
      <c r="B15" s="244"/>
      <c r="C15" s="151" t="s">
        <v>129</v>
      </c>
      <c r="D15" s="160" t="s">
        <v>162</v>
      </c>
      <c r="E15" s="161">
        <v>2</v>
      </c>
      <c r="G15" s="244"/>
      <c r="H15" s="151" t="s">
        <v>168</v>
      </c>
      <c r="I15" s="160" t="s">
        <v>188</v>
      </c>
      <c r="J15" s="161">
        <v>2</v>
      </c>
      <c r="L15" s="244"/>
      <c r="M15" s="151" t="s">
        <v>129</v>
      </c>
      <c r="N15" s="160" t="s">
        <v>167</v>
      </c>
      <c r="O15" s="161">
        <v>1</v>
      </c>
    </row>
    <row r="16" spans="2:15" ht="15.6" x14ac:dyDescent="0.3">
      <c r="B16" s="244"/>
      <c r="C16" s="151" t="s">
        <v>129</v>
      </c>
      <c r="D16" s="160" t="s">
        <v>163</v>
      </c>
      <c r="E16" s="161">
        <v>4</v>
      </c>
      <c r="G16" s="244"/>
      <c r="H16" s="151" t="s">
        <v>168</v>
      </c>
      <c r="I16" s="160" t="s">
        <v>192</v>
      </c>
      <c r="J16" s="161">
        <v>1</v>
      </c>
      <c r="L16" s="244"/>
      <c r="M16" s="151" t="s">
        <v>168</v>
      </c>
      <c r="N16" s="160" t="s">
        <v>171</v>
      </c>
      <c r="O16" s="161">
        <v>11</v>
      </c>
    </row>
    <row r="17" spans="2:15" ht="15.6" x14ac:dyDescent="0.3">
      <c r="B17" s="244"/>
      <c r="C17" s="151" t="s">
        <v>129</v>
      </c>
      <c r="D17" s="160" t="s">
        <v>165</v>
      </c>
      <c r="E17" s="161">
        <v>97</v>
      </c>
      <c r="G17" s="244"/>
      <c r="H17" s="151" t="s">
        <v>168</v>
      </c>
      <c r="I17" s="160" t="s">
        <v>193</v>
      </c>
      <c r="J17" s="161">
        <v>1</v>
      </c>
      <c r="L17" s="244"/>
      <c r="M17" s="151" t="s">
        <v>168</v>
      </c>
      <c r="N17" s="160" t="s">
        <v>175</v>
      </c>
      <c r="O17" s="161">
        <v>1</v>
      </c>
    </row>
    <row r="18" spans="2:15" ht="15.6" x14ac:dyDescent="0.3">
      <c r="B18" s="244"/>
      <c r="C18" s="151" t="s">
        <v>129</v>
      </c>
      <c r="D18" s="160" t="s">
        <v>166</v>
      </c>
      <c r="E18" s="161">
        <v>23</v>
      </c>
      <c r="G18" s="244"/>
      <c r="H18" s="151" t="s">
        <v>168</v>
      </c>
      <c r="I18" s="160" t="s">
        <v>194</v>
      </c>
      <c r="J18" s="161">
        <v>2</v>
      </c>
      <c r="L18" s="244"/>
      <c r="M18" s="151" t="s">
        <v>168</v>
      </c>
      <c r="N18" s="160" t="s">
        <v>176</v>
      </c>
      <c r="O18" s="161">
        <v>1</v>
      </c>
    </row>
    <row r="19" spans="2:15" ht="15.6" x14ac:dyDescent="0.3">
      <c r="B19" s="244"/>
      <c r="C19" s="151" t="s">
        <v>129</v>
      </c>
      <c r="D19" s="160" t="s">
        <v>167</v>
      </c>
      <c r="E19" s="161">
        <v>5</v>
      </c>
      <c r="G19" s="244"/>
      <c r="H19" s="151" t="s">
        <v>168</v>
      </c>
      <c r="I19" s="160" t="s">
        <v>195</v>
      </c>
      <c r="J19" s="161">
        <v>1</v>
      </c>
      <c r="L19" s="244"/>
      <c r="M19" s="151" t="s">
        <v>168</v>
      </c>
      <c r="N19" s="160" t="s">
        <v>180</v>
      </c>
      <c r="O19" s="161">
        <v>11</v>
      </c>
    </row>
    <row r="20" spans="2:15" ht="15.6" x14ac:dyDescent="0.3">
      <c r="B20" s="244"/>
      <c r="C20" s="151" t="s">
        <v>168</v>
      </c>
      <c r="D20" s="160" t="s">
        <v>172</v>
      </c>
      <c r="E20" s="161">
        <v>7</v>
      </c>
      <c r="G20" s="244"/>
      <c r="H20" s="151" t="s">
        <v>168</v>
      </c>
      <c r="I20" s="160" t="s">
        <v>199</v>
      </c>
      <c r="J20" s="161">
        <v>3</v>
      </c>
      <c r="L20" s="244"/>
      <c r="M20" s="151" t="s">
        <v>168</v>
      </c>
      <c r="N20" s="160" t="s">
        <v>181</v>
      </c>
      <c r="O20" s="161">
        <v>1</v>
      </c>
    </row>
    <row r="21" spans="2:15" ht="15.6" x14ac:dyDescent="0.3">
      <c r="B21" s="244"/>
      <c r="C21" s="151" t="s">
        <v>168</v>
      </c>
      <c r="D21" s="160" t="s">
        <v>175</v>
      </c>
      <c r="E21" s="161">
        <v>3</v>
      </c>
      <c r="G21" s="244"/>
      <c r="H21" s="151"/>
      <c r="I21" s="160"/>
      <c r="J21" s="161"/>
      <c r="L21" s="244"/>
      <c r="M21" s="151" t="s">
        <v>168</v>
      </c>
      <c r="N21" s="160" t="s">
        <v>182</v>
      </c>
      <c r="O21" s="161">
        <v>2</v>
      </c>
    </row>
    <row r="22" spans="2:15" ht="15.6" x14ac:dyDescent="0.3">
      <c r="B22" s="244"/>
      <c r="C22" s="151" t="s">
        <v>168</v>
      </c>
      <c r="D22" s="160" t="s">
        <v>176</v>
      </c>
      <c r="E22" s="161">
        <v>33</v>
      </c>
      <c r="G22" s="244"/>
      <c r="H22" s="151"/>
      <c r="I22" s="160"/>
      <c r="J22" s="161"/>
      <c r="L22" s="244"/>
      <c r="M22" s="151" t="s">
        <v>168</v>
      </c>
      <c r="N22" s="160" t="s">
        <v>184</v>
      </c>
      <c r="O22" s="161">
        <v>10</v>
      </c>
    </row>
    <row r="23" spans="2:15" ht="15.6" x14ac:dyDescent="0.3">
      <c r="B23" s="244"/>
      <c r="C23" s="151" t="s">
        <v>168</v>
      </c>
      <c r="D23" s="160" t="s">
        <v>178</v>
      </c>
      <c r="E23" s="161">
        <v>13</v>
      </c>
      <c r="G23" s="244"/>
      <c r="H23" s="151"/>
      <c r="I23" s="160"/>
      <c r="J23" s="161"/>
      <c r="L23" s="244"/>
      <c r="M23" s="151" t="s">
        <v>168</v>
      </c>
      <c r="N23" s="160" t="s">
        <v>185</v>
      </c>
      <c r="O23" s="161">
        <v>5</v>
      </c>
    </row>
    <row r="24" spans="2:15" ht="15.6" x14ac:dyDescent="0.3">
      <c r="B24" s="244"/>
      <c r="C24" s="151" t="s">
        <v>168</v>
      </c>
      <c r="D24" s="160" t="s">
        <v>180</v>
      </c>
      <c r="E24" s="161">
        <v>28</v>
      </c>
      <c r="G24" s="244"/>
      <c r="H24" s="151"/>
      <c r="I24" s="160"/>
      <c r="J24" s="161"/>
      <c r="L24" s="244"/>
      <c r="M24" s="151" t="s">
        <v>168</v>
      </c>
      <c r="N24" s="160" t="s">
        <v>186</v>
      </c>
      <c r="O24" s="161">
        <v>1</v>
      </c>
    </row>
    <row r="25" spans="2:15" ht="15.6" x14ac:dyDescent="0.3">
      <c r="B25" s="244"/>
      <c r="C25" s="151" t="s">
        <v>168</v>
      </c>
      <c r="D25" s="160" t="s">
        <v>181</v>
      </c>
      <c r="E25" s="161">
        <v>9</v>
      </c>
      <c r="G25" s="244"/>
      <c r="H25" s="151"/>
      <c r="I25" s="160"/>
      <c r="J25" s="161"/>
      <c r="L25" s="244"/>
      <c r="M25" s="151" t="s">
        <v>168</v>
      </c>
      <c r="N25" s="160" t="s">
        <v>187</v>
      </c>
      <c r="O25" s="161">
        <v>4</v>
      </c>
    </row>
    <row r="26" spans="2:15" ht="15.6" x14ac:dyDescent="0.3">
      <c r="B26" s="244"/>
      <c r="C26" s="151" t="s">
        <v>168</v>
      </c>
      <c r="D26" s="160" t="s">
        <v>182</v>
      </c>
      <c r="E26" s="161">
        <v>8</v>
      </c>
      <c r="G26" s="244"/>
      <c r="H26" s="151"/>
      <c r="I26" s="160"/>
      <c r="J26" s="161"/>
      <c r="L26" s="244"/>
      <c r="M26" s="151" t="s">
        <v>168</v>
      </c>
      <c r="N26" s="160" t="s">
        <v>188</v>
      </c>
      <c r="O26" s="161">
        <v>8</v>
      </c>
    </row>
    <row r="27" spans="2:15" ht="15.6" x14ac:dyDescent="0.3">
      <c r="B27" s="244"/>
      <c r="C27" s="151" t="s">
        <v>168</v>
      </c>
      <c r="D27" s="160" t="s">
        <v>184</v>
      </c>
      <c r="E27" s="161">
        <v>86</v>
      </c>
      <c r="G27" s="244"/>
      <c r="H27" s="151"/>
      <c r="I27" s="160"/>
      <c r="J27" s="161"/>
      <c r="L27" s="244"/>
      <c r="M27" s="151" t="s">
        <v>168</v>
      </c>
      <c r="N27" s="160" t="s">
        <v>189</v>
      </c>
      <c r="O27" s="161">
        <v>9</v>
      </c>
    </row>
    <row r="28" spans="2:15" ht="15.6" x14ac:dyDescent="0.3">
      <c r="B28" s="244"/>
      <c r="C28" s="151" t="s">
        <v>168</v>
      </c>
      <c r="D28" s="160" t="s">
        <v>185</v>
      </c>
      <c r="E28" s="161">
        <v>25</v>
      </c>
      <c r="G28" s="244"/>
      <c r="H28" s="151"/>
      <c r="I28" s="160"/>
      <c r="J28" s="161"/>
      <c r="L28" s="244"/>
      <c r="M28" s="151" t="s">
        <v>168</v>
      </c>
      <c r="N28" s="160" t="s">
        <v>192</v>
      </c>
      <c r="O28" s="161">
        <v>3</v>
      </c>
    </row>
    <row r="29" spans="2:15" ht="15.6" x14ac:dyDescent="0.3">
      <c r="B29" s="244"/>
      <c r="C29" s="151" t="s">
        <v>168</v>
      </c>
      <c r="D29" s="160" t="s">
        <v>186</v>
      </c>
      <c r="E29" s="161">
        <v>13</v>
      </c>
      <c r="G29" s="244"/>
      <c r="H29" s="151"/>
      <c r="I29" s="160"/>
      <c r="J29" s="161"/>
      <c r="L29" s="244"/>
      <c r="M29" s="151" t="s">
        <v>168</v>
      </c>
      <c r="N29" s="160" t="s">
        <v>193</v>
      </c>
      <c r="O29" s="161">
        <v>2</v>
      </c>
    </row>
    <row r="30" spans="2:15" ht="15.6" x14ac:dyDescent="0.3">
      <c r="B30" s="244"/>
      <c r="C30" s="151" t="s">
        <v>168</v>
      </c>
      <c r="D30" s="160" t="s">
        <v>187</v>
      </c>
      <c r="E30" s="161">
        <v>29</v>
      </c>
      <c r="G30" s="244"/>
      <c r="H30" s="151"/>
      <c r="I30" s="160"/>
      <c r="J30" s="161"/>
      <c r="L30" s="244"/>
      <c r="M30" s="151" t="s">
        <v>168</v>
      </c>
      <c r="N30" s="160" t="s">
        <v>195</v>
      </c>
      <c r="O30" s="161">
        <v>6</v>
      </c>
    </row>
    <row r="31" spans="2:15" ht="15.6" x14ac:dyDescent="0.3">
      <c r="B31" s="244"/>
      <c r="C31" s="151" t="s">
        <v>168</v>
      </c>
      <c r="D31" s="160" t="s">
        <v>188</v>
      </c>
      <c r="E31" s="161">
        <v>52</v>
      </c>
      <c r="G31" s="244"/>
      <c r="H31" s="151"/>
      <c r="I31" s="160"/>
      <c r="J31" s="161"/>
      <c r="L31" s="244"/>
      <c r="M31" s="151" t="s">
        <v>168</v>
      </c>
      <c r="N31" s="160" t="s">
        <v>196</v>
      </c>
      <c r="O31" s="161">
        <v>2</v>
      </c>
    </row>
    <row r="32" spans="2:15" ht="15.6" x14ac:dyDescent="0.3">
      <c r="B32" s="244"/>
      <c r="C32" s="151" t="s">
        <v>168</v>
      </c>
      <c r="D32" s="160" t="s">
        <v>189</v>
      </c>
      <c r="E32" s="161">
        <v>28</v>
      </c>
      <c r="G32" s="244"/>
      <c r="H32" s="151"/>
      <c r="I32" s="160"/>
      <c r="J32" s="161"/>
      <c r="L32" s="244"/>
      <c r="M32" s="151" t="s">
        <v>168</v>
      </c>
      <c r="N32" s="160" t="s">
        <v>198</v>
      </c>
      <c r="O32" s="161">
        <v>1</v>
      </c>
    </row>
    <row r="33" spans="2:15" ht="15.6" x14ac:dyDescent="0.3">
      <c r="B33" s="244"/>
      <c r="C33" s="151" t="s">
        <v>168</v>
      </c>
      <c r="D33" s="160" t="s">
        <v>192</v>
      </c>
      <c r="E33" s="161">
        <v>32</v>
      </c>
      <c r="G33" s="244"/>
      <c r="H33" s="151"/>
      <c r="I33" s="160"/>
      <c r="J33" s="161"/>
      <c r="L33" s="244"/>
      <c r="M33" s="151" t="s">
        <v>168</v>
      </c>
      <c r="N33" s="160" t="s">
        <v>199</v>
      </c>
      <c r="O33" s="161">
        <v>2</v>
      </c>
    </row>
    <row r="34" spans="2:15" ht="15.6" x14ac:dyDescent="0.3">
      <c r="B34" s="244"/>
      <c r="C34" s="151" t="s">
        <v>168</v>
      </c>
      <c r="D34" s="160" t="s">
        <v>193</v>
      </c>
      <c r="E34" s="161">
        <v>27</v>
      </c>
      <c r="G34" s="244"/>
      <c r="H34" s="151"/>
      <c r="I34" s="160"/>
      <c r="J34" s="161"/>
      <c r="L34" s="244"/>
      <c r="M34" s="151"/>
      <c r="N34" s="160"/>
      <c r="O34" s="161"/>
    </row>
    <row r="35" spans="2:15" ht="15.6" x14ac:dyDescent="0.3">
      <c r="B35" s="244"/>
      <c r="C35" s="151" t="s">
        <v>168</v>
      </c>
      <c r="D35" s="160" t="s">
        <v>194</v>
      </c>
      <c r="E35" s="161">
        <v>44</v>
      </c>
      <c r="G35" s="244"/>
      <c r="H35" s="151"/>
      <c r="I35" s="160"/>
      <c r="J35" s="161"/>
      <c r="L35" s="244"/>
      <c r="M35" s="7"/>
      <c r="N35" s="37"/>
      <c r="O35" s="24"/>
    </row>
    <row r="36" spans="2:15" ht="15.6" x14ac:dyDescent="0.3">
      <c r="B36" s="244"/>
      <c r="C36" s="151" t="s">
        <v>168</v>
      </c>
      <c r="D36" s="160" t="s">
        <v>195</v>
      </c>
      <c r="E36" s="161">
        <v>27</v>
      </c>
      <c r="G36" s="244"/>
      <c r="H36" s="151"/>
      <c r="I36" s="160"/>
      <c r="J36" s="161"/>
      <c r="L36" s="244"/>
      <c r="M36" s="7"/>
      <c r="N36" s="37"/>
      <c r="O36" s="24"/>
    </row>
    <row r="37" spans="2:15" ht="15.6" x14ac:dyDescent="0.3">
      <c r="B37" s="244"/>
      <c r="C37" s="151" t="s">
        <v>168</v>
      </c>
      <c r="D37" s="160" t="s">
        <v>196</v>
      </c>
      <c r="E37" s="161">
        <v>60</v>
      </c>
      <c r="G37" s="244"/>
      <c r="H37" s="151"/>
      <c r="I37" s="160"/>
      <c r="J37" s="161"/>
      <c r="L37" s="244"/>
      <c r="M37" s="7"/>
      <c r="N37" s="37"/>
      <c r="O37" s="24"/>
    </row>
    <row r="38" spans="2:15" ht="15.6" x14ac:dyDescent="0.3">
      <c r="B38" s="244"/>
      <c r="C38" s="151" t="s">
        <v>168</v>
      </c>
      <c r="D38" s="160" t="s">
        <v>197</v>
      </c>
      <c r="E38" s="161">
        <v>23</v>
      </c>
      <c r="G38" s="244"/>
      <c r="H38" s="151"/>
      <c r="I38" s="160"/>
      <c r="J38" s="161"/>
      <c r="L38" s="244"/>
      <c r="M38" s="7"/>
      <c r="N38" s="37"/>
      <c r="O38" s="24"/>
    </row>
    <row r="39" spans="2:15" ht="15.6" x14ac:dyDescent="0.3">
      <c r="B39" s="244"/>
      <c r="C39" s="151" t="s">
        <v>168</v>
      </c>
      <c r="D39" s="160" t="s">
        <v>198</v>
      </c>
      <c r="E39" s="161">
        <v>23</v>
      </c>
      <c r="G39" s="244"/>
      <c r="H39" s="151"/>
      <c r="I39" s="160"/>
      <c r="J39" s="161"/>
      <c r="L39" s="244"/>
      <c r="M39" s="7"/>
      <c r="N39" s="37"/>
      <c r="O39" s="24"/>
    </row>
    <row r="40" spans="2:15" ht="15.6" x14ac:dyDescent="0.3">
      <c r="B40" s="244"/>
      <c r="C40" s="151" t="s">
        <v>168</v>
      </c>
      <c r="D40" s="160" t="s">
        <v>199</v>
      </c>
      <c r="E40" s="161">
        <v>47</v>
      </c>
      <c r="G40" s="244"/>
      <c r="H40" s="151"/>
      <c r="I40" s="160"/>
      <c r="J40" s="161"/>
      <c r="L40" s="244"/>
      <c r="M40" s="7"/>
      <c r="N40" s="37"/>
      <c r="O40" s="24"/>
    </row>
    <row r="41" spans="2:15" ht="15.6" x14ac:dyDescent="0.3">
      <c r="B41" s="244"/>
      <c r="C41" s="151"/>
      <c r="D41" s="160"/>
      <c r="E41" s="161"/>
      <c r="G41" s="244"/>
      <c r="H41" s="151"/>
      <c r="I41" s="160"/>
      <c r="J41" s="161"/>
      <c r="L41" s="244"/>
      <c r="M41" s="7"/>
      <c r="N41" s="37"/>
      <c r="O41" s="24"/>
    </row>
    <row r="42" spans="2:15" ht="16.2" thickBot="1" x14ac:dyDescent="0.35">
      <c r="B42" s="245"/>
      <c r="C42" s="17"/>
      <c r="D42" s="39"/>
      <c r="E42" s="26"/>
      <c r="G42" s="245"/>
      <c r="H42" s="17"/>
      <c r="I42" s="39"/>
      <c r="J42" s="26"/>
      <c r="L42" s="245"/>
      <c r="M42" s="77"/>
      <c r="N42" s="79"/>
      <c r="O42" s="81"/>
    </row>
    <row r="43" spans="2:15" ht="16.2" thickBot="1" x14ac:dyDescent="0.35">
      <c r="B43" s="21" t="s">
        <v>7</v>
      </c>
      <c r="C43" s="165" t="s">
        <v>8</v>
      </c>
      <c r="D43" s="166" t="s">
        <v>8</v>
      </c>
      <c r="E43" s="232">
        <f>SUM(E6:E42)</f>
        <v>785</v>
      </c>
      <c r="G43" s="21" t="s">
        <v>7</v>
      </c>
      <c r="H43" s="165" t="s">
        <v>8</v>
      </c>
      <c r="I43" s="166" t="s">
        <v>8</v>
      </c>
      <c r="J43" s="232">
        <f>SUM(J6:J42)</f>
        <v>29</v>
      </c>
      <c r="L43" s="21" t="s">
        <v>7</v>
      </c>
      <c r="M43" s="165" t="s">
        <v>8</v>
      </c>
      <c r="N43" s="166" t="s">
        <v>8</v>
      </c>
      <c r="O43" s="232">
        <f>SUM(O6:O42)</f>
        <v>105</v>
      </c>
    </row>
    <row r="44" spans="2:15" ht="15.6" x14ac:dyDescent="0.3">
      <c r="B44" s="2"/>
      <c r="C44" s="1"/>
      <c r="D44" s="1"/>
      <c r="E44" s="14"/>
    </row>
    <row r="45" spans="2:15" ht="15" thickBot="1" x14ac:dyDescent="0.35"/>
    <row r="46" spans="2:15" x14ac:dyDescent="0.3">
      <c r="B46" s="256" t="s">
        <v>11</v>
      </c>
      <c r="C46" s="257"/>
      <c r="D46" s="257"/>
      <c r="E46" s="258"/>
    </row>
    <row r="47" spans="2:15" x14ac:dyDescent="0.3">
      <c r="B47" s="32"/>
      <c r="C47" s="33"/>
      <c r="D47" s="33"/>
      <c r="E47" s="34"/>
    </row>
    <row r="48" spans="2:15" x14ac:dyDescent="0.3">
      <c r="B48" s="32"/>
      <c r="C48" s="33"/>
      <c r="D48" s="33"/>
      <c r="E48" s="34"/>
    </row>
    <row r="49" spans="2:5" x14ac:dyDescent="0.3">
      <c r="B49" s="32"/>
      <c r="C49" s="33"/>
      <c r="D49" s="33"/>
      <c r="E49" s="34"/>
    </row>
    <row r="50" spans="2:5" x14ac:dyDescent="0.3">
      <c r="B50" s="32"/>
      <c r="C50" s="33"/>
      <c r="D50" s="33"/>
      <c r="E50" s="34"/>
    </row>
    <row r="51" spans="2:5" x14ac:dyDescent="0.3">
      <c r="B51" s="32"/>
      <c r="C51" s="33"/>
      <c r="D51" s="33"/>
      <c r="E51" s="34"/>
    </row>
    <row r="52" spans="2:5" x14ac:dyDescent="0.3">
      <c r="B52" s="35"/>
      <c r="C52" s="19"/>
      <c r="D52" s="19"/>
      <c r="E52" s="36"/>
    </row>
  </sheetData>
  <mergeCells count="6">
    <mergeCell ref="B46:E46"/>
    <mergeCell ref="L6:L42"/>
    <mergeCell ref="B2:E2"/>
    <mergeCell ref="B3:E3"/>
    <mergeCell ref="B6:B42"/>
    <mergeCell ref="G6:G42"/>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15" sqref="D1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59" t="s">
        <v>54</v>
      </c>
      <c r="C2" s="261"/>
    </row>
    <row r="3" spans="2:5" ht="15.75" customHeight="1" x14ac:dyDescent="0.3">
      <c r="B3" s="262"/>
      <c r="C3" s="262"/>
    </row>
    <row r="4" spans="2:5" ht="16.2" thickBot="1" x14ac:dyDescent="0.35">
      <c r="B4" s="1"/>
      <c r="C4" s="1"/>
    </row>
    <row r="5" spans="2:5" ht="63" thickBot="1" x14ac:dyDescent="0.3">
      <c r="B5" s="10" t="s">
        <v>55</v>
      </c>
      <c r="C5" s="224">
        <v>1327460.1599999999</v>
      </c>
    </row>
    <row r="6" spans="2:5" ht="15.6" x14ac:dyDescent="0.25">
      <c r="B6" s="59"/>
    </row>
    <row r="7" spans="2:5" ht="14.4" thickBot="1" x14ac:dyDescent="0.3"/>
    <row r="8" spans="2:5" ht="15" thickBot="1" x14ac:dyDescent="0.35">
      <c r="B8" s="256" t="s">
        <v>11</v>
      </c>
      <c r="C8" s="258"/>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zoomScale="60" zoomScaleNormal="60" workbookViewId="0">
      <selection activeCell="C5" sqref="C5"/>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68" t="s">
        <v>56</v>
      </c>
      <c r="C2" s="269"/>
      <c r="E2" s="265" t="s">
        <v>57</v>
      </c>
      <c r="F2" s="266"/>
      <c r="G2" s="266"/>
      <c r="H2" s="266"/>
      <c r="I2" s="267"/>
      <c r="J2" s="45"/>
      <c r="K2" s="45"/>
      <c r="L2" s="45"/>
      <c r="M2" s="45"/>
    </row>
    <row r="3" spans="2:13" x14ac:dyDescent="0.25">
      <c r="B3" s="105" t="s">
        <v>58</v>
      </c>
      <c r="C3" s="106"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38" x14ac:dyDescent="0.25">
      <c r="B18" s="58" t="s">
        <v>123</v>
      </c>
      <c r="C18" s="56" t="s">
        <v>124</v>
      </c>
    </row>
    <row r="19" spans="2:3" ht="27.6" x14ac:dyDescent="0.25">
      <c r="B19" s="58" t="s">
        <v>125</v>
      </c>
      <c r="C19" s="56" t="s">
        <v>126</v>
      </c>
    </row>
    <row r="20" spans="2:3" ht="42" thickBot="1" x14ac:dyDescent="0.3">
      <c r="B20" s="108" t="s">
        <v>127</v>
      </c>
      <c r="C20" s="107"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3"/>
  <sheetViews>
    <sheetView view="pageBreakPreview" topLeftCell="A28" zoomScale="60" zoomScaleNormal="80" workbookViewId="0">
      <selection activeCell="A57" sqref="A53:XFD57"/>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49" t="s">
        <v>12</v>
      </c>
      <c r="C2" s="250"/>
      <c r="D2" s="250"/>
      <c r="E2" s="251"/>
      <c r="F2" s="12"/>
    </row>
    <row r="3" spans="2:11" ht="15.6" x14ac:dyDescent="0.3">
      <c r="B3" s="252"/>
      <c r="C3" s="252"/>
      <c r="D3" s="252"/>
      <c r="E3" s="252"/>
      <c r="F3" s="11"/>
    </row>
    <row r="4" spans="2:11" ht="15" thickBot="1" x14ac:dyDescent="0.35"/>
    <row r="5" spans="2:11" ht="63" thickBot="1" x14ac:dyDescent="0.35">
      <c r="B5" s="51" t="s">
        <v>1</v>
      </c>
      <c r="C5" s="130" t="s">
        <v>2</v>
      </c>
      <c r="D5" s="5" t="s">
        <v>3</v>
      </c>
      <c r="E5" s="5" t="s">
        <v>13</v>
      </c>
      <c r="H5" s="51" t="s">
        <v>1</v>
      </c>
      <c r="I5" s="130" t="s">
        <v>2</v>
      </c>
      <c r="J5" s="5" t="s">
        <v>3</v>
      </c>
      <c r="K5" s="5" t="s">
        <v>13</v>
      </c>
    </row>
    <row r="6" spans="2:11" ht="15.6" x14ac:dyDescent="0.3">
      <c r="B6" s="243" t="s">
        <v>6</v>
      </c>
      <c r="C6" s="146" t="s">
        <v>129</v>
      </c>
      <c r="D6" s="141" t="s">
        <v>131</v>
      </c>
      <c r="E6" s="142">
        <v>1</v>
      </c>
      <c r="H6" s="243" t="s">
        <v>9</v>
      </c>
      <c r="I6" s="146" t="s">
        <v>129</v>
      </c>
      <c r="J6" s="141" t="s">
        <v>137</v>
      </c>
      <c r="K6" s="142">
        <v>1</v>
      </c>
    </row>
    <row r="7" spans="2:11" ht="15.6" x14ac:dyDescent="0.3">
      <c r="B7" s="244"/>
      <c r="C7" s="146" t="s">
        <v>129</v>
      </c>
      <c r="D7" s="141" t="s">
        <v>132</v>
      </c>
      <c r="E7" s="142">
        <v>1</v>
      </c>
      <c r="H7" s="244"/>
      <c r="I7" s="146" t="s">
        <v>129</v>
      </c>
      <c r="J7" s="141" t="s">
        <v>142</v>
      </c>
      <c r="K7" s="142">
        <v>3</v>
      </c>
    </row>
    <row r="8" spans="2:11" ht="15.6" x14ac:dyDescent="0.3">
      <c r="B8" s="244"/>
      <c r="C8" s="146" t="s">
        <v>129</v>
      </c>
      <c r="D8" s="131" t="s">
        <v>134</v>
      </c>
      <c r="E8" s="143">
        <v>2</v>
      </c>
      <c r="H8" s="244"/>
      <c r="I8" s="146" t="s">
        <v>129</v>
      </c>
      <c r="J8" s="131" t="s">
        <v>145</v>
      </c>
      <c r="K8" s="143">
        <v>1</v>
      </c>
    </row>
    <row r="9" spans="2:11" ht="15.6" x14ac:dyDescent="0.3">
      <c r="B9" s="244"/>
      <c r="C9" s="146" t="s">
        <v>129</v>
      </c>
      <c r="D9" s="131" t="s">
        <v>135</v>
      </c>
      <c r="E9" s="143">
        <v>1</v>
      </c>
      <c r="H9" s="244"/>
      <c r="I9" s="146" t="s">
        <v>129</v>
      </c>
      <c r="J9" s="131" t="s">
        <v>147</v>
      </c>
      <c r="K9" s="143">
        <v>1</v>
      </c>
    </row>
    <row r="10" spans="2:11" ht="15.6" x14ac:dyDescent="0.3">
      <c r="B10" s="244"/>
      <c r="C10" s="146" t="s">
        <v>129</v>
      </c>
      <c r="D10" s="131" t="s">
        <v>138</v>
      </c>
      <c r="E10" s="143">
        <v>1</v>
      </c>
      <c r="H10" s="244"/>
      <c r="I10" s="146" t="s">
        <v>129</v>
      </c>
      <c r="J10" s="131" t="s">
        <v>150</v>
      </c>
      <c r="K10" s="143">
        <v>3</v>
      </c>
    </row>
    <row r="11" spans="2:11" ht="15.6" x14ac:dyDescent="0.3">
      <c r="B11" s="244"/>
      <c r="C11" s="146" t="s">
        <v>129</v>
      </c>
      <c r="D11" s="131" t="s">
        <v>142</v>
      </c>
      <c r="E11" s="143">
        <v>4</v>
      </c>
      <c r="H11" s="244"/>
      <c r="I11" s="146" t="s">
        <v>129</v>
      </c>
      <c r="J11" s="131" t="s">
        <v>153</v>
      </c>
      <c r="K11" s="143">
        <v>3</v>
      </c>
    </row>
    <row r="12" spans="2:11" ht="15.6" x14ac:dyDescent="0.3">
      <c r="B12" s="244"/>
      <c r="C12" s="146" t="s">
        <v>129</v>
      </c>
      <c r="D12" s="131" t="s">
        <v>143</v>
      </c>
      <c r="E12" s="143">
        <v>2</v>
      </c>
      <c r="H12" s="244"/>
      <c r="I12" s="146" t="s">
        <v>129</v>
      </c>
      <c r="J12" s="131" t="s">
        <v>157</v>
      </c>
      <c r="K12" s="143">
        <v>3</v>
      </c>
    </row>
    <row r="13" spans="2:11" ht="15.6" x14ac:dyDescent="0.3">
      <c r="B13" s="244"/>
      <c r="C13" s="146" t="s">
        <v>129</v>
      </c>
      <c r="D13" s="131" t="s">
        <v>144</v>
      </c>
      <c r="E13" s="143">
        <v>6</v>
      </c>
      <c r="H13" s="244"/>
      <c r="I13" s="146" t="s">
        <v>129</v>
      </c>
      <c r="J13" s="131" t="s">
        <v>158</v>
      </c>
      <c r="K13" s="143">
        <v>1</v>
      </c>
    </row>
    <row r="14" spans="2:11" ht="15.6" x14ac:dyDescent="0.3">
      <c r="B14" s="244"/>
      <c r="C14" s="146" t="s">
        <v>129</v>
      </c>
      <c r="D14" s="131" t="s">
        <v>145</v>
      </c>
      <c r="E14" s="143">
        <v>2</v>
      </c>
      <c r="H14" s="244"/>
      <c r="I14" s="146" t="s">
        <v>129</v>
      </c>
      <c r="J14" s="131" t="s">
        <v>161</v>
      </c>
      <c r="K14" s="143">
        <v>4</v>
      </c>
    </row>
    <row r="15" spans="2:11" ht="15.6" x14ac:dyDescent="0.3">
      <c r="B15" s="244"/>
      <c r="C15" s="146" t="s">
        <v>129</v>
      </c>
      <c r="D15" s="131" t="s">
        <v>146</v>
      </c>
      <c r="E15" s="143">
        <v>7</v>
      </c>
      <c r="H15" s="244"/>
      <c r="I15" s="146" t="s">
        <v>129</v>
      </c>
      <c r="J15" s="131" t="s">
        <v>163</v>
      </c>
      <c r="K15" s="143">
        <v>2</v>
      </c>
    </row>
    <row r="16" spans="2:11" ht="15.6" x14ac:dyDescent="0.3">
      <c r="B16" s="244"/>
      <c r="C16" s="146" t="s">
        <v>129</v>
      </c>
      <c r="D16" s="131" t="s">
        <v>151</v>
      </c>
      <c r="E16" s="143">
        <v>1</v>
      </c>
      <c r="H16" s="244"/>
      <c r="I16" s="146" t="s">
        <v>129</v>
      </c>
      <c r="J16" s="131" t="s">
        <v>164</v>
      </c>
      <c r="K16" s="143">
        <v>1</v>
      </c>
    </row>
    <row r="17" spans="2:11" ht="15.6" x14ac:dyDescent="0.3">
      <c r="B17" s="244"/>
      <c r="C17" s="140" t="s">
        <v>129</v>
      </c>
      <c r="D17" s="131" t="s">
        <v>152</v>
      </c>
      <c r="E17" s="143">
        <v>2</v>
      </c>
      <c r="H17" s="244"/>
      <c r="I17" s="146" t="s">
        <v>129</v>
      </c>
      <c r="J17" s="131" t="s">
        <v>165</v>
      </c>
      <c r="K17" s="143">
        <v>4</v>
      </c>
    </row>
    <row r="18" spans="2:11" ht="15.6" x14ac:dyDescent="0.3">
      <c r="B18" s="244"/>
      <c r="C18" s="140" t="s">
        <v>129</v>
      </c>
      <c r="D18" s="131" t="s">
        <v>153</v>
      </c>
      <c r="E18" s="143">
        <v>3</v>
      </c>
      <c r="H18" s="244"/>
      <c r="I18" s="146" t="s">
        <v>129</v>
      </c>
      <c r="J18" s="131" t="s">
        <v>166</v>
      </c>
      <c r="K18" s="143">
        <v>4</v>
      </c>
    </row>
    <row r="19" spans="2:11" ht="15.6" x14ac:dyDescent="0.3">
      <c r="B19" s="244"/>
      <c r="C19" s="140" t="s">
        <v>129</v>
      </c>
      <c r="D19" s="131" t="s">
        <v>154</v>
      </c>
      <c r="E19" s="143">
        <v>1</v>
      </c>
      <c r="H19" s="244"/>
      <c r="I19" s="146" t="s">
        <v>168</v>
      </c>
      <c r="J19" s="131" t="s">
        <v>176</v>
      </c>
      <c r="K19" s="143">
        <v>1</v>
      </c>
    </row>
    <row r="20" spans="2:11" ht="15.6" x14ac:dyDescent="0.3">
      <c r="B20" s="244"/>
      <c r="C20" s="140" t="s">
        <v>129</v>
      </c>
      <c r="D20" s="131" t="s">
        <v>157</v>
      </c>
      <c r="E20" s="143">
        <v>5</v>
      </c>
      <c r="H20" s="244"/>
      <c r="I20" s="146" t="s">
        <v>168</v>
      </c>
      <c r="J20" s="131" t="s">
        <v>178</v>
      </c>
      <c r="K20" s="143">
        <v>1</v>
      </c>
    </row>
    <row r="21" spans="2:11" ht="15.6" x14ac:dyDescent="0.3">
      <c r="B21" s="244"/>
      <c r="C21" s="140" t="s">
        <v>129</v>
      </c>
      <c r="D21" s="131" t="s">
        <v>158</v>
      </c>
      <c r="E21" s="143">
        <v>1</v>
      </c>
      <c r="H21" s="244"/>
      <c r="I21" s="146" t="s">
        <v>168</v>
      </c>
      <c r="J21" s="131" t="s">
        <v>180</v>
      </c>
      <c r="K21" s="143">
        <v>6</v>
      </c>
    </row>
    <row r="22" spans="2:11" ht="15.6" x14ac:dyDescent="0.3">
      <c r="B22" s="244"/>
      <c r="C22" s="140" t="s">
        <v>129</v>
      </c>
      <c r="D22" s="131" t="s">
        <v>160</v>
      </c>
      <c r="E22" s="143">
        <v>3</v>
      </c>
      <c r="H22" s="244"/>
      <c r="I22" s="146" t="s">
        <v>168</v>
      </c>
      <c r="J22" s="131" t="s">
        <v>181</v>
      </c>
      <c r="K22" s="143">
        <v>1</v>
      </c>
    </row>
    <row r="23" spans="2:11" ht="15.6" x14ac:dyDescent="0.3">
      <c r="B23" s="244"/>
      <c r="C23" s="140" t="s">
        <v>129</v>
      </c>
      <c r="D23" s="131" t="s">
        <v>161</v>
      </c>
      <c r="E23" s="143">
        <v>5</v>
      </c>
      <c r="H23" s="244"/>
      <c r="I23" s="146" t="s">
        <v>168</v>
      </c>
      <c r="J23" s="131" t="s">
        <v>182</v>
      </c>
      <c r="K23" s="143">
        <v>2</v>
      </c>
    </row>
    <row r="24" spans="2:11" ht="15.6" x14ac:dyDescent="0.3">
      <c r="B24" s="244"/>
      <c r="C24" s="140" t="s">
        <v>129</v>
      </c>
      <c r="D24" s="131" t="s">
        <v>162</v>
      </c>
      <c r="E24" s="143">
        <v>1</v>
      </c>
      <c r="H24" s="244"/>
      <c r="I24" s="146" t="s">
        <v>168</v>
      </c>
      <c r="J24" s="131" t="s">
        <v>184</v>
      </c>
      <c r="K24" s="143">
        <v>10</v>
      </c>
    </row>
    <row r="25" spans="2:11" ht="15.6" x14ac:dyDescent="0.3">
      <c r="B25" s="244"/>
      <c r="C25" s="140" t="s">
        <v>129</v>
      </c>
      <c r="D25" s="131" t="s">
        <v>163</v>
      </c>
      <c r="E25" s="143">
        <v>3</v>
      </c>
      <c r="H25" s="244"/>
      <c r="I25" s="146" t="s">
        <v>168</v>
      </c>
      <c r="J25" s="131" t="s">
        <v>185</v>
      </c>
      <c r="K25" s="143">
        <v>8</v>
      </c>
    </row>
    <row r="26" spans="2:11" ht="15.6" x14ac:dyDescent="0.3">
      <c r="B26" s="244"/>
      <c r="C26" s="140" t="s">
        <v>129</v>
      </c>
      <c r="D26" s="131" t="s">
        <v>165</v>
      </c>
      <c r="E26" s="143">
        <v>7</v>
      </c>
      <c r="H26" s="244"/>
      <c r="I26" s="146" t="s">
        <v>168</v>
      </c>
      <c r="J26" s="131" t="s">
        <v>187</v>
      </c>
      <c r="K26" s="143">
        <v>3</v>
      </c>
    </row>
    <row r="27" spans="2:11" ht="15.6" x14ac:dyDescent="0.3">
      <c r="B27" s="244"/>
      <c r="C27" s="140" t="s">
        <v>129</v>
      </c>
      <c r="D27" s="131" t="s">
        <v>166</v>
      </c>
      <c r="E27" s="143">
        <v>2</v>
      </c>
      <c r="H27" s="244"/>
      <c r="I27" s="146" t="s">
        <v>168</v>
      </c>
      <c r="J27" s="131" t="s">
        <v>188</v>
      </c>
      <c r="K27" s="143">
        <v>7</v>
      </c>
    </row>
    <row r="28" spans="2:11" ht="15.6" x14ac:dyDescent="0.3">
      <c r="B28" s="244"/>
      <c r="C28" s="140" t="s">
        <v>129</v>
      </c>
      <c r="D28" s="131" t="s">
        <v>167</v>
      </c>
      <c r="E28" s="143">
        <v>1</v>
      </c>
      <c r="H28" s="244"/>
      <c r="I28" s="146" t="s">
        <v>168</v>
      </c>
      <c r="J28" s="131" t="s">
        <v>189</v>
      </c>
      <c r="K28" s="143">
        <v>2</v>
      </c>
    </row>
    <row r="29" spans="2:11" ht="15.6" x14ac:dyDescent="0.3">
      <c r="B29" s="244"/>
      <c r="C29" s="140" t="s">
        <v>168</v>
      </c>
      <c r="D29" s="131" t="s">
        <v>169</v>
      </c>
      <c r="E29" s="143">
        <v>1</v>
      </c>
      <c r="H29" s="244"/>
      <c r="I29" s="146" t="s">
        <v>168</v>
      </c>
      <c r="J29" s="131" t="s">
        <v>193</v>
      </c>
      <c r="K29" s="143">
        <v>1</v>
      </c>
    </row>
    <row r="30" spans="2:11" ht="15.6" x14ac:dyDescent="0.3">
      <c r="B30" s="244"/>
      <c r="C30" s="140" t="s">
        <v>168</v>
      </c>
      <c r="D30" s="131" t="s">
        <v>170</v>
      </c>
      <c r="E30" s="143">
        <v>1</v>
      </c>
      <c r="H30" s="244"/>
      <c r="I30" s="146" t="s">
        <v>168</v>
      </c>
      <c r="J30" s="131" t="s">
        <v>194</v>
      </c>
      <c r="K30" s="143">
        <v>5</v>
      </c>
    </row>
    <row r="31" spans="2:11" ht="15.6" x14ac:dyDescent="0.3">
      <c r="B31" s="244"/>
      <c r="C31" s="140" t="s">
        <v>168</v>
      </c>
      <c r="D31" s="131" t="s">
        <v>171</v>
      </c>
      <c r="E31" s="143">
        <v>4</v>
      </c>
      <c r="H31" s="244"/>
      <c r="I31" s="146" t="s">
        <v>168</v>
      </c>
      <c r="J31" s="131" t="s">
        <v>196</v>
      </c>
      <c r="K31" s="143">
        <v>2</v>
      </c>
    </row>
    <row r="32" spans="2:11" ht="15.6" x14ac:dyDescent="0.3">
      <c r="B32" s="244"/>
      <c r="C32" s="140" t="s">
        <v>168</v>
      </c>
      <c r="D32" s="131" t="s">
        <v>172</v>
      </c>
      <c r="E32" s="143">
        <v>1</v>
      </c>
      <c r="H32" s="244"/>
      <c r="I32" s="146" t="s">
        <v>168</v>
      </c>
      <c r="J32" s="131" t="s">
        <v>197</v>
      </c>
      <c r="K32" s="143">
        <v>1</v>
      </c>
    </row>
    <row r="33" spans="2:11" ht="15.6" x14ac:dyDescent="0.3">
      <c r="B33" s="244"/>
      <c r="C33" s="140" t="s">
        <v>168</v>
      </c>
      <c r="D33" s="131" t="s">
        <v>176</v>
      </c>
      <c r="E33" s="143">
        <v>1</v>
      </c>
      <c r="H33" s="244"/>
      <c r="I33" s="146" t="s">
        <v>168</v>
      </c>
      <c r="J33" s="131" t="s">
        <v>198</v>
      </c>
      <c r="K33" s="143">
        <v>3</v>
      </c>
    </row>
    <row r="34" spans="2:11" ht="15.6" x14ac:dyDescent="0.3">
      <c r="B34" s="244"/>
      <c r="C34" s="140" t="s">
        <v>168</v>
      </c>
      <c r="D34" s="131" t="s">
        <v>178</v>
      </c>
      <c r="E34" s="143">
        <v>2</v>
      </c>
      <c r="H34" s="244"/>
      <c r="I34" s="146" t="s">
        <v>168</v>
      </c>
      <c r="J34" s="131" t="s">
        <v>199</v>
      </c>
      <c r="K34" s="143">
        <v>5</v>
      </c>
    </row>
    <row r="35" spans="2:11" ht="15.6" x14ac:dyDescent="0.3">
      <c r="B35" s="244"/>
      <c r="C35" s="140" t="s">
        <v>168</v>
      </c>
      <c r="D35" s="131" t="s">
        <v>179</v>
      </c>
      <c r="E35" s="143">
        <v>1</v>
      </c>
      <c r="H35" s="244"/>
      <c r="I35" s="146"/>
      <c r="J35" s="131"/>
      <c r="K35" s="143"/>
    </row>
    <row r="36" spans="2:11" ht="15.6" x14ac:dyDescent="0.3">
      <c r="B36" s="244"/>
      <c r="C36" s="140" t="s">
        <v>168</v>
      </c>
      <c r="D36" s="131" t="s">
        <v>180</v>
      </c>
      <c r="E36" s="143">
        <v>9</v>
      </c>
      <c r="H36" s="244"/>
      <c r="I36" s="146"/>
      <c r="J36" s="131"/>
      <c r="K36" s="143"/>
    </row>
    <row r="37" spans="2:11" ht="15.6" x14ac:dyDescent="0.3">
      <c r="B37" s="244"/>
      <c r="C37" s="140" t="s">
        <v>168</v>
      </c>
      <c r="D37" s="131" t="s">
        <v>181</v>
      </c>
      <c r="E37" s="143">
        <v>4</v>
      </c>
      <c r="H37" s="244"/>
      <c r="I37" s="146"/>
      <c r="J37" s="131"/>
      <c r="K37" s="143"/>
    </row>
    <row r="38" spans="2:11" ht="15.6" x14ac:dyDescent="0.3">
      <c r="B38" s="244"/>
      <c r="C38" s="140" t="s">
        <v>168</v>
      </c>
      <c r="D38" s="131" t="s">
        <v>184</v>
      </c>
      <c r="E38" s="143">
        <v>14</v>
      </c>
      <c r="H38" s="244"/>
      <c r="I38" s="128"/>
      <c r="J38" s="7"/>
      <c r="K38" s="16"/>
    </row>
    <row r="39" spans="2:11" ht="15.6" x14ac:dyDescent="0.3">
      <c r="B39" s="244"/>
      <c r="C39" s="140" t="s">
        <v>168</v>
      </c>
      <c r="D39" s="131" t="s">
        <v>185</v>
      </c>
      <c r="E39" s="143">
        <v>14</v>
      </c>
      <c r="H39" s="244"/>
      <c r="I39" s="128"/>
      <c r="J39" s="7"/>
      <c r="K39" s="16"/>
    </row>
    <row r="40" spans="2:11" ht="15.6" x14ac:dyDescent="0.3">
      <c r="B40" s="244"/>
      <c r="C40" s="140" t="s">
        <v>168</v>
      </c>
      <c r="D40" s="131" t="s">
        <v>186</v>
      </c>
      <c r="E40" s="143">
        <v>7</v>
      </c>
      <c r="H40" s="244"/>
      <c r="I40" s="128"/>
      <c r="J40" s="7"/>
      <c r="K40" s="16"/>
    </row>
    <row r="41" spans="2:11" ht="15.6" x14ac:dyDescent="0.3">
      <c r="B41" s="244"/>
      <c r="C41" s="140" t="s">
        <v>168</v>
      </c>
      <c r="D41" s="131" t="s">
        <v>187</v>
      </c>
      <c r="E41" s="143">
        <v>6</v>
      </c>
      <c r="H41" s="244"/>
      <c r="I41" s="128"/>
      <c r="J41" s="7"/>
      <c r="K41" s="16"/>
    </row>
    <row r="42" spans="2:11" ht="15.6" x14ac:dyDescent="0.3">
      <c r="B42" s="244"/>
      <c r="C42" s="140" t="s">
        <v>168</v>
      </c>
      <c r="D42" s="131" t="s">
        <v>188</v>
      </c>
      <c r="E42" s="143">
        <v>8</v>
      </c>
      <c r="H42" s="244"/>
      <c r="I42" s="128"/>
      <c r="J42" s="7"/>
      <c r="K42" s="16"/>
    </row>
    <row r="43" spans="2:11" ht="15.6" x14ac:dyDescent="0.3">
      <c r="B43" s="244"/>
      <c r="C43" s="140" t="s">
        <v>168</v>
      </c>
      <c r="D43" s="131" t="s">
        <v>189</v>
      </c>
      <c r="E43" s="143">
        <v>11</v>
      </c>
      <c r="H43" s="244"/>
      <c r="I43" s="128"/>
      <c r="J43" s="7"/>
      <c r="K43" s="16"/>
    </row>
    <row r="44" spans="2:11" ht="15.6" x14ac:dyDescent="0.3">
      <c r="B44" s="244"/>
      <c r="C44" s="140" t="s">
        <v>168</v>
      </c>
      <c r="D44" s="131" t="s">
        <v>192</v>
      </c>
      <c r="E44" s="143">
        <v>3</v>
      </c>
      <c r="H44" s="244"/>
      <c r="I44" s="128"/>
      <c r="J44" s="7"/>
      <c r="K44" s="16"/>
    </row>
    <row r="45" spans="2:11" ht="15.6" x14ac:dyDescent="0.3">
      <c r="B45" s="244"/>
      <c r="C45" s="140" t="s">
        <v>168</v>
      </c>
      <c r="D45" s="131" t="s">
        <v>193</v>
      </c>
      <c r="E45" s="143">
        <v>13</v>
      </c>
      <c r="H45" s="244"/>
      <c r="I45" s="128"/>
      <c r="J45" s="7"/>
      <c r="K45" s="16"/>
    </row>
    <row r="46" spans="2:11" ht="15.6" x14ac:dyDescent="0.3">
      <c r="B46" s="244"/>
      <c r="C46" s="140" t="s">
        <v>168</v>
      </c>
      <c r="D46" s="131" t="s">
        <v>194</v>
      </c>
      <c r="E46" s="143">
        <v>13</v>
      </c>
      <c r="H46" s="244"/>
      <c r="I46" s="128"/>
      <c r="J46" s="7"/>
      <c r="K46" s="16"/>
    </row>
    <row r="47" spans="2:11" ht="15.6" x14ac:dyDescent="0.3">
      <c r="B47" s="244"/>
      <c r="C47" s="140" t="s">
        <v>168</v>
      </c>
      <c r="D47" s="131" t="s">
        <v>195</v>
      </c>
      <c r="E47" s="143">
        <v>2</v>
      </c>
      <c r="H47" s="244"/>
      <c r="I47" s="128"/>
      <c r="J47" s="7"/>
      <c r="K47" s="16"/>
    </row>
    <row r="48" spans="2:11" ht="15.6" x14ac:dyDescent="0.3">
      <c r="B48" s="244"/>
      <c r="C48" s="140" t="s">
        <v>168</v>
      </c>
      <c r="D48" s="131" t="s">
        <v>196</v>
      </c>
      <c r="E48" s="143">
        <v>1</v>
      </c>
      <c r="H48" s="244"/>
      <c r="I48" s="128"/>
      <c r="J48" s="7"/>
      <c r="K48" s="16"/>
    </row>
    <row r="49" spans="2:11" ht="15.6" x14ac:dyDescent="0.3">
      <c r="B49" s="244"/>
      <c r="C49" s="140" t="s">
        <v>168</v>
      </c>
      <c r="D49" s="131" t="s">
        <v>197</v>
      </c>
      <c r="E49" s="143">
        <v>3</v>
      </c>
      <c r="H49" s="244"/>
      <c r="I49" s="128"/>
      <c r="J49" s="7"/>
      <c r="K49" s="16"/>
    </row>
    <row r="50" spans="2:11" ht="15.6" x14ac:dyDescent="0.3">
      <c r="B50" s="244"/>
      <c r="C50" s="140" t="s">
        <v>168</v>
      </c>
      <c r="D50" s="131" t="s">
        <v>198</v>
      </c>
      <c r="E50" s="143">
        <v>7</v>
      </c>
      <c r="H50" s="244"/>
      <c r="I50" s="128"/>
      <c r="J50" s="7"/>
      <c r="K50" s="16"/>
    </row>
    <row r="51" spans="2:11" ht="15.6" x14ac:dyDescent="0.3">
      <c r="B51" s="244"/>
      <c r="C51" s="140" t="s">
        <v>168</v>
      </c>
      <c r="D51" s="131" t="s">
        <v>199</v>
      </c>
      <c r="E51" s="143">
        <v>5</v>
      </c>
      <c r="H51" s="244"/>
      <c r="I51" s="128"/>
      <c r="J51" s="7"/>
      <c r="K51" s="16"/>
    </row>
    <row r="52" spans="2:11" ht="15.6" x14ac:dyDescent="0.3">
      <c r="B52" s="244"/>
      <c r="C52" s="140"/>
      <c r="D52" s="131"/>
      <c r="E52" s="143"/>
      <c r="H52" s="244"/>
      <c r="I52" s="128"/>
      <c r="J52" s="7"/>
      <c r="K52" s="16"/>
    </row>
    <row r="53" spans="2:11" ht="16.2" thickBot="1" x14ac:dyDescent="0.35">
      <c r="B53" s="245"/>
      <c r="C53" s="17"/>
      <c r="D53" s="17"/>
      <c r="E53" s="18"/>
      <c r="H53" s="245"/>
      <c r="I53" s="17"/>
      <c r="J53" s="17"/>
      <c r="K53" s="18"/>
    </row>
    <row r="54" spans="2:11" ht="16.2" thickBot="1" x14ac:dyDescent="0.35">
      <c r="B54" s="21" t="s">
        <v>7</v>
      </c>
      <c r="C54" s="144" t="s">
        <v>8</v>
      </c>
      <c r="D54" s="144" t="s">
        <v>8</v>
      </c>
      <c r="E54" s="145">
        <f>SUM(E6:E53)</f>
        <v>193</v>
      </c>
      <c r="H54" s="21" t="s">
        <v>7</v>
      </c>
      <c r="I54" s="144" t="s">
        <v>8</v>
      </c>
      <c r="J54" s="144" t="s">
        <v>8</v>
      </c>
      <c r="K54" s="145">
        <f>SUM(K6:K53)</f>
        <v>89</v>
      </c>
    </row>
    <row r="55" spans="2:11" ht="15.6" x14ac:dyDescent="0.3">
      <c r="B55" s="2"/>
      <c r="C55" s="1"/>
      <c r="D55" s="1"/>
      <c r="E55" s="1"/>
    </row>
    <row r="56" spans="2:11" ht="16.2" thickBot="1" x14ac:dyDescent="0.35">
      <c r="B56" s="46"/>
      <c r="C56" s="47"/>
      <c r="D56" s="47"/>
      <c r="E56" s="48"/>
    </row>
    <row r="57" spans="2:11" ht="16.8" thickBot="1" x14ac:dyDescent="0.35">
      <c r="B57" s="246" t="s">
        <v>11</v>
      </c>
      <c r="C57" s="247"/>
      <c r="D57" s="247"/>
      <c r="E57" s="248"/>
    </row>
    <row r="58" spans="2:11" ht="15.6" x14ac:dyDescent="0.3">
      <c r="B58" s="27"/>
      <c r="C58" s="98"/>
      <c r="D58" s="98"/>
      <c r="E58" s="28"/>
    </row>
    <row r="59" spans="2:11" ht="15.6" x14ac:dyDescent="0.3">
      <c r="B59" s="27"/>
      <c r="C59" s="98"/>
      <c r="D59" s="98"/>
      <c r="E59" s="28"/>
    </row>
    <row r="60" spans="2:11" ht="15.6" x14ac:dyDescent="0.3">
      <c r="B60" s="27"/>
      <c r="C60" s="98"/>
      <c r="D60" s="98"/>
      <c r="E60" s="28"/>
    </row>
    <row r="61" spans="2:11" ht="15.6" x14ac:dyDescent="0.3">
      <c r="B61" s="27"/>
      <c r="C61" s="98"/>
      <c r="D61" s="98"/>
      <c r="E61" s="28"/>
    </row>
    <row r="62" spans="2:11" ht="15.6" x14ac:dyDescent="0.3">
      <c r="B62" s="27"/>
      <c r="C62" s="98"/>
      <c r="D62" s="98"/>
      <c r="E62" s="28"/>
    </row>
    <row r="63" spans="2:11" ht="16.2" thickBot="1" x14ac:dyDescent="0.35">
      <c r="B63" s="29"/>
      <c r="C63" s="30"/>
      <c r="D63" s="30"/>
      <c r="E63" s="31"/>
    </row>
  </sheetData>
  <mergeCells count="5">
    <mergeCell ref="B57:E57"/>
    <mergeCell ref="B2:E2"/>
    <mergeCell ref="B3:E3"/>
    <mergeCell ref="B6:B53"/>
    <mergeCell ref="H6:H53"/>
  </mergeCells>
  <pageMargins left="0.7" right="0.7" top="0.75" bottom="0.75" header="0.3" footer="0.3"/>
  <pageSetup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3"/>
  <sheetViews>
    <sheetView view="pageBreakPreview" topLeftCell="A53" zoomScale="37" zoomScaleNormal="80" workbookViewId="0">
      <selection activeCell="Q83" sqref="A83:XFD83"/>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49" t="s">
        <v>14</v>
      </c>
      <c r="C2" s="250"/>
      <c r="D2" s="250"/>
      <c r="E2" s="250"/>
      <c r="F2" s="250"/>
      <c r="G2" s="250"/>
      <c r="H2" s="109"/>
      <c r="I2" s="12"/>
      <c r="J2" s="12"/>
      <c r="L2" s="89"/>
    </row>
    <row r="3" spans="2:21" x14ac:dyDescent="0.3">
      <c r="B3" s="253"/>
      <c r="C3" s="253"/>
      <c r="D3" s="253"/>
      <c r="E3" s="253"/>
      <c r="F3" s="253"/>
      <c r="G3" s="253"/>
      <c r="H3" s="11"/>
      <c r="I3" s="11"/>
      <c r="J3" s="11"/>
      <c r="L3" s="89"/>
    </row>
    <row r="4" spans="2:21" ht="16.2" thickBot="1" x14ac:dyDescent="0.35">
      <c r="L4" s="89"/>
    </row>
    <row r="5" spans="2:21" ht="47.4" thickBot="1" x14ac:dyDescent="0.35">
      <c r="B5" s="51" t="s">
        <v>1</v>
      </c>
      <c r="C5" s="5" t="s">
        <v>2</v>
      </c>
      <c r="D5" s="5" t="s">
        <v>3</v>
      </c>
      <c r="E5" s="5" t="s">
        <v>15</v>
      </c>
      <c r="F5" s="5" t="s">
        <v>16</v>
      </c>
      <c r="G5" s="4" t="s">
        <v>17</v>
      </c>
      <c r="I5" s="51" t="s">
        <v>1</v>
      </c>
      <c r="J5" s="5" t="s">
        <v>2</v>
      </c>
      <c r="K5" s="5" t="s">
        <v>3</v>
      </c>
      <c r="L5" s="5" t="s">
        <v>15</v>
      </c>
      <c r="M5" s="5" t="s">
        <v>16</v>
      </c>
      <c r="N5" s="4" t="s">
        <v>17</v>
      </c>
      <c r="P5" s="51" t="s">
        <v>1</v>
      </c>
      <c r="Q5" s="114" t="s">
        <v>2</v>
      </c>
      <c r="R5" s="51" t="s">
        <v>3</v>
      </c>
      <c r="S5" s="51" t="s">
        <v>15</v>
      </c>
      <c r="T5" s="51" t="s">
        <v>16</v>
      </c>
      <c r="U5" s="76" t="s">
        <v>17</v>
      </c>
    </row>
    <row r="6" spans="2:21" x14ac:dyDescent="0.3">
      <c r="B6" s="243" t="s">
        <v>6</v>
      </c>
      <c r="C6" s="140" t="s">
        <v>129</v>
      </c>
      <c r="D6" s="148" t="s">
        <v>130</v>
      </c>
      <c r="E6" s="148">
        <v>11</v>
      </c>
      <c r="F6" s="148">
        <v>4</v>
      </c>
      <c r="G6" s="149">
        <v>1</v>
      </c>
      <c r="I6" s="243" t="s">
        <v>9</v>
      </c>
      <c r="J6" s="153" t="s">
        <v>129</v>
      </c>
      <c r="K6" s="148" t="s">
        <v>131</v>
      </c>
      <c r="L6" s="148">
        <v>35</v>
      </c>
      <c r="M6" s="148">
        <v>27</v>
      </c>
      <c r="N6" s="149">
        <v>20</v>
      </c>
      <c r="P6" s="243" t="s">
        <v>10</v>
      </c>
      <c r="Q6" s="146" t="s">
        <v>129</v>
      </c>
      <c r="R6" s="148" t="s">
        <v>130</v>
      </c>
      <c r="S6" s="148">
        <v>4</v>
      </c>
      <c r="T6" s="148">
        <v>1</v>
      </c>
      <c r="U6" s="150">
        <v>1</v>
      </c>
    </row>
    <row r="7" spans="2:21" x14ac:dyDescent="0.3">
      <c r="B7" s="244"/>
      <c r="C7" s="140" t="s">
        <v>129</v>
      </c>
      <c r="D7" s="148" t="s">
        <v>131</v>
      </c>
      <c r="E7" s="148">
        <v>1375</v>
      </c>
      <c r="F7" s="148">
        <v>931</v>
      </c>
      <c r="G7" s="150">
        <v>910</v>
      </c>
      <c r="I7" s="244"/>
      <c r="J7" s="146" t="s">
        <v>129</v>
      </c>
      <c r="K7" s="148" t="s">
        <v>132</v>
      </c>
      <c r="L7" s="148">
        <v>28</v>
      </c>
      <c r="M7" s="148">
        <v>24</v>
      </c>
      <c r="N7" s="150">
        <v>22</v>
      </c>
      <c r="P7" s="244"/>
      <c r="Q7" s="146" t="s">
        <v>129</v>
      </c>
      <c r="R7" s="151" t="s">
        <v>131</v>
      </c>
      <c r="S7" s="151">
        <v>146</v>
      </c>
      <c r="T7" s="151">
        <v>78</v>
      </c>
      <c r="U7" s="152">
        <v>65</v>
      </c>
    </row>
    <row r="8" spans="2:21" x14ac:dyDescent="0.3">
      <c r="B8" s="244"/>
      <c r="C8" s="140" t="s">
        <v>129</v>
      </c>
      <c r="D8" s="151" t="s">
        <v>132</v>
      </c>
      <c r="E8" s="151">
        <v>846</v>
      </c>
      <c r="F8" s="151">
        <v>489</v>
      </c>
      <c r="G8" s="152">
        <v>634</v>
      </c>
      <c r="I8" s="244"/>
      <c r="J8" s="146" t="s">
        <v>129</v>
      </c>
      <c r="K8" s="151" t="s">
        <v>133</v>
      </c>
      <c r="L8" s="151">
        <v>5</v>
      </c>
      <c r="M8" s="151">
        <v>5</v>
      </c>
      <c r="N8" s="152">
        <v>5</v>
      </c>
      <c r="P8" s="244"/>
      <c r="Q8" s="146" t="s">
        <v>129</v>
      </c>
      <c r="R8" s="151" t="s">
        <v>132</v>
      </c>
      <c r="S8" s="151">
        <v>32</v>
      </c>
      <c r="T8" s="151">
        <v>20</v>
      </c>
      <c r="U8" s="152">
        <v>21</v>
      </c>
    </row>
    <row r="9" spans="2:21" x14ac:dyDescent="0.3">
      <c r="B9" s="244"/>
      <c r="C9" s="140" t="s">
        <v>129</v>
      </c>
      <c r="D9" s="151" t="s">
        <v>133</v>
      </c>
      <c r="E9" s="151">
        <v>393</v>
      </c>
      <c r="F9" s="151">
        <v>170</v>
      </c>
      <c r="G9" s="152">
        <v>133</v>
      </c>
      <c r="I9" s="244"/>
      <c r="J9" s="146" t="s">
        <v>129</v>
      </c>
      <c r="K9" s="151" t="s">
        <v>134</v>
      </c>
      <c r="L9" s="151">
        <v>63</v>
      </c>
      <c r="M9" s="151">
        <v>16</v>
      </c>
      <c r="N9" s="152">
        <v>41</v>
      </c>
      <c r="P9" s="244"/>
      <c r="Q9" s="146" t="s">
        <v>129</v>
      </c>
      <c r="R9" s="151" t="s">
        <v>133</v>
      </c>
      <c r="S9" s="151">
        <v>27</v>
      </c>
      <c r="T9" s="151">
        <v>16</v>
      </c>
      <c r="U9" s="152">
        <v>12</v>
      </c>
    </row>
    <row r="10" spans="2:21" x14ac:dyDescent="0.3">
      <c r="B10" s="244"/>
      <c r="C10" s="140" t="s">
        <v>129</v>
      </c>
      <c r="D10" s="151" t="s">
        <v>134</v>
      </c>
      <c r="E10" s="151">
        <v>859</v>
      </c>
      <c r="F10" s="151">
        <v>220</v>
      </c>
      <c r="G10" s="152">
        <v>414</v>
      </c>
      <c r="I10" s="244"/>
      <c r="J10" s="140" t="s">
        <v>129</v>
      </c>
      <c r="K10" s="151" t="s">
        <v>135</v>
      </c>
      <c r="L10" s="151">
        <v>1</v>
      </c>
      <c r="M10" s="151">
        <v>1</v>
      </c>
      <c r="N10" s="152">
        <v>1</v>
      </c>
      <c r="P10" s="244"/>
      <c r="Q10" s="146" t="s">
        <v>129</v>
      </c>
      <c r="R10" s="151" t="s">
        <v>134</v>
      </c>
      <c r="S10" s="151">
        <v>88</v>
      </c>
      <c r="T10" s="151">
        <v>31</v>
      </c>
      <c r="U10" s="152">
        <v>30</v>
      </c>
    </row>
    <row r="11" spans="2:21" x14ac:dyDescent="0.3">
      <c r="B11" s="244"/>
      <c r="C11" s="140" t="s">
        <v>129</v>
      </c>
      <c r="D11" s="151" t="s">
        <v>135</v>
      </c>
      <c r="E11" s="151">
        <v>41</v>
      </c>
      <c r="F11" s="151">
        <v>14</v>
      </c>
      <c r="G11" s="152">
        <v>13</v>
      </c>
      <c r="I11" s="244"/>
      <c r="J11" s="140" t="s">
        <v>129</v>
      </c>
      <c r="K11" s="151" t="s">
        <v>137</v>
      </c>
      <c r="L11" s="151">
        <v>78</v>
      </c>
      <c r="M11" s="151">
        <v>68</v>
      </c>
      <c r="N11" s="152">
        <v>56</v>
      </c>
      <c r="P11" s="244"/>
      <c r="Q11" s="146" t="s">
        <v>129</v>
      </c>
      <c r="R11" s="151" t="s">
        <v>135</v>
      </c>
      <c r="S11" s="151">
        <v>2</v>
      </c>
      <c r="T11" s="151">
        <v>1</v>
      </c>
      <c r="U11" s="152">
        <v>1</v>
      </c>
    </row>
    <row r="12" spans="2:21" x14ac:dyDescent="0.3">
      <c r="B12" s="244"/>
      <c r="C12" s="140" t="s">
        <v>129</v>
      </c>
      <c r="D12" s="151" t="s">
        <v>136</v>
      </c>
      <c r="E12" s="151">
        <v>2</v>
      </c>
      <c r="F12" s="151">
        <v>1</v>
      </c>
      <c r="G12" s="152">
        <v>1</v>
      </c>
      <c r="I12" s="244"/>
      <c r="J12" s="140" t="s">
        <v>129</v>
      </c>
      <c r="K12" s="151" t="s">
        <v>138</v>
      </c>
      <c r="L12" s="151">
        <v>5</v>
      </c>
      <c r="M12" s="151">
        <v>5</v>
      </c>
      <c r="N12" s="152">
        <v>4</v>
      </c>
      <c r="P12" s="244"/>
      <c r="Q12" s="140" t="s">
        <v>129</v>
      </c>
      <c r="R12" s="151" t="s">
        <v>137</v>
      </c>
      <c r="S12" s="151">
        <v>39</v>
      </c>
      <c r="T12" s="151">
        <v>34</v>
      </c>
      <c r="U12" s="152">
        <v>28</v>
      </c>
    </row>
    <row r="13" spans="2:21" x14ac:dyDescent="0.3">
      <c r="B13" s="244"/>
      <c r="C13" s="140" t="s">
        <v>129</v>
      </c>
      <c r="D13" s="151" t="s">
        <v>137</v>
      </c>
      <c r="E13" s="151">
        <v>751</v>
      </c>
      <c r="F13" s="151">
        <v>432</v>
      </c>
      <c r="G13" s="152">
        <v>403</v>
      </c>
      <c r="I13" s="244"/>
      <c r="J13" s="140" t="s">
        <v>129</v>
      </c>
      <c r="K13" s="151" t="s">
        <v>140</v>
      </c>
      <c r="L13" s="151">
        <v>16</v>
      </c>
      <c r="M13" s="151">
        <v>15</v>
      </c>
      <c r="N13" s="152">
        <v>14</v>
      </c>
      <c r="P13" s="244"/>
      <c r="Q13" s="140" t="s">
        <v>129</v>
      </c>
      <c r="R13" s="151" t="s">
        <v>138</v>
      </c>
      <c r="S13" s="151">
        <v>5</v>
      </c>
      <c r="T13" s="151">
        <v>3</v>
      </c>
      <c r="U13" s="152">
        <v>2</v>
      </c>
    </row>
    <row r="14" spans="2:21" x14ac:dyDescent="0.3">
      <c r="B14" s="244"/>
      <c r="C14" s="140" t="s">
        <v>129</v>
      </c>
      <c r="D14" s="151" t="s">
        <v>138</v>
      </c>
      <c r="E14" s="151">
        <v>140</v>
      </c>
      <c r="F14" s="151">
        <v>77</v>
      </c>
      <c r="G14" s="152">
        <v>55</v>
      </c>
      <c r="I14" s="244"/>
      <c r="J14" s="140" t="s">
        <v>129</v>
      </c>
      <c r="K14" s="151" t="s">
        <v>142</v>
      </c>
      <c r="L14" s="151">
        <v>323</v>
      </c>
      <c r="M14" s="151">
        <v>136</v>
      </c>
      <c r="N14" s="152">
        <v>214</v>
      </c>
      <c r="P14" s="244"/>
      <c r="Q14" s="140" t="s">
        <v>129</v>
      </c>
      <c r="R14" s="151" t="s">
        <v>139</v>
      </c>
      <c r="S14" s="151">
        <v>6</v>
      </c>
      <c r="T14" s="151">
        <v>3</v>
      </c>
      <c r="U14" s="152">
        <v>4</v>
      </c>
    </row>
    <row r="15" spans="2:21" x14ac:dyDescent="0.3">
      <c r="B15" s="244"/>
      <c r="C15" s="140" t="s">
        <v>129</v>
      </c>
      <c r="D15" s="151" t="s">
        <v>139</v>
      </c>
      <c r="E15" s="151">
        <v>20</v>
      </c>
      <c r="F15" s="151">
        <v>5</v>
      </c>
      <c r="G15" s="152">
        <v>8</v>
      </c>
      <c r="I15" s="244"/>
      <c r="J15" s="140" t="s">
        <v>129</v>
      </c>
      <c r="K15" s="151" t="s">
        <v>143</v>
      </c>
      <c r="L15" s="151">
        <v>56</v>
      </c>
      <c r="M15" s="151">
        <v>42</v>
      </c>
      <c r="N15" s="152">
        <v>48</v>
      </c>
      <c r="P15" s="244"/>
      <c r="Q15" s="140" t="s">
        <v>129</v>
      </c>
      <c r="R15" s="151" t="s">
        <v>140</v>
      </c>
      <c r="S15" s="151">
        <v>2</v>
      </c>
      <c r="T15" s="151"/>
      <c r="U15" s="152">
        <v>1</v>
      </c>
    </row>
    <row r="16" spans="2:21" x14ac:dyDescent="0.3">
      <c r="B16" s="244"/>
      <c r="C16" s="140" t="s">
        <v>129</v>
      </c>
      <c r="D16" s="151" t="s">
        <v>140</v>
      </c>
      <c r="E16" s="151">
        <v>136</v>
      </c>
      <c r="F16" s="151">
        <v>64</v>
      </c>
      <c r="G16" s="152">
        <v>68</v>
      </c>
      <c r="I16" s="244"/>
      <c r="J16" s="140" t="s">
        <v>129</v>
      </c>
      <c r="K16" s="151" t="s">
        <v>144</v>
      </c>
      <c r="L16" s="151">
        <v>141</v>
      </c>
      <c r="M16" s="151">
        <v>95</v>
      </c>
      <c r="N16" s="152">
        <v>90</v>
      </c>
      <c r="P16" s="244"/>
      <c r="Q16" s="140" t="s">
        <v>129</v>
      </c>
      <c r="R16" s="151" t="s">
        <v>141</v>
      </c>
      <c r="S16" s="151">
        <v>1</v>
      </c>
      <c r="T16" s="151"/>
      <c r="U16" s="152"/>
    </row>
    <row r="17" spans="2:21" x14ac:dyDescent="0.3">
      <c r="B17" s="244"/>
      <c r="C17" s="140" t="s">
        <v>129</v>
      </c>
      <c r="D17" s="151" t="s">
        <v>141</v>
      </c>
      <c r="E17" s="151">
        <v>1</v>
      </c>
      <c r="F17" s="151">
        <v>1</v>
      </c>
      <c r="G17" s="152">
        <v>1</v>
      </c>
      <c r="I17" s="244"/>
      <c r="J17" s="140" t="s">
        <v>129</v>
      </c>
      <c r="K17" s="151" t="s">
        <v>145</v>
      </c>
      <c r="L17" s="151">
        <v>55</v>
      </c>
      <c r="M17" s="151">
        <v>34</v>
      </c>
      <c r="N17" s="152">
        <v>42</v>
      </c>
      <c r="P17" s="244"/>
      <c r="Q17" s="140" t="s">
        <v>129</v>
      </c>
      <c r="R17" s="151" t="s">
        <v>142</v>
      </c>
      <c r="S17" s="151">
        <v>434</v>
      </c>
      <c r="T17" s="151">
        <v>151</v>
      </c>
      <c r="U17" s="152">
        <v>208</v>
      </c>
    </row>
    <row r="18" spans="2:21" x14ac:dyDescent="0.3">
      <c r="B18" s="244"/>
      <c r="C18" s="140" t="s">
        <v>129</v>
      </c>
      <c r="D18" s="151" t="s">
        <v>142</v>
      </c>
      <c r="E18" s="151">
        <v>3107</v>
      </c>
      <c r="F18" s="151">
        <v>1111</v>
      </c>
      <c r="G18" s="152">
        <v>2354</v>
      </c>
      <c r="I18" s="244"/>
      <c r="J18" s="140" t="s">
        <v>129</v>
      </c>
      <c r="K18" s="151" t="s">
        <v>146</v>
      </c>
      <c r="L18" s="151">
        <v>50</v>
      </c>
      <c r="M18" s="151">
        <v>44</v>
      </c>
      <c r="N18" s="152">
        <v>40</v>
      </c>
      <c r="P18" s="244"/>
      <c r="Q18" s="140" t="s">
        <v>129</v>
      </c>
      <c r="R18" s="151" t="s">
        <v>143</v>
      </c>
      <c r="S18" s="151">
        <v>42</v>
      </c>
      <c r="T18" s="151">
        <v>15</v>
      </c>
      <c r="U18" s="152">
        <v>11</v>
      </c>
    </row>
    <row r="19" spans="2:21" x14ac:dyDescent="0.3">
      <c r="B19" s="244"/>
      <c r="C19" s="140" t="s">
        <v>129</v>
      </c>
      <c r="D19" s="151" t="s">
        <v>143</v>
      </c>
      <c r="E19" s="151">
        <v>938</v>
      </c>
      <c r="F19" s="151">
        <v>386</v>
      </c>
      <c r="G19" s="152">
        <v>533</v>
      </c>
      <c r="I19" s="244"/>
      <c r="J19" s="140" t="s">
        <v>129</v>
      </c>
      <c r="K19" s="151" t="s">
        <v>147</v>
      </c>
      <c r="L19" s="151">
        <v>63</v>
      </c>
      <c r="M19" s="151">
        <v>54</v>
      </c>
      <c r="N19" s="152">
        <v>53</v>
      </c>
      <c r="P19" s="244"/>
      <c r="Q19" s="140" t="s">
        <v>129</v>
      </c>
      <c r="R19" s="151" t="s">
        <v>144</v>
      </c>
      <c r="S19" s="151">
        <v>374</v>
      </c>
      <c r="T19" s="151">
        <v>177</v>
      </c>
      <c r="U19" s="152">
        <v>170</v>
      </c>
    </row>
    <row r="20" spans="2:21" x14ac:dyDescent="0.3">
      <c r="B20" s="244"/>
      <c r="C20" s="140" t="s">
        <v>129</v>
      </c>
      <c r="D20" s="151" t="s">
        <v>144</v>
      </c>
      <c r="E20" s="151">
        <v>2850</v>
      </c>
      <c r="F20" s="151">
        <v>1598</v>
      </c>
      <c r="G20" s="152">
        <v>1813</v>
      </c>
      <c r="I20" s="244"/>
      <c r="J20" s="140" t="s">
        <v>129</v>
      </c>
      <c r="K20" s="151" t="s">
        <v>148</v>
      </c>
      <c r="L20" s="151">
        <v>15</v>
      </c>
      <c r="M20" s="151">
        <v>15</v>
      </c>
      <c r="N20" s="152">
        <v>12</v>
      </c>
      <c r="P20" s="244"/>
      <c r="Q20" s="140" t="s">
        <v>129</v>
      </c>
      <c r="R20" s="151" t="s">
        <v>145</v>
      </c>
      <c r="S20" s="151">
        <v>13</v>
      </c>
      <c r="T20" s="151">
        <v>9</v>
      </c>
      <c r="U20" s="152">
        <v>6</v>
      </c>
    </row>
    <row r="21" spans="2:21" x14ac:dyDescent="0.3">
      <c r="B21" s="244"/>
      <c r="C21" s="140" t="s">
        <v>129</v>
      </c>
      <c r="D21" s="151" t="s">
        <v>145</v>
      </c>
      <c r="E21" s="151">
        <v>819</v>
      </c>
      <c r="F21" s="151">
        <v>397</v>
      </c>
      <c r="G21" s="152">
        <v>368</v>
      </c>
      <c r="I21" s="244"/>
      <c r="J21" s="140" t="s">
        <v>129</v>
      </c>
      <c r="K21" s="151" t="s">
        <v>150</v>
      </c>
      <c r="L21" s="151">
        <v>430</v>
      </c>
      <c r="M21" s="151">
        <v>366</v>
      </c>
      <c r="N21" s="152">
        <v>357</v>
      </c>
      <c r="P21" s="244"/>
      <c r="Q21" s="140" t="s">
        <v>129</v>
      </c>
      <c r="R21" s="151" t="s">
        <v>146</v>
      </c>
      <c r="S21" s="151">
        <v>53</v>
      </c>
      <c r="T21" s="151">
        <v>33</v>
      </c>
      <c r="U21" s="152">
        <v>23</v>
      </c>
    </row>
    <row r="22" spans="2:21" x14ac:dyDescent="0.3">
      <c r="B22" s="244"/>
      <c r="C22" s="140" t="s">
        <v>129</v>
      </c>
      <c r="D22" s="151" t="s">
        <v>146</v>
      </c>
      <c r="E22" s="151">
        <v>768</v>
      </c>
      <c r="F22" s="151">
        <v>374</v>
      </c>
      <c r="G22" s="152">
        <v>373</v>
      </c>
      <c r="I22" s="244"/>
      <c r="J22" s="140" t="s">
        <v>129</v>
      </c>
      <c r="K22" s="151" t="s">
        <v>151</v>
      </c>
      <c r="L22" s="151">
        <v>128</v>
      </c>
      <c r="M22" s="151">
        <v>112</v>
      </c>
      <c r="N22" s="152">
        <v>108</v>
      </c>
      <c r="P22" s="244"/>
      <c r="Q22" s="140" t="s">
        <v>129</v>
      </c>
      <c r="R22" s="151" t="s">
        <v>147</v>
      </c>
      <c r="S22" s="151">
        <v>49</v>
      </c>
      <c r="T22" s="151">
        <v>29</v>
      </c>
      <c r="U22" s="152">
        <v>23</v>
      </c>
    </row>
    <row r="23" spans="2:21" x14ac:dyDescent="0.3">
      <c r="B23" s="244"/>
      <c r="C23" s="140" t="s">
        <v>129</v>
      </c>
      <c r="D23" s="151" t="s">
        <v>147</v>
      </c>
      <c r="E23" s="151">
        <v>659</v>
      </c>
      <c r="F23" s="151">
        <v>411</v>
      </c>
      <c r="G23" s="152">
        <v>381</v>
      </c>
      <c r="I23" s="244"/>
      <c r="J23" s="140" t="s">
        <v>129</v>
      </c>
      <c r="K23" s="151" t="s">
        <v>152</v>
      </c>
      <c r="L23" s="151">
        <v>256</v>
      </c>
      <c r="M23" s="151">
        <v>218</v>
      </c>
      <c r="N23" s="152">
        <v>202</v>
      </c>
      <c r="P23" s="244"/>
      <c r="Q23" s="140" t="s">
        <v>129</v>
      </c>
      <c r="R23" s="151" t="s">
        <v>202</v>
      </c>
      <c r="S23" s="151">
        <v>1</v>
      </c>
      <c r="T23" s="151"/>
      <c r="U23" s="152"/>
    </row>
    <row r="24" spans="2:21" x14ac:dyDescent="0.3">
      <c r="B24" s="244"/>
      <c r="C24" s="140" t="s">
        <v>129</v>
      </c>
      <c r="D24" s="151" t="s">
        <v>148</v>
      </c>
      <c r="E24" s="151">
        <v>80</v>
      </c>
      <c r="F24" s="151">
        <v>43</v>
      </c>
      <c r="G24" s="152">
        <v>40</v>
      </c>
      <c r="I24" s="244"/>
      <c r="J24" s="140" t="s">
        <v>129</v>
      </c>
      <c r="K24" s="151" t="s">
        <v>153</v>
      </c>
      <c r="L24" s="151">
        <v>136</v>
      </c>
      <c r="M24" s="151">
        <v>114</v>
      </c>
      <c r="N24" s="152">
        <v>109</v>
      </c>
      <c r="P24" s="244"/>
      <c r="Q24" s="140" t="s">
        <v>129</v>
      </c>
      <c r="R24" s="151" t="s">
        <v>148</v>
      </c>
      <c r="S24" s="151">
        <v>10</v>
      </c>
      <c r="T24" s="151">
        <v>8</v>
      </c>
      <c r="U24" s="152">
        <v>4</v>
      </c>
    </row>
    <row r="25" spans="2:21" x14ac:dyDescent="0.3">
      <c r="B25" s="244"/>
      <c r="C25" s="140" t="s">
        <v>129</v>
      </c>
      <c r="D25" s="151" t="s">
        <v>149</v>
      </c>
      <c r="E25" s="151">
        <v>2</v>
      </c>
      <c r="F25" s="151">
        <v>2</v>
      </c>
      <c r="G25" s="152">
        <v>1</v>
      </c>
      <c r="I25" s="244"/>
      <c r="J25" s="140" t="s">
        <v>129</v>
      </c>
      <c r="K25" s="151" t="s">
        <v>154</v>
      </c>
      <c r="L25" s="151">
        <v>197</v>
      </c>
      <c r="M25" s="151">
        <v>165</v>
      </c>
      <c r="N25" s="152">
        <v>164</v>
      </c>
      <c r="P25" s="244"/>
      <c r="Q25" s="140" t="s">
        <v>129</v>
      </c>
      <c r="R25" s="151" t="s">
        <v>149</v>
      </c>
      <c r="S25" s="151">
        <v>1</v>
      </c>
      <c r="T25" s="151">
        <v>1</v>
      </c>
      <c r="U25" s="152"/>
    </row>
    <row r="26" spans="2:21" x14ac:dyDescent="0.3">
      <c r="B26" s="244"/>
      <c r="C26" s="140" t="s">
        <v>129</v>
      </c>
      <c r="D26" s="151" t="s">
        <v>150</v>
      </c>
      <c r="E26" s="151">
        <v>3129</v>
      </c>
      <c r="F26" s="151">
        <v>1877</v>
      </c>
      <c r="G26" s="152">
        <v>2127</v>
      </c>
      <c r="I26" s="244"/>
      <c r="J26" s="140" t="s">
        <v>129</v>
      </c>
      <c r="K26" s="151" t="s">
        <v>156</v>
      </c>
      <c r="L26" s="151">
        <v>6</v>
      </c>
      <c r="M26" s="151">
        <v>5</v>
      </c>
      <c r="N26" s="152">
        <v>7</v>
      </c>
      <c r="P26" s="244"/>
      <c r="Q26" s="140" t="s">
        <v>129</v>
      </c>
      <c r="R26" s="151" t="s">
        <v>200</v>
      </c>
      <c r="S26" s="151">
        <v>4</v>
      </c>
      <c r="T26" s="151"/>
      <c r="U26" s="152"/>
    </row>
    <row r="27" spans="2:21" x14ac:dyDescent="0.3">
      <c r="B27" s="244"/>
      <c r="C27" s="140" t="s">
        <v>129</v>
      </c>
      <c r="D27" s="151" t="s">
        <v>151</v>
      </c>
      <c r="E27" s="151">
        <v>1028</v>
      </c>
      <c r="F27" s="151">
        <v>603</v>
      </c>
      <c r="G27" s="152">
        <v>715</v>
      </c>
      <c r="I27" s="244"/>
      <c r="J27" s="140" t="s">
        <v>129</v>
      </c>
      <c r="K27" s="151" t="s">
        <v>157</v>
      </c>
      <c r="L27" s="151">
        <v>214</v>
      </c>
      <c r="M27" s="151">
        <v>180</v>
      </c>
      <c r="N27" s="152">
        <v>173</v>
      </c>
      <c r="P27" s="244"/>
      <c r="Q27" s="140" t="s">
        <v>129</v>
      </c>
      <c r="R27" s="151" t="s">
        <v>150</v>
      </c>
      <c r="S27" s="151">
        <v>62</v>
      </c>
      <c r="T27" s="151">
        <v>24</v>
      </c>
      <c r="U27" s="152">
        <v>26</v>
      </c>
    </row>
    <row r="28" spans="2:21" x14ac:dyDescent="0.3">
      <c r="B28" s="244"/>
      <c r="C28" s="140" t="s">
        <v>129</v>
      </c>
      <c r="D28" s="151" t="s">
        <v>152</v>
      </c>
      <c r="E28" s="151">
        <v>2485</v>
      </c>
      <c r="F28" s="151">
        <v>1615</v>
      </c>
      <c r="G28" s="152">
        <v>2013</v>
      </c>
      <c r="I28" s="244"/>
      <c r="J28" s="140" t="s">
        <v>129</v>
      </c>
      <c r="K28" s="151" t="s">
        <v>158</v>
      </c>
      <c r="L28" s="151">
        <v>33</v>
      </c>
      <c r="M28" s="151">
        <v>27</v>
      </c>
      <c r="N28" s="152">
        <v>23</v>
      </c>
      <c r="P28" s="244"/>
      <c r="Q28" s="140" t="s">
        <v>129</v>
      </c>
      <c r="R28" s="151" t="s">
        <v>151</v>
      </c>
      <c r="S28" s="151">
        <v>32</v>
      </c>
      <c r="T28" s="151">
        <v>11</v>
      </c>
      <c r="U28" s="152">
        <v>8</v>
      </c>
    </row>
    <row r="29" spans="2:21" x14ac:dyDescent="0.3">
      <c r="B29" s="244"/>
      <c r="C29" s="140" t="s">
        <v>129</v>
      </c>
      <c r="D29" s="151" t="s">
        <v>153</v>
      </c>
      <c r="E29" s="151">
        <v>2442</v>
      </c>
      <c r="F29" s="151">
        <v>1263</v>
      </c>
      <c r="G29" s="152">
        <v>1420</v>
      </c>
      <c r="I29" s="244"/>
      <c r="J29" s="140" t="s">
        <v>129</v>
      </c>
      <c r="K29" s="151" t="s">
        <v>160</v>
      </c>
      <c r="L29" s="151">
        <v>106</v>
      </c>
      <c r="M29" s="151">
        <v>81</v>
      </c>
      <c r="N29" s="152">
        <v>73</v>
      </c>
      <c r="P29" s="244"/>
      <c r="Q29" s="140" t="s">
        <v>129</v>
      </c>
      <c r="R29" s="151" t="s">
        <v>152</v>
      </c>
      <c r="S29" s="151">
        <v>225</v>
      </c>
      <c r="T29" s="151">
        <v>148</v>
      </c>
      <c r="U29" s="152">
        <v>119</v>
      </c>
    </row>
    <row r="30" spans="2:21" x14ac:dyDescent="0.3">
      <c r="B30" s="244"/>
      <c r="C30" s="140" t="s">
        <v>129</v>
      </c>
      <c r="D30" s="151" t="s">
        <v>154</v>
      </c>
      <c r="E30" s="151">
        <v>1617</v>
      </c>
      <c r="F30" s="151">
        <v>927</v>
      </c>
      <c r="G30" s="152">
        <v>1120</v>
      </c>
      <c r="I30" s="244"/>
      <c r="J30" s="140" t="s">
        <v>129</v>
      </c>
      <c r="K30" s="151" t="s">
        <v>161</v>
      </c>
      <c r="L30" s="151">
        <v>227</v>
      </c>
      <c r="M30" s="151">
        <v>206</v>
      </c>
      <c r="N30" s="152">
        <v>188</v>
      </c>
      <c r="P30" s="244"/>
      <c r="Q30" s="140" t="s">
        <v>129</v>
      </c>
      <c r="R30" s="151" t="s">
        <v>153</v>
      </c>
      <c r="S30" s="151">
        <v>150</v>
      </c>
      <c r="T30" s="151">
        <v>71</v>
      </c>
      <c r="U30" s="152">
        <v>69</v>
      </c>
    </row>
    <row r="31" spans="2:21" x14ac:dyDescent="0.3">
      <c r="B31" s="244"/>
      <c r="C31" s="140" t="s">
        <v>129</v>
      </c>
      <c r="D31" s="151" t="s">
        <v>155</v>
      </c>
      <c r="E31" s="151">
        <v>12</v>
      </c>
      <c r="F31" s="151">
        <v>6</v>
      </c>
      <c r="G31" s="152">
        <v>3</v>
      </c>
      <c r="I31" s="244"/>
      <c r="J31" s="140" t="s">
        <v>129</v>
      </c>
      <c r="K31" s="151" t="s">
        <v>162</v>
      </c>
      <c r="L31" s="151">
        <v>100</v>
      </c>
      <c r="M31" s="151">
        <v>84</v>
      </c>
      <c r="N31" s="152">
        <v>68</v>
      </c>
      <c r="P31" s="244"/>
      <c r="Q31" s="140" t="s">
        <v>129</v>
      </c>
      <c r="R31" s="151" t="s">
        <v>154</v>
      </c>
      <c r="S31" s="151">
        <v>237</v>
      </c>
      <c r="T31" s="151">
        <v>133</v>
      </c>
      <c r="U31" s="152">
        <v>104</v>
      </c>
    </row>
    <row r="32" spans="2:21" x14ac:dyDescent="0.3">
      <c r="B32" s="244"/>
      <c r="C32" s="140" t="s">
        <v>129</v>
      </c>
      <c r="D32" s="151" t="s">
        <v>156</v>
      </c>
      <c r="E32" s="151">
        <v>182</v>
      </c>
      <c r="F32" s="151">
        <v>76</v>
      </c>
      <c r="G32" s="152">
        <v>63</v>
      </c>
      <c r="I32" s="244"/>
      <c r="J32" s="140" t="s">
        <v>129</v>
      </c>
      <c r="K32" s="151" t="s">
        <v>163</v>
      </c>
      <c r="L32" s="151">
        <v>287</v>
      </c>
      <c r="M32" s="151">
        <v>242</v>
      </c>
      <c r="N32" s="152">
        <v>219</v>
      </c>
      <c r="P32" s="244"/>
      <c r="Q32" s="140" t="s">
        <v>129</v>
      </c>
      <c r="R32" s="151" t="s">
        <v>155</v>
      </c>
      <c r="S32" s="151">
        <v>4</v>
      </c>
      <c r="T32" s="151">
        <v>3</v>
      </c>
      <c r="U32" s="152">
        <v>3</v>
      </c>
    </row>
    <row r="33" spans="2:21" x14ac:dyDescent="0.3">
      <c r="B33" s="244"/>
      <c r="C33" s="140" t="s">
        <v>129</v>
      </c>
      <c r="D33" s="151" t="s">
        <v>157</v>
      </c>
      <c r="E33" s="151">
        <v>1929</v>
      </c>
      <c r="F33" s="151">
        <v>1057</v>
      </c>
      <c r="G33" s="152">
        <v>1085</v>
      </c>
      <c r="I33" s="244"/>
      <c r="J33" s="140" t="s">
        <v>129</v>
      </c>
      <c r="K33" s="151" t="s">
        <v>164</v>
      </c>
      <c r="L33" s="151">
        <v>59</v>
      </c>
      <c r="M33" s="151">
        <v>49</v>
      </c>
      <c r="N33" s="152">
        <v>45</v>
      </c>
      <c r="P33" s="244"/>
      <c r="Q33" s="140" t="s">
        <v>129</v>
      </c>
      <c r="R33" s="151" t="s">
        <v>156</v>
      </c>
      <c r="S33" s="151">
        <v>17</v>
      </c>
      <c r="T33" s="151">
        <v>10</v>
      </c>
      <c r="U33" s="152">
        <v>8</v>
      </c>
    </row>
    <row r="34" spans="2:21" x14ac:dyDescent="0.3">
      <c r="B34" s="244"/>
      <c r="C34" s="140" t="s">
        <v>129</v>
      </c>
      <c r="D34" s="151" t="s">
        <v>158</v>
      </c>
      <c r="E34" s="151">
        <v>489</v>
      </c>
      <c r="F34" s="151">
        <v>264</v>
      </c>
      <c r="G34" s="152">
        <v>201</v>
      </c>
      <c r="I34" s="244"/>
      <c r="J34" s="140" t="s">
        <v>129</v>
      </c>
      <c r="K34" s="151" t="s">
        <v>165</v>
      </c>
      <c r="L34" s="151">
        <v>307</v>
      </c>
      <c r="M34" s="151">
        <v>288</v>
      </c>
      <c r="N34" s="152">
        <v>265</v>
      </c>
      <c r="P34" s="244"/>
      <c r="Q34" s="140" t="s">
        <v>129</v>
      </c>
      <c r="R34" s="151" t="s">
        <v>203</v>
      </c>
      <c r="S34" s="151">
        <v>1</v>
      </c>
      <c r="T34" s="151"/>
      <c r="U34" s="152"/>
    </row>
    <row r="35" spans="2:21" x14ac:dyDescent="0.3">
      <c r="B35" s="244"/>
      <c r="C35" s="140" t="s">
        <v>129</v>
      </c>
      <c r="D35" s="151" t="s">
        <v>159</v>
      </c>
      <c r="E35" s="151">
        <v>27</v>
      </c>
      <c r="F35" s="151">
        <v>11</v>
      </c>
      <c r="G35" s="152">
        <v>12</v>
      </c>
      <c r="I35" s="244"/>
      <c r="J35" s="140" t="s">
        <v>129</v>
      </c>
      <c r="K35" s="151" t="s">
        <v>166</v>
      </c>
      <c r="L35" s="151">
        <v>253</v>
      </c>
      <c r="M35" s="151">
        <v>207</v>
      </c>
      <c r="N35" s="152">
        <v>189</v>
      </c>
      <c r="P35" s="244"/>
      <c r="Q35" s="140" t="s">
        <v>129</v>
      </c>
      <c r="R35" s="151" t="s">
        <v>157</v>
      </c>
      <c r="S35" s="151">
        <v>65</v>
      </c>
      <c r="T35" s="151">
        <v>24</v>
      </c>
      <c r="U35" s="152">
        <v>20</v>
      </c>
    </row>
    <row r="36" spans="2:21" x14ac:dyDescent="0.3">
      <c r="B36" s="244"/>
      <c r="C36" s="140" t="s">
        <v>129</v>
      </c>
      <c r="D36" s="151" t="s">
        <v>160</v>
      </c>
      <c r="E36" s="151">
        <v>1383</v>
      </c>
      <c r="F36" s="151">
        <v>809</v>
      </c>
      <c r="G36" s="152">
        <v>750</v>
      </c>
      <c r="I36" s="244"/>
      <c r="J36" s="140" t="s">
        <v>129</v>
      </c>
      <c r="K36" s="151" t="s">
        <v>167</v>
      </c>
      <c r="L36" s="151">
        <v>73</v>
      </c>
      <c r="M36" s="151">
        <v>66</v>
      </c>
      <c r="N36" s="152">
        <v>55</v>
      </c>
      <c r="P36" s="244"/>
      <c r="Q36" s="140" t="s">
        <v>129</v>
      </c>
      <c r="R36" s="151" t="s">
        <v>204</v>
      </c>
      <c r="S36" s="151">
        <v>1</v>
      </c>
      <c r="T36" s="151">
        <v>1</v>
      </c>
      <c r="U36" s="152"/>
    </row>
    <row r="37" spans="2:21" x14ac:dyDescent="0.3">
      <c r="B37" s="244"/>
      <c r="C37" s="140" t="s">
        <v>129</v>
      </c>
      <c r="D37" s="151" t="s">
        <v>161</v>
      </c>
      <c r="E37" s="151">
        <v>2305</v>
      </c>
      <c r="F37" s="151">
        <v>1535</v>
      </c>
      <c r="G37" s="152">
        <v>1836</v>
      </c>
      <c r="I37" s="244"/>
      <c r="J37" s="140" t="s">
        <v>168</v>
      </c>
      <c r="K37" s="151" t="s">
        <v>169</v>
      </c>
      <c r="L37" s="151">
        <v>6</v>
      </c>
      <c r="M37" s="151">
        <v>3</v>
      </c>
      <c r="N37" s="152">
        <v>7</v>
      </c>
      <c r="P37" s="244"/>
      <c r="Q37" s="140" t="s">
        <v>129</v>
      </c>
      <c r="R37" s="151" t="s">
        <v>158</v>
      </c>
      <c r="S37" s="151">
        <v>71</v>
      </c>
      <c r="T37" s="151">
        <v>52</v>
      </c>
      <c r="U37" s="152">
        <v>44</v>
      </c>
    </row>
    <row r="38" spans="2:21" x14ac:dyDescent="0.3">
      <c r="B38" s="244"/>
      <c r="C38" s="140" t="s">
        <v>129</v>
      </c>
      <c r="D38" s="151" t="s">
        <v>162</v>
      </c>
      <c r="E38" s="151">
        <v>1502</v>
      </c>
      <c r="F38" s="151">
        <v>1021</v>
      </c>
      <c r="G38" s="152">
        <v>1066</v>
      </c>
      <c r="I38" s="244"/>
      <c r="J38" s="140" t="s">
        <v>168</v>
      </c>
      <c r="K38" s="151" t="s">
        <v>170</v>
      </c>
      <c r="L38" s="151">
        <v>10</v>
      </c>
      <c r="M38" s="151">
        <v>11</v>
      </c>
      <c r="N38" s="152">
        <v>9</v>
      </c>
      <c r="P38" s="244"/>
      <c r="Q38" s="140" t="s">
        <v>129</v>
      </c>
      <c r="R38" s="151" t="s">
        <v>159</v>
      </c>
      <c r="S38" s="151">
        <v>4</v>
      </c>
      <c r="T38" s="151">
        <v>1</v>
      </c>
      <c r="U38" s="152">
        <v>1</v>
      </c>
    </row>
    <row r="39" spans="2:21" x14ac:dyDescent="0.3">
      <c r="B39" s="244"/>
      <c r="C39" s="140" t="s">
        <v>129</v>
      </c>
      <c r="D39" s="151" t="s">
        <v>163</v>
      </c>
      <c r="E39" s="151">
        <v>2176</v>
      </c>
      <c r="F39" s="151">
        <v>1441</v>
      </c>
      <c r="G39" s="152">
        <v>1739</v>
      </c>
      <c r="I39" s="244"/>
      <c r="J39" s="140" t="s">
        <v>168</v>
      </c>
      <c r="K39" s="151" t="s">
        <v>171</v>
      </c>
      <c r="L39" s="151">
        <v>72</v>
      </c>
      <c r="M39" s="151">
        <v>68</v>
      </c>
      <c r="N39" s="152">
        <v>58</v>
      </c>
      <c r="P39" s="244"/>
      <c r="Q39" s="140" t="s">
        <v>129</v>
      </c>
      <c r="R39" s="151" t="s">
        <v>160</v>
      </c>
      <c r="S39" s="151">
        <v>76</v>
      </c>
      <c r="T39" s="151">
        <v>46</v>
      </c>
      <c r="U39" s="152">
        <v>45</v>
      </c>
    </row>
    <row r="40" spans="2:21" x14ac:dyDescent="0.3">
      <c r="B40" s="244"/>
      <c r="C40" s="140" t="s">
        <v>129</v>
      </c>
      <c r="D40" s="151" t="s">
        <v>164</v>
      </c>
      <c r="E40" s="151">
        <v>527</v>
      </c>
      <c r="F40" s="151">
        <v>324</v>
      </c>
      <c r="G40" s="152">
        <v>265</v>
      </c>
      <c r="I40" s="244"/>
      <c r="J40" s="140" t="s">
        <v>168</v>
      </c>
      <c r="K40" s="151" t="s">
        <v>172</v>
      </c>
      <c r="L40" s="151">
        <v>35</v>
      </c>
      <c r="M40" s="151">
        <v>35</v>
      </c>
      <c r="N40" s="152">
        <v>30</v>
      </c>
      <c r="P40" s="244"/>
      <c r="Q40" s="140" t="s">
        <v>129</v>
      </c>
      <c r="R40" s="151" t="s">
        <v>161</v>
      </c>
      <c r="S40" s="151">
        <v>145</v>
      </c>
      <c r="T40" s="151">
        <v>85</v>
      </c>
      <c r="U40" s="152">
        <v>84</v>
      </c>
    </row>
    <row r="41" spans="2:21" x14ac:dyDescent="0.3">
      <c r="B41" s="244"/>
      <c r="C41" s="140" t="s">
        <v>129</v>
      </c>
      <c r="D41" s="151" t="s">
        <v>165</v>
      </c>
      <c r="E41" s="151">
        <v>3470</v>
      </c>
      <c r="F41" s="151">
        <v>2313</v>
      </c>
      <c r="G41" s="152">
        <v>2544</v>
      </c>
      <c r="I41" s="244"/>
      <c r="J41" s="140" t="s">
        <v>168</v>
      </c>
      <c r="K41" s="151" t="s">
        <v>175</v>
      </c>
      <c r="L41" s="151">
        <v>52</v>
      </c>
      <c r="M41" s="151">
        <v>47</v>
      </c>
      <c r="N41" s="152">
        <v>35</v>
      </c>
      <c r="P41" s="244"/>
      <c r="Q41" s="140" t="s">
        <v>129</v>
      </c>
      <c r="R41" s="151" t="s">
        <v>162</v>
      </c>
      <c r="S41" s="151">
        <v>40</v>
      </c>
      <c r="T41" s="151">
        <v>21</v>
      </c>
      <c r="U41" s="152">
        <v>12</v>
      </c>
    </row>
    <row r="42" spans="2:21" x14ac:dyDescent="0.3">
      <c r="B42" s="244"/>
      <c r="C42" s="140" t="s">
        <v>129</v>
      </c>
      <c r="D42" s="151" t="s">
        <v>166</v>
      </c>
      <c r="E42" s="151">
        <v>2862</v>
      </c>
      <c r="F42" s="151">
        <v>1961</v>
      </c>
      <c r="G42" s="152">
        <v>2717</v>
      </c>
      <c r="I42" s="244"/>
      <c r="J42" s="140" t="s">
        <v>168</v>
      </c>
      <c r="K42" s="151" t="s">
        <v>176</v>
      </c>
      <c r="L42" s="151">
        <v>41</v>
      </c>
      <c r="M42" s="151">
        <v>38</v>
      </c>
      <c r="N42" s="152">
        <v>35</v>
      </c>
      <c r="P42" s="244"/>
      <c r="Q42" s="140" t="s">
        <v>129</v>
      </c>
      <c r="R42" s="151" t="s">
        <v>163</v>
      </c>
      <c r="S42" s="151">
        <v>127</v>
      </c>
      <c r="T42" s="151">
        <v>62</v>
      </c>
      <c r="U42" s="152">
        <v>54</v>
      </c>
    </row>
    <row r="43" spans="2:21" x14ac:dyDescent="0.3">
      <c r="B43" s="244"/>
      <c r="C43" s="140" t="s">
        <v>129</v>
      </c>
      <c r="D43" s="151" t="s">
        <v>167</v>
      </c>
      <c r="E43" s="151">
        <v>1299</v>
      </c>
      <c r="F43" s="151">
        <v>875</v>
      </c>
      <c r="G43" s="152">
        <v>848</v>
      </c>
      <c r="I43" s="244"/>
      <c r="J43" s="140" t="s">
        <v>168</v>
      </c>
      <c r="K43" s="151" t="s">
        <v>178</v>
      </c>
      <c r="L43" s="151">
        <v>96</v>
      </c>
      <c r="M43" s="151">
        <v>102</v>
      </c>
      <c r="N43" s="152">
        <v>87</v>
      </c>
      <c r="P43" s="244"/>
      <c r="Q43" s="140" t="s">
        <v>129</v>
      </c>
      <c r="R43" s="151" t="s">
        <v>164</v>
      </c>
      <c r="S43" s="151">
        <v>17</v>
      </c>
      <c r="T43" s="151">
        <v>8</v>
      </c>
      <c r="U43" s="152">
        <v>7</v>
      </c>
    </row>
    <row r="44" spans="2:21" x14ac:dyDescent="0.3">
      <c r="B44" s="244"/>
      <c r="C44" s="140" t="s">
        <v>168</v>
      </c>
      <c r="D44" s="151" t="s">
        <v>169</v>
      </c>
      <c r="E44" s="151">
        <v>133</v>
      </c>
      <c r="F44" s="151">
        <v>60</v>
      </c>
      <c r="G44" s="152">
        <v>70</v>
      </c>
      <c r="I44" s="244"/>
      <c r="J44" s="140" t="s">
        <v>168</v>
      </c>
      <c r="K44" s="151" t="s">
        <v>179</v>
      </c>
      <c r="L44" s="151">
        <v>27</v>
      </c>
      <c r="M44" s="151">
        <v>22</v>
      </c>
      <c r="N44" s="152">
        <v>19</v>
      </c>
      <c r="P44" s="244"/>
      <c r="Q44" s="140" t="s">
        <v>129</v>
      </c>
      <c r="R44" s="151" t="s">
        <v>165</v>
      </c>
      <c r="S44" s="151">
        <v>93</v>
      </c>
      <c r="T44" s="151">
        <v>64</v>
      </c>
      <c r="U44" s="152">
        <v>45</v>
      </c>
    </row>
    <row r="45" spans="2:21" x14ac:dyDescent="0.3">
      <c r="B45" s="244"/>
      <c r="C45" s="140" t="s">
        <v>168</v>
      </c>
      <c r="D45" s="151" t="s">
        <v>170</v>
      </c>
      <c r="E45" s="151">
        <v>202</v>
      </c>
      <c r="F45" s="151">
        <v>147</v>
      </c>
      <c r="G45" s="152">
        <v>128</v>
      </c>
      <c r="I45" s="244"/>
      <c r="J45" s="140" t="s">
        <v>168</v>
      </c>
      <c r="K45" s="151" t="s">
        <v>180</v>
      </c>
      <c r="L45" s="151">
        <v>283</v>
      </c>
      <c r="M45" s="151">
        <v>137</v>
      </c>
      <c r="N45" s="152">
        <v>237</v>
      </c>
      <c r="P45" s="244"/>
      <c r="Q45" s="140" t="s">
        <v>129</v>
      </c>
      <c r="R45" s="151" t="s">
        <v>166</v>
      </c>
      <c r="S45" s="151">
        <v>286</v>
      </c>
      <c r="T45" s="151">
        <v>173</v>
      </c>
      <c r="U45" s="152">
        <v>174</v>
      </c>
    </row>
    <row r="46" spans="2:21" x14ac:dyDescent="0.3">
      <c r="B46" s="244"/>
      <c r="C46" s="140" t="s">
        <v>168</v>
      </c>
      <c r="D46" s="151" t="s">
        <v>171</v>
      </c>
      <c r="E46" s="151">
        <v>1583</v>
      </c>
      <c r="F46" s="151">
        <v>1067</v>
      </c>
      <c r="G46" s="152">
        <v>1097</v>
      </c>
      <c r="I46" s="244"/>
      <c r="J46" s="140" t="s">
        <v>168</v>
      </c>
      <c r="K46" s="151" t="s">
        <v>181</v>
      </c>
      <c r="L46" s="151">
        <v>90</v>
      </c>
      <c r="M46" s="151">
        <v>76</v>
      </c>
      <c r="N46" s="152">
        <v>64</v>
      </c>
      <c r="P46" s="244"/>
      <c r="Q46" s="140" t="s">
        <v>129</v>
      </c>
      <c r="R46" s="151" t="s">
        <v>167</v>
      </c>
      <c r="S46" s="151">
        <v>111</v>
      </c>
      <c r="T46" s="151">
        <v>62</v>
      </c>
      <c r="U46" s="152">
        <v>56</v>
      </c>
    </row>
    <row r="47" spans="2:21" x14ac:dyDescent="0.3">
      <c r="B47" s="244"/>
      <c r="C47" s="140" t="s">
        <v>168</v>
      </c>
      <c r="D47" s="151" t="s">
        <v>172</v>
      </c>
      <c r="E47" s="151">
        <v>833</v>
      </c>
      <c r="F47" s="151">
        <v>594</v>
      </c>
      <c r="G47" s="152">
        <v>604</v>
      </c>
      <c r="I47" s="244"/>
      <c r="J47" s="140" t="s">
        <v>168</v>
      </c>
      <c r="K47" s="151" t="s">
        <v>182</v>
      </c>
      <c r="L47" s="151">
        <v>64</v>
      </c>
      <c r="M47" s="151">
        <v>59</v>
      </c>
      <c r="N47" s="152">
        <v>56</v>
      </c>
      <c r="P47" s="244"/>
      <c r="Q47" s="140" t="s">
        <v>129</v>
      </c>
      <c r="R47" s="151" t="s">
        <v>205</v>
      </c>
      <c r="S47" s="151">
        <v>1</v>
      </c>
      <c r="T47" s="151"/>
      <c r="U47" s="152">
        <v>1</v>
      </c>
    </row>
    <row r="48" spans="2:21" x14ac:dyDescent="0.3">
      <c r="B48" s="244"/>
      <c r="C48" s="140" t="s">
        <v>168</v>
      </c>
      <c r="D48" s="151" t="s">
        <v>174</v>
      </c>
      <c r="E48" s="151">
        <v>7</v>
      </c>
      <c r="F48" s="151">
        <v>2</v>
      </c>
      <c r="G48" s="152">
        <v>2</v>
      </c>
      <c r="I48" s="244"/>
      <c r="J48" s="140" t="s">
        <v>168</v>
      </c>
      <c r="K48" s="151" t="s">
        <v>184</v>
      </c>
      <c r="L48" s="151">
        <v>666</v>
      </c>
      <c r="M48" s="151">
        <v>658</v>
      </c>
      <c r="N48" s="152">
        <v>631</v>
      </c>
      <c r="P48" s="244"/>
      <c r="Q48" s="140" t="s">
        <v>168</v>
      </c>
      <c r="R48" s="151" t="s">
        <v>206</v>
      </c>
      <c r="S48" s="151">
        <v>1</v>
      </c>
      <c r="T48" s="151">
        <v>1</v>
      </c>
      <c r="U48" s="152">
        <v>1</v>
      </c>
    </row>
    <row r="49" spans="2:21" x14ac:dyDescent="0.3">
      <c r="B49" s="244"/>
      <c r="C49" s="140" t="s">
        <v>168</v>
      </c>
      <c r="D49" s="151" t="s">
        <v>175</v>
      </c>
      <c r="E49" s="151">
        <v>794</v>
      </c>
      <c r="F49" s="151">
        <v>563</v>
      </c>
      <c r="G49" s="152">
        <v>621</v>
      </c>
      <c r="I49" s="244"/>
      <c r="J49" s="140" t="s">
        <v>168</v>
      </c>
      <c r="K49" s="151" t="s">
        <v>185</v>
      </c>
      <c r="L49" s="151">
        <v>328</v>
      </c>
      <c r="M49" s="151">
        <v>281</v>
      </c>
      <c r="N49" s="152">
        <v>301</v>
      </c>
      <c r="P49" s="244"/>
      <c r="Q49" s="140" t="s">
        <v>168</v>
      </c>
      <c r="R49" s="151" t="s">
        <v>207</v>
      </c>
      <c r="S49" s="151">
        <v>1</v>
      </c>
      <c r="T49" s="151"/>
      <c r="U49" s="152"/>
    </row>
    <row r="50" spans="2:21" x14ac:dyDescent="0.3">
      <c r="B50" s="244"/>
      <c r="C50" s="140" t="s">
        <v>168</v>
      </c>
      <c r="D50" s="151" t="s">
        <v>176</v>
      </c>
      <c r="E50" s="151">
        <v>1173</v>
      </c>
      <c r="F50" s="151">
        <v>892</v>
      </c>
      <c r="G50" s="152">
        <v>1141</v>
      </c>
      <c r="I50" s="244"/>
      <c r="J50" s="140" t="s">
        <v>168</v>
      </c>
      <c r="K50" s="151" t="s">
        <v>186</v>
      </c>
      <c r="L50" s="151">
        <v>225</v>
      </c>
      <c r="M50" s="151">
        <v>190</v>
      </c>
      <c r="N50" s="152">
        <v>204</v>
      </c>
      <c r="P50" s="244"/>
      <c r="Q50" s="140" t="s">
        <v>168</v>
      </c>
      <c r="R50" s="151" t="s">
        <v>169</v>
      </c>
      <c r="S50" s="151">
        <v>3</v>
      </c>
      <c r="T50" s="151">
        <v>2</v>
      </c>
      <c r="U50" s="152">
        <v>2</v>
      </c>
    </row>
    <row r="51" spans="2:21" x14ac:dyDescent="0.3">
      <c r="B51" s="244"/>
      <c r="C51" s="140" t="s">
        <v>168</v>
      </c>
      <c r="D51" s="151" t="s">
        <v>177</v>
      </c>
      <c r="E51" s="151">
        <v>1</v>
      </c>
      <c r="F51" s="151"/>
      <c r="G51" s="152"/>
      <c r="I51" s="244"/>
      <c r="J51" s="140" t="s">
        <v>168</v>
      </c>
      <c r="K51" s="151" t="s">
        <v>187</v>
      </c>
      <c r="L51" s="151">
        <v>405</v>
      </c>
      <c r="M51" s="151">
        <v>324</v>
      </c>
      <c r="N51" s="152">
        <v>349</v>
      </c>
      <c r="P51" s="244"/>
      <c r="Q51" s="140" t="s">
        <v>168</v>
      </c>
      <c r="R51" s="151" t="s">
        <v>170</v>
      </c>
      <c r="S51" s="151">
        <v>3</v>
      </c>
      <c r="T51" s="151">
        <v>2</v>
      </c>
      <c r="U51" s="152">
        <v>2</v>
      </c>
    </row>
    <row r="52" spans="2:21" x14ac:dyDescent="0.3">
      <c r="B52" s="244"/>
      <c r="C52" s="140" t="s">
        <v>168</v>
      </c>
      <c r="D52" s="151" t="s">
        <v>178</v>
      </c>
      <c r="E52" s="151">
        <v>1129</v>
      </c>
      <c r="F52" s="151">
        <v>857</v>
      </c>
      <c r="G52" s="152">
        <v>748</v>
      </c>
      <c r="I52" s="244"/>
      <c r="J52" s="140" t="s">
        <v>168</v>
      </c>
      <c r="K52" s="151" t="s">
        <v>188</v>
      </c>
      <c r="L52" s="151">
        <v>586</v>
      </c>
      <c r="M52" s="151">
        <v>504</v>
      </c>
      <c r="N52" s="152">
        <v>498</v>
      </c>
      <c r="P52" s="244"/>
      <c r="Q52" s="140" t="s">
        <v>168</v>
      </c>
      <c r="R52" s="151" t="s">
        <v>208</v>
      </c>
      <c r="S52" s="151">
        <v>1</v>
      </c>
      <c r="T52" s="151">
        <v>1</v>
      </c>
      <c r="U52" s="152">
        <v>1</v>
      </c>
    </row>
    <row r="53" spans="2:21" x14ac:dyDescent="0.3">
      <c r="B53" s="244"/>
      <c r="C53" s="140" t="s">
        <v>168</v>
      </c>
      <c r="D53" s="151" t="s">
        <v>179</v>
      </c>
      <c r="E53" s="151">
        <v>428</v>
      </c>
      <c r="F53" s="151">
        <v>294</v>
      </c>
      <c r="G53" s="152">
        <v>276</v>
      </c>
      <c r="I53" s="244"/>
      <c r="J53" s="140" t="s">
        <v>168</v>
      </c>
      <c r="K53" s="151" t="s">
        <v>189</v>
      </c>
      <c r="L53" s="151">
        <v>396</v>
      </c>
      <c r="M53" s="151">
        <v>342</v>
      </c>
      <c r="N53" s="152">
        <v>358</v>
      </c>
      <c r="P53" s="244"/>
      <c r="Q53" s="140" t="s">
        <v>168</v>
      </c>
      <c r="R53" s="151" t="s">
        <v>171</v>
      </c>
      <c r="S53" s="151">
        <v>276</v>
      </c>
      <c r="T53" s="151">
        <v>156</v>
      </c>
      <c r="U53" s="152">
        <v>139</v>
      </c>
    </row>
    <row r="54" spans="2:21" x14ac:dyDescent="0.3">
      <c r="B54" s="244"/>
      <c r="C54" s="140" t="s">
        <v>168</v>
      </c>
      <c r="D54" s="151" t="s">
        <v>180</v>
      </c>
      <c r="E54" s="151">
        <v>4176</v>
      </c>
      <c r="F54" s="151">
        <v>1278</v>
      </c>
      <c r="G54" s="152">
        <v>2089</v>
      </c>
      <c r="I54" s="244"/>
      <c r="J54" s="140" t="s">
        <v>168</v>
      </c>
      <c r="K54" s="151" t="s">
        <v>192</v>
      </c>
      <c r="L54" s="151">
        <v>93</v>
      </c>
      <c r="M54" s="151">
        <v>97</v>
      </c>
      <c r="N54" s="152">
        <v>97</v>
      </c>
      <c r="P54" s="244"/>
      <c r="Q54" s="140" t="s">
        <v>168</v>
      </c>
      <c r="R54" s="151" t="s">
        <v>172</v>
      </c>
      <c r="S54" s="151">
        <v>29</v>
      </c>
      <c r="T54" s="151">
        <v>21</v>
      </c>
      <c r="U54" s="152">
        <v>20</v>
      </c>
    </row>
    <row r="55" spans="2:21" x14ac:dyDescent="0.3">
      <c r="B55" s="244"/>
      <c r="C55" s="140" t="s">
        <v>168</v>
      </c>
      <c r="D55" s="151" t="s">
        <v>181</v>
      </c>
      <c r="E55" s="151">
        <v>1593</v>
      </c>
      <c r="F55" s="151">
        <v>1181</v>
      </c>
      <c r="G55" s="152">
        <v>1176</v>
      </c>
      <c r="I55" s="244"/>
      <c r="J55" s="140" t="s">
        <v>168</v>
      </c>
      <c r="K55" s="151" t="s">
        <v>193</v>
      </c>
      <c r="L55" s="151">
        <v>266</v>
      </c>
      <c r="M55" s="151">
        <v>244</v>
      </c>
      <c r="N55" s="152">
        <v>244</v>
      </c>
      <c r="P55" s="244"/>
      <c r="Q55" s="140" t="s">
        <v>168</v>
      </c>
      <c r="R55" s="151" t="s">
        <v>173</v>
      </c>
      <c r="S55" s="151">
        <v>2</v>
      </c>
      <c r="T55" s="151">
        <v>2</v>
      </c>
      <c r="U55" s="152">
        <v>1</v>
      </c>
    </row>
    <row r="56" spans="2:21" x14ac:dyDescent="0.3">
      <c r="B56" s="244"/>
      <c r="C56" s="140" t="s">
        <v>168</v>
      </c>
      <c r="D56" s="151" t="s">
        <v>182</v>
      </c>
      <c r="E56" s="151">
        <v>1253</v>
      </c>
      <c r="F56" s="151">
        <v>802</v>
      </c>
      <c r="G56" s="152">
        <v>893</v>
      </c>
      <c r="I56" s="244"/>
      <c r="J56" s="140" t="s">
        <v>168</v>
      </c>
      <c r="K56" s="151" t="s">
        <v>194</v>
      </c>
      <c r="L56" s="151">
        <v>310</v>
      </c>
      <c r="M56" s="151">
        <v>280</v>
      </c>
      <c r="N56" s="152">
        <v>257</v>
      </c>
      <c r="P56" s="244"/>
      <c r="Q56" s="140" t="s">
        <v>168</v>
      </c>
      <c r="R56" s="151" t="s">
        <v>175</v>
      </c>
      <c r="S56" s="151">
        <v>98</v>
      </c>
      <c r="T56" s="151">
        <v>43</v>
      </c>
      <c r="U56" s="152">
        <v>37</v>
      </c>
    </row>
    <row r="57" spans="2:21" x14ac:dyDescent="0.3">
      <c r="B57" s="244"/>
      <c r="C57" s="140" t="s">
        <v>168</v>
      </c>
      <c r="D57" s="151" t="s">
        <v>183</v>
      </c>
      <c r="E57" s="151">
        <v>1</v>
      </c>
      <c r="F57" s="151">
        <v>1</v>
      </c>
      <c r="G57" s="152">
        <v>1</v>
      </c>
      <c r="I57" s="244"/>
      <c r="J57" s="140" t="s">
        <v>168</v>
      </c>
      <c r="K57" s="151" t="s">
        <v>195</v>
      </c>
      <c r="L57" s="151">
        <v>57</v>
      </c>
      <c r="M57" s="151">
        <v>39</v>
      </c>
      <c r="N57" s="152">
        <v>34</v>
      </c>
      <c r="P57" s="244"/>
      <c r="Q57" s="140" t="s">
        <v>168</v>
      </c>
      <c r="R57" s="151" t="s">
        <v>176</v>
      </c>
      <c r="S57" s="151">
        <v>50</v>
      </c>
      <c r="T57" s="151">
        <v>37</v>
      </c>
      <c r="U57" s="152">
        <v>36</v>
      </c>
    </row>
    <row r="58" spans="2:21" x14ac:dyDescent="0.3">
      <c r="B58" s="244"/>
      <c r="C58" s="140" t="s">
        <v>168</v>
      </c>
      <c r="D58" s="151" t="s">
        <v>184</v>
      </c>
      <c r="E58" s="151">
        <v>4531</v>
      </c>
      <c r="F58" s="151">
        <v>3798</v>
      </c>
      <c r="G58" s="152">
        <v>4026</v>
      </c>
      <c r="I58" s="244"/>
      <c r="J58" s="140" t="s">
        <v>168</v>
      </c>
      <c r="K58" s="151" t="s">
        <v>196</v>
      </c>
      <c r="L58" s="151">
        <v>117</v>
      </c>
      <c r="M58" s="151">
        <v>98</v>
      </c>
      <c r="N58" s="152">
        <v>92</v>
      </c>
      <c r="P58" s="244"/>
      <c r="Q58" s="140" t="s">
        <v>168</v>
      </c>
      <c r="R58" s="151" t="s">
        <v>178</v>
      </c>
      <c r="S58" s="151">
        <v>19</v>
      </c>
      <c r="T58" s="151">
        <v>12</v>
      </c>
      <c r="U58" s="152">
        <v>14</v>
      </c>
    </row>
    <row r="59" spans="2:21" x14ac:dyDescent="0.3">
      <c r="B59" s="244"/>
      <c r="C59" s="140" t="s">
        <v>168</v>
      </c>
      <c r="D59" s="151" t="s">
        <v>185</v>
      </c>
      <c r="E59" s="151">
        <v>5285</v>
      </c>
      <c r="F59" s="151">
        <v>3184</v>
      </c>
      <c r="G59" s="152">
        <v>3254</v>
      </c>
      <c r="I59" s="244"/>
      <c r="J59" s="140" t="s">
        <v>168</v>
      </c>
      <c r="K59" s="151" t="s">
        <v>197</v>
      </c>
      <c r="L59" s="151">
        <v>83</v>
      </c>
      <c r="M59" s="151">
        <v>78</v>
      </c>
      <c r="N59" s="152">
        <v>73</v>
      </c>
      <c r="P59" s="244"/>
      <c r="Q59" s="140" t="s">
        <v>168</v>
      </c>
      <c r="R59" s="151" t="s">
        <v>179</v>
      </c>
      <c r="S59" s="151">
        <v>63</v>
      </c>
      <c r="T59" s="151">
        <v>41</v>
      </c>
      <c r="U59" s="152">
        <v>38</v>
      </c>
    </row>
    <row r="60" spans="2:21" x14ac:dyDescent="0.3">
      <c r="B60" s="244"/>
      <c r="C60" s="140" t="s">
        <v>168</v>
      </c>
      <c r="D60" s="151" t="s">
        <v>186</v>
      </c>
      <c r="E60" s="151">
        <v>3986</v>
      </c>
      <c r="F60" s="151">
        <v>2988</v>
      </c>
      <c r="G60" s="152">
        <v>3484</v>
      </c>
      <c r="I60" s="244"/>
      <c r="J60" s="140" t="s">
        <v>168</v>
      </c>
      <c r="K60" s="151" t="s">
        <v>198</v>
      </c>
      <c r="L60" s="151">
        <v>217</v>
      </c>
      <c r="M60" s="151">
        <v>206</v>
      </c>
      <c r="N60" s="152">
        <v>192</v>
      </c>
      <c r="P60" s="244"/>
      <c r="Q60" s="140" t="s">
        <v>168</v>
      </c>
      <c r="R60" s="151" t="s">
        <v>180</v>
      </c>
      <c r="S60" s="151">
        <v>301</v>
      </c>
      <c r="T60" s="151">
        <v>165</v>
      </c>
      <c r="U60" s="152">
        <v>170</v>
      </c>
    </row>
    <row r="61" spans="2:21" x14ac:dyDescent="0.3">
      <c r="B61" s="244"/>
      <c r="C61" s="140" t="s">
        <v>168</v>
      </c>
      <c r="D61" s="151" t="s">
        <v>187</v>
      </c>
      <c r="E61" s="151">
        <v>4717</v>
      </c>
      <c r="F61" s="151">
        <v>3577</v>
      </c>
      <c r="G61" s="152">
        <v>4433</v>
      </c>
      <c r="I61" s="244"/>
      <c r="J61" s="140" t="s">
        <v>168</v>
      </c>
      <c r="K61" s="151" t="s">
        <v>199</v>
      </c>
      <c r="L61" s="151">
        <v>336</v>
      </c>
      <c r="M61" s="151">
        <v>312</v>
      </c>
      <c r="N61" s="152">
        <v>289</v>
      </c>
      <c r="P61" s="244"/>
      <c r="Q61" s="140" t="s">
        <v>168</v>
      </c>
      <c r="R61" s="151" t="s">
        <v>181</v>
      </c>
      <c r="S61" s="151">
        <v>117</v>
      </c>
      <c r="T61" s="151">
        <v>55</v>
      </c>
      <c r="U61" s="152">
        <v>42</v>
      </c>
    </row>
    <row r="62" spans="2:21" x14ac:dyDescent="0.3">
      <c r="B62" s="244"/>
      <c r="C62" s="140" t="s">
        <v>168</v>
      </c>
      <c r="D62" s="151" t="s">
        <v>188</v>
      </c>
      <c r="E62" s="151">
        <v>5359</v>
      </c>
      <c r="F62" s="151">
        <v>4303</v>
      </c>
      <c r="G62" s="152">
        <v>4922</v>
      </c>
      <c r="I62" s="244"/>
      <c r="J62" s="140"/>
      <c r="K62" s="151"/>
      <c r="L62" s="151"/>
      <c r="M62" s="151"/>
      <c r="N62" s="152"/>
      <c r="P62" s="244"/>
      <c r="Q62" s="140" t="s">
        <v>168</v>
      </c>
      <c r="R62" s="151" t="s">
        <v>182</v>
      </c>
      <c r="S62" s="151">
        <v>134</v>
      </c>
      <c r="T62" s="151">
        <v>72</v>
      </c>
      <c r="U62" s="152">
        <v>90</v>
      </c>
    </row>
    <row r="63" spans="2:21" x14ac:dyDescent="0.3">
      <c r="B63" s="244"/>
      <c r="C63" s="140" t="s">
        <v>168</v>
      </c>
      <c r="D63" s="151" t="s">
        <v>189</v>
      </c>
      <c r="E63" s="151">
        <v>4513</v>
      </c>
      <c r="F63" s="151">
        <v>3230</v>
      </c>
      <c r="G63" s="152">
        <v>3524</v>
      </c>
      <c r="I63" s="244"/>
      <c r="J63" s="140"/>
      <c r="K63" s="151"/>
      <c r="L63" s="151"/>
      <c r="M63" s="151"/>
      <c r="N63" s="152"/>
      <c r="P63" s="244"/>
      <c r="Q63" s="140" t="s">
        <v>168</v>
      </c>
      <c r="R63" s="151" t="s">
        <v>183</v>
      </c>
      <c r="S63" s="151">
        <v>3</v>
      </c>
      <c r="T63" s="151">
        <v>1</v>
      </c>
      <c r="U63" s="152">
        <v>1</v>
      </c>
    </row>
    <row r="64" spans="2:21" x14ac:dyDescent="0.3">
      <c r="B64" s="244"/>
      <c r="C64" s="140" t="s">
        <v>168</v>
      </c>
      <c r="D64" s="151" t="s">
        <v>190</v>
      </c>
      <c r="E64" s="151">
        <v>1</v>
      </c>
      <c r="F64" s="151">
        <v>1</v>
      </c>
      <c r="G64" s="152"/>
      <c r="I64" s="244"/>
      <c r="J64" s="128"/>
      <c r="K64" s="7"/>
      <c r="L64" s="7"/>
      <c r="M64" s="7"/>
      <c r="N64" s="16"/>
      <c r="P64" s="244"/>
      <c r="Q64" s="140" t="s">
        <v>168</v>
      </c>
      <c r="R64" s="151" t="s">
        <v>184</v>
      </c>
      <c r="S64" s="151">
        <v>362</v>
      </c>
      <c r="T64" s="151">
        <v>279</v>
      </c>
      <c r="U64" s="152">
        <v>266</v>
      </c>
    </row>
    <row r="65" spans="2:21" x14ac:dyDescent="0.3">
      <c r="B65" s="244"/>
      <c r="C65" s="140" t="s">
        <v>168</v>
      </c>
      <c r="D65" s="151" t="s">
        <v>191</v>
      </c>
      <c r="E65" s="151">
        <v>3</v>
      </c>
      <c r="F65" s="151"/>
      <c r="G65" s="152"/>
      <c r="I65" s="244"/>
      <c r="J65" s="128"/>
      <c r="K65" s="7"/>
      <c r="L65" s="7"/>
      <c r="M65" s="7"/>
      <c r="N65" s="16"/>
      <c r="P65" s="244"/>
      <c r="Q65" s="140" t="s">
        <v>168</v>
      </c>
      <c r="R65" s="151" t="s">
        <v>185</v>
      </c>
      <c r="S65" s="151">
        <v>188</v>
      </c>
      <c r="T65" s="151">
        <v>107</v>
      </c>
      <c r="U65" s="152">
        <v>90</v>
      </c>
    </row>
    <row r="66" spans="2:21" x14ac:dyDescent="0.3">
      <c r="B66" s="244"/>
      <c r="C66" s="140" t="s">
        <v>168</v>
      </c>
      <c r="D66" s="151" t="s">
        <v>192</v>
      </c>
      <c r="E66" s="151">
        <v>1399</v>
      </c>
      <c r="F66" s="151">
        <v>1082</v>
      </c>
      <c r="G66" s="152">
        <v>1237</v>
      </c>
      <c r="I66" s="244"/>
      <c r="J66" s="128"/>
      <c r="K66" s="7"/>
      <c r="L66" s="7"/>
      <c r="M66" s="7"/>
      <c r="N66" s="16"/>
      <c r="P66" s="244"/>
      <c r="Q66" s="140" t="s">
        <v>168</v>
      </c>
      <c r="R66" s="151" t="s">
        <v>186</v>
      </c>
      <c r="S66" s="151">
        <v>196</v>
      </c>
      <c r="T66" s="151">
        <v>114</v>
      </c>
      <c r="U66" s="152">
        <v>92</v>
      </c>
    </row>
    <row r="67" spans="2:21" x14ac:dyDescent="0.3">
      <c r="B67" s="244"/>
      <c r="C67" s="140" t="s">
        <v>168</v>
      </c>
      <c r="D67" s="151" t="s">
        <v>193</v>
      </c>
      <c r="E67" s="151">
        <v>4159</v>
      </c>
      <c r="F67" s="151">
        <v>2958</v>
      </c>
      <c r="G67" s="152">
        <v>2799</v>
      </c>
      <c r="I67" s="244"/>
      <c r="J67" s="128"/>
      <c r="K67" s="7"/>
      <c r="L67" s="7"/>
      <c r="M67" s="7"/>
      <c r="N67" s="16"/>
      <c r="P67" s="244"/>
      <c r="Q67" s="140" t="s">
        <v>168</v>
      </c>
      <c r="R67" s="151" t="s">
        <v>187</v>
      </c>
      <c r="S67" s="151">
        <v>226</v>
      </c>
      <c r="T67" s="151">
        <v>146</v>
      </c>
      <c r="U67" s="152">
        <v>131</v>
      </c>
    </row>
    <row r="68" spans="2:21" x14ac:dyDescent="0.3">
      <c r="B68" s="244"/>
      <c r="C68" s="140" t="s">
        <v>168</v>
      </c>
      <c r="D68" s="151" t="s">
        <v>194</v>
      </c>
      <c r="E68" s="151">
        <v>3614</v>
      </c>
      <c r="F68" s="151">
        <v>2865</v>
      </c>
      <c r="G68" s="152">
        <v>2998</v>
      </c>
      <c r="I68" s="244"/>
      <c r="J68" s="128"/>
      <c r="K68" s="7"/>
      <c r="L68" s="7"/>
      <c r="M68" s="7"/>
      <c r="N68" s="16"/>
      <c r="P68" s="244"/>
      <c r="Q68" s="140" t="s">
        <v>168</v>
      </c>
      <c r="R68" s="151" t="s">
        <v>188</v>
      </c>
      <c r="S68" s="151">
        <v>290</v>
      </c>
      <c r="T68" s="151">
        <v>225</v>
      </c>
      <c r="U68" s="152">
        <v>197</v>
      </c>
    </row>
    <row r="69" spans="2:21" x14ac:dyDescent="0.3">
      <c r="B69" s="244"/>
      <c r="C69" s="140" t="s">
        <v>168</v>
      </c>
      <c r="D69" s="151" t="s">
        <v>195</v>
      </c>
      <c r="E69" s="151">
        <v>1040</v>
      </c>
      <c r="F69" s="151">
        <v>547</v>
      </c>
      <c r="G69" s="152">
        <v>535</v>
      </c>
      <c r="I69" s="244"/>
      <c r="J69" s="128"/>
      <c r="K69" s="7"/>
      <c r="L69" s="7"/>
      <c r="M69" s="7"/>
      <c r="N69" s="16"/>
      <c r="P69" s="244"/>
      <c r="Q69" s="140" t="s">
        <v>168</v>
      </c>
      <c r="R69" s="151" t="s">
        <v>189</v>
      </c>
      <c r="S69" s="151">
        <v>283</v>
      </c>
      <c r="T69" s="151">
        <v>182</v>
      </c>
      <c r="U69" s="152">
        <v>172</v>
      </c>
    </row>
    <row r="70" spans="2:21" x14ac:dyDescent="0.3">
      <c r="B70" s="244"/>
      <c r="C70" s="140" t="s">
        <v>168</v>
      </c>
      <c r="D70" s="151" t="s">
        <v>196</v>
      </c>
      <c r="E70" s="151">
        <v>2807</v>
      </c>
      <c r="F70" s="151">
        <v>2031</v>
      </c>
      <c r="G70" s="152">
        <v>2722</v>
      </c>
      <c r="I70" s="244"/>
      <c r="J70" s="128"/>
      <c r="K70" s="7"/>
      <c r="L70" s="7"/>
      <c r="M70" s="7"/>
      <c r="N70" s="16"/>
      <c r="P70" s="244"/>
      <c r="Q70" s="140" t="s">
        <v>168</v>
      </c>
      <c r="R70" s="151" t="s">
        <v>209</v>
      </c>
      <c r="S70" s="151">
        <v>2</v>
      </c>
      <c r="T70" s="151"/>
      <c r="U70" s="152"/>
    </row>
    <row r="71" spans="2:21" x14ac:dyDescent="0.3">
      <c r="B71" s="244"/>
      <c r="C71" s="140" t="s">
        <v>168</v>
      </c>
      <c r="D71" s="151" t="s">
        <v>197</v>
      </c>
      <c r="E71" s="151">
        <v>2721</v>
      </c>
      <c r="F71" s="151">
        <v>1875</v>
      </c>
      <c r="G71" s="152">
        <v>1959</v>
      </c>
      <c r="I71" s="244"/>
      <c r="J71" s="128"/>
      <c r="K71" s="7"/>
      <c r="L71" s="7"/>
      <c r="M71" s="7"/>
      <c r="N71" s="16"/>
      <c r="P71" s="244"/>
      <c r="Q71" s="140" t="s">
        <v>168</v>
      </c>
      <c r="R71" s="151" t="s">
        <v>192</v>
      </c>
      <c r="S71" s="151">
        <v>173</v>
      </c>
      <c r="T71" s="151">
        <v>92</v>
      </c>
      <c r="U71" s="152">
        <v>89</v>
      </c>
    </row>
    <row r="72" spans="2:21" x14ac:dyDescent="0.3">
      <c r="B72" s="244"/>
      <c r="C72" s="140" t="s">
        <v>168</v>
      </c>
      <c r="D72" s="151" t="s">
        <v>198</v>
      </c>
      <c r="E72" s="151">
        <v>2898</v>
      </c>
      <c r="F72" s="151">
        <v>2051</v>
      </c>
      <c r="G72" s="152">
        <v>2267</v>
      </c>
      <c r="I72" s="244"/>
      <c r="J72" s="128"/>
      <c r="K72" s="7"/>
      <c r="L72" s="7"/>
      <c r="M72" s="7"/>
      <c r="N72" s="16"/>
      <c r="P72" s="244"/>
      <c r="Q72" s="140" t="s">
        <v>168</v>
      </c>
      <c r="R72" s="151" t="s">
        <v>193</v>
      </c>
      <c r="S72" s="151">
        <v>279</v>
      </c>
      <c r="T72" s="151">
        <v>203</v>
      </c>
      <c r="U72" s="152">
        <v>143</v>
      </c>
    </row>
    <row r="73" spans="2:21" x14ac:dyDescent="0.3">
      <c r="B73" s="244"/>
      <c r="C73" s="140" t="s">
        <v>168</v>
      </c>
      <c r="D73" s="151" t="s">
        <v>199</v>
      </c>
      <c r="E73" s="151">
        <v>3403</v>
      </c>
      <c r="F73" s="151">
        <v>2688</v>
      </c>
      <c r="G73" s="152">
        <v>3053</v>
      </c>
      <c r="I73" s="244"/>
      <c r="J73" s="128"/>
      <c r="K73" s="7"/>
      <c r="L73" s="7"/>
      <c r="M73" s="7"/>
      <c r="N73" s="16"/>
      <c r="P73" s="244"/>
      <c r="Q73" s="140" t="s">
        <v>168</v>
      </c>
      <c r="R73" s="151" t="s">
        <v>194</v>
      </c>
      <c r="S73" s="151">
        <v>101</v>
      </c>
      <c r="T73" s="151">
        <v>69</v>
      </c>
      <c r="U73" s="152">
        <v>78</v>
      </c>
    </row>
    <row r="74" spans="2:21" x14ac:dyDescent="0.3">
      <c r="B74" s="244"/>
      <c r="C74" s="140" t="s">
        <v>201</v>
      </c>
      <c r="D74" s="151" t="s">
        <v>201</v>
      </c>
      <c r="E74" s="151"/>
      <c r="F74" s="151"/>
      <c r="G74" s="152">
        <v>12</v>
      </c>
      <c r="I74" s="244"/>
      <c r="J74" s="128"/>
      <c r="K74" s="7"/>
      <c r="L74" s="7"/>
      <c r="M74" s="7"/>
      <c r="N74" s="16"/>
      <c r="P74" s="244"/>
      <c r="Q74" s="140" t="s">
        <v>168</v>
      </c>
      <c r="R74" s="151" t="s">
        <v>195</v>
      </c>
      <c r="S74" s="151">
        <v>181</v>
      </c>
      <c r="T74" s="151">
        <v>119</v>
      </c>
      <c r="U74" s="152">
        <v>98</v>
      </c>
    </row>
    <row r="75" spans="2:21" x14ac:dyDescent="0.3">
      <c r="B75" s="244"/>
      <c r="C75" s="140"/>
      <c r="D75" s="151"/>
      <c r="E75" s="151"/>
      <c r="F75" s="151"/>
      <c r="G75" s="152"/>
      <c r="I75" s="244"/>
      <c r="J75" s="128"/>
      <c r="K75" s="7"/>
      <c r="L75" s="7"/>
      <c r="M75" s="7"/>
      <c r="N75" s="16"/>
      <c r="P75" s="244"/>
      <c r="Q75" s="140" t="s">
        <v>168</v>
      </c>
      <c r="R75" s="151" t="s">
        <v>196</v>
      </c>
      <c r="S75" s="151">
        <v>128</v>
      </c>
      <c r="T75" s="151">
        <v>64</v>
      </c>
      <c r="U75" s="152">
        <v>62</v>
      </c>
    </row>
    <row r="76" spans="2:21" x14ac:dyDescent="0.3">
      <c r="B76" s="244"/>
      <c r="C76" s="140"/>
      <c r="D76" s="151"/>
      <c r="E76" s="151"/>
      <c r="F76" s="151"/>
      <c r="G76" s="152"/>
      <c r="I76" s="244"/>
      <c r="J76" s="128"/>
      <c r="K76" s="7"/>
      <c r="L76" s="7"/>
      <c r="M76" s="7"/>
      <c r="N76" s="16"/>
      <c r="P76" s="244"/>
      <c r="Q76" s="140" t="s">
        <v>168</v>
      </c>
      <c r="R76" s="151" t="s">
        <v>197</v>
      </c>
      <c r="S76" s="151">
        <v>94</v>
      </c>
      <c r="T76" s="151">
        <v>59</v>
      </c>
      <c r="U76" s="152">
        <v>53</v>
      </c>
    </row>
    <row r="77" spans="2:21" x14ac:dyDescent="0.3">
      <c r="B77" s="244"/>
      <c r="C77" s="140"/>
      <c r="D77" s="151"/>
      <c r="E77" s="151"/>
      <c r="F77" s="151"/>
      <c r="G77" s="152"/>
      <c r="I77" s="244"/>
      <c r="J77" s="128"/>
      <c r="K77" s="7"/>
      <c r="L77" s="7"/>
      <c r="M77" s="7"/>
      <c r="N77" s="16"/>
      <c r="P77" s="244"/>
      <c r="Q77" s="140" t="s">
        <v>168</v>
      </c>
      <c r="R77" s="151" t="s">
        <v>198</v>
      </c>
      <c r="S77" s="151">
        <v>154</v>
      </c>
      <c r="T77" s="151">
        <v>64</v>
      </c>
      <c r="U77" s="152">
        <v>49</v>
      </c>
    </row>
    <row r="78" spans="2:21" x14ac:dyDescent="0.3">
      <c r="B78" s="244"/>
      <c r="C78" s="140"/>
      <c r="D78" s="151"/>
      <c r="E78" s="151"/>
      <c r="F78" s="151"/>
      <c r="G78" s="152"/>
      <c r="I78" s="244"/>
      <c r="J78" s="128"/>
      <c r="K78" s="7"/>
      <c r="L78" s="7"/>
      <c r="M78" s="7"/>
      <c r="N78" s="16"/>
      <c r="P78" s="244"/>
      <c r="Q78" s="140" t="s">
        <v>168</v>
      </c>
      <c r="R78" s="151" t="s">
        <v>199</v>
      </c>
      <c r="S78" s="151">
        <v>177</v>
      </c>
      <c r="T78" s="151">
        <v>125</v>
      </c>
      <c r="U78" s="152">
        <v>110</v>
      </c>
    </row>
    <row r="79" spans="2:21" x14ac:dyDescent="0.3">
      <c r="B79" s="244"/>
      <c r="C79" s="128"/>
      <c r="D79" s="7"/>
      <c r="E79" s="7"/>
      <c r="F79" s="7"/>
      <c r="G79" s="16"/>
      <c r="I79" s="244"/>
      <c r="J79" s="128"/>
      <c r="K79" s="7"/>
      <c r="L79" s="7"/>
      <c r="M79" s="7"/>
      <c r="N79" s="16"/>
      <c r="P79" s="244"/>
      <c r="Q79" s="140" t="s">
        <v>168</v>
      </c>
      <c r="R79" s="151" t="s">
        <v>210</v>
      </c>
      <c r="S79" s="151">
        <v>2</v>
      </c>
      <c r="T79" s="151">
        <v>1</v>
      </c>
      <c r="U79" s="152">
        <v>2</v>
      </c>
    </row>
    <row r="80" spans="2:21" x14ac:dyDescent="0.3">
      <c r="B80" s="244"/>
      <c r="C80" s="128"/>
      <c r="D80" s="7"/>
      <c r="E80" s="7"/>
      <c r="F80" s="7"/>
      <c r="G80" s="16"/>
      <c r="I80" s="244"/>
      <c r="J80" s="128"/>
      <c r="K80" s="7"/>
      <c r="L80" s="7"/>
      <c r="M80" s="7"/>
      <c r="N80" s="16"/>
      <c r="P80" s="244"/>
      <c r="Q80" s="140" t="s">
        <v>168</v>
      </c>
      <c r="R80" s="151" t="s">
        <v>211</v>
      </c>
      <c r="S80" s="151">
        <v>1</v>
      </c>
      <c r="T80" s="151">
        <v>1</v>
      </c>
      <c r="U80" s="152">
        <v>1</v>
      </c>
    </row>
    <row r="81" spans="2:21" x14ac:dyDescent="0.3">
      <c r="B81" s="244"/>
      <c r="C81" s="128"/>
      <c r="D81" s="7"/>
      <c r="E81" s="7"/>
      <c r="F81" s="7"/>
      <c r="G81" s="16"/>
      <c r="I81" s="244"/>
      <c r="J81" s="128"/>
      <c r="K81" s="7"/>
      <c r="L81" s="7"/>
      <c r="M81" s="7"/>
      <c r="N81" s="16"/>
      <c r="P81" s="244"/>
      <c r="Q81" s="128" t="s">
        <v>201</v>
      </c>
      <c r="R81" s="7" t="s">
        <v>201</v>
      </c>
      <c r="S81" s="7"/>
      <c r="T81" s="7"/>
      <c r="U81" s="16">
        <v>3</v>
      </c>
    </row>
    <row r="82" spans="2:21" x14ac:dyDescent="0.3">
      <c r="B82" s="244"/>
      <c r="C82" s="128"/>
      <c r="D82" s="7"/>
      <c r="E82" s="7"/>
      <c r="F82" s="7"/>
      <c r="G82" s="16"/>
      <c r="I82" s="244"/>
      <c r="J82" s="128"/>
      <c r="K82" s="7"/>
      <c r="L82" s="7"/>
      <c r="M82" s="7"/>
      <c r="N82" s="16"/>
      <c r="P82" s="244"/>
      <c r="Q82" s="128"/>
      <c r="R82" s="7"/>
      <c r="S82" s="7"/>
      <c r="T82" s="7"/>
      <c r="U82" s="16"/>
    </row>
    <row r="83" spans="2:21" ht="16.2" thickBot="1" x14ac:dyDescent="0.35">
      <c r="B83" s="245"/>
      <c r="C83" s="17"/>
      <c r="D83" s="17"/>
      <c r="E83" s="17"/>
      <c r="F83" s="17"/>
      <c r="G83" s="18"/>
      <c r="I83" s="245"/>
      <c r="J83" s="17"/>
      <c r="K83" s="17"/>
      <c r="L83" s="17"/>
      <c r="M83" s="17"/>
      <c r="N83" s="18"/>
      <c r="P83" s="245"/>
      <c r="Q83" s="77"/>
      <c r="R83" s="77"/>
      <c r="S83" s="77"/>
      <c r="T83" s="77"/>
      <c r="U83" s="78"/>
    </row>
    <row r="84" spans="2:21" ht="16.2" thickBot="1" x14ac:dyDescent="0.35">
      <c r="B84" s="21" t="s">
        <v>7</v>
      </c>
      <c r="C84" s="144" t="s">
        <v>8</v>
      </c>
      <c r="D84" s="144" t="s">
        <v>8</v>
      </c>
      <c r="E84" s="227">
        <f>SUM(E6:E83)</f>
        <v>106404</v>
      </c>
      <c r="F84" s="227">
        <f>SUM(F6:F83)</f>
        <v>69624</v>
      </c>
      <c r="G84" s="167">
        <f>SUM(G6:G83)</f>
        <v>79099</v>
      </c>
      <c r="H84" s="86"/>
      <c r="I84" s="21" t="s">
        <v>7</v>
      </c>
      <c r="J84" s="144" t="s">
        <v>8</v>
      </c>
      <c r="K84" s="144" t="s">
        <v>8</v>
      </c>
      <c r="L84" s="227">
        <f>SUM(L6:L83)</f>
        <v>8607</v>
      </c>
      <c r="M84" s="227">
        <f>SUM(M6:M83)</f>
        <v>7242</v>
      </c>
      <c r="N84" s="167">
        <f>SUM(N6:N83)</f>
        <v>7163</v>
      </c>
      <c r="O84" s="86"/>
      <c r="P84" s="21" t="s">
        <v>7</v>
      </c>
      <c r="Q84" s="144" t="s">
        <v>8</v>
      </c>
      <c r="R84" s="144" t="s">
        <v>8</v>
      </c>
      <c r="S84" s="227">
        <f>SUM(S6:S83)</f>
        <v>7036</v>
      </c>
      <c r="T84" s="227">
        <f>SUM(T6:T83)</f>
        <v>4070</v>
      </c>
      <c r="U84" s="167">
        <f>SUM(U6:U83)</f>
        <v>3720</v>
      </c>
    </row>
    <row r="85" spans="2:21" x14ac:dyDescent="0.3">
      <c r="B85" s="2"/>
    </row>
    <row r="86" spans="2:21" ht="16.2" thickBot="1" x14ac:dyDescent="0.35"/>
    <row r="87" spans="2:21" ht="16.2" x14ac:dyDescent="0.3">
      <c r="B87" s="246" t="s">
        <v>11</v>
      </c>
      <c r="C87" s="247"/>
      <c r="D87" s="247"/>
      <c r="E87" s="247"/>
      <c r="F87" s="247"/>
      <c r="G87" s="248"/>
      <c r="H87" s="102"/>
    </row>
    <row r="88" spans="2:21" x14ac:dyDescent="0.3">
      <c r="B88" s="27"/>
      <c r="C88" s="98"/>
      <c r="D88" s="98"/>
      <c r="E88" s="98"/>
      <c r="F88" s="98"/>
      <c r="G88" s="28"/>
    </row>
    <row r="89" spans="2:21" x14ac:dyDescent="0.3">
      <c r="B89" s="27"/>
      <c r="C89" s="98"/>
      <c r="D89" s="98"/>
      <c r="E89" s="98"/>
      <c r="F89" s="98"/>
      <c r="G89" s="28"/>
    </row>
    <row r="90" spans="2:21" x14ac:dyDescent="0.3">
      <c r="B90" s="27"/>
      <c r="C90" s="98"/>
      <c r="D90" s="98"/>
      <c r="E90" s="98"/>
      <c r="F90" s="98"/>
      <c r="G90" s="28"/>
    </row>
    <row r="91" spans="2:21" x14ac:dyDescent="0.3">
      <c r="B91" s="27"/>
      <c r="C91" s="98"/>
      <c r="D91" s="98"/>
      <c r="E91" s="98"/>
      <c r="F91" s="98"/>
      <c r="G91" s="28"/>
    </row>
    <row r="92" spans="2:21" x14ac:dyDescent="0.3">
      <c r="B92" s="27"/>
      <c r="C92" s="98"/>
      <c r="D92" s="98"/>
      <c r="E92" s="98"/>
      <c r="F92" s="98"/>
      <c r="G92" s="28"/>
    </row>
    <row r="93" spans="2:21" x14ac:dyDescent="0.3">
      <c r="B93" s="29"/>
      <c r="C93" s="30"/>
      <c r="D93" s="30"/>
      <c r="E93" s="30"/>
      <c r="F93" s="30"/>
      <c r="G93" s="31"/>
    </row>
  </sheetData>
  <mergeCells count="6">
    <mergeCell ref="P6:P83"/>
    <mergeCell ref="B2:G2"/>
    <mergeCell ref="B3:G3"/>
    <mergeCell ref="B87:G87"/>
    <mergeCell ref="B6:B83"/>
    <mergeCell ref="I6:I83"/>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2"/>
  <sheetViews>
    <sheetView view="pageBreakPreview" topLeftCell="A55" zoomScale="43" zoomScaleNormal="80" workbookViewId="0">
      <selection activeCell="B86" sqref="B86:F86"/>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59" t="s">
        <v>18</v>
      </c>
      <c r="C2" s="260"/>
      <c r="D2" s="260"/>
      <c r="E2" s="260"/>
      <c r="F2" s="261"/>
      <c r="G2" s="12"/>
    </row>
    <row r="3" spans="2:18" ht="15.6" customHeight="1" x14ac:dyDescent="0.3">
      <c r="B3" s="262"/>
      <c r="C3" s="262"/>
      <c r="D3" s="262"/>
      <c r="E3" s="262"/>
      <c r="F3" s="262"/>
      <c r="G3" s="11"/>
      <c r="I3" s="1"/>
    </row>
    <row r="4" spans="2:18" ht="16.2" thickBot="1" x14ac:dyDescent="0.35">
      <c r="B4" s="1"/>
      <c r="C4" s="1"/>
      <c r="D4" s="1"/>
      <c r="E4" s="9"/>
      <c r="F4" s="9"/>
      <c r="G4" s="1"/>
      <c r="I4" s="1"/>
    </row>
    <row r="5" spans="2:18" ht="47.4" thickBot="1" x14ac:dyDescent="0.35">
      <c r="B5" s="95" t="s">
        <v>1</v>
      </c>
      <c r="C5" s="100" t="s">
        <v>2</v>
      </c>
      <c r="D5" s="100" t="s">
        <v>3</v>
      </c>
      <c r="E5" s="117" t="s">
        <v>19</v>
      </c>
      <c r="F5" s="118" t="s">
        <v>20</v>
      </c>
      <c r="H5" s="95" t="s">
        <v>1</v>
      </c>
      <c r="I5" s="100" t="s">
        <v>2</v>
      </c>
      <c r="J5" s="100" t="s">
        <v>3</v>
      </c>
      <c r="K5" s="117" t="s">
        <v>19</v>
      </c>
      <c r="L5" s="118" t="s">
        <v>20</v>
      </c>
      <c r="N5" s="95" t="s">
        <v>1</v>
      </c>
      <c r="O5" s="96" t="s">
        <v>2</v>
      </c>
      <c r="P5" s="96" t="s">
        <v>3</v>
      </c>
      <c r="Q5" s="119" t="s">
        <v>19</v>
      </c>
      <c r="R5" s="118" t="s">
        <v>20</v>
      </c>
    </row>
    <row r="6" spans="2:18" ht="15.6" customHeight="1" x14ac:dyDescent="0.3">
      <c r="B6" s="254" t="s">
        <v>6</v>
      </c>
      <c r="C6" s="148" t="s">
        <v>129</v>
      </c>
      <c r="D6" s="148" t="s">
        <v>130</v>
      </c>
      <c r="E6" s="154">
        <v>3442.45</v>
      </c>
      <c r="F6" s="155">
        <v>222.875</v>
      </c>
      <c r="H6" s="254" t="s">
        <v>9</v>
      </c>
      <c r="I6" s="148" t="s">
        <v>129</v>
      </c>
      <c r="J6" s="148" t="s">
        <v>131</v>
      </c>
      <c r="K6" s="154">
        <v>17179.189999999999</v>
      </c>
      <c r="L6" s="155">
        <v>225.01</v>
      </c>
      <c r="N6" s="254" t="s">
        <v>10</v>
      </c>
      <c r="O6" s="148" t="s">
        <v>129</v>
      </c>
      <c r="P6" s="148" t="s">
        <v>130</v>
      </c>
      <c r="Q6" s="154">
        <v>1154.17</v>
      </c>
      <c r="R6" s="155">
        <v>295.13499999999999</v>
      </c>
    </row>
    <row r="7" spans="2:18" ht="15.6" x14ac:dyDescent="0.3">
      <c r="B7" s="255"/>
      <c r="C7" s="151" t="s">
        <v>129</v>
      </c>
      <c r="D7" s="151" t="s">
        <v>131</v>
      </c>
      <c r="E7" s="156">
        <v>440145.94</v>
      </c>
      <c r="F7" s="157">
        <v>118.15</v>
      </c>
      <c r="H7" s="255"/>
      <c r="I7" s="151" t="s">
        <v>129</v>
      </c>
      <c r="J7" s="151" t="s">
        <v>132</v>
      </c>
      <c r="K7" s="156">
        <v>19569.810000000001</v>
      </c>
      <c r="L7" s="157">
        <v>389.76</v>
      </c>
      <c r="N7" s="255"/>
      <c r="O7" s="151" t="s">
        <v>129</v>
      </c>
      <c r="P7" s="151" t="s">
        <v>131</v>
      </c>
      <c r="Q7" s="156">
        <v>479686.04</v>
      </c>
      <c r="R7" s="157">
        <v>357.29</v>
      </c>
    </row>
    <row r="8" spans="2:18" ht="15.6" x14ac:dyDescent="0.3">
      <c r="B8" s="255"/>
      <c r="C8" s="151" t="s">
        <v>129</v>
      </c>
      <c r="D8" s="151" t="s">
        <v>132</v>
      </c>
      <c r="E8" s="156">
        <v>298667.31</v>
      </c>
      <c r="F8" s="157">
        <v>139.03</v>
      </c>
      <c r="H8" s="255"/>
      <c r="I8" s="151" t="s">
        <v>129</v>
      </c>
      <c r="J8" s="151" t="s">
        <v>133</v>
      </c>
      <c r="K8" s="156">
        <v>5546.37</v>
      </c>
      <c r="L8" s="157">
        <v>602.12</v>
      </c>
      <c r="N8" s="255"/>
      <c r="O8" s="151" t="s">
        <v>129</v>
      </c>
      <c r="P8" s="151" t="s">
        <v>132</v>
      </c>
      <c r="Q8" s="156">
        <v>65644.52</v>
      </c>
      <c r="R8" s="157">
        <v>148.68</v>
      </c>
    </row>
    <row r="9" spans="2:18" ht="15.6" x14ac:dyDescent="0.3">
      <c r="B9" s="255"/>
      <c r="C9" s="151" t="s">
        <v>129</v>
      </c>
      <c r="D9" s="151" t="s">
        <v>133</v>
      </c>
      <c r="E9" s="156">
        <v>138996.18</v>
      </c>
      <c r="F9" s="157">
        <v>173.17500000000001</v>
      </c>
      <c r="H9" s="255"/>
      <c r="I9" s="151" t="s">
        <v>129</v>
      </c>
      <c r="J9" s="151" t="s">
        <v>134</v>
      </c>
      <c r="K9" s="156">
        <v>47910.82</v>
      </c>
      <c r="L9" s="157">
        <v>253.55500000000001</v>
      </c>
      <c r="N9" s="255"/>
      <c r="O9" s="151" t="s">
        <v>129</v>
      </c>
      <c r="P9" s="151" t="s">
        <v>133</v>
      </c>
      <c r="Q9" s="156">
        <v>17704.759999999998</v>
      </c>
      <c r="R9" s="157">
        <v>129.24</v>
      </c>
    </row>
    <row r="10" spans="2:18" ht="15.6" x14ac:dyDescent="0.3">
      <c r="B10" s="255"/>
      <c r="C10" s="151" t="s">
        <v>129</v>
      </c>
      <c r="D10" s="151" t="s">
        <v>134</v>
      </c>
      <c r="E10" s="156">
        <v>349481.12</v>
      </c>
      <c r="F10" s="157">
        <v>161.655</v>
      </c>
      <c r="H10" s="255"/>
      <c r="I10" s="151" t="s">
        <v>129</v>
      </c>
      <c r="J10" s="151" t="s">
        <v>135</v>
      </c>
      <c r="K10" s="156">
        <v>1703.14</v>
      </c>
      <c r="L10" s="157">
        <v>1703.14</v>
      </c>
      <c r="N10" s="255"/>
      <c r="O10" s="151" t="s">
        <v>129</v>
      </c>
      <c r="P10" s="151" t="s">
        <v>134</v>
      </c>
      <c r="Q10" s="156">
        <v>178512.44</v>
      </c>
      <c r="R10" s="157">
        <v>106.905</v>
      </c>
    </row>
    <row r="11" spans="2:18" ht="15.6" x14ac:dyDescent="0.3">
      <c r="B11" s="255"/>
      <c r="C11" s="151" t="s">
        <v>129</v>
      </c>
      <c r="D11" s="151" t="s">
        <v>135</v>
      </c>
      <c r="E11" s="156">
        <v>18608.740000000002</v>
      </c>
      <c r="F11" s="157">
        <v>212.55</v>
      </c>
      <c r="H11" s="255"/>
      <c r="I11" s="151" t="s">
        <v>129</v>
      </c>
      <c r="J11" s="151" t="s">
        <v>137</v>
      </c>
      <c r="K11" s="156">
        <v>74380.34</v>
      </c>
      <c r="L11" s="157">
        <v>424.52</v>
      </c>
      <c r="N11" s="255"/>
      <c r="O11" s="151" t="s">
        <v>129</v>
      </c>
      <c r="P11" s="151" t="s">
        <v>135</v>
      </c>
      <c r="Q11" s="156">
        <v>247.73</v>
      </c>
      <c r="R11" s="157">
        <v>82.09</v>
      </c>
    </row>
    <row r="12" spans="2:18" ht="15.6" x14ac:dyDescent="0.3">
      <c r="B12" s="255"/>
      <c r="C12" s="151" t="s">
        <v>129</v>
      </c>
      <c r="D12" s="151" t="s">
        <v>136</v>
      </c>
      <c r="E12" s="156">
        <v>722.16</v>
      </c>
      <c r="F12" s="157">
        <v>361.08</v>
      </c>
      <c r="H12" s="255"/>
      <c r="I12" s="151" t="s">
        <v>129</v>
      </c>
      <c r="J12" s="151" t="s">
        <v>138</v>
      </c>
      <c r="K12" s="156">
        <v>7350.89</v>
      </c>
      <c r="L12" s="157">
        <v>587.375</v>
      </c>
      <c r="N12" s="255"/>
      <c r="O12" s="151" t="s">
        <v>129</v>
      </c>
      <c r="P12" s="151" t="s">
        <v>137</v>
      </c>
      <c r="Q12" s="156">
        <v>43951.05</v>
      </c>
      <c r="R12" s="157">
        <v>269.36500000000001</v>
      </c>
    </row>
    <row r="13" spans="2:18" ht="15.6" x14ac:dyDescent="0.3">
      <c r="B13" s="255"/>
      <c r="C13" s="151" t="s">
        <v>129</v>
      </c>
      <c r="D13" s="151" t="s">
        <v>137</v>
      </c>
      <c r="E13" s="156">
        <v>371733.47</v>
      </c>
      <c r="F13" s="157">
        <v>199.29499999999999</v>
      </c>
      <c r="H13" s="255"/>
      <c r="I13" s="151" t="s">
        <v>129</v>
      </c>
      <c r="J13" s="151" t="s">
        <v>140</v>
      </c>
      <c r="K13" s="156">
        <v>24777.439999999999</v>
      </c>
      <c r="L13" s="157">
        <v>682.43</v>
      </c>
      <c r="N13" s="255"/>
      <c r="O13" s="151" t="s">
        <v>129</v>
      </c>
      <c r="P13" s="151" t="s">
        <v>138</v>
      </c>
      <c r="Q13" s="156">
        <v>3553.57</v>
      </c>
      <c r="R13" s="157">
        <v>166.57499999999999</v>
      </c>
    </row>
    <row r="14" spans="2:18" ht="15.6" x14ac:dyDescent="0.3">
      <c r="B14" s="255"/>
      <c r="C14" s="151" t="s">
        <v>129</v>
      </c>
      <c r="D14" s="151" t="s">
        <v>138</v>
      </c>
      <c r="E14" s="156">
        <v>77773.41</v>
      </c>
      <c r="F14" s="157">
        <v>227.91</v>
      </c>
      <c r="H14" s="255"/>
      <c r="I14" s="151" t="s">
        <v>129</v>
      </c>
      <c r="J14" s="151" t="s">
        <v>142</v>
      </c>
      <c r="K14" s="156">
        <v>208625.38</v>
      </c>
      <c r="L14" s="157">
        <v>299.33</v>
      </c>
      <c r="N14" s="255"/>
      <c r="O14" s="151" t="s">
        <v>129</v>
      </c>
      <c r="P14" s="151" t="s">
        <v>139</v>
      </c>
      <c r="Q14" s="156">
        <v>12542.48</v>
      </c>
      <c r="R14" s="157">
        <v>166.155</v>
      </c>
    </row>
    <row r="15" spans="2:18" ht="15.6" x14ac:dyDescent="0.3">
      <c r="B15" s="255"/>
      <c r="C15" s="151" t="s">
        <v>129</v>
      </c>
      <c r="D15" s="151" t="s">
        <v>139</v>
      </c>
      <c r="E15" s="156">
        <v>13859.33</v>
      </c>
      <c r="F15" s="157">
        <v>272.65499999999997</v>
      </c>
      <c r="H15" s="255"/>
      <c r="I15" s="151" t="s">
        <v>129</v>
      </c>
      <c r="J15" s="151" t="s">
        <v>143</v>
      </c>
      <c r="K15" s="156">
        <v>39479.980000000003</v>
      </c>
      <c r="L15" s="157">
        <v>361.79</v>
      </c>
      <c r="N15" s="255"/>
      <c r="O15" s="151" t="s">
        <v>129</v>
      </c>
      <c r="P15" s="151" t="s">
        <v>140</v>
      </c>
      <c r="Q15" s="156">
        <v>17.309999999999999</v>
      </c>
      <c r="R15" s="157">
        <v>2.72</v>
      </c>
    </row>
    <row r="16" spans="2:18" ht="15.6" x14ac:dyDescent="0.3">
      <c r="B16" s="255"/>
      <c r="C16" s="151" t="s">
        <v>129</v>
      </c>
      <c r="D16" s="151" t="s">
        <v>140</v>
      </c>
      <c r="E16" s="156">
        <v>80305.47</v>
      </c>
      <c r="F16" s="157">
        <v>223.02</v>
      </c>
      <c r="H16" s="255"/>
      <c r="I16" s="151" t="s">
        <v>129</v>
      </c>
      <c r="J16" s="151" t="s">
        <v>144</v>
      </c>
      <c r="K16" s="156">
        <v>90646.720000000001</v>
      </c>
      <c r="L16" s="157">
        <v>330.87</v>
      </c>
      <c r="N16" s="255"/>
      <c r="O16" s="151" t="s">
        <v>129</v>
      </c>
      <c r="P16" s="151" t="s">
        <v>141</v>
      </c>
      <c r="Q16" s="156">
        <v>516.20000000000005</v>
      </c>
      <c r="R16" s="157">
        <v>516.20000000000005</v>
      </c>
    </row>
    <row r="17" spans="2:18" ht="15.6" x14ac:dyDescent="0.3">
      <c r="B17" s="255"/>
      <c r="C17" s="151" t="s">
        <v>129</v>
      </c>
      <c r="D17" s="151" t="s">
        <v>141</v>
      </c>
      <c r="E17" s="156">
        <v>6154.19</v>
      </c>
      <c r="F17" s="157">
        <v>6154.19</v>
      </c>
      <c r="H17" s="255"/>
      <c r="I17" s="151" t="s">
        <v>129</v>
      </c>
      <c r="J17" s="151" t="s">
        <v>145</v>
      </c>
      <c r="K17" s="156">
        <v>44230.19</v>
      </c>
      <c r="L17" s="157">
        <v>495.28</v>
      </c>
      <c r="N17" s="255"/>
      <c r="O17" s="151" t="s">
        <v>129</v>
      </c>
      <c r="P17" s="151" t="s">
        <v>142</v>
      </c>
      <c r="Q17" s="156">
        <v>699600.16</v>
      </c>
      <c r="R17" s="157">
        <v>232.68</v>
      </c>
    </row>
    <row r="18" spans="2:18" ht="15.6" x14ac:dyDescent="0.3">
      <c r="B18" s="255"/>
      <c r="C18" s="151" t="s">
        <v>129</v>
      </c>
      <c r="D18" s="151" t="s">
        <v>142</v>
      </c>
      <c r="E18" s="156">
        <v>1309014.95</v>
      </c>
      <c r="F18" s="157">
        <v>158.20500000000001</v>
      </c>
      <c r="H18" s="255"/>
      <c r="I18" s="151" t="s">
        <v>129</v>
      </c>
      <c r="J18" s="151" t="s">
        <v>146</v>
      </c>
      <c r="K18" s="156">
        <v>55520.15</v>
      </c>
      <c r="L18" s="157">
        <v>512.66999999999996</v>
      </c>
      <c r="N18" s="255"/>
      <c r="O18" s="151" t="s">
        <v>129</v>
      </c>
      <c r="P18" s="151" t="s">
        <v>143</v>
      </c>
      <c r="Q18" s="156">
        <v>43417.43</v>
      </c>
      <c r="R18" s="157">
        <v>135.31</v>
      </c>
    </row>
    <row r="19" spans="2:18" ht="15.6" x14ac:dyDescent="0.3">
      <c r="B19" s="255"/>
      <c r="C19" s="151" t="s">
        <v>129</v>
      </c>
      <c r="D19" s="151" t="s">
        <v>143</v>
      </c>
      <c r="E19" s="156">
        <v>329829.51</v>
      </c>
      <c r="F19" s="157">
        <v>154.58000000000001</v>
      </c>
      <c r="H19" s="255"/>
      <c r="I19" s="151" t="s">
        <v>129</v>
      </c>
      <c r="J19" s="151" t="s">
        <v>147</v>
      </c>
      <c r="K19" s="156">
        <v>62082</v>
      </c>
      <c r="L19" s="157">
        <v>413.34</v>
      </c>
      <c r="N19" s="255"/>
      <c r="O19" s="151" t="s">
        <v>129</v>
      </c>
      <c r="P19" s="151" t="s">
        <v>144</v>
      </c>
      <c r="Q19" s="156">
        <v>751415.37</v>
      </c>
      <c r="R19" s="157">
        <v>238.2</v>
      </c>
    </row>
    <row r="20" spans="2:18" ht="15.6" x14ac:dyDescent="0.3">
      <c r="B20" s="255"/>
      <c r="C20" s="151" t="s">
        <v>129</v>
      </c>
      <c r="D20" s="151" t="s">
        <v>144</v>
      </c>
      <c r="E20" s="156">
        <v>1057751.29</v>
      </c>
      <c r="F20" s="157">
        <v>140.60499999999999</v>
      </c>
      <c r="H20" s="255"/>
      <c r="I20" s="151" t="s">
        <v>129</v>
      </c>
      <c r="J20" s="151" t="s">
        <v>148</v>
      </c>
      <c r="K20" s="156">
        <v>14140.88</v>
      </c>
      <c r="L20" s="157">
        <v>401.19</v>
      </c>
      <c r="N20" s="255"/>
      <c r="O20" s="151" t="s">
        <v>129</v>
      </c>
      <c r="P20" s="151" t="s">
        <v>145</v>
      </c>
      <c r="Q20" s="156">
        <v>12987.6</v>
      </c>
      <c r="R20" s="157">
        <v>120.77</v>
      </c>
    </row>
    <row r="21" spans="2:18" ht="15.6" x14ac:dyDescent="0.3">
      <c r="B21" s="255"/>
      <c r="C21" s="151" t="s">
        <v>129</v>
      </c>
      <c r="D21" s="151" t="s">
        <v>145</v>
      </c>
      <c r="E21" s="156">
        <v>345727.72</v>
      </c>
      <c r="F21" s="157">
        <v>191.77</v>
      </c>
      <c r="H21" s="255"/>
      <c r="I21" s="151" t="s">
        <v>129</v>
      </c>
      <c r="J21" s="151" t="s">
        <v>150</v>
      </c>
      <c r="K21" s="156">
        <v>470704.52</v>
      </c>
      <c r="L21" s="157">
        <v>527.63</v>
      </c>
      <c r="N21" s="255"/>
      <c r="O21" s="151" t="s">
        <v>129</v>
      </c>
      <c r="P21" s="151" t="s">
        <v>146</v>
      </c>
      <c r="Q21" s="156">
        <v>69392.850000000006</v>
      </c>
      <c r="R21" s="157">
        <v>128.08000000000001</v>
      </c>
    </row>
    <row r="22" spans="2:18" ht="15.6" x14ac:dyDescent="0.3">
      <c r="B22" s="255"/>
      <c r="C22" s="151" t="s">
        <v>129</v>
      </c>
      <c r="D22" s="151" t="s">
        <v>146</v>
      </c>
      <c r="E22" s="156">
        <v>483996.98</v>
      </c>
      <c r="F22" s="157">
        <v>250.95</v>
      </c>
      <c r="H22" s="255"/>
      <c r="I22" s="151" t="s">
        <v>129</v>
      </c>
      <c r="J22" s="151" t="s">
        <v>151</v>
      </c>
      <c r="K22" s="156">
        <v>148250.44</v>
      </c>
      <c r="L22" s="157">
        <v>533.76</v>
      </c>
      <c r="N22" s="255"/>
      <c r="O22" s="151" t="s">
        <v>129</v>
      </c>
      <c r="P22" s="151" t="s">
        <v>147</v>
      </c>
      <c r="Q22" s="156">
        <v>51065.54</v>
      </c>
      <c r="R22" s="157">
        <v>230.73</v>
      </c>
    </row>
    <row r="23" spans="2:18" ht="15.6" x14ac:dyDescent="0.3">
      <c r="B23" s="255"/>
      <c r="C23" s="151" t="s">
        <v>129</v>
      </c>
      <c r="D23" s="151" t="s">
        <v>147</v>
      </c>
      <c r="E23" s="156">
        <v>337355.44</v>
      </c>
      <c r="F23" s="157">
        <v>224.23</v>
      </c>
      <c r="H23" s="255"/>
      <c r="I23" s="151" t="s">
        <v>129</v>
      </c>
      <c r="J23" s="151" t="s">
        <v>152</v>
      </c>
      <c r="K23" s="156">
        <v>266650.42</v>
      </c>
      <c r="L23" s="157">
        <v>427.14</v>
      </c>
      <c r="N23" s="255"/>
      <c r="O23" s="151" t="s">
        <v>129</v>
      </c>
      <c r="P23" s="151" t="s">
        <v>202</v>
      </c>
      <c r="Q23" s="156">
        <v>75.37</v>
      </c>
      <c r="R23" s="157">
        <v>75.37</v>
      </c>
    </row>
    <row r="24" spans="2:18" ht="15.6" x14ac:dyDescent="0.3">
      <c r="B24" s="255"/>
      <c r="C24" s="151" t="s">
        <v>129</v>
      </c>
      <c r="D24" s="151" t="s">
        <v>148</v>
      </c>
      <c r="E24" s="156">
        <v>55451.27</v>
      </c>
      <c r="F24" s="157">
        <v>228.78</v>
      </c>
      <c r="H24" s="255"/>
      <c r="I24" s="151" t="s">
        <v>129</v>
      </c>
      <c r="J24" s="151" t="s">
        <v>153</v>
      </c>
      <c r="K24" s="156">
        <v>148924.92000000001</v>
      </c>
      <c r="L24" s="157">
        <v>540.02499999999998</v>
      </c>
      <c r="N24" s="255"/>
      <c r="O24" s="151" t="s">
        <v>129</v>
      </c>
      <c r="P24" s="151" t="s">
        <v>148</v>
      </c>
      <c r="Q24" s="156">
        <v>13115.57</v>
      </c>
      <c r="R24" s="157">
        <v>375.45499999999998</v>
      </c>
    </row>
    <row r="25" spans="2:18" ht="15.6" x14ac:dyDescent="0.3">
      <c r="B25" s="255"/>
      <c r="C25" s="151" t="s">
        <v>129</v>
      </c>
      <c r="D25" s="151" t="s">
        <v>149</v>
      </c>
      <c r="E25" s="156">
        <v>1046.21</v>
      </c>
      <c r="F25" s="157">
        <v>523.10500000000002</v>
      </c>
      <c r="H25" s="255"/>
      <c r="I25" s="151" t="s">
        <v>129</v>
      </c>
      <c r="J25" s="151" t="s">
        <v>154</v>
      </c>
      <c r="K25" s="156">
        <v>209565.99</v>
      </c>
      <c r="L25" s="157">
        <v>464.96</v>
      </c>
      <c r="N25" s="255"/>
      <c r="O25" s="151" t="s">
        <v>129</v>
      </c>
      <c r="P25" s="151" t="s">
        <v>149</v>
      </c>
      <c r="Q25" s="156">
        <v>853.78</v>
      </c>
      <c r="R25" s="157">
        <v>853.78</v>
      </c>
    </row>
    <row r="26" spans="2:18" ht="15.6" x14ac:dyDescent="0.3">
      <c r="B26" s="255"/>
      <c r="C26" s="151" t="s">
        <v>129</v>
      </c>
      <c r="D26" s="151" t="s">
        <v>150</v>
      </c>
      <c r="E26" s="156">
        <v>1643034.31</v>
      </c>
      <c r="F26" s="157">
        <v>203.05</v>
      </c>
      <c r="H26" s="255"/>
      <c r="I26" s="151" t="s">
        <v>129</v>
      </c>
      <c r="J26" s="151" t="s">
        <v>156</v>
      </c>
      <c r="K26" s="156">
        <v>7219.72</v>
      </c>
      <c r="L26" s="157">
        <v>712.79</v>
      </c>
      <c r="N26" s="255"/>
      <c r="O26" s="151" t="s">
        <v>129</v>
      </c>
      <c r="P26" s="151" t="s">
        <v>200</v>
      </c>
      <c r="Q26" s="156">
        <v>197.54</v>
      </c>
      <c r="R26" s="157">
        <v>24.33</v>
      </c>
    </row>
    <row r="27" spans="2:18" ht="15.6" x14ac:dyDescent="0.3">
      <c r="B27" s="255"/>
      <c r="C27" s="151" t="s">
        <v>129</v>
      </c>
      <c r="D27" s="151" t="s">
        <v>151</v>
      </c>
      <c r="E27" s="156">
        <v>626609.42000000004</v>
      </c>
      <c r="F27" s="157">
        <v>213.07</v>
      </c>
      <c r="H27" s="255"/>
      <c r="I27" s="151" t="s">
        <v>129</v>
      </c>
      <c r="J27" s="151" t="s">
        <v>157</v>
      </c>
      <c r="K27" s="156">
        <v>273643.68</v>
      </c>
      <c r="L27" s="157">
        <v>529.55999999999995</v>
      </c>
      <c r="N27" s="255"/>
      <c r="O27" s="151" t="s">
        <v>129</v>
      </c>
      <c r="P27" s="151" t="s">
        <v>150</v>
      </c>
      <c r="Q27" s="156">
        <v>49074.99</v>
      </c>
      <c r="R27" s="157">
        <v>98.51</v>
      </c>
    </row>
    <row r="28" spans="2:18" ht="15.6" x14ac:dyDescent="0.3">
      <c r="B28" s="255"/>
      <c r="C28" s="151" t="s">
        <v>129</v>
      </c>
      <c r="D28" s="151" t="s">
        <v>152</v>
      </c>
      <c r="E28" s="156">
        <v>1252789.33</v>
      </c>
      <c r="F28" s="157">
        <v>181.51</v>
      </c>
      <c r="H28" s="255"/>
      <c r="I28" s="151" t="s">
        <v>129</v>
      </c>
      <c r="J28" s="151" t="s">
        <v>158</v>
      </c>
      <c r="K28" s="156">
        <v>31737.22</v>
      </c>
      <c r="L28" s="157">
        <v>334.03</v>
      </c>
      <c r="N28" s="255"/>
      <c r="O28" s="151" t="s">
        <v>129</v>
      </c>
      <c r="P28" s="151" t="s">
        <v>151</v>
      </c>
      <c r="Q28" s="156">
        <v>28950.68</v>
      </c>
      <c r="R28" s="157">
        <v>271.17</v>
      </c>
    </row>
    <row r="29" spans="2:18" ht="15.6" x14ac:dyDescent="0.3">
      <c r="B29" s="255"/>
      <c r="C29" s="151" t="s">
        <v>129</v>
      </c>
      <c r="D29" s="151" t="s">
        <v>153</v>
      </c>
      <c r="E29" s="156">
        <v>1021437.92</v>
      </c>
      <c r="F29" s="157">
        <v>169.15</v>
      </c>
      <c r="H29" s="255"/>
      <c r="I29" s="151" t="s">
        <v>129</v>
      </c>
      <c r="J29" s="151" t="s">
        <v>160</v>
      </c>
      <c r="K29" s="156">
        <v>80018.070000000007</v>
      </c>
      <c r="L29" s="157">
        <v>372.84500000000003</v>
      </c>
      <c r="N29" s="255"/>
      <c r="O29" s="151" t="s">
        <v>129</v>
      </c>
      <c r="P29" s="151" t="s">
        <v>152</v>
      </c>
      <c r="Q29" s="156">
        <v>349854.66</v>
      </c>
      <c r="R29" s="157">
        <v>335.83</v>
      </c>
    </row>
    <row r="30" spans="2:18" ht="15.6" x14ac:dyDescent="0.3">
      <c r="B30" s="255"/>
      <c r="C30" s="151" t="s">
        <v>129</v>
      </c>
      <c r="D30" s="151" t="s">
        <v>154</v>
      </c>
      <c r="E30" s="156">
        <v>826153.04</v>
      </c>
      <c r="F30" s="157">
        <v>199.655</v>
      </c>
      <c r="H30" s="255"/>
      <c r="I30" s="151" t="s">
        <v>129</v>
      </c>
      <c r="J30" s="151" t="s">
        <v>161</v>
      </c>
      <c r="K30" s="156">
        <v>215626.23999999999</v>
      </c>
      <c r="L30" s="157">
        <v>493.11</v>
      </c>
      <c r="N30" s="255"/>
      <c r="O30" s="151" t="s">
        <v>129</v>
      </c>
      <c r="P30" s="151" t="s">
        <v>153</v>
      </c>
      <c r="Q30" s="156">
        <v>326844.71000000002</v>
      </c>
      <c r="R30" s="157">
        <v>228.21</v>
      </c>
    </row>
    <row r="31" spans="2:18" ht="15.6" x14ac:dyDescent="0.3">
      <c r="B31" s="255"/>
      <c r="C31" s="151" t="s">
        <v>129</v>
      </c>
      <c r="D31" s="151" t="s">
        <v>155</v>
      </c>
      <c r="E31" s="156">
        <v>5685.15</v>
      </c>
      <c r="F31" s="157">
        <v>167.14</v>
      </c>
      <c r="H31" s="255"/>
      <c r="I31" s="151" t="s">
        <v>129</v>
      </c>
      <c r="J31" s="151" t="s">
        <v>162</v>
      </c>
      <c r="K31" s="156">
        <v>71124.87</v>
      </c>
      <c r="L31" s="157">
        <v>344.38</v>
      </c>
      <c r="N31" s="255"/>
      <c r="O31" s="151" t="s">
        <v>129</v>
      </c>
      <c r="P31" s="151" t="s">
        <v>154</v>
      </c>
      <c r="Q31" s="156">
        <v>193601.68</v>
      </c>
      <c r="R31" s="157">
        <v>231.08</v>
      </c>
    </row>
    <row r="32" spans="2:18" ht="15.6" x14ac:dyDescent="0.3">
      <c r="B32" s="255"/>
      <c r="C32" s="151" t="s">
        <v>129</v>
      </c>
      <c r="D32" s="151" t="s">
        <v>156</v>
      </c>
      <c r="E32" s="156">
        <v>103784.7</v>
      </c>
      <c r="F32" s="157">
        <v>264.01</v>
      </c>
      <c r="H32" s="255"/>
      <c r="I32" s="151" t="s">
        <v>129</v>
      </c>
      <c r="J32" s="151" t="s">
        <v>163</v>
      </c>
      <c r="K32" s="156">
        <v>297457.43</v>
      </c>
      <c r="L32" s="157">
        <v>453.47</v>
      </c>
      <c r="N32" s="255"/>
      <c r="O32" s="151" t="s">
        <v>129</v>
      </c>
      <c r="P32" s="151" t="s">
        <v>155</v>
      </c>
      <c r="Q32" s="156">
        <v>3700.73</v>
      </c>
      <c r="R32" s="157">
        <v>138.69</v>
      </c>
    </row>
    <row r="33" spans="2:18" ht="15.6" x14ac:dyDescent="0.3">
      <c r="B33" s="255"/>
      <c r="C33" s="151" t="s">
        <v>129</v>
      </c>
      <c r="D33" s="151" t="s">
        <v>157</v>
      </c>
      <c r="E33" s="156">
        <v>928390.64999999898</v>
      </c>
      <c r="F33" s="157">
        <v>205.57</v>
      </c>
      <c r="H33" s="255"/>
      <c r="I33" s="151" t="s">
        <v>129</v>
      </c>
      <c r="J33" s="151" t="s">
        <v>164</v>
      </c>
      <c r="K33" s="156">
        <v>69720.37</v>
      </c>
      <c r="L33" s="157">
        <v>526.36</v>
      </c>
      <c r="N33" s="255"/>
      <c r="O33" s="151" t="s">
        <v>129</v>
      </c>
      <c r="P33" s="151" t="s">
        <v>156</v>
      </c>
      <c r="Q33" s="156">
        <v>13217.76</v>
      </c>
      <c r="R33" s="157">
        <v>306.14499999999998</v>
      </c>
    </row>
    <row r="34" spans="2:18" ht="15.6" x14ac:dyDescent="0.3">
      <c r="B34" s="255"/>
      <c r="C34" s="151" t="s">
        <v>129</v>
      </c>
      <c r="D34" s="151" t="s">
        <v>158</v>
      </c>
      <c r="E34" s="156">
        <v>212771.4</v>
      </c>
      <c r="F34" s="157">
        <v>179.94499999999999</v>
      </c>
      <c r="H34" s="255"/>
      <c r="I34" s="151" t="s">
        <v>129</v>
      </c>
      <c r="J34" s="151" t="s">
        <v>165</v>
      </c>
      <c r="K34" s="156">
        <v>312726.53999999998</v>
      </c>
      <c r="L34" s="157">
        <v>485.38499999999999</v>
      </c>
      <c r="N34" s="255"/>
      <c r="O34" s="151" t="s">
        <v>129</v>
      </c>
      <c r="P34" s="151" t="s">
        <v>203</v>
      </c>
      <c r="Q34" s="156">
        <v>1.33</v>
      </c>
      <c r="R34" s="157">
        <v>1.33</v>
      </c>
    </row>
    <row r="35" spans="2:18" ht="15.6" x14ac:dyDescent="0.3">
      <c r="B35" s="255"/>
      <c r="C35" s="151" t="s">
        <v>129</v>
      </c>
      <c r="D35" s="151" t="s">
        <v>159</v>
      </c>
      <c r="E35" s="156">
        <v>13648.79</v>
      </c>
      <c r="F35" s="157">
        <v>158.66999999999999</v>
      </c>
      <c r="H35" s="255"/>
      <c r="I35" s="151" t="s">
        <v>129</v>
      </c>
      <c r="J35" s="151" t="s">
        <v>166</v>
      </c>
      <c r="K35" s="156">
        <v>185021.1</v>
      </c>
      <c r="L35" s="157">
        <v>324.45999999999998</v>
      </c>
      <c r="N35" s="255"/>
      <c r="O35" s="151" t="s">
        <v>129</v>
      </c>
      <c r="P35" s="151" t="s">
        <v>157</v>
      </c>
      <c r="Q35" s="156">
        <v>249810.95</v>
      </c>
      <c r="R35" s="157">
        <v>163.86500000000001</v>
      </c>
    </row>
    <row r="36" spans="2:18" ht="15.6" x14ac:dyDescent="0.3">
      <c r="B36" s="255"/>
      <c r="C36" s="151" t="s">
        <v>129</v>
      </c>
      <c r="D36" s="151" t="s">
        <v>160</v>
      </c>
      <c r="E36" s="156">
        <v>536337.11</v>
      </c>
      <c r="F36" s="157">
        <v>176.17</v>
      </c>
      <c r="H36" s="255"/>
      <c r="I36" s="151" t="s">
        <v>129</v>
      </c>
      <c r="J36" s="151" t="s">
        <v>167</v>
      </c>
      <c r="K36" s="156">
        <v>40106.43</v>
      </c>
      <c r="L36" s="157">
        <v>300.63</v>
      </c>
      <c r="N36" s="255"/>
      <c r="O36" s="151" t="s">
        <v>129</v>
      </c>
      <c r="P36" s="151" t="s">
        <v>204</v>
      </c>
      <c r="Q36" s="156">
        <v>86.68</v>
      </c>
      <c r="R36" s="157">
        <v>86.68</v>
      </c>
    </row>
    <row r="37" spans="2:18" ht="15.6" x14ac:dyDescent="0.3">
      <c r="B37" s="255"/>
      <c r="C37" s="151" t="s">
        <v>129</v>
      </c>
      <c r="D37" s="151" t="s">
        <v>161</v>
      </c>
      <c r="E37" s="156">
        <v>1228169.28</v>
      </c>
      <c r="F37" s="157">
        <v>189.62</v>
      </c>
      <c r="H37" s="255"/>
      <c r="I37" s="151" t="s">
        <v>168</v>
      </c>
      <c r="J37" s="151" t="s">
        <v>169</v>
      </c>
      <c r="K37" s="156">
        <v>18351</v>
      </c>
      <c r="L37" s="157">
        <v>1204.79</v>
      </c>
      <c r="N37" s="255"/>
      <c r="O37" s="151" t="s">
        <v>129</v>
      </c>
      <c r="P37" s="151" t="s">
        <v>158</v>
      </c>
      <c r="Q37" s="156">
        <v>57041.05</v>
      </c>
      <c r="R37" s="157">
        <v>206.81</v>
      </c>
    </row>
    <row r="38" spans="2:18" ht="15.6" x14ac:dyDescent="0.3">
      <c r="B38" s="255"/>
      <c r="C38" s="151" t="s">
        <v>129</v>
      </c>
      <c r="D38" s="151" t="s">
        <v>162</v>
      </c>
      <c r="E38" s="156">
        <v>678630.09999999905</v>
      </c>
      <c r="F38" s="157">
        <v>178.96</v>
      </c>
      <c r="H38" s="255"/>
      <c r="I38" s="151" t="s">
        <v>168</v>
      </c>
      <c r="J38" s="151" t="s">
        <v>170</v>
      </c>
      <c r="K38" s="156">
        <v>21304.21</v>
      </c>
      <c r="L38" s="157">
        <v>952.05</v>
      </c>
      <c r="N38" s="255"/>
      <c r="O38" s="151" t="s">
        <v>129</v>
      </c>
      <c r="P38" s="151" t="s">
        <v>159</v>
      </c>
      <c r="Q38" s="156">
        <v>525.28</v>
      </c>
      <c r="R38" s="157">
        <v>57.11</v>
      </c>
    </row>
    <row r="39" spans="2:18" ht="15.6" x14ac:dyDescent="0.3">
      <c r="B39" s="255"/>
      <c r="C39" s="151" t="s">
        <v>129</v>
      </c>
      <c r="D39" s="151" t="s">
        <v>163</v>
      </c>
      <c r="E39" s="156">
        <v>1312020.74</v>
      </c>
      <c r="F39" s="157">
        <v>221.035</v>
      </c>
      <c r="H39" s="255"/>
      <c r="I39" s="151" t="s">
        <v>168</v>
      </c>
      <c r="J39" s="151" t="s">
        <v>171</v>
      </c>
      <c r="K39" s="156">
        <v>83909.63</v>
      </c>
      <c r="L39" s="157">
        <v>401.59</v>
      </c>
      <c r="N39" s="255"/>
      <c r="O39" s="151" t="s">
        <v>129</v>
      </c>
      <c r="P39" s="151" t="s">
        <v>160</v>
      </c>
      <c r="Q39" s="156">
        <v>95007.31</v>
      </c>
      <c r="R39" s="157">
        <v>236.505</v>
      </c>
    </row>
    <row r="40" spans="2:18" ht="15.6" x14ac:dyDescent="0.3">
      <c r="B40" s="255"/>
      <c r="C40" s="151" t="s">
        <v>129</v>
      </c>
      <c r="D40" s="151" t="s">
        <v>164</v>
      </c>
      <c r="E40" s="156">
        <v>300379.92</v>
      </c>
      <c r="F40" s="157">
        <v>240.97</v>
      </c>
      <c r="H40" s="255"/>
      <c r="I40" s="151" t="s">
        <v>168</v>
      </c>
      <c r="J40" s="151" t="s">
        <v>172</v>
      </c>
      <c r="K40" s="156">
        <v>49978.62</v>
      </c>
      <c r="L40" s="157">
        <v>565.66999999999996</v>
      </c>
      <c r="N40" s="255"/>
      <c r="O40" s="151" t="s">
        <v>129</v>
      </c>
      <c r="P40" s="151" t="s">
        <v>161</v>
      </c>
      <c r="Q40" s="156">
        <v>220176.47</v>
      </c>
      <c r="R40" s="157">
        <v>300.39999999999998</v>
      </c>
    </row>
    <row r="41" spans="2:18" ht="15.6" x14ac:dyDescent="0.3">
      <c r="B41" s="255"/>
      <c r="C41" s="151" t="s">
        <v>129</v>
      </c>
      <c r="D41" s="151" t="s">
        <v>165</v>
      </c>
      <c r="E41" s="156">
        <v>1806692.56</v>
      </c>
      <c r="F41" s="157">
        <v>201.46</v>
      </c>
      <c r="H41" s="255"/>
      <c r="I41" s="151" t="s">
        <v>168</v>
      </c>
      <c r="J41" s="151" t="s">
        <v>175</v>
      </c>
      <c r="K41" s="156">
        <v>30843.83</v>
      </c>
      <c r="L41" s="157">
        <v>234.935</v>
      </c>
      <c r="N41" s="255"/>
      <c r="O41" s="151" t="s">
        <v>129</v>
      </c>
      <c r="P41" s="151" t="s">
        <v>162</v>
      </c>
      <c r="Q41" s="156">
        <v>45791.89</v>
      </c>
      <c r="R41" s="157">
        <v>205.49</v>
      </c>
    </row>
    <row r="42" spans="2:18" ht="15.6" x14ac:dyDescent="0.3">
      <c r="B42" s="255"/>
      <c r="C42" s="151" t="s">
        <v>129</v>
      </c>
      <c r="D42" s="151" t="s">
        <v>166</v>
      </c>
      <c r="E42" s="156">
        <v>1388688.7</v>
      </c>
      <c r="F42" s="157">
        <v>152.41499999999999</v>
      </c>
      <c r="H42" s="255"/>
      <c r="I42" s="151" t="s">
        <v>168</v>
      </c>
      <c r="J42" s="151" t="s">
        <v>176</v>
      </c>
      <c r="K42" s="156">
        <v>24778</v>
      </c>
      <c r="L42" s="157">
        <v>300.81</v>
      </c>
      <c r="N42" s="255"/>
      <c r="O42" s="151" t="s">
        <v>129</v>
      </c>
      <c r="P42" s="151" t="s">
        <v>163</v>
      </c>
      <c r="Q42" s="156">
        <v>90469.73</v>
      </c>
      <c r="R42" s="157">
        <v>51.51</v>
      </c>
    </row>
    <row r="43" spans="2:18" ht="15.6" x14ac:dyDescent="0.3">
      <c r="B43" s="255"/>
      <c r="C43" s="151" t="s">
        <v>129</v>
      </c>
      <c r="D43" s="151" t="s">
        <v>167</v>
      </c>
      <c r="E43" s="156">
        <v>468268.81</v>
      </c>
      <c r="F43" s="157">
        <v>161.69</v>
      </c>
      <c r="H43" s="255"/>
      <c r="I43" s="151" t="s">
        <v>168</v>
      </c>
      <c r="J43" s="151" t="s">
        <v>178</v>
      </c>
      <c r="K43" s="156">
        <v>140914.44</v>
      </c>
      <c r="L43" s="157">
        <v>660.95</v>
      </c>
      <c r="N43" s="255"/>
      <c r="O43" s="151" t="s">
        <v>129</v>
      </c>
      <c r="P43" s="151" t="s">
        <v>164</v>
      </c>
      <c r="Q43" s="156">
        <v>9306.44</v>
      </c>
      <c r="R43" s="157">
        <v>166.83500000000001</v>
      </c>
    </row>
    <row r="44" spans="2:18" ht="15.6" x14ac:dyDescent="0.3">
      <c r="B44" s="255"/>
      <c r="C44" s="151" t="s">
        <v>168</v>
      </c>
      <c r="D44" s="151" t="s">
        <v>169</v>
      </c>
      <c r="E44" s="156">
        <v>107822.83</v>
      </c>
      <c r="F44" s="157">
        <v>284.86</v>
      </c>
      <c r="H44" s="255"/>
      <c r="I44" s="151" t="s">
        <v>168</v>
      </c>
      <c r="J44" s="151" t="s">
        <v>179</v>
      </c>
      <c r="K44" s="156">
        <v>27950.46</v>
      </c>
      <c r="L44" s="157">
        <v>498.71</v>
      </c>
      <c r="N44" s="255"/>
      <c r="O44" s="151" t="s">
        <v>129</v>
      </c>
      <c r="P44" s="151" t="s">
        <v>165</v>
      </c>
      <c r="Q44" s="156">
        <v>459092.39</v>
      </c>
      <c r="R44" s="157">
        <v>382.13</v>
      </c>
    </row>
    <row r="45" spans="2:18" ht="15.6" x14ac:dyDescent="0.3">
      <c r="B45" s="255"/>
      <c r="C45" s="151" t="s">
        <v>168</v>
      </c>
      <c r="D45" s="151" t="s">
        <v>170</v>
      </c>
      <c r="E45" s="156">
        <v>140214.42000000001</v>
      </c>
      <c r="F45" s="157">
        <v>308.77999999999997</v>
      </c>
      <c r="H45" s="255"/>
      <c r="I45" s="151" t="s">
        <v>168</v>
      </c>
      <c r="J45" s="151" t="s">
        <v>180</v>
      </c>
      <c r="K45" s="156">
        <v>411339.06</v>
      </c>
      <c r="L45" s="157">
        <v>550.12</v>
      </c>
      <c r="N45" s="255"/>
      <c r="O45" s="151" t="s">
        <v>129</v>
      </c>
      <c r="P45" s="151" t="s">
        <v>166</v>
      </c>
      <c r="Q45" s="156">
        <v>737332.570000001</v>
      </c>
      <c r="R45" s="157">
        <v>296.8</v>
      </c>
    </row>
    <row r="46" spans="2:18" ht="15.6" x14ac:dyDescent="0.3">
      <c r="B46" s="255"/>
      <c r="C46" s="151" t="s">
        <v>168</v>
      </c>
      <c r="D46" s="151" t="s">
        <v>171</v>
      </c>
      <c r="E46" s="156">
        <v>828520.820000001</v>
      </c>
      <c r="F46" s="157">
        <v>222.22</v>
      </c>
      <c r="H46" s="255"/>
      <c r="I46" s="151" t="s">
        <v>168</v>
      </c>
      <c r="J46" s="151" t="s">
        <v>181</v>
      </c>
      <c r="K46" s="156">
        <v>74081.67</v>
      </c>
      <c r="L46" s="157">
        <v>349.01</v>
      </c>
      <c r="N46" s="255"/>
      <c r="O46" s="151" t="s">
        <v>129</v>
      </c>
      <c r="P46" s="151" t="s">
        <v>167</v>
      </c>
      <c r="Q46" s="156">
        <v>123467.68</v>
      </c>
      <c r="R46" s="157">
        <v>186.69</v>
      </c>
    </row>
    <row r="47" spans="2:18" ht="15.6" x14ac:dyDescent="0.3">
      <c r="B47" s="255"/>
      <c r="C47" s="151" t="s">
        <v>168</v>
      </c>
      <c r="D47" s="151" t="s">
        <v>172</v>
      </c>
      <c r="E47" s="156">
        <v>487243.5</v>
      </c>
      <c r="F47" s="157">
        <v>232.04</v>
      </c>
      <c r="H47" s="255"/>
      <c r="I47" s="151" t="s">
        <v>168</v>
      </c>
      <c r="J47" s="151" t="s">
        <v>182</v>
      </c>
      <c r="K47" s="156">
        <v>75046.38</v>
      </c>
      <c r="L47" s="157">
        <v>580.70500000000004</v>
      </c>
      <c r="N47" s="255"/>
      <c r="O47" s="151" t="s">
        <v>129</v>
      </c>
      <c r="P47" s="151" t="s">
        <v>205</v>
      </c>
      <c r="Q47" s="156">
        <v>176.34</v>
      </c>
      <c r="R47" s="157">
        <v>88.17</v>
      </c>
    </row>
    <row r="48" spans="2:18" ht="15.6" x14ac:dyDescent="0.3">
      <c r="B48" s="255"/>
      <c r="C48" s="151" t="s">
        <v>168</v>
      </c>
      <c r="D48" s="151" t="s">
        <v>174</v>
      </c>
      <c r="E48" s="156">
        <v>1702.02</v>
      </c>
      <c r="F48" s="157">
        <v>156.75</v>
      </c>
      <c r="H48" s="255"/>
      <c r="I48" s="151" t="s">
        <v>168</v>
      </c>
      <c r="J48" s="151" t="s">
        <v>184</v>
      </c>
      <c r="K48" s="156">
        <v>754620.63</v>
      </c>
      <c r="L48" s="157">
        <v>453.36</v>
      </c>
      <c r="N48" s="255"/>
      <c r="O48" s="151" t="s">
        <v>168</v>
      </c>
      <c r="P48" s="151" t="s">
        <v>206</v>
      </c>
      <c r="Q48" s="156">
        <v>2207.9499999999998</v>
      </c>
      <c r="R48" s="157">
        <v>2207.9499999999998</v>
      </c>
    </row>
    <row r="49" spans="2:18" ht="15.6" x14ac:dyDescent="0.3">
      <c r="B49" s="255"/>
      <c r="C49" s="151" t="s">
        <v>168</v>
      </c>
      <c r="D49" s="151" t="s">
        <v>175</v>
      </c>
      <c r="E49" s="156">
        <v>349384.31</v>
      </c>
      <c r="F49" s="157">
        <v>171.41</v>
      </c>
      <c r="H49" s="255"/>
      <c r="I49" s="151" t="s">
        <v>168</v>
      </c>
      <c r="J49" s="151" t="s">
        <v>185</v>
      </c>
      <c r="K49" s="156">
        <v>469564.05</v>
      </c>
      <c r="L49" s="157">
        <v>615.78</v>
      </c>
      <c r="N49" s="255"/>
      <c r="O49" s="151" t="s">
        <v>168</v>
      </c>
      <c r="P49" s="151" t="s">
        <v>207</v>
      </c>
      <c r="Q49" s="156">
        <v>37059.629999999997</v>
      </c>
      <c r="R49" s="157">
        <v>37059.629999999997</v>
      </c>
    </row>
    <row r="50" spans="2:18" ht="15.6" x14ac:dyDescent="0.3">
      <c r="B50" s="255"/>
      <c r="C50" s="151" t="s">
        <v>168</v>
      </c>
      <c r="D50" s="151" t="s">
        <v>176</v>
      </c>
      <c r="E50" s="156">
        <v>494241.85</v>
      </c>
      <c r="F50" s="157">
        <v>158.13999999999999</v>
      </c>
      <c r="H50" s="255"/>
      <c r="I50" s="151" t="s">
        <v>168</v>
      </c>
      <c r="J50" s="151" t="s">
        <v>186</v>
      </c>
      <c r="K50" s="156">
        <v>242739.04</v>
      </c>
      <c r="L50" s="157">
        <v>415.49</v>
      </c>
      <c r="N50" s="255"/>
      <c r="O50" s="151" t="s">
        <v>168</v>
      </c>
      <c r="P50" s="151" t="s">
        <v>169</v>
      </c>
      <c r="Q50" s="156">
        <v>972.21</v>
      </c>
      <c r="R50" s="157">
        <v>235.72499999999999</v>
      </c>
    </row>
    <row r="51" spans="2:18" ht="15.6" x14ac:dyDescent="0.3">
      <c r="B51" s="255"/>
      <c r="C51" s="151" t="s">
        <v>168</v>
      </c>
      <c r="D51" s="151" t="s">
        <v>177</v>
      </c>
      <c r="E51" s="156">
        <v>253.26</v>
      </c>
      <c r="F51" s="157">
        <v>253.26</v>
      </c>
      <c r="H51" s="255"/>
      <c r="I51" s="151" t="s">
        <v>168</v>
      </c>
      <c r="J51" s="151" t="s">
        <v>187</v>
      </c>
      <c r="K51" s="156">
        <v>369626.85</v>
      </c>
      <c r="L51" s="157">
        <v>410</v>
      </c>
      <c r="N51" s="255"/>
      <c r="O51" s="151" t="s">
        <v>168</v>
      </c>
      <c r="P51" s="151" t="s">
        <v>170</v>
      </c>
      <c r="Q51" s="156">
        <v>32475.33</v>
      </c>
      <c r="R51" s="157">
        <v>2245.5949999999998</v>
      </c>
    </row>
    <row r="52" spans="2:18" ht="15.6" x14ac:dyDescent="0.3">
      <c r="B52" s="255"/>
      <c r="C52" s="151" t="s">
        <v>168</v>
      </c>
      <c r="D52" s="151" t="s">
        <v>178</v>
      </c>
      <c r="E52" s="156">
        <v>650078.25</v>
      </c>
      <c r="F52" s="157">
        <v>247.66</v>
      </c>
      <c r="H52" s="255"/>
      <c r="I52" s="151" t="s">
        <v>168</v>
      </c>
      <c r="J52" s="151" t="s">
        <v>188</v>
      </c>
      <c r="K52" s="156">
        <v>610133.72</v>
      </c>
      <c r="L52" s="157">
        <v>477.07</v>
      </c>
      <c r="N52" s="255"/>
      <c r="O52" s="151" t="s">
        <v>168</v>
      </c>
      <c r="P52" s="151" t="s">
        <v>208</v>
      </c>
      <c r="Q52" s="156">
        <v>31.9</v>
      </c>
      <c r="R52" s="157">
        <v>31.9</v>
      </c>
    </row>
    <row r="53" spans="2:18" ht="15.6" x14ac:dyDescent="0.3">
      <c r="B53" s="255"/>
      <c r="C53" s="151" t="s">
        <v>168</v>
      </c>
      <c r="D53" s="151" t="s">
        <v>179</v>
      </c>
      <c r="E53" s="156">
        <v>233819.33</v>
      </c>
      <c r="F53" s="157">
        <v>195.685</v>
      </c>
      <c r="H53" s="255"/>
      <c r="I53" s="151" t="s">
        <v>168</v>
      </c>
      <c r="J53" s="151" t="s">
        <v>189</v>
      </c>
      <c r="K53" s="156">
        <v>445042.79</v>
      </c>
      <c r="L53" s="157">
        <v>483.99</v>
      </c>
      <c r="N53" s="255"/>
      <c r="O53" s="151" t="s">
        <v>168</v>
      </c>
      <c r="P53" s="151" t="s">
        <v>171</v>
      </c>
      <c r="Q53" s="156">
        <v>472509.27</v>
      </c>
      <c r="R53" s="157">
        <v>268.42</v>
      </c>
    </row>
    <row r="54" spans="2:18" ht="15.6" x14ac:dyDescent="0.3">
      <c r="B54" s="255"/>
      <c r="C54" s="151" t="s">
        <v>168</v>
      </c>
      <c r="D54" s="151" t="s">
        <v>180</v>
      </c>
      <c r="E54" s="156">
        <v>2089896.68</v>
      </c>
      <c r="F54" s="157">
        <v>251.95</v>
      </c>
      <c r="H54" s="255"/>
      <c r="I54" s="151" t="s">
        <v>168</v>
      </c>
      <c r="J54" s="151" t="s">
        <v>192</v>
      </c>
      <c r="K54" s="156">
        <v>104349.1</v>
      </c>
      <c r="L54" s="157">
        <v>505.26499999999999</v>
      </c>
      <c r="N54" s="255"/>
      <c r="O54" s="151" t="s">
        <v>168</v>
      </c>
      <c r="P54" s="151" t="s">
        <v>172</v>
      </c>
      <c r="Q54" s="156">
        <v>157571.9</v>
      </c>
      <c r="R54" s="157">
        <v>1147.8499999999999</v>
      </c>
    </row>
    <row r="55" spans="2:18" ht="15.6" x14ac:dyDescent="0.3">
      <c r="B55" s="255"/>
      <c r="C55" s="151" t="s">
        <v>168</v>
      </c>
      <c r="D55" s="151" t="s">
        <v>181</v>
      </c>
      <c r="E55" s="156">
        <v>842082.62</v>
      </c>
      <c r="F55" s="157">
        <v>197.11</v>
      </c>
      <c r="H55" s="255"/>
      <c r="I55" s="151" t="s">
        <v>168</v>
      </c>
      <c r="J55" s="151" t="s">
        <v>193</v>
      </c>
      <c r="K55" s="156">
        <v>371588.41</v>
      </c>
      <c r="L55" s="157">
        <v>612.14499999999998</v>
      </c>
      <c r="N55" s="255"/>
      <c r="O55" s="151" t="s">
        <v>168</v>
      </c>
      <c r="P55" s="151" t="s">
        <v>173</v>
      </c>
      <c r="Q55" s="156">
        <v>1998.7</v>
      </c>
      <c r="R55" s="157">
        <v>401.85</v>
      </c>
    </row>
    <row r="56" spans="2:18" ht="15.6" x14ac:dyDescent="0.3">
      <c r="B56" s="255"/>
      <c r="C56" s="151" t="s">
        <v>168</v>
      </c>
      <c r="D56" s="151" t="s">
        <v>182</v>
      </c>
      <c r="E56" s="156">
        <v>645022.17000000097</v>
      </c>
      <c r="F56" s="157">
        <v>190.53</v>
      </c>
      <c r="H56" s="255"/>
      <c r="I56" s="151" t="s">
        <v>168</v>
      </c>
      <c r="J56" s="151" t="s">
        <v>194</v>
      </c>
      <c r="K56" s="156">
        <v>354673.4</v>
      </c>
      <c r="L56" s="157">
        <v>449.96</v>
      </c>
      <c r="N56" s="255"/>
      <c r="O56" s="151" t="s">
        <v>168</v>
      </c>
      <c r="P56" s="151" t="s">
        <v>175</v>
      </c>
      <c r="Q56" s="156">
        <v>249857.57</v>
      </c>
      <c r="R56" s="157">
        <v>208.49</v>
      </c>
    </row>
    <row r="57" spans="2:18" ht="15.6" x14ac:dyDescent="0.3">
      <c r="B57" s="255"/>
      <c r="C57" s="151" t="s">
        <v>168</v>
      </c>
      <c r="D57" s="151" t="s">
        <v>183</v>
      </c>
      <c r="E57" s="156">
        <v>1140.06</v>
      </c>
      <c r="F57" s="157">
        <v>1140.06</v>
      </c>
      <c r="H57" s="255"/>
      <c r="I57" s="151" t="s">
        <v>168</v>
      </c>
      <c r="J57" s="151" t="s">
        <v>195</v>
      </c>
      <c r="K57" s="156">
        <v>54379.39</v>
      </c>
      <c r="L57" s="157">
        <v>204.85</v>
      </c>
      <c r="N57" s="255"/>
      <c r="O57" s="151" t="s">
        <v>168</v>
      </c>
      <c r="P57" s="151" t="s">
        <v>176</v>
      </c>
      <c r="Q57" s="156">
        <v>87966.41</v>
      </c>
      <c r="R57" s="157">
        <v>393.93</v>
      </c>
    </row>
    <row r="58" spans="2:18" ht="15.6" x14ac:dyDescent="0.3">
      <c r="B58" s="255"/>
      <c r="C58" s="151" t="s">
        <v>168</v>
      </c>
      <c r="D58" s="151" t="s">
        <v>184</v>
      </c>
      <c r="E58" s="156">
        <v>3010960.56</v>
      </c>
      <c r="F58" s="157">
        <v>259.52499999999998</v>
      </c>
      <c r="H58" s="255"/>
      <c r="I58" s="151" t="s">
        <v>168</v>
      </c>
      <c r="J58" s="151" t="s">
        <v>196</v>
      </c>
      <c r="K58" s="156">
        <v>115675.67</v>
      </c>
      <c r="L58" s="157">
        <v>358.85</v>
      </c>
      <c r="N58" s="255"/>
      <c r="O58" s="151" t="s">
        <v>168</v>
      </c>
      <c r="P58" s="151" t="s">
        <v>178</v>
      </c>
      <c r="Q58" s="156">
        <v>7613.84</v>
      </c>
      <c r="R58" s="157">
        <v>71.89</v>
      </c>
    </row>
    <row r="59" spans="2:18" ht="15.6" x14ac:dyDescent="0.3">
      <c r="B59" s="255"/>
      <c r="C59" s="151" t="s">
        <v>168</v>
      </c>
      <c r="D59" s="151" t="s">
        <v>185</v>
      </c>
      <c r="E59" s="156">
        <v>3207461.5</v>
      </c>
      <c r="F59" s="157">
        <v>269.02</v>
      </c>
      <c r="H59" s="255"/>
      <c r="I59" s="151" t="s">
        <v>168</v>
      </c>
      <c r="J59" s="151" t="s">
        <v>197</v>
      </c>
      <c r="K59" s="156">
        <v>98003.99</v>
      </c>
      <c r="L59" s="157">
        <v>428.19</v>
      </c>
      <c r="N59" s="255"/>
      <c r="O59" s="151" t="s">
        <v>168</v>
      </c>
      <c r="P59" s="151" t="s">
        <v>179</v>
      </c>
      <c r="Q59" s="156">
        <v>67097.279999999999</v>
      </c>
      <c r="R59" s="157">
        <v>369.61</v>
      </c>
    </row>
    <row r="60" spans="2:18" ht="15.6" x14ac:dyDescent="0.3">
      <c r="B60" s="255"/>
      <c r="C60" s="151" t="s">
        <v>168</v>
      </c>
      <c r="D60" s="151" t="s">
        <v>186</v>
      </c>
      <c r="E60" s="156">
        <v>2367280.34</v>
      </c>
      <c r="F60" s="157">
        <v>249.54</v>
      </c>
      <c r="H60" s="255"/>
      <c r="I60" s="151" t="s">
        <v>168</v>
      </c>
      <c r="J60" s="151" t="s">
        <v>198</v>
      </c>
      <c r="K60" s="156">
        <v>220885.02</v>
      </c>
      <c r="L60" s="157">
        <v>405.22</v>
      </c>
      <c r="N60" s="255"/>
      <c r="O60" s="151" t="s">
        <v>168</v>
      </c>
      <c r="P60" s="151" t="s">
        <v>180</v>
      </c>
      <c r="Q60" s="156">
        <v>270077.96000000002</v>
      </c>
      <c r="R60" s="157">
        <v>246.26</v>
      </c>
    </row>
    <row r="61" spans="2:18" ht="15.6" x14ac:dyDescent="0.3">
      <c r="B61" s="255"/>
      <c r="C61" s="151" t="s">
        <v>168</v>
      </c>
      <c r="D61" s="151" t="s">
        <v>187</v>
      </c>
      <c r="E61" s="156">
        <v>3026133.77</v>
      </c>
      <c r="F61" s="157">
        <v>254.98</v>
      </c>
      <c r="H61" s="255"/>
      <c r="I61" s="151" t="s">
        <v>168</v>
      </c>
      <c r="J61" s="151" t="s">
        <v>199</v>
      </c>
      <c r="K61" s="156">
        <v>363751.69</v>
      </c>
      <c r="L61" s="157">
        <v>481.17</v>
      </c>
      <c r="N61" s="255"/>
      <c r="O61" s="151" t="s">
        <v>168</v>
      </c>
      <c r="P61" s="151" t="s">
        <v>181</v>
      </c>
      <c r="Q61" s="156">
        <v>216084.21</v>
      </c>
      <c r="R61" s="157">
        <v>293.80500000000001</v>
      </c>
    </row>
    <row r="62" spans="2:18" ht="15.6" x14ac:dyDescent="0.3">
      <c r="B62" s="255"/>
      <c r="C62" s="151" t="s">
        <v>168</v>
      </c>
      <c r="D62" s="151" t="s">
        <v>188</v>
      </c>
      <c r="E62" s="156">
        <v>3798781.08</v>
      </c>
      <c r="F62" s="157">
        <v>286.95999999999998</v>
      </c>
      <c r="H62" s="255"/>
      <c r="I62" s="151"/>
      <c r="J62" s="151"/>
      <c r="K62" s="156"/>
      <c r="L62" s="157"/>
      <c r="N62" s="255"/>
      <c r="O62" s="151" t="s">
        <v>168</v>
      </c>
      <c r="P62" s="151" t="s">
        <v>182</v>
      </c>
      <c r="Q62" s="156">
        <v>445929.61</v>
      </c>
      <c r="R62" s="157">
        <v>253.935</v>
      </c>
    </row>
    <row r="63" spans="2:18" ht="15.6" x14ac:dyDescent="0.3">
      <c r="B63" s="255"/>
      <c r="C63" s="151" t="s">
        <v>168</v>
      </c>
      <c r="D63" s="151" t="s">
        <v>189</v>
      </c>
      <c r="E63" s="156">
        <v>2883895.04</v>
      </c>
      <c r="F63" s="157">
        <v>275.505</v>
      </c>
      <c r="H63" s="255"/>
      <c r="I63" s="3"/>
      <c r="J63" s="3"/>
      <c r="K63" s="115"/>
      <c r="L63" s="20"/>
      <c r="N63" s="255"/>
      <c r="O63" s="151" t="s">
        <v>168</v>
      </c>
      <c r="P63" s="151" t="s">
        <v>183</v>
      </c>
      <c r="Q63" s="156">
        <v>53285.18</v>
      </c>
      <c r="R63" s="157">
        <v>11443.684999999999</v>
      </c>
    </row>
    <row r="64" spans="2:18" ht="15.6" x14ac:dyDescent="0.3">
      <c r="B64" s="255"/>
      <c r="C64" s="151" t="s">
        <v>168</v>
      </c>
      <c r="D64" s="151" t="s">
        <v>190</v>
      </c>
      <c r="E64" s="156">
        <v>214.08</v>
      </c>
      <c r="F64" s="157">
        <v>214.08</v>
      </c>
      <c r="H64" s="255"/>
      <c r="I64" s="3"/>
      <c r="J64" s="3"/>
      <c r="K64" s="115"/>
      <c r="L64" s="20"/>
      <c r="N64" s="255"/>
      <c r="O64" s="151" t="s">
        <v>168</v>
      </c>
      <c r="P64" s="151" t="s">
        <v>184</v>
      </c>
      <c r="Q64" s="156">
        <v>636073.85</v>
      </c>
      <c r="R64" s="157">
        <v>314.56</v>
      </c>
    </row>
    <row r="65" spans="2:18" ht="15.6" x14ac:dyDescent="0.3">
      <c r="B65" s="255"/>
      <c r="C65" s="151" t="s">
        <v>168</v>
      </c>
      <c r="D65" s="151" t="s">
        <v>191</v>
      </c>
      <c r="E65" s="156">
        <v>312.42</v>
      </c>
      <c r="F65" s="157">
        <v>134.9</v>
      </c>
      <c r="H65" s="255"/>
      <c r="I65" s="3"/>
      <c r="J65" s="3"/>
      <c r="K65" s="115"/>
      <c r="L65" s="20"/>
      <c r="N65" s="255"/>
      <c r="O65" s="151" t="s">
        <v>168</v>
      </c>
      <c r="P65" s="151" t="s">
        <v>185</v>
      </c>
      <c r="Q65" s="156">
        <v>263984.59000000003</v>
      </c>
      <c r="R65" s="157">
        <v>252.04</v>
      </c>
    </row>
    <row r="66" spans="2:18" ht="15.6" x14ac:dyDescent="0.3">
      <c r="B66" s="255"/>
      <c r="C66" s="151" t="s">
        <v>168</v>
      </c>
      <c r="D66" s="151" t="s">
        <v>192</v>
      </c>
      <c r="E66" s="156">
        <v>883279.73</v>
      </c>
      <c r="F66" s="157">
        <v>239.98</v>
      </c>
      <c r="H66" s="255"/>
      <c r="I66" s="3"/>
      <c r="J66" s="3"/>
      <c r="K66" s="115"/>
      <c r="L66" s="20"/>
      <c r="N66" s="255"/>
      <c r="O66" s="151" t="s">
        <v>168</v>
      </c>
      <c r="P66" s="151" t="s">
        <v>186</v>
      </c>
      <c r="Q66" s="156">
        <v>245585.75</v>
      </c>
      <c r="R66" s="157">
        <v>272.29000000000002</v>
      </c>
    </row>
    <row r="67" spans="2:18" ht="15.6" x14ac:dyDescent="0.3">
      <c r="B67" s="255"/>
      <c r="C67" s="151" t="s">
        <v>168</v>
      </c>
      <c r="D67" s="151" t="s">
        <v>193</v>
      </c>
      <c r="E67" s="156">
        <v>2672182.7200000002</v>
      </c>
      <c r="F67" s="157">
        <v>285.36</v>
      </c>
      <c r="H67" s="255"/>
      <c r="I67" s="3"/>
      <c r="J67" s="3"/>
      <c r="K67" s="115"/>
      <c r="L67" s="20"/>
      <c r="N67" s="255"/>
      <c r="O67" s="151" t="s">
        <v>168</v>
      </c>
      <c r="P67" s="151" t="s">
        <v>187</v>
      </c>
      <c r="Q67" s="156">
        <v>809521.03</v>
      </c>
      <c r="R67" s="157">
        <v>314.20499999999998</v>
      </c>
    </row>
    <row r="68" spans="2:18" ht="15.6" x14ac:dyDescent="0.3">
      <c r="B68" s="255"/>
      <c r="C68" s="151" t="s">
        <v>168</v>
      </c>
      <c r="D68" s="151" t="s">
        <v>194</v>
      </c>
      <c r="E68" s="156">
        <v>2507286.1000000099</v>
      </c>
      <c r="F68" s="157">
        <v>271.73500000000001</v>
      </c>
      <c r="H68" s="255"/>
      <c r="I68" s="3"/>
      <c r="J68" s="3"/>
      <c r="K68" s="115"/>
      <c r="L68" s="20"/>
      <c r="N68" s="255"/>
      <c r="O68" s="151" t="s">
        <v>168</v>
      </c>
      <c r="P68" s="151" t="s">
        <v>188</v>
      </c>
      <c r="Q68" s="156">
        <v>358454.9</v>
      </c>
      <c r="R68" s="157">
        <v>268.14</v>
      </c>
    </row>
    <row r="69" spans="2:18" ht="15.6" x14ac:dyDescent="0.3">
      <c r="B69" s="255"/>
      <c r="C69" s="151" t="s">
        <v>168</v>
      </c>
      <c r="D69" s="151" t="s">
        <v>195</v>
      </c>
      <c r="E69" s="156">
        <v>497273.84</v>
      </c>
      <c r="F69" s="157">
        <v>158.57</v>
      </c>
      <c r="H69" s="255"/>
      <c r="I69" s="3"/>
      <c r="J69" s="3"/>
      <c r="K69" s="115"/>
      <c r="L69" s="20"/>
      <c r="N69" s="255"/>
      <c r="O69" s="151" t="s">
        <v>168</v>
      </c>
      <c r="P69" s="151" t="s">
        <v>189</v>
      </c>
      <c r="Q69" s="156">
        <v>723665.25</v>
      </c>
      <c r="R69" s="157">
        <v>400.79</v>
      </c>
    </row>
    <row r="70" spans="2:18" ht="15.6" x14ac:dyDescent="0.3">
      <c r="B70" s="255"/>
      <c r="C70" s="151" t="s">
        <v>168</v>
      </c>
      <c r="D70" s="151" t="s">
        <v>196</v>
      </c>
      <c r="E70" s="156">
        <v>1810186.08</v>
      </c>
      <c r="F70" s="157">
        <v>195.06</v>
      </c>
      <c r="H70" s="255"/>
      <c r="I70" s="3"/>
      <c r="J70" s="3"/>
      <c r="K70" s="115"/>
      <c r="L70" s="20"/>
      <c r="N70" s="255"/>
      <c r="O70" s="151" t="s">
        <v>168</v>
      </c>
      <c r="P70" s="151" t="s">
        <v>209</v>
      </c>
      <c r="Q70" s="156">
        <v>85.33</v>
      </c>
      <c r="R70" s="157">
        <v>42.664999999999999</v>
      </c>
    </row>
    <row r="71" spans="2:18" ht="15.6" x14ac:dyDescent="0.3">
      <c r="B71" s="255"/>
      <c r="C71" s="151" t="s">
        <v>168</v>
      </c>
      <c r="D71" s="151" t="s">
        <v>197</v>
      </c>
      <c r="E71" s="156">
        <v>1545352.62</v>
      </c>
      <c r="F71" s="157">
        <v>200</v>
      </c>
      <c r="H71" s="255"/>
      <c r="I71" s="3"/>
      <c r="J71" s="3"/>
      <c r="K71" s="115"/>
      <c r="L71" s="20"/>
      <c r="N71" s="255"/>
      <c r="O71" s="151" t="s">
        <v>168</v>
      </c>
      <c r="P71" s="151" t="s">
        <v>192</v>
      </c>
      <c r="Q71" s="156">
        <v>411753.6</v>
      </c>
      <c r="R71" s="157">
        <v>204.72</v>
      </c>
    </row>
    <row r="72" spans="2:18" ht="15.6" x14ac:dyDescent="0.3">
      <c r="B72" s="255"/>
      <c r="C72" s="151" t="s">
        <v>168</v>
      </c>
      <c r="D72" s="151" t="s">
        <v>198</v>
      </c>
      <c r="E72" s="156">
        <v>1713429.25</v>
      </c>
      <c r="F72" s="157">
        <v>218.85</v>
      </c>
      <c r="H72" s="255"/>
      <c r="I72" s="3"/>
      <c r="J72" s="3"/>
      <c r="K72" s="115"/>
      <c r="L72" s="20"/>
      <c r="N72" s="255"/>
      <c r="O72" s="151" t="s">
        <v>168</v>
      </c>
      <c r="P72" s="151" t="s">
        <v>193</v>
      </c>
      <c r="Q72" s="156">
        <v>515723.4</v>
      </c>
      <c r="R72" s="157">
        <v>209.03</v>
      </c>
    </row>
    <row r="73" spans="2:18" ht="15.6" x14ac:dyDescent="0.3">
      <c r="B73" s="255"/>
      <c r="C73" s="151" t="s">
        <v>168</v>
      </c>
      <c r="D73" s="151" t="s">
        <v>199</v>
      </c>
      <c r="E73" s="156">
        <v>2290060.4700000002</v>
      </c>
      <c r="F73" s="157">
        <v>256</v>
      </c>
      <c r="H73" s="255"/>
      <c r="I73" s="3"/>
      <c r="J73" s="3"/>
      <c r="K73" s="115"/>
      <c r="L73" s="20"/>
      <c r="N73" s="255"/>
      <c r="O73" s="151" t="s">
        <v>168</v>
      </c>
      <c r="P73" s="151" t="s">
        <v>194</v>
      </c>
      <c r="Q73" s="156">
        <v>278386.59000000003</v>
      </c>
      <c r="R73" s="157">
        <v>195.19</v>
      </c>
    </row>
    <row r="74" spans="2:18" ht="15.6" x14ac:dyDescent="0.3">
      <c r="B74" s="255"/>
      <c r="C74" s="151" t="s">
        <v>201</v>
      </c>
      <c r="D74" s="151" t="s">
        <v>201</v>
      </c>
      <c r="E74" s="156">
        <v>2452.31</v>
      </c>
      <c r="F74" s="157">
        <v>94.935000000000002</v>
      </c>
      <c r="H74" s="255"/>
      <c r="I74" s="3"/>
      <c r="J74" s="3"/>
      <c r="K74" s="115"/>
      <c r="L74" s="20"/>
      <c r="N74" s="255"/>
      <c r="O74" s="151" t="s">
        <v>168</v>
      </c>
      <c r="P74" s="151" t="s">
        <v>195</v>
      </c>
      <c r="Q74" s="156">
        <v>304882.43</v>
      </c>
      <c r="R74" s="157">
        <v>256.78500000000003</v>
      </c>
    </row>
    <row r="75" spans="2:18" ht="15.6" x14ac:dyDescent="0.3">
      <c r="B75" s="255"/>
      <c r="C75" s="151"/>
      <c r="D75" s="151"/>
      <c r="E75" s="156"/>
      <c r="F75" s="157"/>
      <c r="H75" s="255"/>
      <c r="I75" s="3"/>
      <c r="J75" s="3"/>
      <c r="K75" s="115"/>
      <c r="L75" s="20"/>
      <c r="N75" s="255"/>
      <c r="O75" s="151" t="s">
        <v>168</v>
      </c>
      <c r="P75" s="151" t="s">
        <v>196</v>
      </c>
      <c r="Q75" s="156">
        <v>1886185.2</v>
      </c>
      <c r="R75" s="157">
        <v>244</v>
      </c>
    </row>
    <row r="76" spans="2:18" ht="15.6" x14ac:dyDescent="0.3">
      <c r="B76" s="255"/>
      <c r="C76" s="151"/>
      <c r="D76" s="151"/>
      <c r="E76" s="156"/>
      <c r="F76" s="157"/>
      <c r="H76" s="255"/>
      <c r="I76" s="3"/>
      <c r="J76" s="3"/>
      <c r="K76" s="115"/>
      <c r="L76" s="20"/>
      <c r="N76" s="255"/>
      <c r="O76" s="151" t="s">
        <v>168</v>
      </c>
      <c r="P76" s="151" t="s">
        <v>197</v>
      </c>
      <c r="Q76" s="156">
        <v>641517.26</v>
      </c>
      <c r="R76" s="157">
        <v>329.875</v>
      </c>
    </row>
    <row r="77" spans="2:18" ht="15.6" x14ac:dyDescent="0.3">
      <c r="B77" s="255"/>
      <c r="C77" s="3"/>
      <c r="D77" s="3"/>
      <c r="E77" s="115"/>
      <c r="F77" s="20"/>
      <c r="H77" s="255"/>
      <c r="I77" s="3"/>
      <c r="J77" s="3"/>
      <c r="K77" s="115"/>
      <c r="L77" s="20"/>
      <c r="N77" s="255"/>
      <c r="O77" s="151" t="s">
        <v>168</v>
      </c>
      <c r="P77" s="151" t="s">
        <v>198</v>
      </c>
      <c r="Q77" s="156">
        <v>263475.18</v>
      </c>
      <c r="R77" s="157">
        <v>105.65</v>
      </c>
    </row>
    <row r="78" spans="2:18" ht="15.6" x14ac:dyDescent="0.3">
      <c r="B78" s="255"/>
      <c r="C78" s="3"/>
      <c r="D78" s="3"/>
      <c r="E78" s="115"/>
      <c r="F78" s="20"/>
      <c r="H78" s="255"/>
      <c r="I78" s="3"/>
      <c r="J78" s="3"/>
      <c r="K78" s="115"/>
      <c r="L78" s="20"/>
      <c r="N78" s="255"/>
      <c r="O78" s="151" t="s">
        <v>168</v>
      </c>
      <c r="P78" s="151" t="s">
        <v>199</v>
      </c>
      <c r="Q78" s="156">
        <v>575770.13</v>
      </c>
      <c r="R78" s="157">
        <v>388.51</v>
      </c>
    </row>
    <row r="79" spans="2:18" ht="15.6" x14ac:dyDescent="0.3">
      <c r="B79" s="255"/>
      <c r="C79" s="3"/>
      <c r="D79" s="3"/>
      <c r="E79" s="115"/>
      <c r="F79" s="20"/>
      <c r="H79" s="255"/>
      <c r="I79" s="3"/>
      <c r="J79" s="3"/>
      <c r="K79" s="115"/>
      <c r="L79" s="20"/>
      <c r="N79" s="255"/>
      <c r="O79" s="151" t="s">
        <v>168</v>
      </c>
      <c r="P79" s="151" t="s">
        <v>210</v>
      </c>
      <c r="Q79" s="156">
        <v>2443.4499999999998</v>
      </c>
      <c r="R79" s="157">
        <v>124.155</v>
      </c>
    </row>
    <row r="80" spans="2:18" ht="15.6" x14ac:dyDescent="0.3">
      <c r="B80" s="255"/>
      <c r="C80" s="3"/>
      <c r="D80" s="3"/>
      <c r="E80" s="115"/>
      <c r="F80" s="20"/>
      <c r="H80" s="255"/>
      <c r="I80" s="3"/>
      <c r="J80" s="3"/>
      <c r="K80" s="115"/>
      <c r="L80" s="20"/>
      <c r="N80" s="255"/>
      <c r="O80" s="151" t="s">
        <v>168</v>
      </c>
      <c r="P80" s="151" t="s">
        <v>211</v>
      </c>
      <c r="Q80" s="156">
        <v>3570.75</v>
      </c>
      <c r="R80" s="157">
        <v>3570.75</v>
      </c>
    </row>
    <row r="81" spans="2:18" ht="15.6" x14ac:dyDescent="0.3">
      <c r="B81" s="255"/>
      <c r="C81" s="3"/>
      <c r="D81" s="3"/>
      <c r="E81" s="115"/>
      <c r="F81" s="20"/>
      <c r="H81" s="255"/>
      <c r="I81" s="3"/>
      <c r="J81" s="3"/>
      <c r="K81" s="115"/>
      <c r="L81" s="20"/>
      <c r="N81" s="255"/>
      <c r="O81" s="151" t="s">
        <v>201</v>
      </c>
      <c r="P81" s="151" t="s">
        <v>201</v>
      </c>
      <c r="Q81" s="156">
        <v>2125.21</v>
      </c>
      <c r="R81" s="157">
        <v>35</v>
      </c>
    </row>
    <row r="82" spans="2:18" ht="15.6" x14ac:dyDescent="0.3">
      <c r="B82" s="233"/>
      <c r="C82" s="234"/>
      <c r="D82" s="234"/>
      <c r="E82" s="235"/>
      <c r="F82" s="236"/>
      <c r="H82" s="233"/>
      <c r="I82" s="234"/>
      <c r="J82" s="234"/>
      <c r="K82" s="235"/>
      <c r="L82" s="236"/>
      <c r="N82" s="233"/>
      <c r="O82" s="237"/>
      <c r="P82" s="237"/>
      <c r="Q82" s="238"/>
      <c r="R82" s="239"/>
    </row>
    <row r="83" spans="2:18" ht="16.2" thickBot="1" x14ac:dyDescent="0.35">
      <c r="B83" s="92" t="s">
        <v>7</v>
      </c>
      <c r="C83" s="162" t="s">
        <v>8</v>
      </c>
      <c r="D83" s="162" t="s">
        <v>8</v>
      </c>
      <c r="E83" s="163">
        <f>SUM(E6:E81)</f>
        <v>59161519.099999994</v>
      </c>
      <c r="F83" s="164"/>
      <c r="G83" s="83"/>
      <c r="H83" s="92" t="s">
        <v>7</v>
      </c>
      <c r="I83" s="162" t="s">
        <v>8</v>
      </c>
      <c r="J83" s="162" t="s">
        <v>8</v>
      </c>
      <c r="K83" s="163">
        <f>SUM(K6:K81)</f>
        <v>9075172.3099999987</v>
      </c>
      <c r="L83" s="164"/>
      <c r="M83" s="83"/>
      <c r="N83" s="92" t="s">
        <v>7</v>
      </c>
      <c r="O83" s="162" t="s">
        <v>8</v>
      </c>
      <c r="P83" s="162" t="s">
        <v>8</v>
      </c>
      <c r="Q83" s="163">
        <f>SUM(Q6:Q81)</f>
        <v>15525125.650000002</v>
      </c>
      <c r="R83" s="164"/>
    </row>
    <row r="84" spans="2:18" ht="15.6" x14ac:dyDescent="0.3">
      <c r="B84" s="52"/>
      <c r="C84" s="1"/>
      <c r="D84" s="1"/>
      <c r="E84" s="9"/>
      <c r="F84" s="9"/>
    </row>
    <row r="85" spans="2:18" s="1" customFormat="1" ht="16.2" thickBot="1" x14ac:dyDescent="0.35"/>
    <row r="86" spans="2:18" ht="15.75" customHeight="1" thickBot="1" x14ac:dyDescent="0.35">
      <c r="B86" s="256" t="s">
        <v>11</v>
      </c>
      <c r="C86" s="257"/>
      <c r="D86" s="257"/>
      <c r="E86" s="257"/>
      <c r="F86" s="258"/>
    </row>
    <row r="87" spans="2:18" x14ac:dyDescent="0.3">
      <c r="B87" s="32"/>
      <c r="C87" s="33"/>
      <c r="D87" s="33"/>
      <c r="E87" s="110"/>
      <c r="F87" s="34"/>
    </row>
    <row r="88" spans="2:18" x14ac:dyDescent="0.3">
      <c r="B88" s="32"/>
      <c r="C88" s="33"/>
      <c r="D88" s="33"/>
      <c r="E88" s="110"/>
      <c r="F88" s="34"/>
    </row>
    <row r="89" spans="2:18" x14ac:dyDescent="0.3">
      <c r="B89" s="32"/>
      <c r="C89" s="33"/>
      <c r="D89" s="33"/>
      <c r="E89" s="110"/>
      <c r="F89" s="34"/>
    </row>
    <row r="90" spans="2:18" x14ac:dyDescent="0.3">
      <c r="B90" s="32"/>
      <c r="C90" s="33"/>
      <c r="D90" s="33"/>
      <c r="E90" s="110"/>
      <c r="F90" s="34"/>
    </row>
    <row r="91" spans="2:18" x14ac:dyDescent="0.3">
      <c r="B91" s="32"/>
      <c r="C91" s="33"/>
      <c r="D91" s="33"/>
      <c r="E91" s="110"/>
      <c r="F91" s="34"/>
    </row>
    <row r="92" spans="2:18" x14ac:dyDescent="0.3">
      <c r="B92" s="35"/>
      <c r="C92" s="19"/>
      <c r="D92" s="19"/>
      <c r="E92" s="116"/>
      <c r="F92" s="36"/>
    </row>
  </sheetData>
  <mergeCells count="6">
    <mergeCell ref="N6:N81"/>
    <mergeCell ref="B6:B81"/>
    <mergeCell ref="H6:H81"/>
    <mergeCell ref="B86:F86"/>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3"/>
  <sheetViews>
    <sheetView view="pageBreakPreview" topLeftCell="A55" zoomScale="60" zoomScaleNormal="80" workbookViewId="0">
      <selection activeCell="C4" sqref="C4"/>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59" t="s">
        <v>21</v>
      </c>
      <c r="C2" s="260"/>
      <c r="D2" s="260"/>
      <c r="E2" s="261"/>
    </row>
    <row r="3" spans="2:15" ht="15.6" x14ac:dyDescent="0.3">
      <c r="B3" s="262"/>
      <c r="C3" s="262"/>
      <c r="D3" s="262"/>
      <c r="E3" s="262"/>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43" t="s">
        <v>23</v>
      </c>
      <c r="C6" s="148" t="s">
        <v>129</v>
      </c>
      <c r="D6" s="158">
        <v>20782</v>
      </c>
      <c r="E6" s="159">
        <v>2</v>
      </c>
      <c r="G6" s="243" t="s">
        <v>24</v>
      </c>
      <c r="H6" s="148" t="s">
        <v>129</v>
      </c>
      <c r="I6" s="158">
        <v>20814</v>
      </c>
      <c r="J6" s="159">
        <v>10</v>
      </c>
      <c r="L6" s="243" t="s">
        <v>25</v>
      </c>
      <c r="M6" s="148" t="s">
        <v>129</v>
      </c>
      <c r="N6" s="158">
        <v>20812</v>
      </c>
      <c r="O6" s="159">
        <v>1</v>
      </c>
    </row>
    <row r="7" spans="2:15" ht="15.6" x14ac:dyDescent="0.3">
      <c r="B7" s="244"/>
      <c r="C7" s="151" t="s">
        <v>129</v>
      </c>
      <c r="D7" s="160">
        <v>20812</v>
      </c>
      <c r="E7" s="161">
        <v>1</v>
      </c>
      <c r="G7" s="244"/>
      <c r="H7" s="151" t="s">
        <v>129</v>
      </c>
      <c r="I7" s="160">
        <v>20815</v>
      </c>
      <c r="J7" s="161">
        <v>5</v>
      </c>
      <c r="L7" s="244"/>
      <c r="M7" s="151" t="s">
        <v>129</v>
      </c>
      <c r="N7" s="160">
        <v>20814</v>
      </c>
      <c r="O7" s="161">
        <v>56</v>
      </c>
    </row>
    <row r="8" spans="2:15" ht="15.6" x14ac:dyDescent="0.3">
      <c r="B8" s="244"/>
      <c r="C8" s="151" t="s">
        <v>129</v>
      </c>
      <c r="D8" s="160">
        <v>20814</v>
      </c>
      <c r="E8" s="161">
        <v>196</v>
      </c>
      <c r="G8" s="244"/>
      <c r="H8" s="151" t="s">
        <v>129</v>
      </c>
      <c r="I8" s="160">
        <v>20816</v>
      </c>
      <c r="J8" s="161">
        <v>3</v>
      </c>
      <c r="L8" s="244"/>
      <c r="M8" s="151" t="s">
        <v>129</v>
      </c>
      <c r="N8" s="160">
        <v>20815</v>
      </c>
      <c r="O8" s="161">
        <v>9</v>
      </c>
    </row>
    <row r="9" spans="2:15" ht="15.6" x14ac:dyDescent="0.3">
      <c r="B9" s="244"/>
      <c r="C9" s="151" t="s">
        <v>129</v>
      </c>
      <c r="D9" s="160">
        <v>20815</v>
      </c>
      <c r="E9" s="161">
        <v>117</v>
      </c>
      <c r="G9" s="244"/>
      <c r="H9" s="151" t="s">
        <v>129</v>
      </c>
      <c r="I9" s="160">
        <v>20817</v>
      </c>
      <c r="J9" s="161">
        <v>12</v>
      </c>
      <c r="L9" s="244"/>
      <c r="M9" s="151" t="s">
        <v>129</v>
      </c>
      <c r="N9" s="160">
        <v>20816</v>
      </c>
      <c r="O9" s="161">
        <v>3</v>
      </c>
    </row>
    <row r="10" spans="2:15" ht="15.6" x14ac:dyDescent="0.3">
      <c r="B10" s="244"/>
      <c r="C10" s="151" t="s">
        <v>129</v>
      </c>
      <c r="D10" s="160">
        <v>20816</v>
      </c>
      <c r="E10" s="161">
        <v>51</v>
      </c>
      <c r="G10" s="244"/>
      <c r="H10" s="151" t="s">
        <v>129</v>
      </c>
      <c r="I10" s="160">
        <v>20832</v>
      </c>
      <c r="J10" s="161">
        <v>22</v>
      </c>
      <c r="L10" s="244"/>
      <c r="M10" s="151" t="s">
        <v>129</v>
      </c>
      <c r="N10" s="160">
        <v>20817</v>
      </c>
      <c r="O10" s="161">
        <v>15</v>
      </c>
    </row>
    <row r="11" spans="2:15" ht="15.6" x14ac:dyDescent="0.3">
      <c r="B11" s="244"/>
      <c r="C11" s="151" t="s">
        <v>129</v>
      </c>
      <c r="D11" s="160">
        <v>20817</v>
      </c>
      <c r="E11" s="161">
        <v>165</v>
      </c>
      <c r="G11" s="244"/>
      <c r="H11" s="151" t="s">
        <v>129</v>
      </c>
      <c r="I11" s="160">
        <v>20833</v>
      </c>
      <c r="J11" s="161">
        <v>3</v>
      </c>
      <c r="L11" s="244"/>
      <c r="M11" s="151" t="s">
        <v>129</v>
      </c>
      <c r="N11" s="160">
        <v>20832</v>
      </c>
      <c r="O11" s="161">
        <v>9</v>
      </c>
    </row>
    <row r="12" spans="2:15" ht="15.6" x14ac:dyDescent="0.3">
      <c r="B12" s="244"/>
      <c r="C12" s="151" t="s">
        <v>129</v>
      </c>
      <c r="D12" s="160">
        <v>20818</v>
      </c>
      <c r="E12" s="161">
        <v>5</v>
      </c>
      <c r="G12" s="244"/>
      <c r="H12" s="151" t="s">
        <v>129</v>
      </c>
      <c r="I12" s="160">
        <v>20841</v>
      </c>
      <c r="J12" s="161">
        <v>8</v>
      </c>
      <c r="L12" s="244"/>
      <c r="M12" s="151" t="s">
        <v>129</v>
      </c>
      <c r="N12" s="160">
        <v>20833</v>
      </c>
      <c r="O12" s="161">
        <v>1</v>
      </c>
    </row>
    <row r="13" spans="2:15" ht="15.6" x14ac:dyDescent="0.3">
      <c r="B13" s="244"/>
      <c r="C13" s="151" t="s">
        <v>129</v>
      </c>
      <c r="D13" s="160">
        <v>20825</v>
      </c>
      <c r="E13" s="161">
        <v>1</v>
      </c>
      <c r="G13" s="244"/>
      <c r="H13" s="151" t="s">
        <v>129</v>
      </c>
      <c r="I13" s="160">
        <v>20850</v>
      </c>
      <c r="J13" s="161">
        <v>73</v>
      </c>
      <c r="L13" s="244"/>
      <c r="M13" s="151" t="s">
        <v>129</v>
      </c>
      <c r="N13" s="160">
        <v>20849</v>
      </c>
      <c r="O13" s="161">
        <v>1</v>
      </c>
    </row>
    <row r="14" spans="2:15" ht="15.6" x14ac:dyDescent="0.3">
      <c r="B14" s="244"/>
      <c r="C14" s="151" t="s">
        <v>129</v>
      </c>
      <c r="D14" s="160">
        <v>20832</v>
      </c>
      <c r="E14" s="161">
        <v>160</v>
      </c>
      <c r="G14" s="244"/>
      <c r="H14" s="151" t="s">
        <v>129</v>
      </c>
      <c r="I14" s="160">
        <v>20851</v>
      </c>
      <c r="J14" s="161">
        <v>19</v>
      </c>
      <c r="L14" s="244"/>
      <c r="M14" s="151" t="s">
        <v>129</v>
      </c>
      <c r="N14" s="160">
        <v>20850</v>
      </c>
      <c r="O14" s="161">
        <v>69</v>
      </c>
    </row>
    <row r="15" spans="2:15" ht="15.6" x14ac:dyDescent="0.3">
      <c r="B15" s="244"/>
      <c r="C15" s="151" t="s">
        <v>129</v>
      </c>
      <c r="D15" s="160">
        <v>20833</v>
      </c>
      <c r="E15" s="161">
        <v>31</v>
      </c>
      <c r="G15" s="244"/>
      <c r="H15" s="151" t="s">
        <v>129</v>
      </c>
      <c r="I15" s="160">
        <v>20852</v>
      </c>
      <c r="J15" s="161">
        <v>24</v>
      </c>
      <c r="L15" s="244"/>
      <c r="M15" s="151" t="s">
        <v>129</v>
      </c>
      <c r="N15" s="160">
        <v>20851</v>
      </c>
      <c r="O15" s="161">
        <v>2</v>
      </c>
    </row>
    <row r="16" spans="2:15" ht="15.6" x14ac:dyDescent="0.3">
      <c r="B16" s="244"/>
      <c r="C16" s="151" t="s">
        <v>129</v>
      </c>
      <c r="D16" s="160">
        <v>20837</v>
      </c>
      <c r="E16" s="161">
        <v>1</v>
      </c>
      <c r="G16" s="244"/>
      <c r="H16" s="151" t="s">
        <v>129</v>
      </c>
      <c r="I16" s="160">
        <v>20853</v>
      </c>
      <c r="J16" s="161">
        <v>13</v>
      </c>
      <c r="L16" s="244"/>
      <c r="M16" s="151" t="s">
        <v>129</v>
      </c>
      <c r="N16" s="160">
        <v>20852</v>
      </c>
      <c r="O16" s="161">
        <v>75</v>
      </c>
    </row>
    <row r="17" spans="2:15" ht="15.6" x14ac:dyDescent="0.3">
      <c r="B17" s="244"/>
      <c r="C17" s="151" t="s">
        <v>129</v>
      </c>
      <c r="D17" s="160">
        <v>20841</v>
      </c>
      <c r="E17" s="161">
        <v>25</v>
      </c>
      <c r="G17" s="244"/>
      <c r="H17" s="151" t="s">
        <v>129</v>
      </c>
      <c r="I17" s="160">
        <v>20854</v>
      </c>
      <c r="J17" s="161">
        <v>13</v>
      </c>
      <c r="L17" s="244"/>
      <c r="M17" s="151" t="s">
        <v>129</v>
      </c>
      <c r="N17" s="160">
        <v>20853</v>
      </c>
      <c r="O17" s="161">
        <v>3</v>
      </c>
    </row>
    <row r="18" spans="2:15" ht="15.6" x14ac:dyDescent="0.3">
      <c r="B18" s="244"/>
      <c r="C18" s="151" t="s">
        <v>129</v>
      </c>
      <c r="D18" s="160">
        <v>20850</v>
      </c>
      <c r="E18" s="161">
        <v>452</v>
      </c>
      <c r="G18" s="244"/>
      <c r="H18" s="151" t="s">
        <v>129</v>
      </c>
      <c r="I18" s="160">
        <v>20855</v>
      </c>
      <c r="J18" s="161">
        <v>20</v>
      </c>
      <c r="L18" s="244"/>
      <c r="M18" s="151" t="s">
        <v>129</v>
      </c>
      <c r="N18" s="160">
        <v>20854</v>
      </c>
      <c r="O18" s="161">
        <v>9</v>
      </c>
    </row>
    <row r="19" spans="2:15" ht="15.6" x14ac:dyDescent="0.3">
      <c r="B19" s="244"/>
      <c r="C19" s="151" t="s">
        <v>129</v>
      </c>
      <c r="D19" s="160">
        <v>20851</v>
      </c>
      <c r="E19" s="161">
        <v>115</v>
      </c>
      <c r="G19" s="244"/>
      <c r="H19" s="151" t="s">
        <v>129</v>
      </c>
      <c r="I19" s="160">
        <v>20860</v>
      </c>
      <c r="J19" s="161">
        <v>1</v>
      </c>
      <c r="L19" s="244"/>
      <c r="M19" s="151" t="s">
        <v>129</v>
      </c>
      <c r="N19" s="160">
        <v>20855</v>
      </c>
      <c r="O19" s="161">
        <v>15</v>
      </c>
    </row>
    <row r="20" spans="2:15" ht="15.6" x14ac:dyDescent="0.3">
      <c r="B20" s="244"/>
      <c r="C20" s="151" t="s">
        <v>129</v>
      </c>
      <c r="D20" s="160">
        <v>20852</v>
      </c>
      <c r="E20" s="161">
        <v>408</v>
      </c>
      <c r="G20" s="244"/>
      <c r="H20" s="151" t="s">
        <v>129</v>
      </c>
      <c r="I20" s="160">
        <v>20874</v>
      </c>
      <c r="J20" s="161">
        <v>111</v>
      </c>
      <c r="L20" s="244"/>
      <c r="M20" s="151" t="s">
        <v>129</v>
      </c>
      <c r="N20" s="160">
        <v>20860</v>
      </c>
      <c r="O20" s="161">
        <v>4</v>
      </c>
    </row>
    <row r="21" spans="2:15" ht="15.6" x14ac:dyDescent="0.3">
      <c r="B21" s="244"/>
      <c r="C21" s="151" t="s">
        <v>129</v>
      </c>
      <c r="D21" s="160">
        <v>20853</v>
      </c>
      <c r="E21" s="161">
        <v>155</v>
      </c>
      <c r="G21" s="244"/>
      <c r="H21" s="151" t="s">
        <v>129</v>
      </c>
      <c r="I21" s="160">
        <v>20876</v>
      </c>
      <c r="J21" s="161">
        <v>32</v>
      </c>
      <c r="L21" s="244"/>
      <c r="M21" s="151" t="s">
        <v>129</v>
      </c>
      <c r="N21" s="160">
        <v>20874</v>
      </c>
      <c r="O21" s="161">
        <v>13</v>
      </c>
    </row>
    <row r="22" spans="2:15" ht="15.6" x14ac:dyDescent="0.3">
      <c r="B22" s="244"/>
      <c r="C22" s="151" t="s">
        <v>129</v>
      </c>
      <c r="D22" s="160">
        <v>20854</v>
      </c>
      <c r="E22" s="161">
        <v>235</v>
      </c>
      <c r="G22" s="244"/>
      <c r="H22" s="151" t="s">
        <v>129</v>
      </c>
      <c r="I22" s="160">
        <v>20877</v>
      </c>
      <c r="J22" s="161">
        <v>72</v>
      </c>
      <c r="L22" s="244"/>
      <c r="M22" s="151" t="s">
        <v>129</v>
      </c>
      <c r="N22" s="160">
        <v>20876</v>
      </c>
      <c r="O22" s="161">
        <v>4</v>
      </c>
    </row>
    <row r="23" spans="2:15" ht="15.6" x14ac:dyDescent="0.3">
      <c r="B23" s="244"/>
      <c r="C23" s="151" t="s">
        <v>129</v>
      </c>
      <c r="D23" s="160">
        <v>20855</v>
      </c>
      <c r="E23" s="161">
        <v>138</v>
      </c>
      <c r="G23" s="244"/>
      <c r="H23" s="151" t="s">
        <v>129</v>
      </c>
      <c r="I23" s="160">
        <v>20878</v>
      </c>
      <c r="J23" s="161">
        <v>31</v>
      </c>
      <c r="L23" s="244"/>
      <c r="M23" s="151" t="s">
        <v>129</v>
      </c>
      <c r="N23" s="160">
        <v>20877</v>
      </c>
      <c r="O23" s="161">
        <v>46</v>
      </c>
    </row>
    <row r="24" spans="2:15" ht="15.6" x14ac:dyDescent="0.3">
      <c r="B24" s="244"/>
      <c r="C24" s="151" t="s">
        <v>129</v>
      </c>
      <c r="D24" s="160">
        <v>20860</v>
      </c>
      <c r="E24" s="161">
        <v>17</v>
      </c>
      <c r="G24" s="244"/>
      <c r="H24" s="151" t="s">
        <v>129</v>
      </c>
      <c r="I24" s="160">
        <v>20879</v>
      </c>
      <c r="J24" s="161">
        <v>39</v>
      </c>
      <c r="L24" s="244"/>
      <c r="M24" s="151" t="s">
        <v>129</v>
      </c>
      <c r="N24" s="160">
        <v>20878</v>
      </c>
      <c r="O24" s="161">
        <v>19</v>
      </c>
    </row>
    <row r="25" spans="2:15" ht="15.6" x14ac:dyDescent="0.3">
      <c r="B25" s="244"/>
      <c r="C25" s="151" t="s">
        <v>129</v>
      </c>
      <c r="D25" s="160">
        <v>20861</v>
      </c>
      <c r="E25" s="161">
        <v>2</v>
      </c>
      <c r="G25" s="244"/>
      <c r="H25" s="151" t="s">
        <v>129</v>
      </c>
      <c r="I25" s="160">
        <v>20882</v>
      </c>
      <c r="J25" s="161">
        <v>2</v>
      </c>
      <c r="L25" s="244"/>
      <c r="M25" s="151" t="s">
        <v>129</v>
      </c>
      <c r="N25" s="160">
        <v>20879</v>
      </c>
      <c r="O25" s="161">
        <v>37</v>
      </c>
    </row>
    <row r="26" spans="2:15" ht="15.6" x14ac:dyDescent="0.3">
      <c r="B26" s="244"/>
      <c r="C26" s="151" t="s">
        <v>129</v>
      </c>
      <c r="D26" s="160">
        <v>20874</v>
      </c>
      <c r="E26" s="161">
        <v>487</v>
      </c>
      <c r="G26" s="244"/>
      <c r="H26" s="151" t="s">
        <v>129</v>
      </c>
      <c r="I26" s="160">
        <v>20886</v>
      </c>
      <c r="J26" s="161">
        <v>41</v>
      </c>
      <c r="L26" s="244"/>
      <c r="M26" s="151" t="s">
        <v>129</v>
      </c>
      <c r="N26" s="160">
        <v>20880</v>
      </c>
      <c r="O26" s="161">
        <v>1</v>
      </c>
    </row>
    <row r="27" spans="2:15" ht="15.6" x14ac:dyDescent="0.3">
      <c r="B27" s="244"/>
      <c r="C27" s="151" t="s">
        <v>129</v>
      </c>
      <c r="D27" s="160">
        <v>20876</v>
      </c>
      <c r="E27" s="161">
        <v>130</v>
      </c>
      <c r="G27" s="244"/>
      <c r="H27" s="151" t="s">
        <v>129</v>
      </c>
      <c r="I27" s="160">
        <v>20895</v>
      </c>
      <c r="J27" s="161">
        <v>10</v>
      </c>
      <c r="L27" s="244"/>
      <c r="M27" s="151" t="s">
        <v>129</v>
      </c>
      <c r="N27" s="160">
        <v>20882</v>
      </c>
      <c r="O27" s="161">
        <v>2</v>
      </c>
    </row>
    <row r="28" spans="2:15" ht="15.6" x14ac:dyDescent="0.3">
      <c r="B28" s="244"/>
      <c r="C28" s="151" t="s">
        <v>129</v>
      </c>
      <c r="D28" s="160">
        <v>20877</v>
      </c>
      <c r="E28" s="161">
        <v>451</v>
      </c>
      <c r="G28" s="244"/>
      <c r="H28" s="151" t="s">
        <v>129</v>
      </c>
      <c r="I28" s="160">
        <v>20901</v>
      </c>
      <c r="J28" s="161">
        <v>29</v>
      </c>
      <c r="L28" s="244"/>
      <c r="M28" s="151" t="s">
        <v>129</v>
      </c>
      <c r="N28" s="160">
        <v>20886</v>
      </c>
      <c r="O28" s="161">
        <v>8</v>
      </c>
    </row>
    <row r="29" spans="2:15" ht="15.6" x14ac:dyDescent="0.3">
      <c r="B29" s="244"/>
      <c r="C29" s="151" t="s">
        <v>129</v>
      </c>
      <c r="D29" s="160">
        <v>20878</v>
      </c>
      <c r="E29" s="161">
        <v>303</v>
      </c>
      <c r="G29" s="244"/>
      <c r="H29" s="151" t="s">
        <v>129</v>
      </c>
      <c r="I29" s="160">
        <v>20902</v>
      </c>
      <c r="J29" s="161">
        <v>63</v>
      </c>
      <c r="L29" s="244"/>
      <c r="M29" s="151" t="s">
        <v>129</v>
      </c>
      <c r="N29" s="160">
        <v>20895</v>
      </c>
      <c r="O29" s="161">
        <v>22</v>
      </c>
    </row>
    <row r="30" spans="2:15" ht="15.6" x14ac:dyDescent="0.3">
      <c r="B30" s="244"/>
      <c r="C30" s="151" t="s">
        <v>129</v>
      </c>
      <c r="D30" s="160">
        <v>20879</v>
      </c>
      <c r="E30" s="161">
        <v>209</v>
      </c>
      <c r="G30" s="244"/>
      <c r="H30" s="151" t="s">
        <v>129</v>
      </c>
      <c r="I30" s="160">
        <v>20903</v>
      </c>
      <c r="J30" s="161">
        <v>25</v>
      </c>
      <c r="L30" s="244"/>
      <c r="M30" s="151" t="s">
        <v>129</v>
      </c>
      <c r="N30" s="160">
        <v>20901</v>
      </c>
      <c r="O30" s="161">
        <v>10</v>
      </c>
    </row>
    <row r="31" spans="2:15" ht="15.6" x14ac:dyDescent="0.3">
      <c r="B31" s="244"/>
      <c r="C31" s="151" t="s">
        <v>129</v>
      </c>
      <c r="D31" s="160">
        <v>20880</v>
      </c>
      <c r="E31" s="161">
        <v>1</v>
      </c>
      <c r="G31" s="244"/>
      <c r="H31" s="151" t="s">
        <v>129</v>
      </c>
      <c r="I31" s="160">
        <v>20904</v>
      </c>
      <c r="J31" s="161">
        <v>81</v>
      </c>
      <c r="L31" s="244"/>
      <c r="M31" s="151" t="s">
        <v>129</v>
      </c>
      <c r="N31" s="160">
        <v>20902</v>
      </c>
      <c r="O31" s="161">
        <v>39</v>
      </c>
    </row>
    <row r="32" spans="2:15" ht="15.6" x14ac:dyDescent="0.3">
      <c r="B32" s="244"/>
      <c r="C32" s="151" t="s">
        <v>129</v>
      </c>
      <c r="D32" s="160">
        <v>20882</v>
      </c>
      <c r="E32" s="161">
        <v>45</v>
      </c>
      <c r="G32" s="244"/>
      <c r="H32" s="151" t="s">
        <v>129</v>
      </c>
      <c r="I32" s="160">
        <v>20905</v>
      </c>
      <c r="J32" s="161">
        <v>13</v>
      </c>
      <c r="L32" s="244"/>
      <c r="M32" s="151" t="s">
        <v>129</v>
      </c>
      <c r="N32" s="160">
        <v>20903</v>
      </c>
      <c r="O32" s="161">
        <v>3</v>
      </c>
    </row>
    <row r="33" spans="2:15" ht="15.6" x14ac:dyDescent="0.3">
      <c r="B33" s="244"/>
      <c r="C33" s="151" t="s">
        <v>129</v>
      </c>
      <c r="D33" s="160">
        <v>20886</v>
      </c>
      <c r="E33" s="161">
        <v>205</v>
      </c>
      <c r="G33" s="244"/>
      <c r="H33" s="151" t="s">
        <v>129</v>
      </c>
      <c r="I33" s="160">
        <v>20906</v>
      </c>
      <c r="J33" s="161">
        <v>93</v>
      </c>
      <c r="L33" s="244"/>
      <c r="M33" s="151" t="s">
        <v>129</v>
      </c>
      <c r="N33" s="160">
        <v>20904</v>
      </c>
      <c r="O33" s="161">
        <v>17</v>
      </c>
    </row>
    <row r="34" spans="2:15" ht="15.6" x14ac:dyDescent="0.3">
      <c r="B34" s="244"/>
      <c r="C34" s="151" t="s">
        <v>129</v>
      </c>
      <c r="D34" s="160">
        <v>20895</v>
      </c>
      <c r="E34" s="161">
        <v>90</v>
      </c>
      <c r="G34" s="244"/>
      <c r="H34" s="151" t="s">
        <v>129</v>
      </c>
      <c r="I34" s="160">
        <v>20910</v>
      </c>
      <c r="J34" s="161">
        <v>55</v>
      </c>
      <c r="L34" s="244"/>
      <c r="M34" s="151" t="s">
        <v>129</v>
      </c>
      <c r="N34" s="160">
        <v>20905</v>
      </c>
      <c r="O34" s="161">
        <v>4</v>
      </c>
    </row>
    <row r="35" spans="2:15" ht="15.6" x14ac:dyDescent="0.3">
      <c r="B35" s="244"/>
      <c r="C35" s="151" t="s">
        <v>129</v>
      </c>
      <c r="D35" s="160">
        <v>20896</v>
      </c>
      <c r="E35" s="161">
        <v>9</v>
      </c>
      <c r="G35" s="244"/>
      <c r="H35" s="151" t="s">
        <v>129</v>
      </c>
      <c r="I35" s="160">
        <v>20912</v>
      </c>
      <c r="J35" s="161">
        <v>16</v>
      </c>
      <c r="L35" s="244"/>
      <c r="M35" s="151" t="s">
        <v>129</v>
      </c>
      <c r="N35" s="160">
        <v>20906</v>
      </c>
      <c r="O35" s="161">
        <v>24</v>
      </c>
    </row>
    <row r="36" spans="2:15" ht="15.6" x14ac:dyDescent="0.3">
      <c r="B36" s="244"/>
      <c r="C36" s="151" t="s">
        <v>129</v>
      </c>
      <c r="D36" s="160">
        <v>20898</v>
      </c>
      <c r="E36" s="161">
        <v>1</v>
      </c>
      <c r="G36" s="244"/>
      <c r="H36" s="151" t="s">
        <v>168</v>
      </c>
      <c r="I36" s="160">
        <v>20613</v>
      </c>
      <c r="J36" s="161">
        <v>3</v>
      </c>
      <c r="L36" s="244"/>
      <c r="M36" s="151" t="s">
        <v>129</v>
      </c>
      <c r="N36" s="160">
        <v>20910</v>
      </c>
      <c r="O36" s="161">
        <v>69</v>
      </c>
    </row>
    <row r="37" spans="2:15" ht="15.6" x14ac:dyDescent="0.3">
      <c r="B37" s="244"/>
      <c r="C37" s="151" t="s">
        <v>129</v>
      </c>
      <c r="D37" s="160">
        <v>20901</v>
      </c>
      <c r="E37" s="161">
        <v>252</v>
      </c>
      <c r="G37" s="244"/>
      <c r="H37" s="151" t="s">
        <v>168</v>
      </c>
      <c r="I37" s="160">
        <v>20623</v>
      </c>
      <c r="J37" s="161">
        <v>4</v>
      </c>
      <c r="L37" s="244"/>
      <c r="M37" s="151" t="s">
        <v>129</v>
      </c>
      <c r="N37" s="160">
        <v>20912</v>
      </c>
      <c r="O37" s="161">
        <v>16</v>
      </c>
    </row>
    <row r="38" spans="2:15" ht="15.6" x14ac:dyDescent="0.3">
      <c r="B38" s="244"/>
      <c r="C38" s="151" t="s">
        <v>129</v>
      </c>
      <c r="D38" s="160">
        <v>20902</v>
      </c>
      <c r="E38" s="161">
        <v>542</v>
      </c>
      <c r="G38" s="244"/>
      <c r="H38" s="151" t="s">
        <v>168</v>
      </c>
      <c r="I38" s="160">
        <v>20705</v>
      </c>
      <c r="J38" s="161">
        <v>22</v>
      </c>
      <c r="L38" s="244"/>
      <c r="M38" s="151" t="s">
        <v>168</v>
      </c>
      <c r="N38" s="160">
        <v>20588</v>
      </c>
      <c r="O38" s="161">
        <v>1</v>
      </c>
    </row>
    <row r="39" spans="2:15" ht="15.6" x14ac:dyDescent="0.3">
      <c r="B39" s="244"/>
      <c r="C39" s="151" t="s">
        <v>129</v>
      </c>
      <c r="D39" s="160">
        <v>20903</v>
      </c>
      <c r="E39" s="161">
        <v>272</v>
      </c>
      <c r="G39" s="244"/>
      <c r="H39" s="151" t="s">
        <v>168</v>
      </c>
      <c r="I39" s="160">
        <v>20706</v>
      </c>
      <c r="J39" s="161">
        <v>16</v>
      </c>
      <c r="L39" s="244"/>
      <c r="M39" s="151" t="s">
        <v>168</v>
      </c>
      <c r="N39" s="160">
        <v>20623</v>
      </c>
      <c r="O39" s="161">
        <v>1</v>
      </c>
    </row>
    <row r="40" spans="2:15" ht="15.6" x14ac:dyDescent="0.3">
      <c r="B40" s="244"/>
      <c r="C40" s="151" t="s">
        <v>129</v>
      </c>
      <c r="D40" s="160">
        <v>20904</v>
      </c>
      <c r="E40" s="161">
        <v>523</v>
      </c>
      <c r="G40" s="244"/>
      <c r="H40" s="151" t="s">
        <v>168</v>
      </c>
      <c r="I40" s="160">
        <v>20710</v>
      </c>
      <c r="J40" s="161">
        <v>10</v>
      </c>
      <c r="L40" s="244"/>
      <c r="M40" s="151" t="s">
        <v>168</v>
      </c>
      <c r="N40" s="160">
        <v>20705</v>
      </c>
      <c r="O40" s="161">
        <v>66</v>
      </c>
    </row>
    <row r="41" spans="2:15" ht="15.6" x14ac:dyDescent="0.3">
      <c r="B41" s="244"/>
      <c r="C41" s="151" t="s">
        <v>129</v>
      </c>
      <c r="D41" s="160">
        <v>20905</v>
      </c>
      <c r="E41" s="161">
        <v>127</v>
      </c>
      <c r="G41" s="244"/>
      <c r="H41" s="151" t="s">
        <v>168</v>
      </c>
      <c r="I41" s="160">
        <v>20712</v>
      </c>
      <c r="J41" s="161">
        <v>12</v>
      </c>
      <c r="L41" s="244"/>
      <c r="M41" s="151" t="s">
        <v>168</v>
      </c>
      <c r="N41" s="160">
        <v>20706</v>
      </c>
      <c r="O41" s="161">
        <v>9</v>
      </c>
    </row>
    <row r="42" spans="2:15" ht="15.6" x14ac:dyDescent="0.3">
      <c r="B42" s="244"/>
      <c r="C42" s="151" t="s">
        <v>129</v>
      </c>
      <c r="D42" s="160">
        <v>20906</v>
      </c>
      <c r="E42" s="161">
        <v>746</v>
      </c>
      <c r="G42" s="244"/>
      <c r="H42" s="151" t="s">
        <v>168</v>
      </c>
      <c r="I42" s="160">
        <v>20721</v>
      </c>
      <c r="J42" s="161">
        <v>35</v>
      </c>
      <c r="L42" s="244"/>
      <c r="M42" s="151" t="s">
        <v>168</v>
      </c>
      <c r="N42" s="160">
        <v>20710</v>
      </c>
      <c r="O42" s="161">
        <v>21</v>
      </c>
    </row>
    <row r="43" spans="2:15" ht="15.6" x14ac:dyDescent="0.3">
      <c r="B43" s="244"/>
      <c r="C43" s="151" t="s">
        <v>129</v>
      </c>
      <c r="D43" s="160">
        <v>20910</v>
      </c>
      <c r="E43" s="161">
        <v>573</v>
      </c>
      <c r="G43" s="244"/>
      <c r="H43" s="151" t="s">
        <v>168</v>
      </c>
      <c r="I43" s="160">
        <v>20722</v>
      </c>
      <c r="J43" s="161">
        <v>8</v>
      </c>
      <c r="L43" s="244"/>
      <c r="M43" s="151" t="s">
        <v>168</v>
      </c>
      <c r="N43" s="160">
        <v>20712</v>
      </c>
      <c r="O43" s="161">
        <v>21</v>
      </c>
    </row>
    <row r="44" spans="2:15" ht="15.6" x14ac:dyDescent="0.3">
      <c r="B44" s="244"/>
      <c r="C44" s="151" t="s">
        <v>129</v>
      </c>
      <c r="D44" s="160">
        <v>20912</v>
      </c>
      <c r="E44" s="161">
        <v>185</v>
      </c>
      <c r="G44" s="244"/>
      <c r="H44" s="151" t="s">
        <v>168</v>
      </c>
      <c r="I44" s="160">
        <v>20735</v>
      </c>
      <c r="J44" s="161">
        <v>75</v>
      </c>
      <c r="L44" s="244"/>
      <c r="M44" s="151" t="s">
        <v>168</v>
      </c>
      <c r="N44" s="160">
        <v>20721</v>
      </c>
      <c r="O44" s="161">
        <v>5</v>
      </c>
    </row>
    <row r="45" spans="2:15" ht="15.6" x14ac:dyDescent="0.3">
      <c r="B45" s="244"/>
      <c r="C45" s="151" t="s">
        <v>168</v>
      </c>
      <c r="D45" s="160">
        <v>20613</v>
      </c>
      <c r="E45" s="161">
        <v>40</v>
      </c>
      <c r="G45" s="244"/>
      <c r="H45" s="151" t="s">
        <v>168</v>
      </c>
      <c r="I45" s="160">
        <v>20737</v>
      </c>
      <c r="J45" s="161">
        <v>23</v>
      </c>
      <c r="L45" s="244"/>
      <c r="M45" s="151" t="s">
        <v>168</v>
      </c>
      <c r="N45" s="160">
        <v>20722</v>
      </c>
      <c r="O45" s="161">
        <v>15</v>
      </c>
    </row>
    <row r="46" spans="2:15" ht="15.6" x14ac:dyDescent="0.3">
      <c r="B46" s="244"/>
      <c r="C46" s="151" t="s">
        <v>168</v>
      </c>
      <c r="D46" s="160">
        <v>20623</v>
      </c>
      <c r="E46" s="161">
        <v>69</v>
      </c>
      <c r="G46" s="244"/>
      <c r="H46" s="151" t="s">
        <v>168</v>
      </c>
      <c r="I46" s="160">
        <v>20740</v>
      </c>
      <c r="J46" s="161">
        <v>21</v>
      </c>
      <c r="L46" s="244"/>
      <c r="M46" s="151" t="s">
        <v>168</v>
      </c>
      <c r="N46" s="160">
        <v>20735</v>
      </c>
      <c r="O46" s="161">
        <v>55</v>
      </c>
    </row>
    <row r="47" spans="2:15" ht="15.6" x14ac:dyDescent="0.3">
      <c r="B47" s="244"/>
      <c r="C47" s="151" t="s">
        <v>168</v>
      </c>
      <c r="D47" s="160">
        <v>20705</v>
      </c>
      <c r="E47" s="161">
        <v>373</v>
      </c>
      <c r="G47" s="244"/>
      <c r="H47" s="151" t="s">
        <v>168</v>
      </c>
      <c r="I47" s="160">
        <v>20743</v>
      </c>
      <c r="J47" s="161">
        <v>257</v>
      </c>
      <c r="L47" s="244"/>
      <c r="M47" s="151" t="s">
        <v>168</v>
      </c>
      <c r="N47" s="160">
        <v>20737</v>
      </c>
      <c r="O47" s="161">
        <v>26</v>
      </c>
    </row>
    <row r="48" spans="2:15" ht="15.6" x14ac:dyDescent="0.3">
      <c r="B48" s="244"/>
      <c r="C48" s="151" t="s">
        <v>168</v>
      </c>
      <c r="D48" s="160">
        <v>20706</v>
      </c>
      <c r="E48" s="161">
        <v>206</v>
      </c>
      <c r="G48" s="244"/>
      <c r="H48" s="151" t="s">
        <v>168</v>
      </c>
      <c r="I48" s="160">
        <v>20744</v>
      </c>
      <c r="J48" s="161">
        <v>96</v>
      </c>
      <c r="L48" s="244"/>
      <c r="M48" s="151" t="s">
        <v>168</v>
      </c>
      <c r="N48" s="160">
        <v>20740</v>
      </c>
      <c r="O48" s="161">
        <v>30</v>
      </c>
    </row>
    <row r="49" spans="2:15" ht="15.6" x14ac:dyDescent="0.3">
      <c r="B49" s="244"/>
      <c r="C49" s="151" t="s">
        <v>168</v>
      </c>
      <c r="D49" s="160">
        <v>20710</v>
      </c>
      <c r="E49" s="161">
        <v>164</v>
      </c>
      <c r="G49" s="244"/>
      <c r="H49" s="151" t="s">
        <v>168</v>
      </c>
      <c r="I49" s="160">
        <v>20745</v>
      </c>
      <c r="J49" s="161">
        <v>51</v>
      </c>
      <c r="L49" s="244"/>
      <c r="M49" s="151" t="s">
        <v>168</v>
      </c>
      <c r="N49" s="160">
        <v>20742</v>
      </c>
      <c r="O49" s="161">
        <v>2</v>
      </c>
    </row>
    <row r="50" spans="2:15" ht="15.6" x14ac:dyDescent="0.3">
      <c r="B50" s="244"/>
      <c r="C50" s="151" t="s">
        <v>168</v>
      </c>
      <c r="D50" s="160">
        <v>20712</v>
      </c>
      <c r="E50" s="161">
        <v>209</v>
      </c>
      <c r="G50" s="244"/>
      <c r="H50" s="151" t="s">
        <v>168</v>
      </c>
      <c r="I50" s="160">
        <v>20746</v>
      </c>
      <c r="J50" s="161">
        <v>109</v>
      </c>
      <c r="L50" s="244"/>
      <c r="M50" s="151" t="s">
        <v>168</v>
      </c>
      <c r="N50" s="160">
        <v>20743</v>
      </c>
      <c r="O50" s="161">
        <v>112</v>
      </c>
    </row>
    <row r="51" spans="2:15" ht="15.6" x14ac:dyDescent="0.3">
      <c r="B51" s="244"/>
      <c r="C51" s="151" t="s">
        <v>168</v>
      </c>
      <c r="D51" s="160">
        <v>20721</v>
      </c>
      <c r="E51" s="161">
        <v>283</v>
      </c>
      <c r="G51" s="244"/>
      <c r="H51" s="151" t="s">
        <v>168</v>
      </c>
      <c r="I51" s="160">
        <v>20747</v>
      </c>
      <c r="J51" s="161">
        <v>196</v>
      </c>
      <c r="L51" s="244"/>
      <c r="M51" s="151" t="s">
        <v>168</v>
      </c>
      <c r="N51" s="160">
        <v>20744</v>
      </c>
      <c r="O51" s="161">
        <v>28</v>
      </c>
    </row>
    <row r="52" spans="2:15" ht="15.6" x14ac:dyDescent="0.3">
      <c r="B52" s="244"/>
      <c r="C52" s="151" t="s">
        <v>168</v>
      </c>
      <c r="D52" s="160">
        <v>20722</v>
      </c>
      <c r="E52" s="161">
        <v>81</v>
      </c>
      <c r="G52" s="244"/>
      <c r="H52" s="151" t="s">
        <v>168</v>
      </c>
      <c r="I52" s="160">
        <v>20748</v>
      </c>
      <c r="J52" s="161">
        <v>98</v>
      </c>
      <c r="L52" s="244"/>
      <c r="M52" s="151" t="s">
        <v>168</v>
      </c>
      <c r="N52" s="160">
        <v>20745</v>
      </c>
      <c r="O52" s="161">
        <v>38</v>
      </c>
    </row>
    <row r="53" spans="2:15" ht="15.6" x14ac:dyDescent="0.3">
      <c r="B53" s="244"/>
      <c r="C53" s="151" t="s">
        <v>168</v>
      </c>
      <c r="D53" s="160">
        <v>20735</v>
      </c>
      <c r="E53" s="161">
        <v>717</v>
      </c>
      <c r="G53" s="244"/>
      <c r="H53" s="151" t="s">
        <v>168</v>
      </c>
      <c r="I53" s="160">
        <v>20770</v>
      </c>
      <c r="J53" s="161">
        <v>43</v>
      </c>
      <c r="L53" s="244"/>
      <c r="M53" s="151" t="s">
        <v>168</v>
      </c>
      <c r="N53" s="160">
        <v>20746</v>
      </c>
      <c r="O53" s="161">
        <v>37</v>
      </c>
    </row>
    <row r="54" spans="2:15" ht="15.6" x14ac:dyDescent="0.3">
      <c r="B54" s="244"/>
      <c r="C54" s="151" t="s">
        <v>168</v>
      </c>
      <c r="D54" s="160">
        <v>20737</v>
      </c>
      <c r="E54" s="161">
        <v>355</v>
      </c>
      <c r="G54" s="244"/>
      <c r="H54" s="151" t="s">
        <v>168</v>
      </c>
      <c r="I54" s="160">
        <v>20772</v>
      </c>
      <c r="J54" s="161">
        <v>105</v>
      </c>
      <c r="L54" s="244"/>
      <c r="M54" s="151" t="s">
        <v>168</v>
      </c>
      <c r="N54" s="160">
        <v>20747</v>
      </c>
      <c r="O54" s="161">
        <v>62</v>
      </c>
    </row>
    <row r="55" spans="2:15" ht="15.6" x14ac:dyDescent="0.3">
      <c r="B55" s="244"/>
      <c r="C55" s="151" t="s">
        <v>168</v>
      </c>
      <c r="D55" s="160">
        <v>20740</v>
      </c>
      <c r="E55" s="161">
        <v>296</v>
      </c>
      <c r="G55" s="244"/>
      <c r="H55" s="151" t="s">
        <v>168</v>
      </c>
      <c r="I55" s="160">
        <v>20774</v>
      </c>
      <c r="J55" s="161">
        <v>103</v>
      </c>
      <c r="L55" s="244"/>
      <c r="M55" s="151" t="s">
        <v>168</v>
      </c>
      <c r="N55" s="160">
        <v>20748</v>
      </c>
      <c r="O55" s="161">
        <v>52</v>
      </c>
    </row>
    <row r="56" spans="2:15" ht="15.6" x14ac:dyDescent="0.3">
      <c r="B56" s="244"/>
      <c r="C56" s="151" t="s">
        <v>168</v>
      </c>
      <c r="D56" s="160">
        <v>20742</v>
      </c>
      <c r="E56" s="161">
        <v>1</v>
      </c>
      <c r="G56" s="244"/>
      <c r="H56" s="151" t="s">
        <v>168</v>
      </c>
      <c r="I56" s="160">
        <v>20781</v>
      </c>
      <c r="J56" s="161">
        <v>18</v>
      </c>
      <c r="L56" s="244"/>
      <c r="M56" s="151" t="s">
        <v>168</v>
      </c>
      <c r="N56" s="160">
        <v>20770</v>
      </c>
      <c r="O56" s="161">
        <v>37</v>
      </c>
    </row>
    <row r="57" spans="2:15" ht="15.6" x14ac:dyDescent="0.3">
      <c r="B57" s="244"/>
      <c r="C57" s="151" t="s">
        <v>168</v>
      </c>
      <c r="D57" s="160">
        <v>20743</v>
      </c>
      <c r="E57" s="161">
        <v>1223</v>
      </c>
      <c r="G57" s="244"/>
      <c r="H57" s="151" t="s">
        <v>168</v>
      </c>
      <c r="I57" s="160">
        <v>20782</v>
      </c>
      <c r="J57" s="161">
        <v>33</v>
      </c>
      <c r="L57" s="244"/>
      <c r="M57" s="151" t="s">
        <v>168</v>
      </c>
      <c r="N57" s="160">
        <v>20772</v>
      </c>
      <c r="O57" s="161">
        <v>43</v>
      </c>
    </row>
    <row r="58" spans="2:15" ht="15.6" x14ac:dyDescent="0.3">
      <c r="B58" s="244"/>
      <c r="C58" s="151" t="s">
        <v>168</v>
      </c>
      <c r="D58" s="160">
        <v>20744</v>
      </c>
      <c r="E58" s="161">
        <v>1089</v>
      </c>
      <c r="G58" s="244"/>
      <c r="H58" s="151" t="s">
        <v>168</v>
      </c>
      <c r="I58" s="160">
        <v>20783</v>
      </c>
      <c r="J58" s="161">
        <v>35</v>
      </c>
      <c r="L58" s="244"/>
      <c r="M58" s="151" t="s">
        <v>168</v>
      </c>
      <c r="N58" s="160">
        <v>20774</v>
      </c>
      <c r="O58" s="161">
        <v>28</v>
      </c>
    </row>
    <row r="59" spans="2:15" ht="15.6" x14ac:dyDescent="0.3">
      <c r="B59" s="244"/>
      <c r="C59" s="151" t="s">
        <v>168</v>
      </c>
      <c r="D59" s="160">
        <v>20745</v>
      </c>
      <c r="E59" s="161">
        <v>710</v>
      </c>
      <c r="G59" s="244"/>
      <c r="H59" s="151" t="s">
        <v>168</v>
      </c>
      <c r="I59" s="160">
        <v>20784</v>
      </c>
      <c r="J59" s="161">
        <v>58</v>
      </c>
      <c r="L59" s="244"/>
      <c r="M59" s="151" t="s">
        <v>168</v>
      </c>
      <c r="N59" s="160">
        <v>20781</v>
      </c>
      <c r="O59" s="161">
        <v>42</v>
      </c>
    </row>
    <row r="60" spans="2:15" ht="15.6" x14ac:dyDescent="0.3">
      <c r="B60" s="244"/>
      <c r="C60" s="151" t="s">
        <v>168</v>
      </c>
      <c r="D60" s="160">
        <v>20746</v>
      </c>
      <c r="E60" s="161">
        <v>996</v>
      </c>
      <c r="G60" s="244"/>
      <c r="H60" s="151" t="s">
        <v>168</v>
      </c>
      <c r="I60" s="160">
        <v>20785</v>
      </c>
      <c r="J60" s="161">
        <v>105</v>
      </c>
      <c r="L60" s="244"/>
      <c r="M60" s="151" t="s">
        <v>168</v>
      </c>
      <c r="N60" s="160">
        <v>20782</v>
      </c>
      <c r="O60" s="161">
        <v>41</v>
      </c>
    </row>
    <row r="61" spans="2:15" ht="15.6" x14ac:dyDescent="0.3">
      <c r="B61" s="244"/>
      <c r="C61" s="151" t="s">
        <v>168</v>
      </c>
      <c r="D61" s="160">
        <v>20747</v>
      </c>
      <c r="E61" s="161">
        <v>1492</v>
      </c>
      <c r="G61" s="244"/>
      <c r="H61" s="151" t="s">
        <v>168</v>
      </c>
      <c r="I61" s="160">
        <v>20903</v>
      </c>
      <c r="J61" s="161">
        <v>5</v>
      </c>
      <c r="L61" s="244"/>
      <c r="M61" s="151" t="s">
        <v>168</v>
      </c>
      <c r="N61" s="160">
        <v>20783</v>
      </c>
      <c r="O61" s="161">
        <v>41</v>
      </c>
    </row>
    <row r="62" spans="2:15" ht="15.6" x14ac:dyDescent="0.3">
      <c r="B62" s="244"/>
      <c r="C62" s="151" t="s">
        <v>168</v>
      </c>
      <c r="D62" s="160">
        <v>20748</v>
      </c>
      <c r="E62" s="161">
        <v>875</v>
      </c>
      <c r="G62" s="244"/>
      <c r="H62" s="151" t="s">
        <v>168</v>
      </c>
      <c r="I62" s="160">
        <v>20912</v>
      </c>
      <c r="J62" s="161">
        <v>2</v>
      </c>
      <c r="L62" s="244"/>
      <c r="M62" s="151" t="s">
        <v>168</v>
      </c>
      <c r="N62" s="160">
        <v>20784</v>
      </c>
      <c r="O62" s="161">
        <v>25</v>
      </c>
    </row>
    <row r="63" spans="2:15" ht="15.6" x14ac:dyDescent="0.3">
      <c r="B63" s="244"/>
      <c r="C63" s="151" t="s">
        <v>168</v>
      </c>
      <c r="D63" s="160">
        <v>20770</v>
      </c>
      <c r="E63" s="161">
        <v>340</v>
      </c>
      <c r="G63" s="244"/>
      <c r="H63" s="3"/>
      <c r="I63" s="38"/>
      <c r="J63" s="25"/>
      <c r="L63" s="244"/>
      <c r="M63" s="151" t="s">
        <v>168</v>
      </c>
      <c r="N63" s="160">
        <v>20785</v>
      </c>
      <c r="O63" s="161">
        <v>37</v>
      </c>
    </row>
    <row r="64" spans="2:15" ht="15.6" x14ac:dyDescent="0.3">
      <c r="B64" s="244"/>
      <c r="C64" s="151" t="s">
        <v>168</v>
      </c>
      <c r="D64" s="160">
        <v>20772</v>
      </c>
      <c r="E64" s="161">
        <v>1060</v>
      </c>
      <c r="G64" s="244"/>
      <c r="H64" s="3"/>
      <c r="I64" s="38"/>
      <c r="J64" s="25"/>
      <c r="L64" s="244"/>
      <c r="M64" s="151" t="s">
        <v>168</v>
      </c>
      <c r="N64" s="160">
        <v>20912</v>
      </c>
      <c r="O64" s="161">
        <v>10</v>
      </c>
    </row>
    <row r="65" spans="2:15" ht="15.6" x14ac:dyDescent="0.3">
      <c r="B65" s="244"/>
      <c r="C65" s="151" t="s">
        <v>168</v>
      </c>
      <c r="D65" s="160">
        <v>20774</v>
      </c>
      <c r="E65" s="161">
        <v>992</v>
      </c>
      <c r="G65" s="244"/>
      <c r="H65" s="3"/>
      <c r="I65" s="38"/>
      <c r="J65" s="25"/>
      <c r="L65" s="244"/>
      <c r="M65" s="151"/>
      <c r="N65" s="160"/>
      <c r="O65" s="161"/>
    </row>
    <row r="66" spans="2:15" ht="15.6" x14ac:dyDescent="0.3">
      <c r="B66" s="244"/>
      <c r="C66" s="151" t="s">
        <v>168</v>
      </c>
      <c r="D66" s="160">
        <v>20781</v>
      </c>
      <c r="E66" s="161">
        <v>191</v>
      </c>
      <c r="G66" s="244"/>
      <c r="H66" s="3"/>
      <c r="I66" s="38"/>
      <c r="J66" s="25"/>
      <c r="L66" s="244"/>
      <c r="M66" s="151"/>
      <c r="N66" s="160"/>
      <c r="O66" s="161"/>
    </row>
    <row r="67" spans="2:15" ht="15.6" x14ac:dyDescent="0.3">
      <c r="B67" s="244"/>
      <c r="C67" s="151" t="s">
        <v>168</v>
      </c>
      <c r="D67" s="160">
        <v>20782</v>
      </c>
      <c r="E67" s="161">
        <v>695</v>
      </c>
      <c r="G67" s="244"/>
      <c r="H67" s="3"/>
      <c r="I67" s="38"/>
      <c r="J67" s="25"/>
      <c r="L67" s="244"/>
      <c r="M67" s="151"/>
      <c r="N67" s="160"/>
      <c r="O67" s="161"/>
    </row>
    <row r="68" spans="2:15" ht="15.6" x14ac:dyDescent="0.3">
      <c r="B68" s="244"/>
      <c r="C68" s="151" t="s">
        <v>168</v>
      </c>
      <c r="D68" s="160">
        <v>20783</v>
      </c>
      <c r="E68" s="161">
        <v>718</v>
      </c>
      <c r="G68" s="244"/>
      <c r="H68" s="3"/>
      <c r="I68" s="38"/>
      <c r="J68" s="25"/>
      <c r="L68" s="244"/>
      <c r="M68" s="7"/>
      <c r="N68" s="37"/>
      <c r="O68" s="24"/>
    </row>
    <row r="69" spans="2:15" ht="15.6" x14ac:dyDescent="0.3">
      <c r="B69" s="244"/>
      <c r="C69" s="151" t="s">
        <v>168</v>
      </c>
      <c r="D69" s="160">
        <v>20784</v>
      </c>
      <c r="E69" s="161">
        <v>718</v>
      </c>
      <c r="G69" s="244"/>
      <c r="H69" s="3"/>
      <c r="I69" s="38"/>
      <c r="J69" s="25"/>
      <c r="L69" s="244"/>
      <c r="M69" s="7"/>
      <c r="N69" s="37"/>
      <c r="O69" s="24"/>
    </row>
    <row r="70" spans="2:15" ht="15.6" x14ac:dyDescent="0.3">
      <c r="B70" s="244"/>
      <c r="C70" s="151" t="s">
        <v>168</v>
      </c>
      <c r="D70" s="160">
        <v>20785</v>
      </c>
      <c r="E70" s="161">
        <v>868</v>
      </c>
      <c r="G70" s="244"/>
      <c r="H70" s="3"/>
      <c r="I70" s="38"/>
      <c r="J70" s="25"/>
      <c r="L70" s="244"/>
      <c r="M70" s="7"/>
      <c r="N70" s="37"/>
      <c r="O70" s="24"/>
    </row>
    <row r="71" spans="2:15" ht="15.6" x14ac:dyDescent="0.3">
      <c r="B71" s="244"/>
      <c r="C71" s="3" t="s">
        <v>168</v>
      </c>
      <c r="D71" s="38">
        <v>20903</v>
      </c>
      <c r="E71" s="25">
        <v>100</v>
      </c>
      <c r="G71" s="244"/>
      <c r="H71" s="3"/>
      <c r="I71" s="38"/>
      <c r="J71" s="25"/>
      <c r="L71" s="244"/>
      <c r="M71" s="7"/>
      <c r="N71" s="37"/>
      <c r="O71" s="24"/>
    </row>
    <row r="72" spans="2:15" ht="15.6" x14ac:dyDescent="0.3">
      <c r="B72" s="244"/>
      <c r="C72" s="3" t="s">
        <v>168</v>
      </c>
      <c r="D72" s="38">
        <v>20912</v>
      </c>
      <c r="E72" s="25">
        <v>54</v>
      </c>
      <c r="G72" s="244"/>
      <c r="H72" s="3"/>
      <c r="I72" s="38"/>
      <c r="J72" s="25"/>
      <c r="L72" s="244"/>
      <c r="M72" s="7"/>
      <c r="N72" s="37"/>
      <c r="O72" s="24"/>
    </row>
    <row r="73" spans="2:15" ht="15.6" x14ac:dyDescent="0.3">
      <c r="B73" s="244"/>
      <c r="C73" s="3"/>
      <c r="D73" s="38"/>
      <c r="E73" s="25"/>
      <c r="G73" s="244"/>
      <c r="H73" s="3"/>
      <c r="I73" s="38"/>
      <c r="J73" s="25"/>
      <c r="L73" s="244"/>
      <c r="M73" s="7"/>
      <c r="N73" s="37"/>
      <c r="O73" s="24"/>
    </row>
    <row r="74" spans="2:15" ht="16.2" thickBot="1" x14ac:dyDescent="0.35">
      <c r="B74" s="245"/>
      <c r="C74" s="17"/>
      <c r="D74" s="39"/>
      <c r="E74" s="26"/>
      <c r="G74" s="245"/>
      <c r="H74" s="17"/>
      <c r="I74" s="39"/>
      <c r="J74" s="26"/>
      <c r="L74" s="245"/>
      <c r="M74" s="77"/>
      <c r="N74" s="79"/>
      <c r="O74" s="81"/>
    </row>
    <row r="75" spans="2:15" ht="16.2" thickBot="1" x14ac:dyDescent="0.35">
      <c r="B75" s="21" t="s">
        <v>7</v>
      </c>
      <c r="C75" s="165" t="s">
        <v>8</v>
      </c>
      <c r="D75" s="166" t="s">
        <v>8</v>
      </c>
      <c r="E75" s="167">
        <f>SUM(E6:E74)</f>
        <v>22343</v>
      </c>
      <c r="F75" s="83"/>
      <c r="G75" s="21" t="s">
        <v>7</v>
      </c>
      <c r="H75" s="165" t="s">
        <v>8</v>
      </c>
      <c r="I75" s="166" t="s">
        <v>8</v>
      </c>
      <c r="J75" s="167">
        <f>SUM(J6:J74)</f>
        <v>2482</v>
      </c>
      <c r="K75" s="83"/>
      <c r="L75" s="21" t="s">
        <v>7</v>
      </c>
      <c r="M75" s="165" t="s">
        <v>8</v>
      </c>
      <c r="N75" s="166" t="s">
        <v>8</v>
      </c>
      <c r="O75" s="167">
        <f>SUM(O6:O74)</f>
        <v>1491</v>
      </c>
    </row>
    <row r="76" spans="2:15" ht="16.2" thickBot="1" x14ac:dyDescent="0.35">
      <c r="B76" s="52"/>
      <c r="C76" s="1"/>
      <c r="D76" s="1"/>
      <c r="E76" s="14"/>
    </row>
    <row r="77" spans="2:15" ht="15" thickBot="1" x14ac:dyDescent="0.35">
      <c r="B77" s="256" t="s">
        <v>11</v>
      </c>
      <c r="C77" s="257"/>
      <c r="D77" s="257"/>
      <c r="E77" s="258"/>
    </row>
    <row r="78" spans="2:15" x14ac:dyDescent="0.3">
      <c r="B78" s="32"/>
      <c r="C78" s="33"/>
      <c r="D78" s="33"/>
      <c r="E78" s="34"/>
    </row>
    <row r="79" spans="2:15" x14ac:dyDescent="0.3">
      <c r="B79" s="32"/>
      <c r="C79" s="33"/>
      <c r="D79" s="33"/>
      <c r="E79" s="34"/>
    </row>
    <row r="80" spans="2:15" x14ac:dyDescent="0.3">
      <c r="B80" s="32"/>
      <c r="C80" s="33"/>
      <c r="D80" s="33"/>
      <c r="E80" s="34"/>
    </row>
    <row r="81" spans="2:5" x14ac:dyDescent="0.3">
      <c r="B81" s="32"/>
      <c r="C81" s="33"/>
      <c r="D81" s="33"/>
      <c r="E81" s="34"/>
    </row>
    <row r="82" spans="2:5" x14ac:dyDescent="0.3">
      <c r="B82" s="32"/>
      <c r="C82" s="33"/>
      <c r="D82" s="33"/>
      <c r="E82" s="34"/>
    </row>
    <row r="83" spans="2:5" x14ac:dyDescent="0.3">
      <c r="B83" s="35"/>
      <c r="C83" s="19"/>
      <c r="D83" s="19"/>
      <c r="E83" s="36"/>
    </row>
  </sheetData>
  <mergeCells count="6">
    <mergeCell ref="B77:E77"/>
    <mergeCell ref="L6:L74"/>
    <mergeCell ref="B2:E2"/>
    <mergeCell ref="B3:E3"/>
    <mergeCell ref="B6:B74"/>
    <mergeCell ref="G6:G74"/>
  </mergeCell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7"/>
  <sheetViews>
    <sheetView view="pageBreakPreview" topLeftCell="F46" zoomScale="60" zoomScaleNormal="70" workbookViewId="0">
      <selection activeCell="A67" sqref="A67:XFD6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4"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4" customWidth="1"/>
    <col min="15" max="15" width="4" customWidth="1"/>
    <col min="16" max="16" width="16.5546875" customWidth="1"/>
    <col min="17" max="17" width="18.5546875" bestFit="1" customWidth="1"/>
    <col min="18" max="18" width="10.77734375" customWidth="1"/>
    <col min="19" max="20" width="16.21875" customWidth="1"/>
    <col min="21" max="21" width="16.21875" style="174" customWidth="1"/>
  </cols>
  <sheetData>
    <row r="1" spans="2:21" ht="15" thickBot="1" x14ac:dyDescent="0.35">
      <c r="B1" s="90"/>
    </row>
    <row r="2" spans="2:21" ht="65.55" customHeight="1" thickBot="1" x14ac:dyDescent="0.35">
      <c r="B2" s="259" t="s">
        <v>26</v>
      </c>
      <c r="C2" s="260"/>
      <c r="D2" s="260"/>
      <c r="E2" s="260"/>
      <c r="F2" s="260"/>
      <c r="G2" s="261"/>
      <c r="H2" s="53"/>
    </row>
    <row r="3" spans="2:21" ht="15.75" customHeight="1" x14ac:dyDescent="0.3">
      <c r="B3" s="262"/>
      <c r="C3" s="262"/>
      <c r="D3" s="262"/>
      <c r="E3" s="262"/>
      <c r="F3" s="262"/>
      <c r="G3" s="262"/>
      <c r="H3" s="124"/>
    </row>
    <row r="4" spans="2:21" ht="16.2" thickBot="1" x14ac:dyDescent="0.35">
      <c r="B4" s="1"/>
      <c r="C4" s="1"/>
      <c r="D4" s="1"/>
      <c r="E4" s="14"/>
      <c r="F4" s="14"/>
      <c r="G4" s="175"/>
      <c r="H4" s="14"/>
    </row>
    <row r="5" spans="2:21" ht="138.75" customHeight="1" thickBot="1" x14ac:dyDescent="0.35">
      <c r="B5" s="111" t="s">
        <v>1</v>
      </c>
      <c r="C5" s="112" t="s">
        <v>2</v>
      </c>
      <c r="D5" s="113" t="s">
        <v>3</v>
      </c>
      <c r="E5" s="80" t="s">
        <v>32</v>
      </c>
      <c r="F5" s="80" t="s">
        <v>33</v>
      </c>
      <c r="G5" s="176" t="s">
        <v>34</v>
      </c>
      <c r="H5" s="82"/>
      <c r="I5" s="95" t="s">
        <v>1</v>
      </c>
      <c r="J5" s="96" t="s">
        <v>2</v>
      </c>
      <c r="K5" s="96" t="s">
        <v>3</v>
      </c>
      <c r="L5" s="97" t="s">
        <v>32</v>
      </c>
      <c r="M5" s="80" t="s">
        <v>33</v>
      </c>
      <c r="N5" s="184" t="s">
        <v>34</v>
      </c>
      <c r="P5" s="95" t="s">
        <v>1</v>
      </c>
      <c r="Q5" s="96" t="s">
        <v>2</v>
      </c>
      <c r="R5" s="96" t="s">
        <v>3</v>
      </c>
      <c r="S5" s="97" t="s">
        <v>32</v>
      </c>
      <c r="T5" s="80" t="s">
        <v>33</v>
      </c>
      <c r="U5" s="184" t="s">
        <v>34</v>
      </c>
    </row>
    <row r="6" spans="2:21" ht="15.6" x14ac:dyDescent="0.3">
      <c r="B6" s="263" t="s">
        <v>6</v>
      </c>
      <c r="C6" s="168" t="s">
        <v>129</v>
      </c>
      <c r="D6" s="168" t="s">
        <v>131</v>
      </c>
      <c r="E6" s="169">
        <v>96</v>
      </c>
      <c r="F6" s="170">
        <v>255.010416666667</v>
      </c>
      <c r="G6" s="177">
        <v>10711.34</v>
      </c>
      <c r="H6" s="84"/>
      <c r="I6" s="254" t="s">
        <v>9</v>
      </c>
      <c r="J6" s="148" t="s">
        <v>129</v>
      </c>
      <c r="K6" s="148" t="s">
        <v>131</v>
      </c>
      <c r="L6" s="173">
        <v>7</v>
      </c>
      <c r="M6" s="170">
        <v>309.57142857142901</v>
      </c>
      <c r="N6" s="177">
        <v>519</v>
      </c>
      <c r="P6" s="254" t="s">
        <v>10</v>
      </c>
      <c r="Q6" s="148" t="s">
        <v>129</v>
      </c>
      <c r="R6" s="148" t="s">
        <v>131</v>
      </c>
      <c r="S6" s="173">
        <v>5</v>
      </c>
      <c r="T6" s="170">
        <v>316</v>
      </c>
      <c r="U6" s="177">
        <v>30894.17</v>
      </c>
    </row>
    <row r="7" spans="2:21" ht="15.6" x14ac:dyDescent="0.3">
      <c r="B7" s="255"/>
      <c r="C7" s="151" t="s">
        <v>129</v>
      </c>
      <c r="D7" s="151" t="s">
        <v>132</v>
      </c>
      <c r="E7" s="171">
        <v>60</v>
      </c>
      <c r="F7" s="172">
        <v>281.45</v>
      </c>
      <c r="G7" s="178">
        <v>3512.22</v>
      </c>
      <c r="H7" s="84"/>
      <c r="I7" s="255"/>
      <c r="J7" s="151" t="s">
        <v>129</v>
      </c>
      <c r="K7" s="151" t="s">
        <v>132</v>
      </c>
      <c r="L7" s="171">
        <v>7</v>
      </c>
      <c r="M7" s="172">
        <v>345.142857142857</v>
      </c>
      <c r="N7" s="178">
        <v>369</v>
      </c>
      <c r="P7" s="255"/>
      <c r="Q7" s="151" t="s">
        <v>129</v>
      </c>
      <c r="R7" s="151" t="s">
        <v>137</v>
      </c>
      <c r="S7" s="171">
        <v>2</v>
      </c>
      <c r="T7" s="172">
        <v>198.5</v>
      </c>
      <c r="U7" s="178">
        <v>2809</v>
      </c>
    </row>
    <row r="8" spans="2:21" ht="15.6" x14ac:dyDescent="0.3">
      <c r="B8" s="255"/>
      <c r="C8" s="151" t="s">
        <v>129</v>
      </c>
      <c r="D8" s="151" t="s">
        <v>133</v>
      </c>
      <c r="E8" s="171">
        <v>17</v>
      </c>
      <c r="F8" s="171">
        <v>304.058823529412</v>
      </c>
      <c r="G8" s="178">
        <v>1349.45</v>
      </c>
      <c r="H8" s="84"/>
      <c r="I8" s="255"/>
      <c r="J8" s="151" t="s">
        <v>129</v>
      </c>
      <c r="K8" s="151" t="s">
        <v>133</v>
      </c>
      <c r="L8" s="171">
        <v>2</v>
      </c>
      <c r="M8" s="171">
        <v>532.5</v>
      </c>
      <c r="N8" s="178"/>
      <c r="P8" s="255"/>
      <c r="Q8" s="151" t="s">
        <v>129</v>
      </c>
      <c r="R8" s="151" t="s">
        <v>141</v>
      </c>
      <c r="S8" s="171">
        <v>1</v>
      </c>
      <c r="T8" s="171">
        <v>30</v>
      </c>
      <c r="U8" s="178">
        <v>258</v>
      </c>
    </row>
    <row r="9" spans="2:21" ht="15.6" x14ac:dyDescent="0.3">
      <c r="B9" s="255"/>
      <c r="C9" s="151" t="s">
        <v>129</v>
      </c>
      <c r="D9" s="151" t="s">
        <v>134</v>
      </c>
      <c r="E9" s="171">
        <v>73</v>
      </c>
      <c r="F9" s="171">
        <v>230.42465753424699</v>
      </c>
      <c r="G9" s="178">
        <v>5691.55</v>
      </c>
      <c r="H9" s="84"/>
      <c r="I9" s="255"/>
      <c r="J9" s="151" t="s">
        <v>129</v>
      </c>
      <c r="K9" s="151" t="s">
        <v>134</v>
      </c>
      <c r="L9" s="171">
        <v>21</v>
      </c>
      <c r="M9" s="171">
        <v>302.23809523809501</v>
      </c>
      <c r="N9" s="178">
        <v>3884.8</v>
      </c>
      <c r="P9" s="255"/>
      <c r="Q9" s="151" t="s">
        <v>129</v>
      </c>
      <c r="R9" s="151" t="s">
        <v>142</v>
      </c>
      <c r="S9" s="171">
        <v>17</v>
      </c>
      <c r="T9" s="171">
        <v>339.35294117647101</v>
      </c>
      <c r="U9" s="178">
        <v>23324.14</v>
      </c>
    </row>
    <row r="10" spans="2:21" ht="15.6" x14ac:dyDescent="0.3">
      <c r="B10" s="255"/>
      <c r="C10" s="151" t="s">
        <v>129</v>
      </c>
      <c r="D10" s="151" t="s">
        <v>135</v>
      </c>
      <c r="E10" s="171">
        <v>4</v>
      </c>
      <c r="F10" s="171">
        <v>434.75</v>
      </c>
      <c r="G10" s="178">
        <v>638.01</v>
      </c>
      <c r="H10" s="84"/>
      <c r="I10" s="255"/>
      <c r="J10" s="151" t="s">
        <v>129</v>
      </c>
      <c r="K10" s="151" t="s">
        <v>137</v>
      </c>
      <c r="L10" s="171">
        <v>33</v>
      </c>
      <c r="M10" s="171">
        <v>390.60606060606102</v>
      </c>
      <c r="N10" s="178">
        <v>1642.47</v>
      </c>
      <c r="P10" s="255"/>
      <c r="Q10" s="151" t="s">
        <v>129</v>
      </c>
      <c r="R10" s="151" t="s">
        <v>143</v>
      </c>
      <c r="S10" s="171">
        <v>1</v>
      </c>
      <c r="T10" s="171">
        <v>314</v>
      </c>
      <c r="U10" s="178"/>
    </row>
    <row r="11" spans="2:21" ht="15.6" x14ac:dyDescent="0.3">
      <c r="B11" s="255"/>
      <c r="C11" s="151" t="s">
        <v>129</v>
      </c>
      <c r="D11" s="151" t="s">
        <v>137</v>
      </c>
      <c r="E11" s="171">
        <v>121</v>
      </c>
      <c r="F11" s="171">
        <v>268.74380165289301</v>
      </c>
      <c r="G11" s="178">
        <v>11213.08</v>
      </c>
      <c r="H11" s="84"/>
      <c r="I11" s="255"/>
      <c r="J11" s="151" t="s">
        <v>129</v>
      </c>
      <c r="K11" s="151" t="s">
        <v>138</v>
      </c>
      <c r="L11" s="171">
        <v>2</v>
      </c>
      <c r="M11" s="171">
        <v>167.5</v>
      </c>
      <c r="N11" s="178"/>
      <c r="P11" s="255"/>
      <c r="Q11" s="151" t="s">
        <v>129</v>
      </c>
      <c r="R11" s="151" t="s">
        <v>144</v>
      </c>
      <c r="S11" s="171">
        <v>11</v>
      </c>
      <c r="T11" s="171">
        <v>157.90909090909099</v>
      </c>
      <c r="U11" s="178">
        <v>14246.97</v>
      </c>
    </row>
    <row r="12" spans="2:21" ht="15.6" x14ac:dyDescent="0.3">
      <c r="B12" s="255"/>
      <c r="C12" s="151" t="s">
        <v>129</v>
      </c>
      <c r="D12" s="151" t="s">
        <v>138</v>
      </c>
      <c r="E12" s="171">
        <v>14</v>
      </c>
      <c r="F12" s="171">
        <v>259.21428571428601</v>
      </c>
      <c r="G12" s="178">
        <v>1280</v>
      </c>
      <c r="H12" s="84"/>
      <c r="I12" s="255"/>
      <c r="J12" s="151" t="s">
        <v>129</v>
      </c>
      <c r="K12" s="151" t="s">
        <v>140</v>
      </c>
      <c r="L12" s="171">
        <v>2</v>
      </c>
      <c r="M12" s="171">
        <v>259</v>
      </c>
      <c r="N12" s="178">
        <v>336.84</v>
      </c>
      <c r="P12" s="255"/>
      <c r="Q12" s="151" t="s">
        <v>129</v>
      </c>
      <c r="R12" s="151" t="s">
        <v>145</v>
      </c>
      <c r="S12" s="171">
        <v>1</v>
      </c>
      <c r="T12" s="171">
        <v>182</v>
      </c>
      <c r="U12" s="178"/>
    </row>
    <row r="13" spans="2:21" ht="15.6" x14ac:dyDescent="0.3">
      <c r="B13" s="255"/>
      <c r="C13" s="151" t="s">
        <v>129</v>
      </c>
      <c r="D13" s="151" t="s">
        <v>139</v>
      </c>
      <c r="E13" s="171">
        <v>2</v>
      </c>
      <c r="F13" s="171">
        <v>270.5</v>
      </c>
      <c r="G13" s="178">
        <v>861.84</v>
      </c>
      <c r="H13" s="84"/>
      <c r="I13" s="255"/>
      <c r="J13" s="151" t="s">
        <v>129</v>
      </c>
      <c r="K13" s="151" t="s">
        <v>142</v>
      </c>
      <c r="L13" s="171">
        <v>65</v>
      </c>
      <c r="M13" s="171">
        <v>305.73846153846199</v>
      </c>
      <c r="N13" s="178">
        <v>7258.15</v>
      </c>
      <c r="P13" s="255"/>
      <c r="Q13" s="151" t="s">
        <v>129</v>
      </c>
      <c r="R13" s="151" t="s">
        <v>147</v>
      </c>
      <c r="S13" s="171">
        <v>1</v>
      </c>
      <c r="T13" s="171">
        <v>335</v>
      </c>
      <c r="U13" s="178"/>
    </row>
    <row r="14" spans="2:21" ht="15.6" x14ac:dyDescent="0.3">
      <c r="B14" s="255"/>
      <c r="C14" s="151" t="s">
        <v>129</v>
      </c>
      <c r="D14" s="151" t="s">
        <v>140</v>
      </c>
      <c r="E14" s="171">
        <v>21</v>
      </c>
      <c r="F14" s="171">
        <v>244.57142857142901</v>
      </c>
      <c r="G14" s="178">
        <v>5514.3</v>
      </c>
      <c r="H14" s="84"/>
      <c r="I14" s="255"/>
      <c r="J14" s="151" t="s">
        <v>129</v>
      </c>
      <c r="K14" s="151" t="s">
        <v>143</v>
      </c>
      <c r="L14" s="171">
        <v>15</v>
      </c>
      <c r="M14" s="171">
        <v>326.933333333333</v>
      </c>
      <c r="N14" s="178">
        <v>1137</v>
      </c>
      <c r="P14" s="255"/>
      <c r="Q14" s="151" t="s">
        <v>129</v>
      </c>
      <c r="R14" s="151" t="s">
        <v>148</v>
      </c>
      <c r="S14" s="171">
        <v>1</v>
      </c>
      <c r="T14" s="171">
        <v>699</v>
      </c>
      <c r="U14" s="178">
        <v>49</v>
      </c>
    </row>
    <row r="15" spans="2:21" ht="15.6" x14ac:dyDescent="0.3">
      <c r="B15" s="255"/>
      <c r="C15" s="151" t="s">
        <v>129</v>
      </c>
      <c r="D15" s="151" t="s">
        <v>142</v>
      </c>
      <c r="E15" s="171">
        <v>350</v>
      </c>
      <c r="F15" s="171">
        <v>265.11714285714299</v>
      </c>
      <c r="G15" s="178">
        <v>47226.720000000001</v>
      </c>
      <c r="H15" s="84"/>
      <c r="I15" s="255"/>
      <c r="J15" s="151" t="s">
        <v>129</v>
      </c>
      <c r="K15" s="151" t="s">
        <v>144</v>
      </c>
      <c r="L15" s="171">
        <v>34</v>
      </c>
      <c r="M15" s="171">
        <v>370.08823529411802</v>
      </c>
      <c r="N15" s="178">
        <v>1503</v>
      </c>
      <c r="P15" s="255"/>
      <c r="Q15" s="151" t="s">
        <v>129</v>
      </c>
      <c r="R15" s="151" t="s">
        <v>150</v>
      </c>
      <c r="S15" s="171">
        <v>1</v>
      </c>
      <c r="T15" s="171">
        <v>365</v>
      </c>
      <c r="U15" s="178"/>
    </row>
    <row r="16" spans="2:21" ht="15.6" x14ac:dyDescent="0.3">
      <c r="B16" s="255"/>
      <c r="C16" s="151" t="s">
        <v>129</v>
      </c>
      <c r="D16" s="151" t="s">
        <v>143</v>
      </c>
      <c r="E16" s="171">
        <v>89</v>
      </c>
      <c r="F16" s="171">
        <v>268.31460674157302</v>
      </c>
      <c r="G16" s="178">
        <v>12217.78</v>
      </c>
      <c r="H16" s="84"/>
      <c r="I16" s="255"/>
      <c r="J16" s="151" t="s">
        <v>129</v>
      </c>
      <c r="K16" s="151" t="s">
        <v>145</v>
      </c>
      <c r="L16" s="171">
        <v>23</v>
      </c>
      <c r="M16" s="171">
        <v>354.56521739130397</v>
      </c>
      <c r="N16" s="178">
        <v>1037</v>
      </c>
      <c r="P16" s="255"/>
      <c r="Q16" s="151" t="s">
        <v>129</v>
      </c>
      <c r="R16" s="151" t="s">
        <v>152</v>
      </c>
      <c r="S16" s="171">
        <v>12</v>
      </c>
      <c r="T16" s="171">
        <v>283.25</v>
      </c>
      <c r="U16" s="178">
        <v>1210.93</v>
      </c>
    </row>
    <row r="17" spans="2:21" ht="15.6" x14ac:dyDescent="0.3">
      <c r="B17" s="255"/>
      <c r="C17" s="151" t="s">
        <v>129</v>
      </c>
      <c r="D17" s="151" t="s">
        <v>144</v>
      </c>
      <c r="E17" s="171">
        <v>216</v>
      </c>
      <c r="F17" s="171">
        <v>255.65740740740699</v>
      </c>
      <c r="G17" s="178">
        <v>22772.3</v>
      </c>
      <c r="H17" s="84"/>
      <c r="I17" s="255"/>
      <c r="J17" s="151" t="s">
        <v>129</v>
      </c>
      <c r="K17" s="151" t="s">
        <v>146</v>
      </c>
      <c r="L17" s="171">
        <v>19</v>
      </c>
      <c r="M17" s="171">
        <v>350.26315789473699</v>
      </c>
      <c r="N17" s="178">
        <v>820.12</v>
      </c>
      <c r="P17" s="255"/>
      <c r="Q17" s="151" t="s">
        <v>129</v>
      </c>
      <c r="R17" s="151" t="s">
        <v>153</v>
      </c>
      <c r="S17" s="171">
        <v>4</v>
      </c>
      <c r="T17" s="171">
        <v>312</v>
      </c>
      <c r="U17" s="178"/>
    </row>
    <row r="18" spans="2:21" ht="15.6" x14ac:dyDescent="0.3">
      <c r="B18" s="255"/>
      <c r="C18" s="151" t="s">
        <v>129</v>
      </c>
      <c r="D18" s="151" t="s">
        <v>145</v>
      </c>
      <c r="E18" s="171">
        <v>114</v>
      </c>
      <c r="F18" s="171">
        <v>273.96491228070198</v>
      </c>
      <c r="G18" s="178">
        <v>9984.58</v>
      </c>
      <c r="H18" s="84"/>
      <c r="I18" s="255"/>
      <c r="J18" s="151" t="s">
        <v>129</v>
      </c>
      <c r="K18" s="151" t="s">
        <v>147</v>
      </c>
      <c r="L18" s="171">
        <v>18</v>
      </c>
      <c r="M18" s="171">
        <v>550.38888888888903</v>
      </c>
      <c r="N18" s="178">
        <v>588</v>
      </c>
      <c r="P18" s="255"/>
      <c r="Q18" s="151" t="s">
        <v>129</v>
      </c>
      <c r="R18" s="151" t="s">
        <v>154</v>
      </c>
      <c r="S18" s="171">
        <v>3</v>
      </c>
      <c r="T18" s="171">
        <v>222.333333333333</v>
      </c>
      <c r="U18" s="178">
        <v>46</v>
      </c>
    </row>
    <row r="19" spans="2:21" ht="15.6" x14ac:dyDescent="0.3">
      <c r="B19" s="255"/>
      <c r="C19" s="151" t="s">
        <v>129</v>
      </c>
      <c r="D19" s="151" t="s">
        <v>146</v>
      </c>
      <c r="E19" s="171">
        <v>125</v>
      </c>
      <c r="F19" s="171">
        <v>268.66399999999999</v>
      </c>
      <c r="G19" s="178">
        <v>22854.58</v>
      </c>
      <c r="H19" s="84"/>
      <c r="I19" s="255"/>
      <c r="J19" s="151" t="s">
        <v>129</v>
      </c>
      <c r="K19" s="151" t="s">
        <v>148</v>
      </c>
      <c r="L19" s="171">
        <v>10</v>
      </c>
      <c r="M19" s="171">
        <v>371.8</v>
      </c>
      <c r="N19" s="178">
        <v>147</v>
      </c>
      <c r="P19" s="255"/>
      <c r="Q19" s="151" t="s">
        <v>129</v>
      </c>
      <c r="R19" s="151" t="s">
        <v>158</v>
      </c>
      <c r="S19" s="171">
        <v>4</v>
      </c>
      <c r="T19" s="171">
        <v>213.25</v>
      </c>
      <c r="U19" s="178">
        <v>557.6</v>
      </c>
    </row>
    <row r="20" spans="2:21" ht="15.6" x14ac:dyDescent="0.3">
      <c r="B20" s="255"/>
      <c r="C20" s="151" t="s">
        <v>129</v>
      </c>
      <c r="D20" s="151" t="s">
        <v>147</v>
      </c>
      <c r="E20" s="171">
        <v>115</v>
      </c>
      <c r="F20" s="171">
        <v>253.33043478260899</v>
      </c>
      <c r="G20" s="178">
        <v>12379.38</v>
      </c>
      <c r="H20" s="84"/>
      <c r="I20" s="255"/>
      <c r="J20" s="151" t="s">
        <v>129</v>
      </c>
      <c r="K20" s="151" t="s">
        <v>150</v>
      </c>
      <c r="L20" s="171">
        <v>152</v>
      </c>
      <c r="M20" s="171">
        <v>370.822368421053</v>
      </c>
      <c r="N20" s="178">
        <v>17199.37</v>
      </c>
      <c r="P20" s="255"/>
      <c r="Q20" s="151" t="s">
        <v>129</v>
      </c>
      <c r="R20" s="151" t="s">
        <v>160</v>
      </c>
      <c r="S20" s="171">
        <v>2</v>
      </c>
      <c r="T20" s="171">
        <v>181.5</v>
      </c>
      <c r="U20" s="178">
        <v>2230</v>
      </c>
    </row>
    <row r="21" spans="2:21" ht="15.6" x14ac:dyDescent="0.3">
      <c r="B21" s="255"/>
      <c r="C21" s="151" t="s">
        <v>129</v>
      </c>
      <c r="D21" s="151" t="s">
        <v>148</v>
      </c>
      <c r="E21" s="171">
        <v>10</v>
      </c>
      <c r="F21" s="171">
        <v>289</v>
      </c>
      <c r="G21" s="178">
        <v>1913.4</v>
      </c>
      <c r="H21" s="84"/>
      <c r="I21" s="255"/>
      <c r="J21" s="151" t="s">
        <v>129</v>
      </c>
      <c r="K21" s="151" t="s">
        <v>151</v>
      </c>
      <c r="L21" s="171">
        <v>58</v>
      </c>
      <c r="M21" s="171">
        <v>392.32758620689702</v>
      </c>
      <c r="N21" s="178">
        <v>5338</v>
      </c>
      <c r="P21" s="255"/>
      <c r="Q21" s="151" t="s">
        <v>129</v>
      </c>
      <c r="R21" s="151" t="s">
        <v>161</v>
      </c>
      <c r="S21" s="171">
        <v>7</v>
      </c>
      <c r="T21" s="171">
        <v>297.42857142857099</v>
      </c>
      <c r="U21" s="178">
        <v>440</v>
      </c>
    </row>
    <row r="22" spans="2:21" ht="15.6" x14ac:dyDescent="0.3">
      <c r="B22" s="255"/>
      <c r="C22" s="151" t="s">
        <v>129</v>
      </c>
      <c r="D22" s="151" t="s">
        <v>150</v>
      </c>
      <c r="E22" s="171">
        <v>512</v>
      </c>
      <c r="F22" s="171">
        <v>260.97265625</v>
      </c>
      <c r="G22" s="178">
        <v>77936.44</v>
      </c>
      <c r="H22" s="84"/>
      <c r="I22" s="255"/>
      <c r="J22" s="151" t="s">
        <v>129</v>
      </c>
      <c r="K22" s="151" t="s">
        <v>152</v>
      </c>
      <c r="L22" s="171">
        <v>69</v>
      </c>
      <c r="M22" s="171">
        <v>373.304347826087</v>
      </c>
      <c r="N22" s="178">
        <v>10409.209999999999</v>
      </c>
      <c r="P22" s="255"/>
      <c r="Q22" s="151" t="s">
        <v>129</v>
      </c>
      <c r="R22" s="151" t="s">
        <v>163</v>
      </c>
      <c r="S22" s="171">
        <v>2</v>
      </c>
      <c r="T22" s="171">
        <v>349.5</v>
      </c>
      <c r="U22" s="178">
        <v>664</v>
      </c>
    </row>
    <row r="23" spans="2:21" ht="15.6" x14ac:dyDescent="0.3">
      <c r="B23" s="255"/>
      <c r="C23" s="151" t="s">
        <v>129</v>
      </c>
      <c r="D23" s="151" t="s">
        <v>151</v>
      </c>
      <c r="E23" s="171">
        <v>217</v>
      </c>
      <c r="F23" s="171">
        <v>269.769585253456</v>
      </c>
      <c r="G23" s="178">
        <v>31677.65</v>
      </c>
      <c r="H23" s="84"/>
      <c r="I23" s="255"/>
      <c r="J23" s="151" t="s">
        <v>129</v>
      </c>
      <c r="K23" s="151" t="s">
        <v>153</v>
      </c>
      <c r="L23" s="171">
        <v>50</v>
      </c>
      <c r="M23" s="171">
        <v>387.66</v>
      </c>
      <c r="N23" s="178">
        <v>12027.3</v>
      </c>
      <c r="P23" s="255"/>
      <c r="Q23" s="151" t="s">
        <v>129</v>
      </c>
      <c r="R23" s="151" t="s">
        <v>164</v>
      </c>
      <c r="S23" s="171">
        <v>1</v>
      </c>
      <c r="T23" s="171">
        <v>304</v>
      </c>
      <c r="U23" s="178"/>
    </row>
    <row r="24" spans="2:21" ht="15.6" x14ac:dyDescent="0.3">
      <c r="B24" s="255"/>
      <c r="C24" s="151" t="s">
        <v>129</v>
      </c>
      <c r="D24" s="151" t="s">
        <v>152</v>
      </c>
      <c r="E24" s="171">
        <v>376</v>
      </c>
      <c r="F24" s="171">
        <v>265.67819148936201</v>
      </c>
      <c r="G24" s="178">
        <v>35903.58</v>
      </c>
      <c r="H24" s="84"/>
      <c r="I24" s="255"/>
      <c r="J24" s="151" t="s">
        <v>129</v>
      </c>
      <c r="K24" s="151" t="s">
        <v>154</v>
      </c>
      <c r="L24" s="171">
        <v>75</v>
      </c>
      <c r="M24" s="171">
        <v>360.10666666666702</v>
      </c>
      <c r="N24" s="178">
        <v>8637.57</v>
      </c>
      <c r="P24" s="255"/>
      <c r="Q24" s="151" t="s">
        <v>129</v>
      </c>
      <c r="R24" s="151" t="s">
        <v>165</v>
      </c>
      <c r="S24" s="171">
        <v>3</v>
      </c>
      <c r="T24" s="171">
        <v>232</v>
      </c>
      <c r="U24" s="178">
        <v>36084.65</v>
      </c>
    </row>
    <row r="25" spans="2:21" ht="15.6" x14ac:dyDescent="0.3">
      <c r="B25" s="255"/>
      <c r="C25" s="151" t="s">
        <v>129</v>
      </c>
      <c r="D25" s="151" t="s">
        <v>153</v>
      </c>
      <c r="E25" s="171">
        <v>286</v>
      </c>
      <c r="F25" s="171">
        <v>255.92657342657299</v>
      </c>
      <c r="G25" s="178">
        <v>43411.5</v>
      </c>
      <c r="H25" s="84"/>
      <c r="I25" s="255"/>
      <c r="J25" s="151" t="s">
        <v>129</v>
      </c>
      <c r="K25" s="151" t="s">
        <v>156</v>
      </c>
      <c r="L25" s="171">
        <v>5</v>
      </c>
      <c r="M25" s="171">
        <v>312.60000000000002</v>
      </c>
      <c r="N25" s="178"/>
      <c r="P25" s="255"/>
      <c r="Q25" s="151" t="s">
        <v>129</v>
      </c>
      <c r="R25" s="151" t="s">
        <v>166</v>
      </c>
      <c r="S25" s="171">
        <v>19</v>
      </c>
      <c r="T25" s="171">
        <v>256.10526315789502</v>
      </c>
      <c r="U25" s="178">
        <v>6517.65</v>
      </c>
    </row>
    <row r="26" spans="2:21" ht="15.6" x14ac:dyDescent="0.3">
      <c r="B26" s="255"/>
      <c r="C26" s="151" t="s">
        <v>129</v>
      </c>
      <c r="D26" s="151" t="s">
        <v>154</v>
      </c>
      <c r="E26" s="171">
        <v>266</v>
      </c>
      <c r="F26" s="171">
        <v>255.515037593985</v>
      </c>
      <c r="G26" s="178">
        <v>44208.800000000003</v>
      </c>
      <c r="H26" s="84"/>
      <c r="I26" s="255"/>
      <c r="J26" s="151" t="s">
        <v>129</v>
      </c>
      <c r="K26" s="151" t="s">
        <v>157</v>
      </c>
      <c r="L26" s="171">
        <v>83</v>
      </c>
      <c r="M26" s="171">
        <v>390.20481927710802</v>
      </c>
      <c r="N26" s="178">
        <v>10542.93</v>
      </c>
      <c r="P26" s="255"/>
      <c r="Q26" s="151" t="s">
        <v>129</v>
      </c>
      <c r="R26" s="151" t="s">
        <v>167</v>
      </c>
      <c r="S26" s="171">
        <v>3</v>
      </c>
      <c r="T26" s="171">
        <v>295</v>
      </c>
      <c r="U26" s="178">
        <v>4933</v>
      </c>
    </row>
    <row r="27" spans="2:21" ht="15.6" x14ac:dyDescent="0.3">
      <c r="B27" s="255"/>
      <c r="C27" s="151" t="s">
        <v>129</v>
      </c>
      <c r="D27" s="151" t="s">
        <v>155</v>
      </c>
      <c r="E27" s="171">
        <v>2</v>
      </c>
      <c r="F27" s="171">
        <v>273</v>
      </c>
      <c r="G27" s="178">
        <v>560.73</v>
      </c>
      <c r="H27" s="84"/>
      <c r="I27" s="255"/>
      <c r="J27" s="151" t="s">
        <v>129</v>
      </c>
      <c r="K27" s="151" t="s">
        <v>158</v>
      </c>
      <c r="L27" s="171">
        <v>11</v>
      </c>
      <c r="M27" s="171">
        <v>351.81818181818198</v>
      </c>
      <c r="N27" s="178">
        <v>597</v>
      </c>
      <c r="P27" s="255"/>
      <c r="Q27" s="151" t="s">
        <v>168</v>
      </c>
      <c r="R27" s="151" t="s">
        <v>171</v>
      </c>
      <c r="S27" s="171">
        <v>20</v>
      </c>
      <c r="T27" s="171">
        <v>258.35000000000002</v>
      </c>
      <c r="U27" s="178">
        <v>7905.48</v>
      </c>
    </row>
    <row r="28" spans="2:21" ht="15.6" x14ac:dyDescent="0.3">
      <c r="B28" s="255"/>
      <c r="C28" s="151" t="s">
        <v>129</v>
      </c>
      <c r="D28" s="151" t="s">
        <v>156</v>
      </c>
      <c r="E28" s="171">
        <v>18</v>
      </c>
      <c r="F28" s="171">
        <v>294.444444444444</v>
      </c>
      <c r="G28" s="178">
        <v>2392.35</v>
      </c>
      <c r="H28" s="84"/>
      <c r="I28" s="255"/>
      <c r="J28" s="151" t="s">
        <v>129</v>
      </c>
      <c r="K28" s="151" t="s">
        <v>160</v>
      </c>
      <c r="L28" s="171">
        <v>25</v>
      </c>
      <c r="M28" s="171">
        <v>327.84</v>
      </c>
      <c r="N28" s="178">
        <v>3328.34</v>
      </c>
      <c r="P28" s="255"/>
      <c r="Q28" s="151" t="s">
        <v>168</v>
      </c>
      <c r="R28" s="151" t="s">
        <v>175</v>
      </c>
      <c r="S28" s="171">
        <v>6</v>
      </c>
      <c r="T28" s="171">
        <v>409.33333333333297</v>
      </c>
      <c r="U28" s="178">
        <v>1076.54</v>
      </c>
    </row>
    <row r="29" spans="2:21" ht="15.6" x14ac:dyDescent="0.3">
      <c r="B29" s="255"/>
      <c r="C29" s="151" t="s">
        <v>129</v>
      </c>
      <c r="D29" s="151" t="s">
        <v>157</v>
      </c>
      <c r="E29" s="171">
        <v>353</v>
      </c>
      <c r="F29" s="171">
        <v>258.96883852691201</v>
      </c>
      <c r="G29" s="178">
        <v>46587.13</v>
      </c>
      <c r="H29" s="84"/>
      <c r="I29" s="255"/>
      <c r="J29" s="151" t="s">
        <v>129</v>
      </c>
      <c r="K29" s="151" t="s">
        <v>161</v>
      </c>
      <c r="L29" s="171">
        <v>58</v>
      </c>
      <c r="M29" s="171">
        <v>330.60344827586198</v>
      </c>
      <c r="N29" s="178">
        <v>5086.43</v>
      </c>
      <c r="P29" s="255"/>
      <c r="Q29" s="151" t="s">
        <v>168</v>
      </c>
      <c r="R29" s="151" t="s">
        <v>176</v>
      </c>
      <c r="S29" s="171">
        <v>5</v>
      </c>
      <c r="T29" s="171">
        <v>329.2</v>
      </c>
      <c r="U29" s="178">
        <v>1057</v>
      </c>
    </row>
    <row r="30" spans="2:21" ht="15.6" x14ac:dyDescent="0.3">
      <c r="B30" s="255"/>
      <c r="C30" s="151" t="s">
        <v>129</v>
      </c>
      <c r="D30" s="151" t="s">
        <v>158</v>
      </c>
      <c r="E30" s="171">
        <v>66</v>
      </c>
      <c r="F30" s="171">
        <v>250.51515151515201</v>
      </c>
      <c r="G30" s="178">
        <v>6954.27</v>
      </c>
      <c r="H30" s="84"/>
      <c r="I30" s="255"/>
      <c r="J30" s="151" t="s">
        <v>129</v>
      </c>
      <c r="K30" s="151" t="s">
        <v>162</v>
      </c>
      <c r="L30" s="171">
        <v>19</v>
      </c>
      <c r="M30" s="171">
        <v>320.052631578947</v>
      </c>
      <c r="N30" s="178">
        <v>1477.7</v>
      </c>
      <c r="P30" s="255"/>
      <c r="Q30" s="151" t="s">
        <v>168</v>
      </c>
      <c r="R30" s="151" t="s">
        <v>179</v>
      </c>
      <c r="S30" s="171">
        <v>8</v>
      </c>
      <c r="T30" s="171">
        <v>303.5</v>
      </c>
      <c r="U30" s="178">
        <v>4700</v>
      </c>
    </row>
    <row r="31" spans="2:21" ht="15.6" x14ac:dyDescent="0.3">
      <c r="B31" s="255"/>
      <c r="C31" s="151" t="s">
        <v>129</v>
      </c>
      <c r="D31" s="151" t="s">
        <v>159</v>
      </c>
      <c r="E31" s="171">
        <v>1</v>
      </c>
      <c r="F31" s="171">
        <v>365</v>
      </c>
      <c r="G31" s="178"/>
      <c r="H31" s="84"/>
      <c r="I31" s="255"/>
      <c r="J31" s="151" t="s">
        <v>129</v>
      </c>
      <c r="K31" s="151" t="s">
        <v>163</v>
      </c>
      <c r="L31" s="171">
        <v>103</v>
      </c>
      <c r="M31" s="171">
        <v>364.84466019417499</v>
      </c>
      <c r="N31" s="178">
        <v>9601.5</v>
      </c>
      <c r="P31" s="255"/>
      <c r="Q31" s="151" t="s">
        <v>168</v>
      </c>
      <c r="R31" s="151" t="s">
        <v>180</v>
      </c>
      <c r="S31" s="171">
        <v>23</v>
      </c>
      <c r="T31" s="171">
        <v>237.34782608695701</v>
      </c>
      <c r="U31" s="178">
        <v>6930.18</v>
      </c>
    </row>
    <row r="32" spans="2:21" ht="15.6" x14ac:dyDescent="0.3">
      <c r="B32" s="255"/>
      <c r="C32" s="151" t="s">
        <v>129</v>
      </c>
      <c r="D32" s="151" t="s">
        <v>160</v>
      </c>
      <c r="E32" s="171">
        <v>189</v>
      </c>
      <c r="F32" s="171">
        <v>259.24867724867698</v>
      </c>
      <c r="G32" s="178">
        <v>24554.83</v>
      </c>
      <c r="H32" s="84"/>
      <c r="I32" s="255"/>
      <c r="J32" s="151" t="s">
        <v>129</v>
      </c>
      <c r="K32" s="151" t="s">
        <v>164</v>
      </c>
      <c r="L32" s="171">
        <v>19</v>
      </c>
      <c r="M32" s="171">
        <v>346.36842105263202</v>
      </c>
      <c r="N32" s="178">
        <v>1789</v>
      </c>
      <c r="P32" s="255"/>
      <c r="Q32" s="151" t="s">
        <v>168</v>
      </c>
      <c r="R32" s="151" t="s">
        <v>181</v>
      </c>
      <c r="S32" s="171">
        <v>3</v>
      </c>
      <c r="T32" s="171">
        <v>355.33333333333297</v>
      </c>
      <c r="U32" s="178"/>
    </row>
    <row r="33" spans="2:21" ht="15.6" x14ac:dyDescent="0.3">
      <c r="B33" s="255"/>
      <c r="C33" s="151" t="s">
        <v>129</v>
      </c>
      <c r="D33" s="151" t="s">
        <v>161</v>
      </c>
      <c r="E33" s="171">
        <v>367</v>
      </c>
      <c r="F33" s="171">
        <v>264.92098092643101</v>
      </c>
      <c r="G33" s="178">
        <v>34670.120000000003</v>
      </c>
      <c r="H33" s="84"/>
      <c r="I33" s="255"/>
      <c r="J33" s="151" t="s">
        <v>129</v>
      </c>
      <c r="K33" s="151" t="s">
        <v>165</v>
      </c>
      <c r="L33" s="171">
        <v>106</v>
      </c>
      <c r="M33" s="171">
        <v>340.40566037735903</v>
      </c>
      <c r="N33" s="178">
        <v>7286.43</v>
      </c>
      <c r="P33" s="255"/>
      <c r="Q33" s="151" t="s">
        <v>168</v>
      </c>
      <c r="R33" s="151" t="s">
        <v>182</v>
      </c>
      <c r="S33" s="171">
        <v>5</v>
      </c>
      <c r="T33" s="171">
        <v>249.2</v>
      </c>
      <c r="U33" s="178">
        <v>8806</v>
      </c>
    </row>
    <row r="34" spans="2:21" ht="15.6" x14ac:dyDescent="0.3">
      <c r="B34" s="255"/>
      <c r="C34" s="151" t="s">
        <v>129</v>
      </c>
      <c r="D34" s="151" t="s">
        <v>162</v>
      </c>
      <c r="E34" s="171">
        <v>183</v>
      </c>
      <c r="F34" s="171">
        <v>247.852459016393</v>
      </c>
      <c r="G34" s="178">
        <v>28184.73</v>
      </c>
      <c r="H34" s="84"/>
      <c r="I34" s="255"/>
      <c r="J34" s="151" t="s">
        <v>129</v>
      </c>
      <c r="K34" s="151" t="s">
        <v>166</v>
      </c>
      <c r="L34" s="171">
        <v>73</v>
      </c>
      <c r="M34" s="171">
        <v>346.79452054794501</v>
      </c>
      <c r="N34" s="178">
        <v>3600.81</v>
      </c>
      <c r="P34" s="255"/>
      <c r="Q34" s="151" t="s">
        <v>168</v>
      </c>
      <c r="R34" s="151" t="s">
        <v>183</v>
      </c>
      <c r="S34" s="171">
        <v>1</v>
      </c>
      <c r="T34" s="171">
        <v>361</v>
      </c>
      <c r="U34" s="178">
        <v>1000</v>
      </c>
    </row>
    <row r="35" spans="2:21" ht="15.6" x14ac:dyDescent="0.3">
      <c r="B35" s="255"/>
      <c r="C35" s="151" t="s">
        <v>129</v>
      </c>
      <c r="D35" s="151" t="s">
        <v>163</v>
      </c>
      <c r="E35" s="171">
        <v>447</v>
      </c>
      <c r="F35" s="171">
        <v>268.61073825503399</v>
      </c>
      <c r="G35" s="178">
        <v>49077.15</v>
      </c>
      <c r="H35" s="84"/>
      <c r="I35" s="255"/>
      <c r="J35" s="151" t="s">
        <v>129</v>
      </c>
      <c r="K35" s="151" t="s">
        <v>167</v>
      </c>
      <c r="L35" s="171">
        <v>16</v>
      </c>
      <c r="M35" s="171">
        <v>305.5625</v>
      </c>
      <c r="N35" s="178">
        <v>904</v>
      </c>
      <c r="P35" s="255"/>
      <c r="Q35" s="151" t="s">
        <v>168</v>
      </c>
      <c r="R35" s="151" t="s">
        <v>184</v>
      </c>
      <c r="S35" s="171">
        <v>34</v>
      </c>
      <c r="T35" s="171">
        <v>276.73529411764702</v>
      </c>
      <c r="U35" s="178">
        <v>4285.92</v>
      </c>
    </row>
    <row r="36" spans="2:21" ht="15.6" x14ac:dyDescent="0.3">
      <c r="B36" s="255"/>
      <c r="C36" s="151" t="s">
        <v>129</v>
      </c>
      <c r="D36" s="151" t="s">
        <v>164</v>
      </c>
      <c r="E36" s="171">
        <v>95</v>
      </c>
      <c r="F36" s="171">
        <v>253.53684210526299</v>
      </c>
      <c r="G36" s="178">
        <v>13455.2</v>
      </c>
      <c r="H36" s="84"/>
      <c r="I36" s="255"/>
      <c r="J36" s="151" t="s">
        <v>168</v>
      </c>
      <c r="K36" s="151" t="s">
        <v>169</v>
      </c>
      <c r="L36" s="171">
        <v>3</v>
      </c>
      <c r="M36" s="171">
        <v>365</v>
      </c>
      <c r="N36" s="178"/>
      <c r="P36" s="255"/>
      <c r="Q36" s="151" t="s">
        <v>168</v>
      </c>
      <c r="R36" s="151" t="s">
        <v>185</v>
      </c>
      <c r="S36" s="171">
        <v>4</v>
      </c>
      <c r="T36" s="171">
        <v>304.25</v>
      </c>
      <c r="U36" s="178">
        <v>812.89</v>
      </c>
    </row>
    <row r="37" spans="2:21" ht="15.6" x14ac:dyDescent="0.3">
      <c r="B37" s="255"/>
      <c r="C37" s="151" t="s">
        <v>129</v>
      </c>
      <c r="D37" s="151" t="s">
        <v>165</v>
      </c>
      <c r="E37" s="171">
        <v>652</v>
      </c>
      <c r="F37" s="171">
        <v>259.28220858895702</v>
      </c>
      <c r="G37" s="178">
        <v>78513.009999999995</v>
      </c>
      <c r="H37" s="84"/>
      <c r="I37" s="255"/>
      <c r="J37" s="151" t="s">
        <v>168</v>
      </c>
      <c r="K37" s="151" t="s">
        <v>170</v>
      </c>
      <c r="L37" s="171">
        <v>3</v>
      </c>
      <c r="M37" s="171">
        <v>293.33333333333297</v>
      </c>
      <c r="N37" s="178">
        <v>245</v>
      </c>
      <c r="P37" s="255"/>
      <c r="Q37" s="151" t="s">
        <v>168</v>
      </c>
      <c r="R37" s="151" t="s">
        <v>186</v>
      </c>
      <c r="S37" s="171">
        <v>7</v>
      </c>
      <c r="T37" s="171">
        <v>300.857142857143</v>
      </c>
      <c r="U37" s="178">
        <v>682</v>
      </c>
    </row>
    <row r="38" spans="2:21" ht="15.6" x14ac:dyDescent="0.3">
      <c r="B38" s="255"/>
      <c r="C38" s="151" t="s">
        <v>129</v>
      </c>
      <c r="D38" s="151" t="s">
        <v>166</v>
      </c>
      <c r="E38" s="171">
        <v>340</v>
      </c>
      <c r="F38" s="171">
        <v>267.03823529411801</v>
      </c>
      <c r="G38" s="178">
        <v>31433.78</v>
      </c>
      <c r="H38" s="84"/>
      <c r="I38" s="255"/>
      <c r="J38" s="151" t="s">
        <v>168</v>
      </c>
      <c r="K38" s="151" t="s">
        <v>171</v>
      </c>
      <c r="L38" s="171">
        <v>40</v>
      </c>
      <c r="M38" s="171">
        <v>321.97500000000002</v>
      </c>
      <c r="N38" s="178">
        <v>4709.43</v>
      </c>
      <c r="P38" s="255"/>
      <c r="Q38" s="151" t="s">
        <v>168</v>
      </c>
      <c r="R38" s="151" t="s">
        <v>187</v>
      </c>
      <c r="S38" s="171">
        <v>23</v>
      </c>
      <c r="T38" s="171">
        <v>352.08695652173901</v>
      </c>
      <c r="U38" s="178">
        <v>4134.29</v>
      </c>
    </row>
    <row r="39" spans="2:21" ht="15.6" x14ac:dyDescent="0.3">
      <c r="B39" s="255"/>
      <c r="C39" s="151" t="s">
        <v>129</v>
      </c>
      <c r="D39" s="151" t="s">
        <v>167</v>
      </c>
      <c r="E39" s="171">
        <v>128</v>
      </c>
      <c r="F39" s="171">
        <v>243.15625</v>
      </c>
      <c r="G39" s="178">
        <v>14418.78</v>
      </c>
      <c r="H39" s="84"/>
      <c r="I39" s="255"/>
      <c r="J39" s="151" t="s">
        <v>168</v>
      </c>
      <c r="K39" s="151" t="s">
        <v>172</v>
      </c>
      <c r="L39" s="171">
        <v>17</v>
      </c>
      <c r="M39" s="171">
        <v>289.82352941176498</v>
      </c>
      <c r="N39" s="178">
        <v>2307</v>
      </c>
      <c r="P39" s="255"/>
      <c r="Q39" s="151" t="s">
        <v>168</v>
      </c>
      <c r="R39" s="151" t="s">
        <v>188</v>
      </c>
      <c r="S39" s="171">
        <v>21</v>
      </c>
      <c r="T39" s="171">
        <v>268.66666666666703</v>
      </c>
      <c r="U39" s="178">
        <v>5267.82</v>
      </c>
    </row>
    <row r="40" spans="2:21" ht="15.6" x14ac:dyDescent="0.3">
      <c r="B40" s="255"/>
      <c r="C40" s="151" t="s">
        <v>168</v>
      </c>
      <c r="D40" s="151" t="s">
        <v>169</v>
      </c>
      <c r="E40" s="171">
        <v>34</v>
      </c>
      <c r="F40" s="171">
        <v>272.17647058823502</v>
      </c>
      <c r="G40" s="178">
        <v>9806.84</v>
      </c>
      <c r="H40" s="84"/>
      <c r="I40" s="255"/>
      <c r="J40" s="151" t="s">
        <v>168</v>
      </c>
      <c r="K40" s="151" t="s">
        <v>175</v>
      </c>
      <c r="L40" s="171">
        <v>20</v>
      </c>
      <c r="M40" s="171">
        <v>314.2</v>
      </c>
      <c r="N40" s="178">
        <v>1436.54</v>
      </c>
      <c r="P40" s="255"/>
      <c r="Q40" s="151" t="s">
        <v>168</v>
      </c>
      <c r="R40" s="151" t="s">
        <v>189</v>
      </c>
      <c r="S40" s="171">
        <v>21</v>
      </c>
      <c r="T40" s="171">
        <v>291</v>
      </c>
      <c r="U40" s="178">
        <v>9202.16</v>
      </c>
    </row>
    <row r="41" spans="2:21" ht="15.6" x14ac:dyDescent="0.3">
      <c r="B41" s="255"/>
      <c r="C41" s="151" t="s">
        <v>168</v>
      </c>
      <c r="D41" s="151" t="s">
        <v>170</v>
      </c>
      <c r="E41" s="171">
        <v>78</v>
      </c>
      <c r="F41" s="171">
        <v>274.29487179487199</v>
      </c>
      <c r="G41" s="178">
        <v>8966.36</v>
      </c>
      <c r="H41" s="84"/>
      <c r="I41" s="255"/>
      <c r="J41" s="151" t="s">
        <v>168</v>
      </c>
      <c r="K41" s="151" t="s">
        <v>176</v>
      </c>
      <c r="L41" s="171">
        <v>19</v>
      </c>
      <c r="M41" s="171">
        <v>310.47368421052602</v>
      </c>
      <c r="N41" s="178">
        <v>777</v>
      </c>
      <c r="P41" s="255"/>
      <c r="Q41" s="151" t="s">
        <v>168</v>
      </c>
      <c r="R41" s="151" t="s">
        <v>192</v>
      </c>
      <c r="S41" s="171">
        <v>9</v>
      </c>
      <c r="T41" s="171">
        <v>260.88888888888903</v>
      </c>
      <c r="U41" s="178">
        <v>1620.23</v>
      </c>
    </row>
    <row r="42" spans="2:21" ht="15.6" x14ac:dyDescent="0.3">
      <c r="B42" s="255"/>
      <c r="C42" s="151" t="s">
        <v>168</v>
      </c>
      <c r="D42" s="151" t="s">
        <v>171</v>
      </c>
      <c r="E42" s="171">
        <v>310</v>
      </c>
      <c r="F42" s="171">
        <v>248.074193548387</v>
      </c>
      <c r="G42" s="178">
        <v>32240.68</v>
      </c>
      <c r="H42" s="84"/>
      <c r="I42" s="255"/>
      <c r="J42" s="151" t="s">
        <v>168</v>
      </c>
      <c r="K42" s="151" t="s">
        <v>178</v>
      </c>
      <c r="L42" s="171">
        <v>62</v>
      </c>
      <c r="M42" s="171">
        <v>299.43548387096803</v>
      </c>
      <c r="N42" s="178">
        <v>9582.52</v>
      </c>
      <c r="P42" s="255"/>
      <c r="Q42" s="151" t="s">
        <v>168</v>
      </c>
      <c r="R42" s="151" t="s">
        <v>193</v>
      </c>
      <c r="S42" s="171">
        <v>18</v>
      </c>
      <c r="T42" s="171">
        <v>282.944444444444</v>
      </c>
      <c r="U42" s="178">
        <v>2256.33</v>
      </c>
    </row>
    <row r="43" spans="2:21" ht="15.6" x14ac:dyDescent="0.3">
      <c r="B43" s="255"/>
      <c r="C43" s="151" t="s">
        <v>168</v>
      </c>
      <c r="D43" s="151" t="s">
        <v>172</v>
      </c>
      <c r="E43" s="171">
        <v>168</v>
      </c>
      <c r="F43" s="171">
        <v>244.52380952381</v>
      </c>
      <c r="G43" s="178">
        <v>17577.95</v>
      </c>
      <c r="H43" s="84"/>
      <c r="I43" s="255"/>
      <c r="J43" s="151" t="s">
        <v>168</v>
      </c>
      <c r="K43" s="151" t="s">
        <v>179</v>
      </c>
      <c r="L43" s="171">
        <v>12</v>
      </c>
      <c r="M43" s="171">
        <v>303.91666666666703</v>
      </c>
      <c r="N43" s="178">
        <v>1861</v>
      </c>
      <c r="P43" s="255"/>
      <c r="Q43" s="151" t="s">
        <v>168</v>
      </c>
      <c r="R43" s="151" t="s">
        <v>194</v>
      </c>
      <c r="S43" s="171">
        <v>3</v>
      </c>
      <c r="T43" s="171">
        <v>235.666666666667</v>
      </c>
      <c r="U43" s="178">
        <v>79</v>
      </c>
    </row>
    <row r="44" spans="2:21" ht="15.6" x14ac:dyDescent="0.3">
      <c r="B44" s="255"/>
      <c r="C44" s="151" t="s">
        <v>168</v>
      </c>
      <c r="D44" s="151" t="s">
        <v>175</v>
      </c>
      <c r="E44" s="171">
        <v>119</v>
      </c>
      <c r="F44" s="171">
        <v>265.98319327731099</v>
      </c>
      <c r="G44" s="178">
        <v>12047.49</v>
      </c>
      <c r="H44" s="84"/>
      <c r="I44" s="255"/>
      <c r="J44" s="151" t="s">
        <v>168</v>
      </c>
      <c r="K44" s="151" t="s">
        <v>180</v>
      </c>
      <c r="L44" s="171">
        <v>129</v>
      </c>
      <c r="M44" s="171">
        <v>308.59689922480601</v>
      </c>
      <c r="N44" s="178">
        <v>32483.59</v>
      </c>
      <c r="P44" s="255"/>
      <c r="Q44" s="151" t="s">
        <v>168</v>
      </c>
      <c r="R44" s="151" t="s">
        <v>195</v>
      </c>
      <c r="S44" s="171">
        <v>14</v>
      </c>
      <c r="T44" s="171">
        <v>200.07142857142901</v>
      </c>
      <c r="U44" s="178">
        <v>5701.35</v>
      </c>
    </row>
    <row r="45" spans="2:21" ht="15.6" x14ac:dyDescent="0.3">
      <c r="B45" s="255"/>
      <c r="C45" s="151" t="s">
        <v>168</v>
      </c>
      <c r="D45" s="151" t="s">
        <v>176</v>
      </c>
      <c r="E45" s="171">
        <v>206</v>
      </c>
      <c r="F45" s="171">
        <v>245.91747572815501</v>
      </c>
      <c r="G45" s="178">
        <v>12461.17</v>
      </c>
      <c r="H45" s="84"/>
      <c r="I45" s="255"/>
      <c r="J45" s="151" t="s">
        <v>168</v>
      </c>
      <c r="K45" s="151" t="s">
        <v>181</v>
      </c>
      <c r="L45" s="171">
        <v>28</v>
      </c>
      <c r="M45" s="171">
        <v>331.28571428571399</v>
      </c>
      <c r="N45" s="178">
        <v>1526.1</v>
      </c>
      <c r="P45" s="255"/>
      <c r="Q45" s="151" t="s">
        <v>168</v>
      </c>
      <c r="R45" s="151" t="s">
        <v>196</v>
      </c>
      <c r="S45" s="171">
        <v>9</v>
      </c>
      <c r="T45" s="171">
        <v>276.222222222222</v>
      </c>
      <c r="U45" s="178">
        <v>27548.89</v>
      </c>
    </row>
    <row r="46" spans="2:21" ht="15.6" x14ac:dyDescent="0.3">
      <c r="B46" s="255"/>
      <c r="C46" s="151" t="s">
        <v>168</v>
      </c>
      <c r="D46" s="151" t="s">
        <v>178</v>
      </c>
      <c r="E46" s="171">
        <v>425</v>
      </c>
      <c r="F46" s="171">
        <v>252.12705882352901</v>
      </c>
      <c r="G46" s="178">
        <v>62761.52</v>
      </c>
      <c r="H46" s="84"/>
      <c r="I46" s="255"/>
      <c r="J46" s="151" t="s">
        <v>168</v>
      </c>
      <c r="K46" s="151" t="s">
        <v>182</v>
      </c>
      <c r="L46" s="171">
        <v>26</v>
      </c>
      <c r="M46" s="171">
        <v>301.230769230769</v>
      </c>
      <c r="N46" s="178">
        <v>5014.55</v>
      </c>
      <c r="P46" s="255"/>
      <c r="Q46" s="151" t="s">
        <v>168</v>
      </c>
      <c r="R46" s="151" t="s">
        <v>197</v>
      </c>
      <c r="S46" s="171">
        <v>2</v>
      </c>
      <c r="T46" s="171">
        <v>258</v>
      </c>
      <c r="U46" s="178">
        <v>328.25</v>
      </c>
    </row>
    <row r="47" spans="2:21" ht="15.6" x14ac:dyDescent="0.3">
      <c r="B47" s="255"/>
      <c r="C47" s="151" t="s">
        <v>168</v>
      </c>
      <c r="D47" s="151" t="s">
        <v>179</v>
      </c>
      <c r="E47" s="171">
        <v>73</v>
      </c>
      <c r="F47" s="171">
        <v>255.76712328767101</v>
      </c>
      <c r="G47" s="178">
        <v>5115.68</v>
      </c>
      <c r="H47" s="84"/>
      <c r="I47" s="255"/>
      <c r="J47" s="151" t="s">
        <v>168</v>
      </c>
      <c r="K47" s="151" t="s">
        <v>184</v>
      </c>
      <c r="L47" s="171">
        <v>327</v>
      </c>
      <c r="M47" s="171">
        <v>305.19571865443402</v>
      </c>
      <c r="N47" s="178">
        <v>27492.84</v>
      </c>
      <c r="P47" s="255"/>
      <c r="Q47" s="151" t="s">
        <v>168</v>
      </c>
      <c r="R47" s="151" t="s">
        <v>198</v>
      </c>
      <c r="S47" s="171">
        <v>6</v>
      </c>
      <c r="T47" s="171">
        <v>207.166666666667</v>
      </c>
      <c r="U47" s="178">
        <v>4241.67</v>
      </c>
    </row>
    <row r="48" spans="2:21" ht="15.6" x14ac:dyDescent="0.3">
      <c r="B48" s="255"/>
      <c r="C48" s="151" t="s">
        <v>168</v>
      </c>
      <c r="D48" s="151" t="s">
        <v>180</v>
      </c>
      <c r="E48" s="171">
        <v>919</v>
      </c>
      <c r="F48" s="171">
        <v>251.15669205658301</v>
      </c>
      <c r="G48" s="178">
        <v>172681.94</v>
      </c>
      <c r="H48" s="84"/>
      <c r="I48" s="255"/>
      <c r="J48" s="151" t="s">
        <v>168</v>
      </c>
      <c r="K48" s="151" t="s">
        <v>185</v>
      </c>
      <c r="L48" s="171">
        <v>146</v>
      </c>
      <c r="M48" s="171">
        <v>344.445205479452</v>
      </c>
      <c r="N48" s="178">
        <v>27724.3</v>
      </c>
      <c r="P48" s="255"/>
      <c r="Q48" s="151" t="s">
        <v>168</v>
      </c>
      <c r="R48" s="151" t="s">
        <v>199</v>
      </c>
      <c r="S48" s="171">
        <v>5</v>
      </c>
      <c r="T48" s="171">
        <v>292</v>
      </c>
      <c r="U48" s="178">
        <v>1944</v>
      </c>
    </row>
    <row r="49" spans="2:21" ht="15.6" x14ac:dyDescent="0.3">
      <c r="B49" s="255"/>
      <c r="C49" s="151" t="s">
        <v>168</v>
      </c>
      <c r="D49" s="151" t="s">
        <v>181</v>
      </c>
      <c r="E49" s="171">
        <v>280</v>
      </c>
      <c r="F49" s="171">
        <v>267.66785714285697</v>
      </c>
      <c r="G49" s="178">
        <v>26203.17</v>
      </c>
      <c r="H49" s="84"/>
      <c r="I49" s="255"/>
      <c r="J49" s="151" t="s">
        <v>168</v>
      </c>
      <c r="K49" s="151" t="s">
        <v>186</v>
      </c>
      <c r="L49" s="171">
        <v>84</v>
      </c>
      <c r="M49" s="171">
        <v>320.51190476190499</v>
      </c>
      <c r="N49" s="178">
        <v>11282.94</v>
      </c>
      <c r="P49" s="255"/>
      <c r="Q49" s="151"/>
      <c r="R49" s="151"/>
      <c r="S49" s="171"/>
      <c r="T49" s="171"/>
      <c r="U49" s="178"/>
    </row>
    <row r="50" spans="2:21" ht="15.6" x14ac:dyDescent="0.3">
      <c r="B50" s="255"/>
      <c r="C50" s="151" t="s">
        <v>168</v>
      </c>
      <c r="D50" s="151" t="s">
        <v>182</v>
      </c>
      <c r="E50" s="171">
        <v>196</v>
      </c>
      <c r="F50" s="171">
        <v>259.790816326531</v>
      </c>
      <c r="G50" s="178">
        <v>24499.13</v>
      </c>
      <c r="H50" s="84"/>
      <c r="I50" s="255"/>
      <c r="J50" s="151" t="s">
        <v>168</v>
      </c>
      <c r="K50" s="151" t="s">
        <v>187</v>
      </c>
      <c r="L50" s="171">
        <v>156</v>
      </c>
      <c r="M50" s="171">
        <v>328.91025641025601</v>
      </c>
      <c r="N50" s="178">
        <v>17834.98</v>
      </c>
      <c r="P50" s="255"/>
      <c r="Q50" s="151"/>
      <c r="R50" s="151"/>
      <c r="S50" s="171"/>
      <c r="T50" s="171"/>
      <c r="U50" s="178"/>
    </row>
    <row r="51" spans="2:21" ht="15.6" x14ac:dyDescent="0.3">
      <c r="B51" s="255"/>
      <c r="C51" s="151" t="s">
        <v>168</v>
      </c>
      <c r="D51" s="151" t="s">
        <v>184</v>
      </c>
      <c r="E51" s="171">
        <v>1367</v>
      </c>
      <c r="F51" s="171">
        <v>256.67593269934201</v>
      </c>
      <c r="G51" s="178">
        <v>126013.03</v>
      </c>
      <c r="H51" s="84"/>
      <c r="I51" s="255"/>
      <c r="J51" s="151" t="s">
        <v>168</v>
      </c>
      <c r="K51" s="151" t="s">
        <v>188</v>
      </c>
      <c r="L51" s="171">
        <v>240</v>
      </c>
      <c r="M51" s="171">
        <v>343.04166666666703</v>
      </c>
      <c r="N51" s="178">
        <v>21706.35</v>
      </c>
      <c r="P51" s="255"/>
      <c r="Q51" s="7"/>
      <c r="R51" s="7"/>
      <c r="S51" s="91"/>
      <c r="T51" s="91"/>
      <c r="U51" s="179"/>
    </row>
    <row r="52" spans="2:21" ht="15.6" x14ac:dyDescent="0.3">
      <c r="B52" s="255"/>
      <c r="C52" s="151" t="s">
        <v>168</v>
      </c>
      <c r="D52" s="151" t="s">
        <v>185</v>
      </c>
      <c r="E52" s="171">
        <v>1198</v>
      </c>
      <c r="F52" s="171">
        <v>264.30550918197002</v>
      </c>
      <c r="G52" s="178">
        <v>205764.61</v>
      </c>
      <c r="H52" s="84"/>
      <c r="I52" s="255"/>
      <c r="J52" s="151" t="s">
        <v>168</v>
      </c>
      <c r="K52" s="151" t="s">
        <v>189</v>
      </c>
      <c r="L52" s="171">
        <v>165</v>
      </c>
      <c r="M52" s="171">
        <v>312.44848484848501</v>
      </c>
      <c r="N52" s="178">
        <v>32252.42</v>
      </c>
      <c r="P52" s="255"/>
      <c r="Q52" s="7"/>
      <c r="R52" s="7"/>
      <c r="S52" s="91"/>
      <c r="T52" s="91"/>
      <c r="U52" s="179"/>
    </row>
    <row r="53" spans="2:21" ht="15.6" x14ac:dyDescent="0.3">
      <c r="B53" s="255"/>
      <c r="C53" s="151" t="s">
        <v>168</v>
      </c>
      <c r="D53" s="151" t="s">
        <v>186</v>
      </c>
      <c r="E53" s="171">
        <v>814</v>
      </c>
      <c r="F53" s="171">
        <v>254.37223587223599</v>
      </c>
      <c r="G53" s="178">
        <v>110451.63</v>
      </c>
      <c r="H53" s="84"/>
      <c r="I53" s="255"/>
      <c r="J53" s="151" t="s">
        <v>168</v>
      </c>
      <c r="K53" s="151" t="s">
        <v>192</v>
      </c>
      <c r="L53" s="171">
        <v>53</v>
      </c>
      <c r="M53" s="171">
        <v>314</v>
      </c>
      <c r="N53" s="178">
        <v>7717.17</v>
      </c>
      <c r="P53" s="255"/>
      <c r="Q53" s="7"/>
      <c r="R53" s="7"/>
      <c r="S53" s="91"/>
      <c r="T53" s="91"/>
      <c r="U53" s="179"/>
    </row>
    <row r="54" spans="2:21" ht="15.6" x14ac:dyDescent="0.3">
      <c r="B54" s="255"/>
      <c r="C54" s="151" t="s">
        <v>168</v>
      </c>
      <c r="D54" s="151" t="s">
        <v>187</v>
      </c>
      <c r="E54" s="171">
        <v>988</v>
      </c>
      <c r="F54" s="171">
        <v>259.978744939271</v>
      </c>
      <c r="G54" s="178">
        <v>126620.89</v>
      </c>
      <c r="H54" s="84"/>
      <c r="I54" s="255"/>
      <c r="J54" s="151" t="s">
        <v>168</v>
      </c>
      <c r="K54" s="151" t="s">
        <v>193</v>
      </c>
      <c r="L54" s="171">
        <v>142</v>
      </c>
      <c r="M54" s="171">
        <v>331.51408450704201</v>
      </c>
      <c r="N54" s="178">
        <v>17395.41</v>
      </c>
      <c r="P54" s="255"/>
      <c r="Q54" s="7"/>
      <c r="R54" s="7"/>
      <c r="S54" s="91"/>
      <c r="T54" s="91"/>
      <c r="U54" s="179"/>
    </row>
    <row r="55" spans="2:21" ht="15.6" x14ac:dyDescent="0.3">
      <c r="B55" s="255"/>
      <c r="C55" s="151" t="s">
        <v>168</v>
      </c>
      <c r="D55" s="151" t="s">
        <v>188</v>
      </c>
      <c r="E55" s="171">
        <v>1437</v>
      </c>
      <c r="F55" s="171">
        <v>260.50173973556002</v>
      </c>
      <c r="G55" s="178">
        <v>173845.88</v>
      </c>
      <c r="H55" s="84"/>
      <c r="I55" s="255"/>
      <c r="J55" s="151" t="s">
        <v>168</v>
      </c>
      <c r="K55" s="151" t="s">
        <v>194</v>
      </c>
      <c r="L55" s="171">
        <v>180</v>
      </c>
      <c r="M55" s="171">
        <v>343.16666666666703</v>
      </c>
      <c r="N55" s="178">
        <v>20843.09</v>
      </c>
      <c r="P55" s="255"/>
      <c r="Q55" s="7"/>
      <c r="R55" s="7"/>
      <c r="S55" s="91"/>
      <c r="T55" s="91"/>
      <c r="U55" s="179"/>
    </row>
    <row r="56" spans="2:21" ht="15.6" x14ac:dyDescent="0.3">
      <c r="B56" s="255"/>
      <c r="C56" s="151" t="s">
        <v>168</v>
      </c>
      <c r="D56" s="151" t="s">
        <v>189</v>
      </c>
      <c r="E56" s="171">
        <v>1036</v>
      </c>
      <c r="F56" s="171">
        <v>258.54826254826298</v>
      </c>
      <c r="G56" s="178">
        <v>164581.44</v>
      </c>
      <c r="H56" s="84"/>
      <c r="I56" s="255"/>
      <c r="J56" s="151" t="s">
        <v>168</v>
      </c>
      <c r="K56" s="151" t="s">
        <v>195</v>
      </c>
      <c r="L56" s="171">
        <v>18</v>
      </c>
      <c r="M56" s="171">
        <v>321.222222222222</v>
      </c>
      <c r="N56" s="178">
        <v>575.48</v>
      </c>
      <c r="P56" s="255"/>
      <c r="Q56" s="7"/>
      <c r="R56" s="7"/>
      <c r="S56" s="91"/>
      <c r="T56" s="91"/>
      <c r="U56" s="179"/>
    </row>
    <row r="57" spans="2:21" ht="15.6" x14ac:dyDescent="0.3">
      <c r="B57" s="255"/>
      <c r="C57" s="151" t="s">
        <v>168</v>
      </c>
      <c r="D57" s="151" t="s">
        <v>192</v>
      </c>
      <c r="E57" s="171">
        <v>304</v>
      </c>
      <c r="F57" s="171">
        <v>262.40131578947398</v>
      </c>
      <c r="G57" s="178">
        <v>33434.78</v>
      </c>
      <c r="H57" s="84"/>
      <c r="I57" s="255"/>
      <c r="J57" s="151" t="s">
        <v>168</v>
      </c>
      <c r="K57" s="151" t="s">
        <v>196</v>
      </c>
      <c r="L57" s="171">
        <v>41</v>
      </c>
      <c r="M57" s="171">
        <v>315.756097560976</v>
      </c>
      <c r="N57" s="178">
        <v>3082.76</v>
      </c>
      <c r="P57" s="255"/>
      <c r="Q57" s="7"/>
      <c r="R57" s="7"/>
      <c r="S57" s="91"/>
      <c r="T57" s="91"/>
      <c r="U57" s="179"/>
    </row>
    <row r="58" spans="2:21" ht="15.6" x14ac:dyDescent="0.3">
      <c r="B58" s="255"/>
      <c r="C58" s="151" t="s">
        <v>168</v>
      </c>
      <c r="D58" s="151" t="s">
        <v>193</v>
      </c>
      <c r="E58" s="171">
        <v>1389</v>
      </c>
      <c r="F58" s="171">
        <v>256.694744420446</v>
      </c>
      <c r="G58" s="178">
        <v>155388.54999999999</v>
      </c>
      <c r="H58" s="84"/>
      <c r="I58" s="255"/>
      <c r="J58" s="151" t="s">
        <v>168</v>
      </c>
      <c r="K58" s="151" t="s">
        <v>197</v>
      </c>
      <c r="L58" s="171">
        <v>33</v>
      </c>
      <c r="M58" s="171">
        <v>315.24242424242402</v>
      </c>
      <c r="N58" s="178">
        <v>5716</v>
      </c>
      <c r="P58" s="255"/>
      <c r="Q58" s="7"/>
      <c r="R58" s="7"/>
      <c r="S58" s="91"/>
      <c r="T58" s="91"/>
      <c r="U58" s="179"/>
    </row>
    <row r="59" spans="2:21" ht="15.6" x14ac:dyDescent="0.3">
      <c r="B59" s="255"/>
      <c r="C59" s="151" t="s">
        <v>168</v>
      </c>
      <c r="D59" s="151" t="s">
        <v>194</v>
      </c>
      <c r="E59" s="171">
        <v>1331</v>
      </c>
      <c r="F59" s="171">
        <v>250.57475582269001</v>
      </c>
      <c r="G59" s="178">
        <v>162913.51</v>
      </c>
      <c r="H59" s="84"/>
      <c r="I59" s="255"/>
      <c r="J59" s="151" t="s">
        <v>168</v>
      </c>
      <c r="K59" s="151" t="s">
        <v>198</v>
      </c>
      <c r="L59" s="171">
        <v>89</v>
      </c>
      <c r="M59" s="171">
        <v>310.51685393258401</v>
      </c>
      <c r="N59" s="178">
        <v>9715.92</v>
      </c>
      <c r="P59" s="255"/>
      <c r="Q59" s="7"/>
      <c r="R59" s="7"/>
      <c r="S59" s="91"/>
      <c r="T59" s="91"/>
      <c r="U59" s="179"/>
    </row>
    <row r="60" spans="2:21" ht="15.6" x14ac:dyDescent="0.3">
      <c r="B60" s="255"/>
      <c r="C60" s="151" t="s">
        <v>168</v>
      </c>
      <c r="D60" s="151" t="s">
        <v>195</v>
      </c>
      <c r="E60" s="171">
        <v>118</v>
      </c>
      <c r="F60" s="171">
        <v>264.33898305084699</v>
      </c>
      <c r="G60" s="178">
        <v>17516.259999999998</v>
      </c>
      <c r="H60" s="84"/>
      <c r="I60" s="255"/>
      <c r="J60" s="151" t="s">
        <v>168</v>
      </c>
      <c r="K60" s="151" t="s">
        <v>199</v>
      </c>
      <c r="L60" s="171">
        <v>141</v>
      </c>
      <c r="M60" s="171">
        <v>318</v>
      </c>
      <c r="N60" s="178">
        <v>12349.14</v>
      </c>
      <c r="P60" s="255"/>
      <c r="Q60" s="7"/>
      <c r="R60" s="7"/>
      <c r="S60" s="91"/>
      <c r="T60" s="91"/>
      <c r="U60" s="179"/>
    </row>
    <row r="61" spans="2:21" ht="15.6" x14ac:dyDescent="0.3">
      <c r="B61" s="255"/>
      <c r="C61" s="151" t="s">
        <v>168</v>
      </c>
      <c r="D61" s="151" t="s">
        <v>196</v>
      </c>
      <c r="E61" s="171">
        <v>427</v>
      </c>
      <c r="F61" s="171">
        <v>261.95784543325499</v>
      </c>
      <c r="G61" s="178">
        <v>39909.32</v>
      </c>
      <c r="H61" s="84"/>
      <c r="I61" s="255"/>
      <c r="J61" s="151"/>
      <c r="K61" s="151"/>
      <c r="L61" s="171"/>
      <c r="M61" s="171"/>
      <c r="N61" s="178"/>
      <c r="P61" s="255"/>
      <c r="Q61" s="7"/>
      <c r="R61" s="7"/>
      <c r="S61" s="91"/>
      <c r="T61" s="91"/>
      <c r="U61" s="179"/>
    </row>
    <row r="62" spans="2:21" ht="15.6" x14ac:dyDescent="0.3">
      <c r="B62" s="255"/>
      <c r="C62" s="151" t="s">
        <v>168</v>
      </c>
      <c r="D62" s="151" t="s">
        <v>197</v>
      </c>
      <c r="E62" s="171">
        <v>365</v>
      </c>
      <c r="F62" s="171">
        <v>253.41917808219199</v>
      </c>
      <c r="G62" s="178">
        <v>45118.12</v>
      </c>
      <c r="H62" s="84"/>
      <c r="I62" s="255"/>
      <c r="J62" s="151"/>
      <c r="K62" s="151"/>
      <c r="L62" s="171"/>
      <c r="M62" s="171"/>
      <c r="N62" s="178"/>
      <c r="P62" s="255"/>
      <c r="Q62" s="7"/>
      <c r="R62" s="7"/>
      <c r="S62" s="91"/>
      <c r="T62" s="91"/>
      <c r="U62" s="179"/>
    </row>
    <row r="63" spans="2:21" ht="15.6" x14ac:dyDescent="0.3">
      <c r="B63" s="255"/>
      <c r="C63" s="151" t="s">
        <v>168</v>
      </c>
      <c r="D63" s="151" t="s">
        <v>198</v>
      </c>
      <c r="E63" s="171">
        <v>503</v>
      </c>
      <c r="F63" s="171">
        <v>260.11530815109302</v>
      </c>
      <c r="G63" s="178">
        <v>52247.15</v>
      </c>
      <c r="H63" s="84"/>
      <c r="I63" s="255"/>
      <c r="J63" s="7"/>
      <c r="K63" s="7"/>
      <c r="L63" s="91"/>
      <c r="M63" s="91"/>
      <c r="N63" s="179"/>
      <c r="P63" s="255"/>
      <c r="Q63" s="7"/>
      <c r="R63" s="7"/>
      <c r="S63" s="91"/>
      <c r="T63" s="91"/>
      <c r="U63" s="179"/>
    </row>
    <row r="64" spans="2:21" ht="15.6" x14ac:dyDescent="0.3">
      <c r="B64" s="255"/>
      <c r="C64" s="151" t="s">
        <v>168</v>
      </c>
      <c r="D64" s="151" t="s">
        <v>199</v>
      </c>
      <c r="E64" s="171">
        <v>956</v>
      </c>
      <c r="F64" s="171">
        <v>257.04393305439299</v>
      </c>
      <c r="G64" s="178">
        <v>89200.76</v>
      </c>
      <c r="H64" s="84"/>
      <c r="I64" s="255"/>
      <c r="J64" s="7"/>
      <c r="K64" s="7"/>
      <c r="L64" s="91"/>
      <c r="M64" s="91"/>
      <c r="N64" s="179"/>
      <c r="P64" s="255"/>
      <c r="Q64" s="7"/>
      <c r="R64" s="7"/>
      <c r="S64" s="91"/>
      <c r="T64" s="91"/>
      <c r="U64" s="179"/>
    </row>
    <row r="65" spans="2:21" ht="15.6" x14ac:dyDescent="0.3">
      <c r="B65" s="255"/>
      <c r="C65" s="151" t="s">
        <v>201</v>
      </c>
      <c r="D65" s="151" t="s">
        <v>201</v>
      </c>
      <c r="E65" s="171">
        <v>2</v>
      </c>
      <c r="F65" s="171">
        <v>282</v>
      </c>
      <c r="G65" s="178" t="s">
        <v>212</v>
      </c>
      <c r="H65" s="84"/>
      <c r="I65" s="255"/>
      <c r="J65" s="7"/>
      <c r="K65" s="7"/>
      <c r="L65" s="91"/>
      <c r="M65" s="91"/>
      <c r="N65" s="179"/>
      <c r="P65" s="255"/>
      <c r="Q65" s="7"/>
      <c r="R65" s="7"/>
      <c r="S65" s="91"/>
      <c r="T65" s="91"/>
      <c r="U65" s="179"/>
    </row>
    <row r="66" spans="2:21" ht="15.6" x14ac:dyDescent="0.3">
      <c r="B66" s="255"/>
      <c r="C66" s="151"/>
      <c r="D66" s="151"/>
      <c r="E66" s="171"/>
      <c r="F66" s="171"/>
      <c r="G66" s="178"/>
      <c r="H66" s="84"/>
      <c r="I66" s="255"/>
      <c r="J66" s="7"/>
      <c r="K66" s="7"/>
      <c r="L66" s="91"/>
      <c r="M66" s="91"/>
      <c r="N66" s="179"/>
      <c r="P66" s="255"/>
      <c r="Q66" s="7"/>
      <c r="R66" s="7"/>
      <c r="S66" s="91"/>
      <c r="T66" s="91"/>
      <c r="U66" s="179"/>
    </row>
    <row r="67" spans="2:21" ht="15.6" x14ac:dyDescent="0.3">
      <c r="B67" s="255"/>
      <c r="C67" s="7"/>
      <c r="D67" s="7"/>
      <c r="E67" s="91"/>
      <c r="F67" s="91"/>
      <c r="G67" s="179"/>
      <c r="H67" s="84"/>
      <c r="I67" s="255"/>
      <c r="J67" s="7"/>
      <c r="K67" s="7"/>
      <c r="L67" s="91"/>
      <c r="M67" s="91"/>
      <c r="N67" s="179"/>
      <c r="P67" s="255"/>
      <c r="Q67" s="7"/>
      <c r="R67" s="7"/>
      <c r="S67" s="91"/>
      <c r="T67" s="91"/>
      <c r="U67" s="179"/>
    </row>
    <row r="68" spans="2:21" ht="16.2" thickBot="1" x14ac:dyDescent="0.35">
      <c r="B68" s="92" t="s">
        <v>7</v>
      </c>
      <c r="C68" s="162" t="s">
        <v>8</v>
      </c>
      <c r="D68" s="162" t="s">
        <v>8</v>
      </c>
      <c r="E68" s="186">
        <f>SUM(E6:E67)</f>
        <v>20968</v>
      </c>
      <c r="F68" s="163"/>
      <c r="G68" s="185"/>
      <c r="H68" s="85"/>
      <c r="I68" s="92" t="s">
        <v>7</v>
      </c>
      <c r="J68" s="162" t="s">
        <v>8</v>
      </c>
      <c r="K68" s="162" t="s">
        <v>8</v>
      </c>
      <c r="L68" s="186">
        <f>SUM(L6:L67)</f>
        <v>3354</v>
      </c>
      <c r="M68" s="163"/>
      <c r="N68" s="185"/>
      <c r="O68" s="83"/>
      <c r="P68" s="92" t="s">
        <v>7</v>
      </c>
      <c r="Q68" s="162" t="s">
        <v>8</v>
      </c>
      <c r="R68" s="162" t="s">
        <v>8</v>
      </c>
      <c r="S68" s="186">
        <f>SUM(S6:S67)</f>
        <v>348</v>
      </c>
      <c r="T68" s="163"/>
      <c r="U68" s="185"/>
    </row>
    <row r="69" spans="2:21" ht="15.6" x14ac:dyDescent="0.3">
      <c r="B69" s="52"/>
      <c r="C69" s="86"/>
      <c r="D69" s="86"/>
      <c r="E69" s="87"/>
      <c r="F69" s="87"/>
      <c r="G69" s="180"/>
      <c r="H69" s="88"/>
    </row>
    <row r="70" spans="2:21" ht="16.2" thickBot="1" x14ac:dyDescent="0.35">
      <c r="B70" s="46"/>
      <c r="C70" s="49"/>
      <c r="D70" s="49"/>
      <c r="E70" s="50"/>
      <c r="F70" s="50"/>
      <c r="G70" s="181"/>
      <c r="H70" s="50"/>
    </row>
    <row r="71" spans="2:21" ht="15" thickBot="1" x14ac:dyDescent="0.35">
      <c r="B71" s="256" t="s">
        <v>11</v>
      </c>
      <c r="C71" s="257"/>
      <c r="D71" s="257"/>
      <c r="E71" s="257"/>
      <c r="F71" s="257"/>
      <c r="G71" s="258"/>
      <c r="H71" s="54"/>
    </row>
    <row r="72" spans="2:21" x14ac:dyDescent="0.3">
      <c r="B72" s="32"/>
      <c r="C72" s="33"/>
      <c r="D72" s="33"/>
      <c r="E72" s="110"/>
      <c r="F72" s="110"/>
      <c r="G72" s="182"/>
      <c r="H72" s="55"/>
    </row>
    <row r="73" spans="2:21" x14ac:dyDescent="0.3">
      <c r="B73" s="32"/>
      <c r="C73" s="33"/>
      <c r="D73" s="33"/>
      <c r="E73" s="110"/>
      <c r="F73" s="110"/>
      <c r="G73" s="182"/>
      <c r="H73" s="55"/>
    </row>
    <row r="74" spans="2:21" x14ac:dyDescent="0.3">
      <c r="B74" s="32"/>
      <c r="C74" s="33"/>
      <c r="D74" s="33"/>
      <c r="E74" s="110"/>
      <c r="F74" s="110"/>
      <c r="G74" s="182"/>
      <c r="H74" s="55"/>
    </row>
    <row r="75" spans="2:21" x14ac:dyDescent="0.3">
      <c r="B75" s="32"/>
      <c r="C75" s="33"/>
      <c r="D75" s="33"/>
      <c r="E75" s="110"/>
      <c r="F75" s="110"/>
      <c r="G75" s="182"/>
      <c r="H75" s="55"/>
    </row>
    <row r="76" spans="2:21" x14ac:dyDescent="0.3">
      <c r="B76" s="32"/>
      <c r="C76" s="33"/>
      <c r="D76" s="33"/>
      <c r="E76" s="110"/>
      <c r="F76" s="110"/>
      <c r="G76" s="182"/>
      <c r="H76" s="55"/>
    </row>
    <row r="77" spans="2:21" ht="15" thickBot="1" x14ac:dyDescent="0.35">
      <c r="B77" s="35"/>
      <c r="C77" s="19"/>
      <c r="D77" s="19"/>
      <c r="E77" s="116"/>
      <c r="F77" s="116"/>
      <c r="G77" s="183"/>
      <c r="H77" s="55"/>
    </row>
  </sheetData>
  <mergeCells count="6">
    <mergeCell ref="B71:G71"/>
    <mergeCell ref="B6:B67"/>
    <mergeCell ref="P6:P67"/>
    <mergeCell ref="I6:I67"/>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6"/>
  <sheetViews>
    <sheetView view="pageBreakPreview" topLeftCell="A43" zoomScale="38" zoomScaleNormal="70" workbookViewId="0">
      <selection activeCell="S75" sqref="S75"/>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4"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4"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4" customWidth="1"/>
  </cols>
  <sheetData>
    <row r="1" spans="2:24" ht="15" thickBot="1" x14ac:dyDescent="0.35"/>
    <row r="2" spans="2:24" ht="65.55" customHeight="1" thickBot="1" x14ac:dyDescent="0.35">
      <c r="B2" s="259" t="s">
        <v>27</v>
      </c>
      <c r="C2" s="260"/>
      <c r="D2" s="260"/>
      <c r="E2" s="260"/>
      <c r="F2" s="260"/>
      <c r="G2" s="260"/>
      <c r="H2" s="261"/>
      <c r="I2" s="53"/>
    </row>
    <row r="3" spans="2:24" ht="15.75" customHeight="1" x14ac:dyDescent="0.3">
      <c r="B3" s="262"/>
      <c r="C3" s="262"/>
      <c r="D3" s="262"/>
      <c r="E3" s="262"/>
      <c r="F3" s="262"/>
      <c r="G3" s="262"/>
      <c r="H3" s="262"/>
      <c r="I3" s="127"/>
    </row>
    <row r="4" spans="2:24" ht="16.2" thickBot="1" x14ac:dyDescent="0.35">
      <c r="B4" s="14"/>
      <c r="C4" s="14"/>
      <c r="D4" s="14"/>
      <c r="E4" s="14"/>
      <c r="F4" s="14"/>
      <c r="G4" s="175"/>
      <c r="H4" s="175"/>
      <c r="I4" s="122"/>
    </row>
    <row r="5" spans="2:24" ht="94.2" thickBot="1" x14ac:dyDescent="0.35">
      <c r="B5" s="95" t="s">
        <v>1</v>
      </c>
      <c r="C5" s="96" t="s">
        <v>2</v>
      </c>
      <c r="D5" s="96" t="s">
        <v>3</v>
      </c>
      <c r="E5" s="97" t="s">
        <v>35</v>
      </c>
      <c r="F5" s="80" t="s">
        <v>33</v>
      </c>
      <c r="G5" s="190" t="s">
        <v>34</v>
      </c>
      <c r="H5" s="191" t="s">
        <v>36</v>
      </c>
      <c r="I5" s="82"/>
      <c r="J5" s="95" t="s">
        <v>1</v>
      </c>
      <c r="K5" s="96" t="s">
        <v>2</v>
      </c>
      <c r="L5" s="96" t="s">
        <v>3</v>
      </c>
      <c r="M5" s="97" t="s">
        <v>44</v>
      </c>
      <c r="N5" s="80" t="s">
        <v>33</v>
      </c>
      <c r="O5" s="190" t="s">
        <v>34</v>
      </c>
      <c r="P5" s="191" t="s">
        <v>36</v>
      </c>
      <c r="R5" s="95" t="s">
        <v>1</v>
      </c>
      <c r="S5" s="96" t="s">
        <v>2</v>
      </c>
      <c r="T5" s="96" t="s">
        <v>3</v>
      </c>
      <c r="U5" s="97" t="s">
        <v>44</v>
      </c>
      <c r="V5" s="80" t="s">
        <v>33</v>
      </c>
      <c r="W5" s="190" t="s">
        <v>34</v>
      </c>
      <c r="X5" s="191" t="s">
        <v>36</v>
      </c>
    </row>
    <row r="6" spans="2:24" ht="15.6" x14ac:dyDescent="0.3">
      <c r="B6" s="254" t="s">
        <v>6</v>
      </c>
      <c r="C6" s="148" t="s">
        <v>129</v>
      </c>
      <c r="D6" s="148" t="s">
        <v>131</v>
      </c>
      <c r="E6" s="173">
        <v>41</v>
      </c>
      <c r="F6" s="187">
        <v>235</v>
      </c>
      <c r="G6" s="192">
        <v>10711.34</v>
      </c>
      <c r="H6" s="193">
        <v>712.43121951219496</v>
      </c>
      <c r="I6" s="50"/>
      <c r="J6" s="254" t="s">
        <v>9</v>
      </c>
      <c r="K6" s="148" t="s">
        <v>129</v>
      </c>
      <c r="L6" s="148" t="s">
        <v>131</v>
      </c>
      <c r="M6" s="173">
        <v>4</v>
      </c>
      <c r="N6" s="187">
        <v>298.25</v>
      </c>
      <c r="O6" s="192">
        <v>519</v>
      </c>
      <c r="P6" s="193">
        <v>738.57749999999999</v>
      </c>
      <c r="R6" s="254" t="s">
        <v>10</v>
      </c>
      <c r="S6" s="148" t="s">
        <v>129</v>
      </c>
      <c r="T6" s="148" t="s">
        <v>131</v>
      </c>
      <c r="U6" s="173">
        <v>4</v>
      </c>
      <c r="V6" s="187">
        <v>311.5</v>
      </c>
      <c r="W6" s="192">
        <v>30894.17</v>
      </c>
      <c r="X6" s="193">
        <v>22799.662499999999</v>
      </c>
    </row>
    <row r="7" spans="2:24" ht="15.6" x14ac:dyDescent="0.3">
      <c r="B7" s="255"/>
      <c r="C7" s="151" t="s">
        <v>129</v>
      </c>
      <c r="D7" s="151" t="s">
        <v>132</v>
      </c>
      <c r="E7" s="171">
        <v>32</v>
      </c>
      <c r="F7" s="188">
        <v>269.875</v>
      </c>
      <c r="G7" s="194">
        <v>3512.22</v>
      </c>
      <c r="H7" s="195">
        <v>669.41875000000005</v>
      </c>
      <c r="I7" s="50"/>
      <c r="J7" s="255"/>
      <c r="K7" s="151" t="s">
        <v>129</v>
      </c>
      <c r="L7" s="151" t="s">
        <v>132</v>
      </c>
      <c r="M7" s="171">
        <v>4</v>
      </c>
      <c r="N7" s="188">
        <v>352.25</v>
      </c>
      <c r="O7" s="194">
        <v>369</v>
      </c>
      <c r="P7" s="195">
        <v>1302.1875</v>
      </c>
      <c r="R7" s="255"/>
      <c r="S7" s="151" t="s">
        <v>129</v>
      </c>
      <c r="T7" s="151" t="s">
        <v>137</v>
      </c>
      <c r="U7" s="171">
        <v>2</v>
      </c>
      <c r="V7" s="188">
        <v>198.5</v>
      </c>
      <c r="W7" s="194">
        <v>2809</v>
      </c>
      <c r="X7" s="195">
        <v>1268.325</v>
      </c>
    </row>
    <row r="8" spans="2:24" ht="15.6" x14ac:dyDescent="0.3">
      <c r="B8" s="255"/>
      <c r="C8" s="151" t="s">
        <v>129</v>
      </c>
      <c r="D8" s="151" t="s">
        <v>133</v>
      </c>
      <c r="E8" s="171">
        <v>5</v>
      </c>
      <c r="F8" s="171">
        <v>250.8</v>
      </c>
      <c r="G8" s="192">
        <v>1349.45</v>
      </c>
      <c r="H8" s="178">
        <v>785.32399999999996</v>
      </c>
      <c r="I8" s="121"/>
      <c r="J8" s="255"/>
      <c r="K8" s="151" t="s">
        <v>129</v>
      </c>
      <c r="L8" s="151" t="s">
        <v>134</v>
      </c>
      <c r="M8" s="171">
        <v>14</v>
      </c>
      <c r="N8" s="189">
        <v>291</v>
      </c>
      <c r="O8" s="194">
        <v>3884.8</v>
      </c>
      <c r="P8" s="195">
        <v>1068.5178571428601</v>
      </c>
      <c r="R8" s="255"/>
      <c r="S8" s="151" t="s">
        <v>129</v>
      </c>
      <c r="T8" s="151" t="s">
        <v>141</v>
      </c>
      <c r="U8" s="171">
        <v>1</v>
      </c>
      <c r="V8" s="171">
        <v>30</v>
      </c>
      <c r="W8" s="192">
        <v>258</v>
      </c>
      <c r="X8" s="178">
        <v>516.20000000000005</v>
      </c>
    </row>
    <row r="9" spans="2:24" ht="15.6" x14ac:dyDescent="0.3">
      <c r="B9" s="255"/>
      <c r="C9" s="151" t="s">
        <v>129</v>
      </c>
      <c r="D9" s="151" t="s">
        <v>134</v>
      </c>
      <c r="E9" s="171">
        <v>25</v>
      </c>
      <c r="F9" s="171">
        <v>187.76</v>
      </c>
      <c r="G9" s="194">
        <v>5691.55</v>
      </c>
      <c r="H9" s="178">
        <v>697.41520000000003</v>
      </c>
      <c r="I9" s="121"/>
      <c r="J9" s="255"/>
      <c r="K9" s="151" t="s">
        <v>129</v>
      </c>
      <c r="L9" s="151" t="s">
        <v>137</v>
      </c>
      <c r="M9" s="171">
        <v>18</v>
      </c>
      <c r="N9" s="171">
        <v>361.16666666666703</v>
      </c>
      <c r="O9" s="194">
        <v>1642.47</v>
      </c>
      <c r="P9" s="178">
        <v>1341.84222222222</v>
      </c>
      <c r="R9" s="255"/>
      <c r="S9" s="151" t="s">
        <v>129</v>
      </c>
      <c r="T9" s="151" t="s">
        <v>142</v>
      </c>
      <c r="U9" s="171">
        <v>12</v>
      </c>
      <c r="V9" s="171">
        <v>286.75</v>
      </c>
      <c r="W9" s="194">
        <v>23324.14</v>
      </c>
      <c r="X9" s="178">
        <v>1621.5074999999999</v>
      </c>
    </row>
    <row r="10" spans="2:24" ht="15.6" x14ac:dyDescent="0.3">
      <c r="B10" s="255"/>
      <c r="C10" s="151" t="s">
        <v>129</v>
      </c>
      <c r="D10" s="151" t="s">
        <v>135</v>
      </c>
      <c r="E10" s="171">
        <v>1</v>
      </c>
      <c r="F10" s="171">
        <v>182</v>
      </c>
      <c r="G10" s="194">
        <v>638.01</v>
      </c>
      <c r="H10" s="178">
        <v>638</v>
      </c>
      <c r="I10" s="121"/>
      <c r="J10" s="255"/>
      <c r="K10" s="151" t="s">
        <v>129</v>
      </c>
      <c r="L10" s="151" t="s">
        <v>140</v>
      </c>
      <c r="M10" s="171">
        <v>2</v>
      </c>
      <c r="N10" s="171">
        <v>259</v>
      </c>
      <c r="O10" s="194">
        <v>336.84</v>
      </c>
      <c r="P10" s="178">
        <v>218.61500000000001</v>
      </c>
      <c r="R10" s="255"/>
      <c r="S10" s="151" t="s">
        <v>129</v>
      </c>
      <c r="T10" s="151" t="s">
        <v>143</v>
      </c>
      <c r="U10" s="171">
        <v>1</v>
      </c>
      <c r="V10" s="171">
        <v>314</v>
      </c>
      <c r="W10" s="194"/>
      <c r="X10" s="178">
        <v>3475.36</v>
      </c>
    </row>
    <row r="11" spans="2:24" ht="15.6" x14ac:dyDescent="0.3">
      <c r="B11" s="255"/>
      <c r="C11" s="151" t="s">
        <v>129</v>
      </c>
      <c r="D11" s="151" t="s">
        <v>137</v>
      </c>
      <c r="E11" s="171">
        <v>46</v>
      </c>
      <c r="F11" s="171">
        <v>254.47826086956499</v>
      </c>
      <c r="G11" s="194">
        <v>11213.08</v>
      </c>
      <c r="H11" s="178">
        <v>735.93630434782597</v>
      </c>
      <c r="I11" s="121"/>
      <c r="J11" s="255"/>
      <c r="K11" s="151" t="s">
        <v>129</v>
      </c>
      <c r="L11" s="151" t="s">
        <v>142</v>
      </c>
      <c r="M11" s="171">
        <v>43</v>
      </c>
      <c r="N11" s="171">
        <v>300.41860465116298</v>
      </c>
      <c r="O11" s="194">
        <v>7258.15</v>
      </c>
      <c r="P11" s="178">
        <v>813.46767441860504</v>
      </c>
      <c r="R11" s="255"/>
      <c r="S11" s="151" t="s">
        <v>129</v>
      </c>
      <c r="T11" s="151" t="s">
        <v>144</v>
      </c>
      <c r="U11" s="171">
        <v>9</v>
      </c>
      <c r="V11" s="171">
        <v>132.111111111111</v>
      </c>
      <c r="W11" s="194">
        <v>14246.97</v>
      </c>
      <c r="X11" s="178">
        <v>3662.6144444444499</v>
      </c>
    </row>
    <row r="12" spans="2:24" ht="15.6" x14ac:dyDescent="0.3">
      <c r="B12" s="255"/>
      <c r="C12" s="151" t="s">
        <v>129</v>
      </c>
      <c r="D12" s="151" t="s">
        <v>138</v>
      </c>
      <c r="E12" s="171">
        <v>3</v>
      </c>
      <c r="F12" s="171">
        <v>172</v>
      </c>
      <c r="G12" s="194">
        <v>1280</v>
      </c>
      <c r="H12" s="178">
        <v>628.86</v>
      </c>
      <c r="I12" s="121"/>
      <c r="J12" s="255"/>
      <c r="K12" s="151" t="s">
        <v>129</v>
      </c>
      <c r="L12" s="151" t="s">
        <v>143</v>
      </c>
      <c r="M12" s="171">
        <v>8</v>
      </c>
      <c r="N12" s="171">
        <v>289.125</v>
      </c>
      <c r="O12" s="194">
        <v>1137</v>
      </c>
      <c r="P12" s="178">
        <v>692.24874999999997</v>
      </c>
      <c r="R12" s="255"/>
      <c r="S12" s="151" t="s">
        <v>129</v>
      </c>
      <c r="T12" s="151" t="s">
        <v>148</v>
      </c>
      <c r="U12" s="171">
        <v>1</v>
      </c>
      <c r="V12" s="171">
        <v>699</v>
      </c>
      <c r="W12" s="194">
        <v>49</v>
      </c>
      <c r="X12" s="178">
        <v>1133.71</v>
      </c>
    </row>
    <row r="13" spans="2:24" ht="15.6" x14ac:dyDescent="0.3">
      <c r="B13" s="255"/>
      <c r="C13" s="151" t="s">
        <v>129</v>
      </c>
      <c r="D13" s="151" t="s">
        <v>139</v>
      </c>
      <c r="E13" s="171">
        <v>1</v>
      </c>
      <c r="F13" s="171">
        <v>181</v>
      </c>
      <c r="G13" s="194">
        <v>861.84</v>
      </c>
      <c r="H13" s="178">
        <v>861.78</v>
      </c>
      <c r="I13" s="121"/>
      <c r="J13" s="255"/>
      <c r="K13" s="151" t="s">
        <v>129</v>
      </c>
      <c r="L13" s="151" t="s">
        <v>144</v>
      </c>
      <c r="M13" s="171">
        <v>25</v>
      </c>
      <c r="N13" s="171">
        <v>377.88</v>
      </c>
      <c r="O13" s="194">
        <v>1503</v>
      </c>
      <c r="P13" s="178">
        <v>816.22479999999996</v>
      </c>
      <c r="R13" s="255"/>
      <c r="S13" s="151" t="s">
        <v>129</v>
      </c>
      <c r="T13" s="151" t="s">
        <v>152</v>
      </c>
      <c r="U13" s="171">
        <v>7</v>
      </c>
      <c r="V13" s="171">
        <v>281.42857142857099</v>
      </c>
      <c r="W13" s="194">
        <v>1210.93</v>
      </c>
      <c r="X13" s="178">
        <v>1130.95285714286</v>
      </c>
    </row>
    <row r="14" spans="2:24" ht="15.6" x14ac:dyDescent="0.3">
      <c r="B14" s="255"/>
      <c r="C14" s="151" t="s">
        <v>129</v>
      </c>
      <c r="D14" s="151" t="s">
        <v>140</v>
      </c>
      <c r="E14" s="171">
        <v>11</v>
      </c>
      <c r="F14" s="171">
        <v>215.363636363636</v>
      </c>
      <c r="G14" s="194">
        <v>5514.3</v>
      </c>
      <c r="H14" s="178">
        <v>1042.3918181818201</v>
      </c>
      <c r="I14" s="121"/>
      <c r="J14" s="255"/>
      <c r="K14" s="151" t="s">
        <v>129</v>
      </c>
      <c r="L14" s="151" t="s">
        <v>145</v>
      </c>
      <c r="M14" s="171">
        <v>10</v>
      </c>
      <c r="N14" s="171">
        <v>432.1</v>
      </c>
      <c r="O14" s="194">
        <v>1037</v>
      </c>
      <c r="P14" s="178">
        <v>1386.135</v>
      </c>
      <c r="R14" s="255"/>
      <c r="S14" s="151" t="s">
        <v>129</v>
      </c>
      <c r="T14" s="151" t="s">
        <v>154</v>
      </c>
      <c r="U14" s="171">
        <v>1</v>
      </c>
      <c r="V14" s="171">
        <v>334</v>
      </c>
      <c r="W14" s="194">
        <v>46</v>
      </c>
      <c r="X14" s="178">
        <v>555.54999999999995</v>
      </c>
    </row>
    <row r="15" spans="2:24" ht="15.6" x14ac:dyDescent="0.3">
      <c r="B15" s="255"/>
      <c r="C15" s="151" t="s">
        <v>129</v>
      </c>
      <c r="D15" s="151" t="s">
        <v>142</v>
      </c>
      <c r="E15" s="171">
        <v>173</v>
      </c>
      <c r="F15" s="171">
        <v>245.132947976879</v>
      </c>
      <c r="G15" s="194">
        <v>47226.720000000001</v>
      </c>
      <c r="H15" s="178">
        <v>711.20895953757201</v>
      </c>
      <c r="I15" s="121"/>
      <c r="J15" s="255"/>
      <c r="K15" s="151" t="s">
        <v>129</v>
      </c>
      <c r="L15" s="151" t="s">
        <v>146</v>
      </c>
      <c r="M15" s="171">
        <v>9</v>
      </c>
      <c r="N15" s="171">
        <v>292.66666666666703</v>
      </c>
      <c r="O15" s="194">
        <v>820.12</v>
      </c>
      <c r="P15" s="178">
        <v>1264.4566666666699</v>
      </c>
      <c r="R15" s="255"/>
      <c r="S15" s="151" t="s">
        <v>129</v>
      </c>
      <c r="T15" s="151" t="s">
        <v>158</v>
      </c>
      <c r="U15" s="171">
        <v>2</v>
      </c>
      <c r="V15" s="171">
        <v>153</v>
      </c>
      <c r="W15" s="194">
        <v>557.6</v>
      </c>
      <c r="X15" s="178">
        <v>858.11</v>
      </c>
    </row>
    <row r="16" spans="2:24" ht="15.6" x14ac:dyDescent="0.3">
      <c r="B16" s="255"/>
      <c r="C16" s="151" t="s">
        <v>129</v>
      </c>
      <c r="D16" s="151" t="s">
        <v>143</v>
      </c>
      <c r="E16" s="171">
        <v>51</v>
      </c>
      <c r="F16" s="171">
        <v>256.29411764705901</v>
      </c>
      <c r="G16" s="194">
        <v>12217.78</v>
      </c>
      <c r="H16" s="178">
        <v>662.07509803921596</v>
      </c>
      <c r="I16" s="121"/>
      <c r="J16" s="255"/>
      <c r="K16" s="151" t="s">
        <v>129</v>
      </c>
      <c r="L16" s="151" t="s">
        <v>147</v>
      </c>
      <c r="M16" s="171">
        <v>9</v>
      </c>
      <c r="N16" s="171">
        <v>355.33333333333297</v>
      </c>
      <c r="O16" s="194">
        <v>588</v>
      </c>
      <c r="P16" s="178">
        <v>1472.60111111111</v>
      </c>
      <c r="R16" s="255"/>
      <c r="S16" s="151" t="s">
        <v>129</v>
      </c>
      <c r="T16" s="151" t="s">
        <v>160</v>
      </c>
      <c r="U16" s="171">
        <v>2</v>
      </c>
      <c r="V16" s="171">
        <v>181.5</v>
      </c>
      <c r="W16" s="194">
        <v>2230</v>
      </c>
      <c r="X16" s="178">
        <v>3195.645</v>
      </c>
    </row>
    <row r="17" spans="2:24" ht="15.6" x14ac:dyDescent="0.3">
      <c r="B17" s="255"/>
      <c r="C17" s="151" t="s">
        <v>129</v>
      </c>
      <c r="D17" s="151" t="s">
        <v>144</v>
      </c>
      <c r="E17" s="171">
        <v>114</v>
      </c>
      <c r="F17" s="171">
        <v>243.289473684211</v>
      </c>
      <c r="G17" s="194">
        <v>22772.3</v>
      </c>
      <c r="H17" s="178">
        <v>563.82043859649104</v>
      </c>
      <c r="I17" s="121"/>
      <c r="J17" s="255"/>
      <c r="K17" s="151" t="s">
        <v>129</v>
      </c>
      <c r="L17" s="151" t="s">
        <v>148</v>
      </c>
      <c r="M17" s="171">
        <v>4</v>
      </c>
      <c r="N17" s="171">
        <v>365.75</v>
      </c>
      <c r="O17" s="194">
        <v>147</v>
      </c>
      <c r="P17" s="178">
        <v>775.8125</v>
      </c>
      <c r="R17" s="255"/>
      <c r="S17" s="151" t="s">
        <v>129</v>
      </c>
      <c r="T17" s="151" t="s">
        <v>161</v>
      </c>
      <c r="U17" s="171">
        <v>1</v>
      </c>
      <c r="V17" s="171">
        <v>367</v>
      </c>
      <c r="W17" s="194">
        <v>440</v>
      </c>
      <c r="X17" s="178">
        <v>1151.45</v>
      </c>
    </row>
    <row r="18" spans="2:24" ht="15.6" x14ac:dyDescent="0.3">
      <c r="B18" s="255"/>
      <c r="C18" s="151" t="s">
        <v>129</v>
      </c>
      <c r="D18" s="151" t="s">
        <v>145</v>
      </c>
      <c r="E18" s="171">
        <v>35</v>
      </c>
      <c r="F18" s="171">
        <v>268.71428571428601</v>
      </c>
      <c r="G18" s="194">
        <v>9984.58</v>
      </c>
      <c r="H18" s="178">
        <v>739.78257142857103</v>
      </c>
      <c r="I18" s="121"/>
      <c r="J18" s="255"/>
      <c r="K18" s="151" t="s">
        <v>129</v>
      </c>
      <c r="L18" s="151" t="s">
        <v>150</v>
      </c>
      <c r="M18" s="171">
        <v>102</v>
      </c>
      <c r="N18" s="171">
        <v>351.137254901961</v>
      </c>
      <c r="O18" s="194">
        <v>17199.37</v>
      </c>
      <c r="P18" s="178">
        <v>1145.5070588235301</v>
      </c>
      <c r="R18" s="255"/>
      <c r="S18" s="151" t="s">
        <v>129</v>
      </c>
      <c r="T18" s="151" t="s">
        <v>163</v>
      </c>
      <c r="U18" s="171">
        <v>2</v>
      </c>
      <c r="V18" s="171">
        <v>349.5</v>
      </c>
      <c r="W18" s="194">
        <v>664</v>
      </c>
      <c r="X18" s="178">
        <v>2155.41</v>
      </c>
    </row>
    <row r="19" spans="2:24" ht="15.6" x14ac:dyDescent="0.3">
      <c r="B19" s="255"/>
      <c r="C19" s="151" t="s">
        <v>129</v>
      </c>
      <c r="D19" s="151" t="s">
        <v>146</v>
      </c>
      <c r="E19" s="171">
        <v>52</v>
      </c>
      <c r="F19" s="171">
        <v>245.519230769231</v>
      </c>
      <c r="G19" s="194">
        <v>22854.58</v>
      </c>
      <c r="H19" s="178">
        <v>1020.65826923077</v>
      </c>
      <c r="I19" s="121"/>
      <c r="J19" s="255"/>
      <c r="K19" s="151" t="s">
        <v>129</v>
      </c>
      <c r="L19" s="151" t="s">
        <v>151</v>
      </c>
      <c r="M19" s="171">
        <v>30</v>
      </c>
      <c r="N19" s="171">
        <v>325</v>
      </c>
      <c r="O19" s="194">
        <v>5338</v>
      </c>
      <c r="P19" s="178">
        <v>1238.13366666667</v>
      </c>
      <c r="R19" s="255"/>
      <c r="S19" s="151" t="s">
        <v>129</v>
      </c>
      <c r="T19" s="151" t="s">
        <v>165</v>
      </c>
      <c r="U19" s="171">
        <v>3</v>
      </c>
      <c r="V19" s="171">
        <v>232</v>
      </c>
      <c r="W19" s="194">
        <v>36084.65</v>
      </c>
      <c r="X19" s="178">
        <v>54710.993333333303</v>
      </c>
    </row>
    <row r="20" spans="2:24" ht="15.6" x14ac:dyDescent="0.3">
      <c r="B20" s="255"/>
      <c r="C20" s="151" t="s">
        <v>129</v>
      </c>
      <c r="D20" s="151" t="s">
        <v>147</v>
      </c>
      <c r="E20" s="171">
        <v>53</v>
      </c>
      <c r="F20" s="171">
        <v>226.905660377358</v>
      </c>
      <c r="G20" s="194">
        <v>12379.38</v>
      </c>
      <c r="H20" s="178">
        <v>662.03584905660398</v>
      </c>
      <c r="I20" s="121"/>
      <c r="J20" s="255"/>
      <c r="K20" s="151" t="s">
        <v>129</v>
      </c>
      <c r="L20" s="151" t="s">
        <v>152</v>
      </c>
      <c r="M20" s="171">
        <v>46</v>
      </c>
      <c r="N20" s="171">
        <v>354.17391304347802</v>
      </c>
      <c r="O20" s="194">
        <v>10409.209999999999</v>
      </c>
      <c r="P20" s="178">
        <v>1258.9358695652199</v>
      </c>
      <c r="R20" s="255"/>
      <c r="S20" s="151" t="s">
        <v>129</v>
      </c>
      <c r="T20" s="151" t="s">
        <v>166</v>
      </c>
      <c r="U20" s="171">
        <v>9</v>
      </c>
      <c r="V20" s="171">
        <v>215.222222222222</v>
      </c>
      <c r="W20" s="194">
        <v>6517.65</v>
      </c>
      <c r="X20" s="178">
        <v>1873.5777777777801</v>
      </c>
    </row>
    <row r="21" spans="2:24" ht="15.6" x14ac:dyDescent="0.3">
      <c r="B21" s="255"/>
      <c r="C21" s="151" t="s">
        <v>129</v>
      </c>
      <c r="D21" s="151" t="s">
        <v>148</v>
      </c>
      <c r="E21" s="171">
        <v>4</v>
      </c>
      <c r="F21" s="171">
        <v>173.5</v>
      </c>
      <c r="G21" s="194">
        <v>1913.4</v>
      </c>
      <c r="H21" s="178">
        <v>917.16750000000002</v>
      </c>
      <c r="I21" s="121"/>
      <c r="J21" s="255"/>
      <c r="K21" s="151" t="s">
        <v>129</v>
      </c>
      <c r="L21" s="151" t="s">
        <v>153</v>
      </c>
      <c r="M21" s="171">
        <v>30</v>
      </c>
      <c r="N21" s="171">
        <v>351.73333333333301</v>
      </c>
      <c r="O21" s="194">
        <v>12027.3</v>
      </c>
      <c r="P21" s="178">
        <v>1577.4013333333301</v>
      </c>
      <c r="R21" s="255"/>
      <c r="S21" s="151" t="s">
        <v>129</v>
      </c>
      <c r="T21" s="151" t="s">
        <v>167</v>
      </c>
      <c r="U21" s="171">
        <v>1</v>
      </c>
      <c r="V21" s="171">
        <v>182</v>
      </c>
      <c r="W21" s="194">
        <v>4933</v>
      </c>
      <c r="X21" s="178">
        <v>9734.66</v>
      </c>
    </row>
    <row r="22" spans="2:24" ht="15.6" x14ac:dyDescent="0.3">
      <c r="B22" s="255"/>
      <c r="C22" s="151" t="s">
        <v>129</v>
      </c>
      <c r="D22" s="151" t="s">
        <v>150</v>
      </c>
      <c r="E22" s="171">
        <v>229</v>
      </c>
      <c r="F22" s="171">
        <v>236.637554585153</v>
      </c>
      <c r="G22" s="194">
        <v>77936.44</v>
      </c>
      <c r="H22" s="178">
        <v>719.83192139738003</v>
      </c>
      <c r="I22" s="121"/>
      <c r="J22" s="255"/>
      <c r="K22" s="151" t="s">
        <v>129</v>
      </c>
      <c r="L22" s="151" t="s">
        <v>154</v>
      </c>
      <c r="M22" s="171">
        <v>41</v>
      </c>
      <c r="N22" s="171">
        <v>362.56097560975599</v>
      </c>
      <c r="O22" s="194">
        <v>8637.57</v>
      </c>
      <c r="P22" s="178">
        <v>1295.98829268293</v>
      </c>
      <c r="R22" s="255"/>
      <c r="S22" s="151" t="s">
        <v>168</v>
      </c>
      <c r="T22" s="151" t="s">
        <v>171</v>
      </c>
      <c r="U22" s="171">
        <v>11</v>
      </c>
      <c r="V22" s="171">
        <v>198.272727272727</v>
      </c>
      <c r="W22" s="194">
        <v>7905.48</v>
      </c>
      <c r="X22" s="178">
        <v>1982.74272727273</v>
      </c>
    </row>
    <row r="23" spans="2:24" ht="15.6" x14ac:dyDescent="0.3">
      <c r="B23" s="255"/>
      <c r="C23" s="151" t="s">
        <v>129</v>
      </c>
      <c r="D23" s="151" t="s">
        <v>151</v>
      </c>
      <c r="E23" s="171">
        <v>94</v>
      </c>
      <c r="F23" s="171">
        <v>226.14893617021301</v>
      </c>
      <c r="G23" s="194">
        <v>31677.65</v>
      </c>
      <c r="H23" s="178">
        <v>795.08500000000004</v>
      </c>
      <c r="I23" s="121"/>
      <c r="J23" s="255"/>
      <c r="K23" s="151" t="s">
        <v>129</v>
      </c>
      <c r="L23" s="151" t="s">
        <v>156</v>
      </c>
      <c r="M23" s="171">
        <v>1</v>
      </c>
      <c r="N23" s="171">
        <v>349</v>
      </c>
      <c r="O23" s="194"/>
      <c r="P23" s="178">
        <v>791.73</v>
      </c>
      <c r="R23" s="255"/>
      <c r="S23" s="151" t="s">
        <v>168</v>
      </c>
      <c r="T23" s="151" t="s">
        <v>175</v>
      </c>
      <c r="U23" s="171">
        <v>1</v>
      </c>
      <c r="V23" s="171">
        <v>360</v>
      </c>
      <c r="W23" s="194">
        <v>1076.54</v>
      </c>
      <c r="X23" s="178">
        <v>4558.32</v>
      </c>
    </row>
    <row r="24" spans="2:24" ht="15.6" x14ac:dyDescent="0.3">
      <c r="B24" s="255"/>
      <c r="C24" s="151" t="s">
        <v>129</v>
      </c>
      <c r="D24" s="151" t="s">
        <v>152</v>
      </c>
      <c r="E24" s="171">
        <v>158</v>
      </c>
      <c r="F24" s="171">
        <v>248.189873417722</v>
      </c>
      <c r="G24" s="194">
        <v>35903.58</v>
      </c>
      <c r="H24" s="178">
        <v>622.43955696202499</v>
      </c>
      <c r="I24" s="121"/>
      <c r="J24" s="255"/>
      <c r="K24" s="151" t="s">
        <v>129</v>
      </c>
      <c r="L24" s="151" t="s">
        <v>157</v>
      </c>
      <c r="M24" s="171">
        <v>53</v>
      </c>
      <c r="N24" s="171">
        <v>347.67924528301899</v>
      </c>
      <c r="O24" s="194">
        <v>10542.93</v>
      </c>
      <c r="P24" s="178">
        <v>1434.12849056604</v>
      </c>
      <c r="R24" s="255"/>
      <c r="S24" s="151" t="s">
        <v>168</v>
      </c>
      <c r="T24" s="151" t="s">
        <v>176</v>
      </c>
      <c r="U24" s="171">
        <v>2</v>
      </c>
      <c r="V24" s="171">
        <v>258.5</v>
      </c>
      <c r="W24" s="194">
        <v>1057</v>
      </c>
      <c r="X24" s="178">
        <v>1121.1099999999999</v>
      </c>
    </row>
    <row r="25" spans="2:24" ht="15.6" x14ac:dyDescent="0.3">
      <c r="B25" s="255"/>
      <c r="C25" s="151" t="s">
        <v>129</v>
      </c>
      <c r="D25" s="151" t="s">
        <v>153</v>
      </c>
      <c r="E25" s="171">
        <v>139</v>
      </c>
      <c r="F25" s="171">
        <v>242.71223021582699</v>
      </c>
      <c r="G25" s="194">
        <v>43411.5</v>
      </c>
      <c r="H25" s="178">
        <v>814.01136690647502</v>
      </c>
      <c r="I25" s="121"/>
      <c r="J25" s="255"/>
      <c r="K25" s="151" t="s">
        <v>129</v>
      </c>
      <c r="L25" s="151" t="s">
        <v>158</v>
      </c>
      <c r="M25" s="171">
        <v>6</v>
      </c>
      <c r="N25" s="171">
        <v>360.66666666666703</v>
      </c>
      <c r="O25" s="194">
        <v>597</v>
      </c>
      <c r="P25" s="178">
        <v>811.64499999999998</v>
      </c>
      <c r="R25" s="255"/>
      <c r="S25" s="151" t="s">
        <v>168</v>
      </c>
      <c r="T25" s="151" t="s">
        <v>179</v>
      </c>
      <c r="U25" s="171">
        <v>3</v>
      </c>
      <c r="V25" s="171">
        <v>292</v>
      </c>
      <c r="W25" s="194">
        <v>4700</v>
      </c>
      <c r="X25" s="178">
        <v>3680.3</v>
      </c>
    </row>
    <row r="26" spans="2:24" ht="15.6" x14ac:dyDescent="0.3">
      <c r="B26" s="255"/>
      <c r="C26" s="151" t="s">
        <v>129</v>
      </c>
      <c r="D26" s="151" t="s">
        <v>154</v>
      </c>
      <c r="E26" s="171">
        <v>113</v>
      </c>
      <c r="F26" s="171">
        <v>210.94690265486699</v>
      </c>
      <c r="G26" s="194">
        <v>44208.800000000003</v>
      </c>
      <c r="H26" s="178">
        <v>843.06929203539801</v>
      </c>
      <c r="I26" s="121"/>
      <c r="J26" s="255"/>
      <c r="K26" s="151" t="s">
        <v>129</v>
      </c>
      <c r="L26" s="151" t="s">
        <v>160</v>
      </c>
      <c r="M26" s="171">
        <v>16</v>
      </c>
      <c r="N26" s="171">
        <v>301</v>
      </c>
      <c r="O26" s="194">
        <v>3328.34</v>
      </c>
      <c r="P26" s="178">
        <v>1129.9775</v>
      </c>
      <c r="R26" s="255"/>
      <c r="S26" s="151" t="s">
        <v>168</v>
      </c>
      <c r="T26" s="151" t="s">
        <v>180</v>
      </c>
      <c r="U26" s="171">
        <v>14</v>
      </c>
      <c r="V26" s="171">
        <v>229.07142857142901</v>
      </c>
      <c r="W26" s="194">
        <v>6930.18</v>
      </c>
      <c r="X26" s="178">
        <v>1451.26714285714</v>
      </c>
    </row>
    <row r="27" spans="2:24" ht="15.6" x14ac:dyDescent="0.3">
      <c r="B27" s="255"/>
      <c r="C27" s="151" t="s">
        <v>129</v>
      </c>
      <c r="D27" s="151" t="s">
        <v>155</v>
      </c>
      <c r="E27" s="171">
        <v>1</v>
      </c>
      <c r="F27" s="171">
        <v>181</v>
      </c>
      <c r="G27" s="194">
        <v>560.73</v>
      </c>
      <c r="H27" s="178">
        <v>560.73</v>
      </c>
      <c r="I27" s="121"/>
      <c r="J27" s="255"/>
      <c r="K27" s="151" t="s">
        <v>129</v>
      </c>
      <c r="L27" s="151" t="s">
        <v>161</v>
      </c>
      <c r="M27" s="171">
        <v>29</v>
      </c>
      <c r="N27" s="171">
        <v>326.96551724137902</v>
      </c>
      <c r="O27" s="194">
        <v>5086.43</v>
      </c>
      <c r="P27" s="178">
        <v>1250.4462068965499</v>
      </c>
      <c r="R27" s="255"/>
      <c r="S27" s="151" t="s">
        <v>168</v>
      </c>
      <c r="T27" s="151" t="s">
        <v>182</v>
      </c>
      <c r="U27" s="171">
        <v>3</v>
      </c>
      <c r="V27" s="171">
        <v>182.333333333333</v>
      </c>
      <c r="W27" s="194">
        <v>8806</v>
      </c>
      <c r="X27" s="178">
        <v>4658.5666666666702</v>
      </c>
    </row>
    <row r="28" spans="2:24" ht="15.6" x14ac:dyDescent="0.3">
      <c r="B28" s="255"/>
      <c r="C28" s="151" t="s">
        <v>129</v>
      </c>
      <c r="D28" s="151" t="s">
        <v>156</v>
      </c>
      <c r="E28" s="171">
        <v>9</v>
      </c>
      <c r="F28" s="171">
        <v>243.555555555556</v>
      </c>
      <c r="G28" s="194">
        <v>2392.35</v>
      </c>
      <c r="H28" s="178">
        <v>1064.7422222222201</v>
      </c>
      <c r="I28" s="121"/>
      <c r="J28" s="255"/>
      <c r="K28" s="151" t="s">
        <v>129</v>
      </c>
      <c r="L28" s="151" t="s">
        <v>162</v>
      </c>
      <c r="M28" s="171">
        <v>9</v>
      </c>
      <c r="N28" s="171">
        <v>293.555555555556</v>
      </c>
      <c r="O28" s="194">
        <v>1477.7</v>
      </c>
      <c r="P28" s="178">
        <v>501.62666666666701</v>
      </c>
      <c r="R28" s="255"/>
      <c r="S28" s="151" t="s">
        <v>168</v>
      </c>
      <c r="T28" s="151" t="s">
        <v>183</v>
      </c>
      <c r="U28" s="171">
        <v>1</v>
      </c>
      <c r="V28" s="171">
        <v>361</v>
      </c>
      <c r="W28" s="194">
        <v>1000</v>
      </c>
      <c r="X28" s="178">
        <v>1218.94</v>
      </c>
    </row>
    <row r="29" spans="2:24" ht="15.6" x14ac:dyDescent="0.3">
      <c r="B29" s="255"/>
      <c r="C29" s="151" t="s">
        <v>129</v>
      </c>
      <c r="D29" s="151" t="s">
        <v>157</v>
      </c>
      <c r="E29" s="171">
        <v>158</v>
      </c>
      <c r="F29" s="171">
        <v>224.95569620253201</v>
      </c>
      <c r="G29" s="194">
        <v>46587.13</v>
      </c>
      <c r="H29" s="178">
        <v>729.059556962025</v>
      </c>
      <c r="I29" s="121"/>
      <c r="J29" s="255"/>
      <c r="K29" s="151" t="s">
        <v>129</v>
      </c>
      <c r="L29" s="151" t="s">
        <v>163</v>
      </c>
      <c r="M29" s="171">
        <v>56</v>
      </c>
      <c r="N29" s="171">
        <v>360.5</v>
      </c>
      <c r="O29" s="194">
        <v>9601.5</v>
      </c>
      <c r="P29" s="178">
        <v>1112.8794642857099</v>
      </c>
      <c r="R29" s="255"/>
      <c r="S29" s="151" t="s">
        <v>168</v>
      </c>
      <c r="T29" s="151" t="s">
        <v>184</v>
      </c>
      <c r="U29" s="171">
        <v>11</v>
      </c>
      <c r="V29" s="171">
        <v>267.36363636363598</v>
      </c>
      <c r="W29" s="194">
        <v>4285.92</v>
      </c>
      <c r="X29" s="178">
        <v>1429.26727272727</v>
      </c>
    </row>
    <row r="30" spans="2:24" ht="15.6" x14ac:dyDescent="0.3">
      <c r="B30" s="255"/>
      <c r="C30" s="151" t="s">
        <v>129</v>
      </c>
      <c r="D30" s="151" t="s">
        <v>158</v>
      </c>
      <c r="E30" s="171">
        <v>22</v>
      </c>
      <c r="F30" s="171">
        <v>211.04545454545499</v>
      </c>
      <c r="G30" s="194">
        <v>6954.27</v>
      </c>
      <c r="H30" s="178">
        <v>775.750454545455</v>
      </c>
      <c r="I30" s="121"/>
      <c r="J30" s="255"/>
      <c r="K30" s="151" t="s">
        <v>129</v>
      </c>
      <c r="L30" s="151" t="s">
        <v>164</v>
      </c>
      <c r="M30" s="171">
        <v>9</v>
      </c>
      <c r="N30" s="171">
        <v>253</v>
      </c>
      <c r="O30" s="194">
        <v>1789</v>
      </c>
      <c r="P30" s="178">
        <v>926.23888888888905</v>
      </c>
      <c r="R30" s="255"/>
      <c r="S30" s="151" t="s">
        <v>168</v>
      </c>
      <c r="T30" s="151" t="s">
        <v>185</v>
      </c>
      <c r="U30" s="171">
        <v>3</v>
      </c>
      <c r="V30" s="171">
        <v>294</v>
      </c>
      <c r="W30" s="194">
        <v>812.89</v>
      </c>
      <c r="X30" s="178">
        <v>1780.58</v>
      </c>
    </row>
    <row r="31" spans="2:24" ht="15.6" x14ac:dyDescent="0.3">
      <c r="B31" s="255"/>
      <c r="C31" s="151" t="s">
        <v>129</v>
      </c>
      <c r="D31" s="151" t="s">
        <v>160</v>
      </c>
      <c r="E31" s="171">
        <v>88</v>
      </c>
      <c r="F31" s="171">
        <v>238.93181818181799</v>
      </c>
      <c r="G31" s="194">
        <v>24554.83</v>
      </c>
      <c r="H31" s="178">
        <v>724.13465909090905</v>
      </c>
      <c r="I31" s="121"/>
      <c r="J31" s="255"/>
      <c r="K31" s="151" t="s">
        <v>129</v>
      </c>
      <c r="L31" s="151" t="s">
        <v>165</v>
      </c>
      <c r="M31" s="171">
        <v>47</v>
      </c>
      <c r="N31" s="171">
        <v>331.404255319149</v>
      </c>
      <c r="O31" s="194">
        <v>7286.43</v>
      </c>
      <c r="P31" s="178">
        <v>1205.28680851064</v>
      </c>
      <c r="R31" s="255"/>
      <c r="S31" s="151" t="s">
        <v>168</v>
      </c>
      <c r="T31" s="151" t="s">
        <v>186</v>
      </c>
      <c r="U31" s="171">
        <v>3</v>
      </c>
      <c r="V31" s="171">
        <v>223.666666666667</v>
      </c>
      <c r="W31" s="194">
        <v>682</v>
      </c>
      <c r="X31" s="178">
        <v>3453.1466666666702</v>
      </c>
    </row>
    <row r="32" spans="2:24" ht="15.6" x14ac:dyDescent="0.3">
      <c r="B32" s="255"/>
      <c r="C32" s="151" t="s">
        <v>129</v>
      </c>
      <c r="D32" s="151" t="s">
        <v>161</v>
      </c>
      <c r="E32" s="171">
        <v>161</v>
      </c>
      <c r="F32" s="171">
        <v>253.142857142857</v>
      </c>
      <c r="G32" s="194">
        <v>34670.120000000003</v>
      </c>
      <c r="H32" s="178">
        <v>646.18503105590105</v>
      </c>
      <c r="I32" s="121"/>
      <c r="J32" s="255"/>
      <c r="K32" s="151" t="s">
        <v>129</v>
      </c>
      <c r="L32" s="151" t="s">
        <v>166</v>
      </c>
      <c r="M32" s="171">
        <v>37</v>
      </c>
      <c r="N32" s="171">
        <v>336.64864864864899</v>
      </c>
      <c r="O32" s="194">
        <v>3600.81</v>
      </c>
      <c r="P32" s="178">
        <v>860.04081081081097</v>
      </c>
      <c r="R32" s="255"/>
      <c r="S32" s="151" t="s">
        <v>168</v>
      </c>
      <c r="T32" s="151" t="s">
        <v>187</v>
      </c>
      <c r="U32" s="171">
        <v>11</v>
      </c>
      <c r="V32" s="171">
        <v>169.18181818181799</v>
      </c>
      <c r="W32" s="194">
        <v>4134.29</v>
      </c>
      <c r="X32" s="178">
        <v>1114.6763636363601</v>
      </c>
    </row>
    <row r="33" spans="2:24" ht="15.6" x14ac:dyDescent="0.3">
      <c r="B33" s="255"/>
      <c r="C33" s="151" t="s">
        <v>129</v>
      </c>
      <c r="D33" s="151" t="s">
        <v>162</v>
      </c>
      <c r="E33" s="171">
        <v>91</v>
      </c>
      <c r="F33" s="171">
        <v>242.30769230769201</v>
      </c>
      <c r="G33" s="194">
        <v>28184.73</v>
      </c>
      <c r="H33" s="178">
        <v>651.67450549450496</v>
      </c>
      <c r="I33" s="121"/>
      <c r="J33" s="255"/>
      <c r="K33" s="151" t="s">
        <v>129</v>
      </c>
      <c r="L33" s="151" t="s">
        <v>167</v>
      </c>
      <c r="M33" s="171">
        <v>7</v>
      </c>
      <c r="N33" s="171">
        <v>307</v>
      </c>
      <c r="O33" s="194">
        <v>904</v>
      </c>
      <c r="P33" s="178">
        <v>540.70857142857096</v>
      </c>
      <c r="R33" s="255"/>
      <c r="S33" s="151" t="s">
        <v>168</v>
      </c>
      <c r="T33" s="151" t="s">
        <v>188</v>
      </c>
      <c r="U33" s="171">
        <v>10</v>
      </c>
      <c r="V33" s="171">
        <v>258.89999999999998</v>
      </c>
      <c r="W33" s="194">
        <v>5267.82</v>
      </c>
      <c r="X33" s="178">
        <v>1318.308</v>
      </c>
    </row>
    <row r="34" spans="2:24" ht="15.6" x14ac:dyDescent="0.3">
      <c r="B34" s="255"/>
      <c r="C34" s="151" t="s">
        <v>129</v>
      </c>
      <c r="D34" s="151" t="s">
        <v>163</v>
      </c>
      <c r="E34" s="171">
        <v>187</v>
      </c>
      <c r="F34" s="171">
        <v>248.20320855615</v>
      </c>
      <c r="G34" s="194">
        <v>49077.15</v>
      </c>
      <c r="H34" s="178">
        <v>715.333101604278</v>
      </c>
      <c r="I34" s="121"/>
      <c r="J34" s="255"/>
      <c r="K34" s="151" t="s">
        <v>168</v>
      </c>
      <c r="L34" s="151" t="s">
        <v>170</v>
      </c>
      <c r="M34" s="171">
        <v>2</v>
      </c>
      <c r="N34" s="171">
        <v>349.5</v>
      </c>
      <c r="O34" s="194">
        <v>245</v>
      </c>
      <c r="P34" s="178">
        <v>972.97500000000002</v>
      </c>
      <c r="R34" s="255"/>
      <c r="S34" s="151" t="s">
        <v>168</v>
      </c>
      <c r="T34" s="151" t="s">
        <v>189</v>
      </c>
      <c r="U34" s="171">
        <v>12</v>
      </c>
      <c r="V34" s="171">
        <v>293.66666666666703</v>
      </c>
      <c r="W34" s="194">
        <v>9202.16</v>
      </c>
      <c r="X34" s="178">
        <v>4869.6541666666699</v>
      </c>
    </row>
    <row r="35" spans="2:24" ht="15.6" x14ac:dyDescent="0.3">
      <c r="B35" s="255"/>
      <c r="C35" s="151" t="s">
        <v>129</v>
      </c>
      <c r="D35" s="151" t="s">
        <v>164</v>
      </c>
      <c r="E35" s="171">
        <v>37</v>
      </c>
      <c r="F35" s="171">
        <v>219.62162162162201</v>
      </c>
      <c r="G35" s="194">
        <v>13455.2</v>
      </c>
      <c r="H35" s="178">
        <v>936.13702702702699</v>
      </c>
      <c r="I35" s="121"/>
      <c r="J35" s="255"/>
      <c r="K35" s="151" t="s">
        <v>168</v>
      </c>
      <c r="L35" s="151" t="s">
        <v>171</v>
      </c>
      <c r="M35" s="171">
        <v>20</v>
      </c>
      <c r="N35" s="171">
        <v>306.35000000000002</v>
      </c>
      <c r="O35" s="194">
        <v>4709.43</v>
      </c>
      <c r="P35" s="178">
        <v>1041.7539999999999</v>
      </c>
      <c r="R35" s="255"/>
      <c r="S35" s="151" t="s">
        <v>168</v>
      </c>
      <c r="T35" s="151" t="s">
        <v>192</v>
      </c>
      <c r="U35" s="171">
        <v>5</v>
      </c>
      <c r="V35" s="171">
        <v>254.8</v>
      </c>
      <c r="W35" s="194">
        <v>1620.23</v>
      </c>
      <c r="X35" s="178">
        <v>775.78800000000001</v>
      </c>
    </row>
    <row r="36" spans="2:24" ht="15.6" x14ac:dyDescent="0.3">
      <c r="B36" s="255"/>
      <c r="C36" s="151" t="s">
        <v>129</v>
      </c>
      <c r="D36" s="151" t="s">
        <v>165</v>
      </c>
      <c r="E36" s="171">
        <v>267</v>
      </c>
      <c r="F36" s="171">
        <v>251.47565543071201</v>
      </c>
      <c r="G36" s="194">
        <v>78513.009999999995</v>
      </c>
      <c r="H36" s="178">
        <v>689.67307116104905</v>
      </c>
      <c r="I36" s="121"/>
      <c r="J36" s="255"/>
      <c r="K36" s="151" t="s">
        <v>168</v>
      </c>
      <c r="L36" s="151" t="s">
        <v>172</v>
      </c>
      <c r="M36" s="171">
        <v>8</v>
      </c>
      <c r="N36" s="171">
        <v>300.5</v>
      </c>
      <c r="O36" s="194">
        <v>2307</v>
      </c>
      <c r="P36" s="178">
        <v>2078.3762499999998</v>
      </c>
      <c r="R36" s="255"/>
      <c r="S36" s="151" t="s">
        <v>168</v>
      </c>
      <c r="T36" s="151" t="s">
        <v>193</v>
      </c>
      <c r="U36" s="171">
        <v>8</v>
      </c>
      <c r="V36" s="171">
        <v>241.375</v>
      </c>
      <c r="W36" s="194">
        <v>2256.33</v>
      </c>
      <c r="X36" s="178">
        <v>509.41750000000002</v>
      </c>
    </row>
    <row r="37" spans="2:24" ht="15.6" x14ac:dyDescent="0.3">
      <c r="B37" s="255"/>
      <c r="C37" s="151" t="s">
        <v>129</v>
      </c>
      <c r="D37" s="151" t="s">
        <v>166</v>
      </c>
      <c r="E37" s="171">
        <v>166</v>
      </c>
      <c r="F37" s="171">
        <v>260.67469879518097</v>
      </c>
      <c r="G37" s="194">
        <v>31433.78</v>
      </c>
      <c r="H37" s="178">
        <v>613.01759036144597</v>
      </c>
      <c r="I37" s="121"/>
      <c r="J37" s="255"/>
      <c r="K37" s="151" t="s">
        <v>168</v>
      </c>
      <c r="L37" s="151" t="s">
        <v>175</v>
      </c>
      <c r="M37" s="171">
        <v>10</v>
      </c>
      <c r="N37" s="171">
        <v>316.5</v>
      </c>
      <c r="O37" s="194">
        <v>1436.54</v>
      </c>
      <c r="P37" s="178">
        <v>623.32299999999998</v>
      </c>
      <c r="R37" s="255"/>
      <c r="S37" s="151" t="s">
        <v>168</v>
      </c>
      <c r="T37" s="151" t="s">
        <v>194</v>
      </c>
      <c r="U37" s="171">
        <v>2</v>
      </c>
      <c r="V37" s="171">
        <v>186</v>
      </c>
      <c r="W37" s="194">
        <v>79</v>
      </c>
      <c r="X37" s="178">
        <v>895.94</v>
      </c>
    </row>
    <row r="38" spans="2:24" ht="15.6" x14ac:dyDescent="0.3">
      <c r="B38" s="255"/>
      <c r="C38" s="151" t="s">
        <v>129</v>
      </c>
      <c r="D38" s="151" t="s">
        <v>167</v>
      </c>
      <c r="E38" s="171">
        <v>63</v>
      </c>
      <c r="F38" s="171">
        <v>223.23809523809501</v>
      </c>
      <c r="G38" s="194">
        <v>14418.78</v>
      </c>
      <c r="H38" s="178">
        <v>526.16492063492001</v>
      </c>
      <c r="I38" s="121"/>
      <c r="J38" s="255"/>
      <c r="K38" s="151" t="s">
        <v>168</v>
      </c>
      <c r="L38" s="151" t="s">
        <v>176</v>
      </c>
      <c r="M38" s="171">
        <v>8</v>
      </c>
      <c r="N38" s="171">
        <v>353.5</v>
      </c>
      <c r="O38" s="194">
        <v>777</v>
      </c>
      <c r="P38" s="178">
        <v>487.55374999999998</v>
      </c>
      <c r="R38" s="255"/>
      <c r="S38" s="151" t="s">
        <v>168</v>
      </c>
      <c r="T38" s="151" t="s">
        <v>195</v>
      </c>
      <c r="U38" s="171">
        <v>6</v>
      </c>
      <c r="V38" s="171">
        <v>197.5</v>
      </c>
      <c r="W38" s="194">
        <v>5701.35</v>
      </c>
      <c r="X38" s="178">
        <v>1188.67</v>
      </c>
    </row>
    <row r="39" spans="2:24" ht="15.6" x14ac:dyDescent="0.3">
      <c r="B39" s="255"/>
      <c r="C39" s="151" t="s">
        <v>168</v>
      </c>
      <c r="D39" s="151" t="s">
        <v>169</v>
      </c>
      <c r="E39" s="171">
        <v>19</v>
      </c>
      <c r="F39" s="171">
        <v>255.52631578947401</v>
      </c>
      <c r="G39" s="194">
        <v>9806.84</v>
      </c>
      <c r="H39" s="178">
        <v>1820.4536842105299</v>
      </c>
      <c r="I39" s="121"/>
      <c r="J39" s="255"/>
      <c r="K39" s="151" t="s">
        <v>168</v>
      </c>
      <c r="L39" s="151" t="s">
        <v>178</v>
      </c>
      <c r="M39" s="171">
        <v>34</v>
      </c>
      <c r="N39" s="171">
        <v>268.82352941176498</v>
      </c>
      <c r="O39" s="194">
        <v>9582.52</v>
      </c>
      <c r="P39" s="178">
        <v>972.357647058824</v>
      </c>
      <c r="R39" s="255"/>
      <c r="S39" s="151" t="s">
        <v>168</v>
      </c>
      <c r="T39" s="151" t="s">
        <v>196</v>
      </c>
      <c r="U39" s="171">
        <v>7</v>
      </c>
      <c r="V39" s="171">
        <v>251.142857142857</v>
      </c>
      <c r="W39" s="194">
        <v>27548.89</v>
      </c>
      <c r="X39" s="178">
        <v>233527.73</v>
      </c>
    </row>
    <row r="40" spans="2:24" ht="15.6" x14ac:dyDescent="0.3">
      <c r="B40" s="255"/>
      <c r="C40" s="151" t="s">
        <v>168</v>
      </c>
      <c r="D40" s="151" t="s">
        <v>170</v>
      </c>
      <c r="E40" s="171">
        <v>32</v>
      </c>
      <c r="F40" s="171">
        <v>260.21875</v>
      </c>
      <c r="G40" s="194">
        <v>8966.36</v>
      </c>
      <c r="H40" s="178">
        <v>1076.2765625</v>
      </c>
      <c r="I40" s="121"/>
      <c r="J40" s="255"/>
      <c r="K40" s="151" t="s">
        <v>168</v>
      </c>
      <c r="L40" s="151" t="s">
        <v>179</v>
      </c>
      <c r="M40" s="171">
        <v>3</v>
      </c>
      <c r="N40" s="171">
        <v>305.66666666666703</v>
      </c>
      <c r="O40" s="194">
        <v>1861</v>
      </c>
      <c r="P40" s="178">
        <v>1487.7</v>
      </c>
      <c r="R40" s="255"/>
      <c r="S40" s="151" t="s">
        <v>168</v>
      </c>
      <c r="T40" s="151" t="s">
        <v>197</v>
      </c>
      <c r="U40" s="171">
        <v>1</v>
      </c>
      <c r="V40" s="171">
        <v>335</v>
      </c>
      <c r="W40" s="194">
        <v>328.25</v>
      </c>
      <c r="X40" s="178">
        <v>1232.97</v>
      </c>
    </row>
    <row r="41" spans="2:24" ht="15.6" x14ac:dyDescent="0.3">
      <c r="B41" s="255"/>
      <c r="C41" s="151" t="s">
        <v>168</v>
      </c>
      <c r="D41" s="151" t="s">
        <v>171</v>
      </c>
      <c r="E41" s="171">
        <v>126</v>
      </c>
      <c r="F41" s="171">
        <v>231.26190476190499</v>
      </c>
      <c r="G41" s="194">
        <v>32240.68</v>
      </c>
      <c r="H41" s="178">
        <v>610.78476190476204</v>
      </c>
      <c r="I41" s="121"/>
      <c r="J41" s="255"/>
      <c r="K41" s="151" t="s">
        <v>168</v>
      </c>
      <c r="L41" s="151" t="s">
        <v>180</v>
      </c>
      <c r="M41" s="171">
        <v>75</v>
      </c>
      <c r="N41" s="171">
        <v>270.10666666666702</v>
      </c>
      <c r="O41" s="194">
        <v>32483.59</v>
      </c>
      <c r="P41" s="178">
        <v>1253.5497333333301</v>
      </c>
      <c r="R41" s="255"/>
      <c r="S41" s="151" t="s">
        <v>168</v>
      </c>
      <c r="T41" s="151" t="s">
        <v>198</v>
      </c>
      <c r="U41" s="171">
        <v>4</v>
      </c>
      <c r="V41" s="171">
        <v>219.75</v>
      </c>
      <c r="W41" s="194">
        <v>4241.67</v>
      </c>
      <c r="X41" s="178">
        <v>3245.0774999999999</v>
      </c>
    </row>
    <row r="42" spans="2:24" ht="15.6" x14ac:dyDescent="0.3">
      <c r="B42" s="255"/>
      <c r="C42" s="151" t="s">
        <v>168</v>
      </c>
      <c r="D42" s="151" t="s">
        <v>172</v>
      </c>
      <c r="E42" s="171">
        <v>77</v>
      </c>
      <c r="F42" s="171">
        <v>251</v>
      </c>
      <c r="G42" s="194">
        <v>17577.95</v>
      </c>
      <c r="H42" s="178">
        <v>700.23623376623402</v>
      </c>
      <c r="I42" s="121"/>
      <c r="J42" s="255"/>
      <c r="K42" s="151" t="s">
        <v>168</v>
      </c>
      <c r="L42" s="151" t="s">
        <v>181</v>
      </c>
      <c r="M42" s="171">
        <v>7</v>
      </c>
      <c r="N42" s="171">
        <v>335.142857142857</v>
      </c>
      <c r="O42" s="194">
        <v>1526.1</v>
      </c>
      <c r="P42" s="178">
        <v>1454.23285714286</v>
      </c>
      <c r="R42" s="255"/>
      <c r="S42" s="151" t="s">
        <v>168</v>
      </c>
      <c r="T42" s="151" t="s">
        <v>199</v>
      </c>
      <c r="U42" s="171">
        <v>2</v>
      </c>
      <c r="V42" s="171">
        <v>273</v>
      </c>
      <c r="W42" s="194">
        <v>1944</v>
      </c>
      <c r="X42" s="178">
        <v>2719.585</v>
      </c>
    </row>
    <row r="43" spans="2:24" ht="15.6" x14ac:dyDescent="0.3">
      <c r="B43" s="255"/>
      <c r="C43" s="151" t="s">
        <v>168</v>
      </c>
      <c r="D43" s="151" t="s">
        <v>175</v>
      </c>
      <c r="E43" s="171">
        <v>54</v>
      </c>
      <c r="F43" s="171">
        <v>248.07407407407399</v>
      </c>
      <c r="G43" s="194">
        <v>12047.49</v>
      </c>
      <c r="H43" s="178">
        <v>665.34</v>
      </c>
      <c r="I43" s="121"/>
      <c r="J43" s="255"/>
      <c r="K43" s="151" t="s">
        <v>168</v>
      </c>
      <c r="L43" s="151" t="s">
        <v>182</v>
      </c>
      <c r="M43" s="171">
        <v>11</v>
      </c>
      <c r="N43" s="171">
        <v>307.81818181818198</v>
      </c>
      <c r="O43" s="194">
        <v>5014.55</v>
      </c>
      <c r="P43" s="178">
        <v>1654.5718181818199</v>
      </c>
      <c r="R43" s="255"/>
      <c r="S43" s="151"/>
      <c r="T43" s="151"/>
      <c r="U43" s="171"/>
      <c r="V43" s="171"/>
      <c r="W43" s="194"/>
      <c r="X43" s="178"/>
    </row>
    <row r="44" spans="2:24" ht="15.6" x14ac:dyDescent="0.3">
      <c r="B44" s="255"/>
      <c r="C44" s="151" t="s">
        <v>168</v>
      </c>
      <c r="D44" s="151" t="s">
        <v>176</v>
      </c>
      <c r="E44" s="171">
        <v>78</v>
      </c>
      <c r="F44" s="171">
        <v>243.28205128205099</v>
      </c>
      <c r="G44" s="194">
        <v>12461.17</v>
      </c>
      <c r="H44" s="178">
        <v>487.70782051281998</v>
      </c>
      <c r="I44" s="121"/>
      <c r="J44" s="255"/>
      <c r="K44" s="151" t="s">
        <v>168</v>
      </c>
      <c r="L44" s="151" t="s">
        <v>184</v>
      </c>
      <c r="M44" s="171">
        <v>144</v>
      </c>
      <c r="N44" s="171">
        <v>283.70833333333297</v>
      </c>
      <c r="O44" s="194">
        <v>27492.84</v>
      </c>
      <c r="P44" s="178">
        <v>1203.61958333333</v>
      </c>
      <c r="R44" s="255"/>
      <c r="S44" s="7"/>
      <c r="T44" s="7"/>
      <c r="U44" s="91"/>
      <c r="V44" s="91"/>
      <c r="W44" s="196"/>
      <c r="X44" s="179"/>
    </row>
    <row r="45" spans="2:24" ht="15.6" x14ac:dyDescent="0.3">
      <c r="B45" s="255"/>
      <c r="C45" s="151" t="s">
        <v>168</v>
      </c>
      <c r="D45" s="151" t="s">
        <v>178</v>
      </c>
      <c r="E45" s="171">
        <v>195</v>
      </c>
      <c r="F45" s="171">
        <v>230.933333333333</v>
      </c>
      <c r="G45" s="194">
        <v>62761.52</v>
      </c>
      <c r="H45" s="178">
        <v>676.63379487179498</v>
      </c>
      <c r="I45" s="121"/>
      <c r="J45" s="255"/>
      <c r="K45" s="151" t="s">
        <v>168</v>
      </c>
      <c r="L45" s="151" t="s">
        <v>185</v>
      </c>
      <c r="M45" s="171">
        <v>79</v>
      </c>
      <c r="N45" s="171">
        <v>302.98734177215198</v>
      </c>
      <c r="O45" s="194">
        <v>27724.3</v>
      </c>
      <c r="P45" s="178">
        <v>1563.56848101266</v>
      </c>
      <c r="R45" s="255"/>
      <c r="S45" s="7"/>
      <c r="T45" s="7"/>
      <c r="U45" s="91"/>
      <c r="V45" s="91"/>
      <c r="W45" s="196"/>
      <c r="X45" s="179"/>
    </row>
    <row r="46" spans="2:24" ht="15.6" x14ac:dyDescent="0.3">
      <c r="B46" s="255"/>
      <c r="C46" s="151" t="s">
        <v>168</v>
      </c>
      <c r="D46" s="151" t="s">
        <v>179</v>
      </c>
      <c r="E46" s="171">
        <v>22</v>
      </c>
      <c r="F46" s="171">
        <v>244.18181818181799</v>
      </c>
      <c r="G46" s="194">
        <v>5115.68</v>
      </c>
      <c r="H46" s="178">
        <v>902.91636363636303</v>
      </c>
      <c r="I46" s="121"/>
      <c r="J46" s="255"/>
      <c r="K46" s="151" t="s">
        <v>168</v>
      </c>
      <c r="L46" s="151" t="s">
        <v>186</v>
      </c>
      <c r="M46" s="171">
        <v>48</v>
      </c>
      <c r="N46" s="171">
        <v>299.85416666666703</v>
      </c>
      <c r="O46" s="194">
        <v>11282.94</v>
      </c>
      <c r="P46" s="178">
        <v>1060.5372916666699</v>
      </c>
      <c r="R46" s="255"/>
      <c r="S46" s="7"/>
      <c r="T46" s="7"/>
      <c r="U46" s="91"/>
      <c r="V46" s="91"/>
      <c r="W46" s="196"/>
      <c r="X46" s="179"/>
    </row>
    <row r="47" spans="2:24" ht="15.6" x14ac:dyDescent="0.3">
      <c r="B47" s="255"/>
      <c r="C47" s="151" t="s">
        <v>168</v>
      </c>
      <c r="D47" s="151" t="s">
        <v>180</v>
      </c>
      <c r="E47" s="171">
        <v>464</v>
      </c>
      <c r="F47" s="171">
        <v>227.234913793103</v>
      </c>
      <c r="G47" s="194">
        <v>172681.94</v>
      </c>
      <c r="H47" s="178">
        <v>732.90484913793102</v>
      </c>
      <c r="I47" s="121"/>
      <c r="J47" s="255"/>
      <c r="K47" s="151" t="s">
        <v>168</v>
      </c>
      <c r="L47" s="151" t="s">
        <v>187</v>
      </c>
      <c r="M47" s="171">
        <v>82</v>
      </c>
      <c r="N47" s="171">
        <v>316.31707317073199</v>
      </c>
      <c r="O47" s="194">
        <v>17834.98</v>
      </c>
      <c r="P47" s="178">
        <v>960.29951219512202</v>
      </c>
      <c r="R47" s="255"/>
      <c r="S47" s="7"/>
      <c r="T47" s="7"/>
      <c r="U47" s="91"/>
      <c r="V47" s="91"/>
      <c r="W47" s="196"/>
      <c r="X47" s="179"/>
    </row>
    <row r="48" spans="2:24" ht="15.6" x14ac:dyDescent="0.3">
      <c r="B48" s="255"/>
      <c r="C48" s="151" t="s">
        <v>168</v>
      </c>
      <c r="D48" s="151" t="s">
        <v>181</v>
      </c>
      <c r="E48" s="171">
        <v>101</v>
      </c>
      <c r="F48" s="171">
        <v>250.346534653465</v>
      </c>
      <c r="G48" s="194">
        <v>26203.17</v>
      </c>
      <c r="H48" s="178">
        <v>659.512475247525</v>
      </c>
      <c r="I48" s="121"/>
      <c r="J48" s="255"/>
      <c r="K48" s="151" t="s">
        <v>168</v>
      </c>
      <c r="L48" s="151" t="s">
        <v>188</v>
      </c>
      <c r="M48" s="171">
        <v>124</v>
      </c>
      <c r="N48" s="171">
        <v>302.177419354839</v>
      </c>
      <c r="O48" s="194">
        <v>21706.35</v>
      </c>
      <c r="P48" s="178">
        <v>1000.81290322581</v>
      </c>
      <c r="R48" s="255"/>
      <c r="S48" s="7"/>
      <c r="T48" s="7"/>
      <c r="U48" s="91"/>
      <c r="V48" s="91"/>
      <c r="W48" s="196"/>
      <c r="X48" s="179"/>
    </row>
    <row r="49" spans="2:24" ht="15.6" x14ac:dyDescent="0.3">
      <c r="B49" s="255"/>
      <c r="C49" s="151" t="s">
        <v>168</v>
      </c>
      <c r="D49" s="151" t="s">
        <v>182</v>
      </c>
      <c r="E49" s="171">
        <v>84</v>
      </c>
      <c r="F49" s="171">
        <v>239.73809523809501</v>
      </c>
      <c r="G49" s="194">
        <v>24499.13</v>
      </c>
      <c r="H49" s="178">
        <v>769.79892857142795</v>
      </c>
      <c r="I49" s="121"/>
      <c r="J49" s="255"/>
      <c r="K49" s="151" t="s">
        <v>168</v>
      </c>
      <c r="L49" s="151" t="s">
        <v>189</v>
      </c>
      <c r="M49" s="171">
        <v>97</v>
      </c>
      <c r="N49" s="171">
        <v>292</v>
      </c>
      <c r="O49" s="194">
        <v>32252.42</v>
      </c>
      <c r="P49" s="178">
        <v>1212.45659793814</v>
      </c>
      <c r="R49" s="255"/>
      <c r="S49" s="7"/>
      <c r="T49" s="7"/>
      <c r="U49" s="91"/>
      <c r="V49" s="91"/>
      <c r="W49" s="196"/>
      <c r="X49" s="179"/>
    </row>
    <row r="50" spans="2:24" ht="15.6" x14ac:dyDescent="0.3">
      <c r="B50" s="255"/>
      <c r="C50" s="151" t="s">
        <v>168</v>
      </c>
      <c r="D50" s="151" t="s">
        <v>184</v>
      </c>
      <c r="E50" s="171">
        <v>569</v>
      </c>
      <c r="F50" s="171">
        <v>241.53427065026401</v>
      </c>
      <c r="G50" s="194">
        <v>126013.03</v>
      </c>
      <c r="H50" s="178">
        <v>690.41284710017499</v>
      </c>
      <c r="I50" s="121"/>
      <c r="J50" s="255"/>
      <c r="K50" s="151" t="s">
        <v>168</v>
      </c>
      <c r="L50" s="151" t="s">
        <v>192</v>
      </c>
      <c r="M50" s="171">
        <v>29</v>
      </c>
      <c r="N50" s="171">
        <v>293.03448275862098</v>
      </c>
      <c r="O50" s="194">
        <v>7717.17</v>
      </c>
      <c r="P50" s="178">
        <v>1029.12172413793</v>
      </c>
      <c r="R50" s="255"/>
      <c r="S50" s="7"/>
      <c r="T50" s="7"/>
      <c r="U50" s="91"/>
      <c r="V50" s="91"/>
      <c r="W50" s="196"/>
      <c r="X50" s="179"/>
    </row>
    <row r="51" spans="2:24" ht="15.6" x14ac:dyDescent="0.3">
      <c r="B51" s="255"/>
      <c r="C51" s="151" t="s">
        <v>168</v>
      </c>
      <c r="D51" s="151" t="s">
        <v>185</v>
      </c>
      <c r="E51" s="171">
        <v>549</v>
      </c>
      <c r="F51" s="171">
        <v>237.231329690346</v>
      </c>
      <c r="G51" s="194">
        <v>205764.61</v>
      </c>
      <c r="H51" s="178">
        <v>825.28613843351502</v>
      </c>
      <c r="I51" s="121"/>
      <c r="J51" s="255"/>
      <c r="K51" s="151" t="s">
        <v>168</v>
      </c>
      <c r="L51" s="151" t="s">
        <v>193</v>
      </c>
      <c r="M51" s="171">
        <v>69</v>
      </c>
      <c r="N51" s="171">
        <v>308.98550724637698</v>
      </c>
      <c r="O51" s="194">
        <v>17395.41</v>
      </c>
      <c r="P51" s="178">
        <v>1149.3443478260899</v>
      </c>
      <c r="R51" s="255"/>
      <c r="S51" s="7"/>
      <c r="T51" s="7"/>
      <c r="U51" s="91"/>
      <c r="V51" s="91"/>
      <c r="W51" s="196"/>
      <c r="X51" s="179"/>
    </row>
    <row r="52" spans="2:24" ht="15.6" x14ac:dyDescent="0.3">
      <c r="B52" s="255"/>
      <c r="C52" s="151" t="s">
        <v>168</v>
      </c>
      <c r="D52" s="151" t="s">
        <v>186</v>
      </c>
      <c r="E52" s="171">
        <v>406</v>
      </c>
      <c r="F52" s="171">
        <v>236.76108374384199</v>
      </c>
      <c r="G52" s="194">
        <v>110451.63</v>
      </c>
      <c r="H52" s="178">
        <v>705.48266009852205</v>
      </c>
      <c r="I52" s="121"/>
      <c r="J52" s="255"/>
      <c r="K52" s="151" t="s">
        <v>168</v>
      </c>
      <c r="L52" s="151" t="s">
        <v>194</v>
      </c>
      <c r="M52" s="171">
        <v>77</v>
      </c>
      <c r="N52" s="171">
        <v>300.45454545454498</v>
      </c>
      <c r="O52" s="194">
        <v>20843.09</v>
      </c>
      <c r="P52" s="178">
        <v>1007.36103896104</v>
      </c>
      <c r="R52" s="255"/>
      <c r="S52" s="7"/>
      <c r="T52" s="7"/>
      <c r="U52" s="91"/>
      <c r="V52" s="91"/>
      <c r="W52" s="196"/>
      <c r="X52" s="179"/>
    </row>
    <row r="53" spans="2:24" ht="15.6" x14ac:dyDescent="0.3">
      <c r="B53" s="255"/>
      <c r="C53" s="151" t="s">
        <v>168</v>
      </c>
      <c r="D53" s="151" t="s">
        <v>187</v>
      </c>
      <c r="E53" s="171">
        <v>494</v>
      </c>
      <c r="F53" s="171">
        <v>239.323886639676</v>
      </c>
      <c r="G53" s="194">
        <v>126620.89</v>
      </c>
      <c r="H53" s="178">
        <v>727.01540485830003</v>
      </c>
      <c r="I53" s="121"/>
      <c r="J53" s="255"/>
      <c r="K53" s="151" t="s">
        <v>168</v>
      </c>
      <c r="L53" s="151" t="s">
        <v>195</v>
      </c>
      <c r="M53" s="171">
        <v>8</v>
      </c>
      <c r="N53" s="171">
        <v>335.5</v>
      </c>
      <c r="O53" s="194">
        <v>575.48</v>
      </c>
      <c r="P53" s="178">
        <v>874.74</v>
      </c>
      <c r="R53" s="255"/>
      <c r="S53" s="7"/>
      <c r="T53" s="7"/>
      <c r="U53" s="91"/>
      <c r="V53" s="91"/>
      <c r="W53" s="196"/>
      <c r="X53" s="179"/>
    </row>
    <row r="54" spans="2:24" ht="15.6" x14ac:dyDescent="0.3">
      <c r="B54" s="255"/>
      <c r="C54" s="151" t="s">
        <v>168</v>
      </c>
      <c r="D54" s="151" t="s">
        <v>188</v>
      </c>
      <c r="E54" s="171">
        <v>649</v>
      </c>
      <c r="F54" s="171">
        <v>241.904468412943</v>
      </c>
      <c r="G54" s="194">
        <v>173845.88</v>
      </c>
      <c r="H54" s="178">
        <v>742.73836671802803</v>
      </c>
      <c r="I54" s="121"/>
      <c r="J54" s="255"/>
      <c r="K54" s="151" t="s">
        <v>168</v>
      </c>
      <c r="L54" s="151" t="s">
        <v>196</v>
      </c>
      <c r="M54" s="171">
        <v>17</v>
      </c>
      <c r="N54" s="171">
        <v>286</v>
      </c>
      <c r="O54" s="194">
        <v>3082.76</v>
      </c>
      <c r="P54" s="178">
        <v>685.488823529412</v>
      </c>
      <c r="R54" s="255"/>
      <c r="S54" s="7"/>
      <c r="T54" s="7"/>
      <c r="U54" s="91"/>
      <c r="V54" s="91"/>
      <c r="W54" s="196"/>
      <c r="X54" s="179"/>
    </row>
    <row r="55" spans="2:24" ht="15.6" x14ac:dyDescent="0.3">
      <c r="B55" s="255"/>
      <c r="C55" s="151" t="s">
        <v>168</v>
      </c>
      <c r="D55" s="151" t="s">
        <v>189</v>
      </c>
      <c r="E55" s="171">
        <v>492</v>
      </c>
      <c r="F55" s="171">
        <v>231.670731707317</v>
      </c>
      <c r="G55" s="194">
        <v>164581.44</v>
      </c>
      <c r="H55" s="178">
        <v>768.30626016260203</v>
      </c>
      <c r="I55" s="121"/>
      <c r="J55" s="255"/>
      <c r="K55" s="151" t="s">
        <v>168</v>
      </c>
      <c r="L55" s="151" t="s">
        <v>197</v>
      </c>
      <c r="M55" s="171">
        <v>13</v>
      </c>
      <c r="N55" s="171">
        <v>280.84615384615398</v>
      </c>
      <c r="O55" s="194">
        <v>5716</v>
      </c>
      <c r="P55" s="178">
        <v>927.32846153846197</v>
      </c>
      <c r="R55" s="255"/>
      <c r="S55" s="7"/>
      <c r="T55" s="7"/>
      <c r="U55" s="91"/>
      <c r="V55" s="91"/>
      <c r="W55" s="196"/>
      <c r="X55" s="179"/>
    </row>
    <row r="56" spans="2:24" ht="15.6" x14ac:dyDescent="0.3">
      <c r="B56" s="255"/>
      <c r="C56" s="151" t="s">
        <v>168</v>
      </c>
      <c r="D56" s="151" t="s">
        <v>192</v>
      </c>
      <c r="E56" s="171">
        <v>131</v>
      </c>
      <c r="F56" s="171">
        <v>238.87786259542</v>
      </c>
      <c r="G56" s="194">
        <v>33434.78</v>
      </c>
      <c r="H56" s="178">
        <v>640.88488549618296</v>
      </c>
      <c r="I56" s="121"/>
      <c r="J56" s="255"/>
      <c r="K56" s="151" t="s">
        <v>168</v>
      </c>
      <c r="L56" s="151" t="s">
        <v>198</v>
      </c>
      <c r="M56" s="171">
        <v>48</v>
      </c>
      <c r="N56" s="171">
        <v>293.60416666666703</v>
      </c>
      <c r="O56" s="194">
        <v>9715.92</v>
      </c>
      <c r="P56" s="178">
        <v>1080.0691666666701</v>
      </c>
      <c r="R56" s="255"/>
      <c r="S56" s="7"/>
      <c r="T56" s="7"/>
      <c r="U56" s="91"/>
      <c r="V56" s="91"/>
      <c r="W56" s="196"/>
      <c r="X56" s="179"/>
    </row>
    <row r="57" spans="2:24" ht="15.6" x14ac:dyDescent="0.3">
      <c r="B57" s="255"/>
      <c r="C57" s="151" t="s">
        <v>168</v>
      </c>
      <c r="D57" s="151" t="s">
        <v>193</v>
      </c>
      <c r="E57" s="171">
        <v>534</v>
      </c>
      <c r="F57" s="171">
        <v>232.15543071160999</v>
      </c>
      <c r="G57" s="194">
        <v>155388.54999999999</v>
      </c>
      <c r="H57" s="178">
        <v>816.97865168539204</v>
      </c>
      <c r="I57" s="121"/>
      <c r="J57" s="255"/>
      <c r="K57" s="151" t="s">
        <v>168</v>
      </c>
      <c r="L57" s="151" t="s">
        <v>199</v>
      </c>
      <c r="M57" s="171">
        <v>77</v>
      </c>
      <c r="N57" s="171">
        <v>304.42857142857099</v>
      </c>
      <c r="O57" s="194">
        <v>12349.14</v>
      </c>
      <c r="P57" s="178">
        <v>1152.7968831168801</v>
      </c>
      <c r="R57" s="255"/>
      <c r="S57" s="7"/>
      <c r="T57" s="7"/>
      <c r="U57" s="91"/>
      <c r="V57" s="91"/>
      <c r="W57" s="196"/>
      <c r="X57" s="179"/>
    </row>
    <row r="58" spans="2:24" ht="15.6" x14ac:dyDescent="0.3">
      <c r="B58" s="255"/>
      <c r="C58" s="151" t="s">
        <v>168</v>
      </c>
      <c r="D58" s="151" t="s">
        <v>194</v>
      </c>
      <c r="E58" s="171">
        <v>596</v>
      </c>
      <c r="F58" s="171">
        <v>232.71308724832201</v>
      </c>
      <c r="G58" s="194">
        <v>162913.51</v>
      </c>
      <c r="H58" s="178">
        <v>728.22003355704703</v>
      </c>
      <c r="I58" s="121"/>
      <c r="J58" s="255"/>
      <c r="K58" s="151"/>
      <c r="L58" s="151"/>
      <c r="M58" s="171"/>
      <c r="N58" s="171"/>
      <c r="O58" s="194"/>
      <c r="P58" s="178"/>
      <c r="R58" s="255"/>
      <c r="S58" s="7"/>
      <c r="T58" s="7"/>
      <c r="U58" s="91"/>
      <c r="V58" s="91"/>
      <c r="W58" s="196"/>
      <c r="X58" s="179"/>
    </row>
    <row r="59" spans="2:24" ht="15.6" x14ac:dyDescent="0.3">
      <c r="B59" s="255"/>
      <c r="C59" s="151" t="s">
        <v>168</v>
      </c>
      <c r="D59" s="151" t="s">
        <v>195</v>
      </c>
      <c r="E59" s="171">
        <v>48</v>
      </c>
      <c r="F59" s="171">
        <v>247.479166666667</v>
      </c>
      <c r="G59" s="194">
        <v>17516.259999999998</v>
      </c>
      <c r="H59" s="178">
        <v>620.80166666666696</v>
      </c>
      <c r="I59" s="121"/>
      <c r="J59" s="255"/>
      <c r="K59" s="7"/>
      <c r="L59" s="7"/>
      <c r="M59" s="91"/>
      <c r="N59" s="91"/>
      <c r="O59" s="196"/>
      <c r="P59" s="179"/>
      <c r="R59" s="255"/>
      <c r="S59" s="7"/>
      <c r="T59" s="7"/>
      <c r="U59" s="91"/>
      <c r="V59" s="91"/>
      <c r="W59" s="196"/>
      <c r="X59" s="179"/>
    </row>
    <row r="60" spans="2:24" ht="15.6" x14ac:dyDescent="0.3">
      <c r="B60" s="255"/>
      <c r="C60" s="151" t="s">
        <v>168</v>
      </c>
      <c r="D60" s="151" t="s">
        <v>196</v>
      </c>
      <c r="E60" s="171">
        <v>184</v>
      </c>
      <c r="F60" s="171">
        <v>242.33695652173901</v>
      </c>
      <c r="G60" s="194">
        <v>39909.32</v>
      </c>
      <c r="H60" s="178">
        <v>641.034510869565</v>
      </c>
      <c r="I60" s="121"/>
      <c r="J60" s="255"/>
      <c r="K60" s="7"/>
      <c r="L60" s="7"/>
      <c r="M60" s="91"/>
      <c r="N60" s="91"/>
      <c r="O60" s="196"/>
      <c r="P60" s="179"/>
      <c r="R60" s="255"/>
      <c r="S60" s="7"/>
      <c r="T60" s="7"/>
      <c r="U60" s="91"/>
      <c r="V60" s="91"/>
      <c r="W60" s="196"/>
      <c r="X60" s="179"/>
    </row>
    <row r="61" spans="2:24" ht="15.6" x14ac:dyDescent="0.3">
      <c r="B61" s="255"/>
      <c r="C61" s="151" t="s">
        <v>168</v>
      </c>
      <c r="D61" s="151" t="s">
        <v>197</v>
      </c>
      <c r="E61" s="171">
        <v>146</v>
      </c>
      <c r="F61" s="171">
        <v>247.54794520547901</v>
      </c>
      <c r="G61" s="194">
        <v>45118.12</v>
      </c>
      <c r="H61" s="178">
        <v>735.94308219178095</v>
      </c>
      <c r="I61" s="121"/>
      <c r="J61" s="255"/>
      <c r="K61" s="7"/>
      <c r="L61" s="7"/>
      <c r="M61" s="91"/>
      <c r="N61" s="91"/>
      <c r="O61" s="196"/>
      <c r="P61" s="179"/>
      <c r="R61" s="255"/>
      <c r="S61" s="7"/>
      <c r="T61" s="7"/>
      <c r="U61" s="91"/>
      <c r="V61" s="91"/>
      <c r="W61" s="196"/>
      <c r="X61" s="179"/>
    </row>
    <row r="62" spans="2:24" ht="15.6" x14ac:dyDescent="0.3">
      <c r="B62" s="255"/>
      <c r="C62" s="151" t="s">
        <v>168</v>
      </c>
      <c r="D62" s="151" t="s">
        <v>198</v>
      </c>
      <c r="E62" s="171">
        <v>229</v>
      </c>
      <c r="F62" s="171">
        <v>245.23580786026201</v>
      </c>
      <c r="G62" s="194">
        <v>52247.15</v>
      </c>
      <c r="H62" s="178">
        <v>680.51013100436705</v>
      </c>
      <c r="I62" s="121"/>
      <c r="J62" s="255"/>
      <c r="K62" s="7"/>
      <c r="L62" s="7"/>
      <c r="M62" s="91"/>
      <c r="N62" s="91"/>
      <c r="O62" s="196"/>
      <c r="P62" s="179"/>
      <c r="R62" s="255"/>
      <c r="S62" s="7"/>
      <c r="T62" s="7"/>
      <c r="U62" s="91"/>
      <c r="V62" s="91"/>
      <c r="W62" s="196"/>
      <c r="X62" s="179"/>
    </row>
    <row r="63" spans="2:24" ht="15.6" x14ac:dyDescent="0.3">
      <c r="B63" s="255"/>
      <c r="C63" s="151" t="s">
        <v>168</v>
      </c>
      <c r="D63" s="151" t="s">
        <v>199</v>
      </c>
      <c r="E63" s="171">
        <v>385</v>
      </c>
      <c r="F63" s="171">
        <v>236.431168831169</v>
      </c>
      <c r="G63" s="194">
        <v>89200.76</v>
      </c>
      <c r="H63" s="178">
        <v>649.10301298701302</v>
      </c>
      <c r="I63" s="121"/>
      <c r="J63" s="255"/>
      <c r="K63" s="7"/>
      <c r="L63" s="7"/>
      <c r="M63" s="91"/>
      <c r="N63" s="91"/>
      <c r="O63" s="196"/>
      <c r="P63" s="179"/>
      <c r="R63" s="255"/>
      <c r="S63" s="7"/>
      <c r="T63" s="7"/>
      <c r="U63" s="91"/>
      <c r="V63" s="91"/>
      <c r="W63" s="196"/>
      <c r="X63" s="179"/>
    </row>
    <row r="64" spans="2:24" ht="15.6" x14ac:dyDescent="0.3">
      <c r="B64" s="255"/>
      <c r="C64" s="151" t="s">
        <v>201</v>
      </c>
      <c r="D64" s="151" t="s">
        <v>201</v>
      </c>
      <c r="E64" s="171">
        <v>1</v>
      </c>
      <c r="F64" s="171">
        <v>212</v>
      </c>
      <c r="G64" s="194">
        <v>400</v>
      </c>
      <c r="H64" s="178">
        <v>776.48</v>
      </c>
      <c r="I64" s="121"/>
      <c r="J64" s="255"/>
      <c r="K64" s="7"/>
      <c r="L64" s="7"/>
      <c r="M64" s="91"/>
      <c r="N64" s="91"/>
      <c r="O64" s="196"/>
      <c r="P64" s="179"/>
      <c r="R64" s="255"/>
      <c r="S64" s="7"/>
      <c r="T64" s="7"/>
      <c r="U64" s="91"/>
      <c r="V64" s="91"/>
      <c r="W64" s="196"/>
      <c r="X64" s="179"/>
    </row>
    <row r="65" spans="2:24" ht="15.6" x14ac:dyDescent="0.3">
      <c r="B65" s="255"/>
      <c r="C65" s="7"/>
      <c r="D65" s="7"/>
      <c r="E65" s="91"/>
      <c r="F65" s="91"/>
      <c r="G65" s="196"/>
      <c r="H65" s="179"/>
      <c r="I65" s="121"/>
      <c r="J65" s="255"/>
      <c r="K65" s="7"/>
      <c r="L65" s="7"/>
      <c r="M65" s="91"/>
      <c r="N65" s="91"/>
      <c r="O65" s="196"/>
      <c r="P65" s="179"/>
      <c r="R65" s="255"/>
      <c r="S65" s="7"/>
      <c r="T65" s="7"/>
      <c r="U65" s="91"/>
      <c r="V65" s="91"/>
      <c r="W65" s="196"/>
      <c r="X65" s="179"/>
    </row>
    <row r="66" spans="2:24" ht="15.6" x14ac:dyDescent="0.3">
      <c r="B66" s="255"/>
      <c r="C66" s="7"/>
      <c r="D66" s="7"/>
      <c r="E66" s="91"/>
      <c r="F66" s="91"/>
      <c r="G66" s="196"/>
      <c r="H66" s="179"/>
      <c r="I66" s="121"/>
      <c r="J66" s="255"/>
      <c r="K66" s="7"/>
      <c r="L66" s="7"/>
      <c r="M66" s="91"/>
      <c r="N66" s="91"/>
      <c r="O66" s="196"/>
      <c r="P66" s="179"/>
      <c r="R66" s="255"/>
      <c r="S66" s="7"/>
      <c r="T66" s="7"/>
      <c r="U66" s="91"/>
      <c r="V66" s="91"/>
      <c r="W66" s="196"/>
      <c r="X66" s="179"/>
    </row>
    <row r="67" spans="2:24" s="83" customFormat="1" ht="16.2" thickBot="1" x14ac:dyDescent="0.35">
      <c r="B67" s="92" t="s">
        <v>7</v>
      </c>
      <c r="C67" s="162" t="s">
        <v>8</v>
      </c>
      <c r="D67" s="162" t="s">
        <v>8</v>
      </c>
      <c r="E67" s="186">
        <f>SUM(E6:E66)</f>
        <v>9295</v>
      </c>
      <c r="F67" s="163"/>
      <c r="G67" s="199"/>
      <c r="H67" s="185"/>
      <c r="I67" s="85"/>
      <c r="J67" s="92" t="s">
        <v>7</v>
      </c>
      <c r="K67" s="162" t="s">
        <v>8</v>
      </c>
      <c r="L67" s="162" t="s">
        <v>8</v>
      </c>
      <c r="M67" s="186">
        <f>SUM(M6:M66)</f>
        <v>1759</v>
      </c>
      <c r="N67" s="163"/>
      <c r="O67" s="199"/>
      <c r="P67" s="185"/>
      <c r="R67" s="92" t="s">
        <v>7</v>
      </c>
      <c r="S67" s="162" t="s">
        <v>8</v>
      </c>
      <c r="T67" s="162" t="s">
        <v>8</v>
      </c>
      <c r="U67" s="186">
        <f>SUM(U6:U66)</f>
        <v>178</v>
      </c>
      <c r="V67" s="163"/>
      <c r="W67" s="199"/>
      <c r="X67" s="185"/>
    </row>
    <row r="68" spans="2:24" ht="15.6" x14ac:dyDescent="0.3">
      <c r="B68" s="52"/>
      <c r="C68" s="86"/>
      <c r="D68" s="86"/>
      <c r="E68" s="87"/>
      <c r="F68" s="87"/>
      <c r="G68" s="180"/>
      <c r="H68" s="180"/>
      <c r="I68" s="88"/>
    </row>
    <row r="69" spans="2:24" ht="16.2" thickBot="1" x14ac:dyDescent="0.35">
      <c r="B69" s="46"/>
      <c r="C69" s="49"/>
      <c r="D69" s="49"/>
      <c r="E69" s="50"/>
      <c r="F69" s="50"/>
      <c r="G69" s="181"/>
      <c r="H69" s="181"/>
      <c r="I69" s="50"/>
    </row>
    <row r="70" spans="2:24" ht="15" thickBot="1" x14ac:dyDescent="0.35">
      <c r="B70" s="256" t="s">
        <v>11</v>
      </c>
      <c r="C70" s="257"/>
      <c r="D70" s="257"/>
      <c r="E70" s="257"/>
      <c r="F70" s="257"/>
      <c r="G70" s="257"/>
      <c r="H70" s="258"/>
      <c r="I70" s="54"/>
    </row>
    <row r="71" spans="2:24" x14ac:dyDescent="0.3">
      <c r="B71" s="32"/>
      <c r="C71" s="33"/>
      <c r="D71" s="33"/>
      <c r="E71" s="110"/>
      <c r="F71" s="110"/>
      <c r="G71" s="197"/>
      <c r="H71" s="182"/>
      <c r="I71" s="55"/>
    </row>
    <row r="72" spans="2:24" x14ac:dyDescent="0.3">
      <c r="B72" s="32"/>
      <c r="C72" s="33"/>
      <c r="D72" s="33"/>
      <c r="E72" s="110"/>
      <c r="F72" s="110"/>
      <c r="G72" s="197"/>
      <c r="H72" s="182"/>
      <c r="I72" s="55"/>
    </row>
    <row r="73" spans="2:24" x14ac:dyDescent="0.3">
      <c r="B73" s="32"/>
      <c r="C73" s="33"/>
      <c r="D73" s="33"/>
      <c r="E73" s="110"/>
      <c r="F73" s="110"/>
      <c r="G73" s="197"/>
      <c r="H73" s="182"/>
      <c r="I73" s="55"/>
    </row>
    <row r="74" spans="2:24" x14ac:dyDescent="0.3">
      <c r="B74" s="32"/>
      <c r="C74" s="33"/>
      <c r="D74" s="33"/>
      <c r="E74" s="110"/>
      <c r="F74" s="110"/>
      <c r="G74" s="197"/>
      <c r="H74" s="182"/>
      <c r="I74" s="55"/>
    </row>
    <row r="75" spans="2:24" x14ac:dyDescent="0.3">
      <c r="B75" s="32"/>
      <c r="C75" s="33"/>
      <c r="D75" s="33"/>
      <c r="E75" s="110"/>
      <c r="F75" s="110"/>
      <c r="G75" s="197"/>
      <c r="H75" s="182"/>
      <c r="I75" s="55"/>
    </row>
    <row r="76" spans="2:24" ht="15" thickBot="1" x14ac:dyDescent="0.35">
      <c r="B76" s="35"/>
      <c r="C76" s="19"/>
      <c r="D76" s="19"/>
      <c r="E76" s="116"/>
      <c r="F76" s="116"/>
      <c r="G76" s="198"/>
      <c r="H76" s="183"/>
      <c r="I76" s="55"/>
    </row>
  </sheetData>
  <mergeCells count="6">
    <mergeCell ref="B2:H2"/>
    <mergeCell ref="B70:H70"/>
    <mergeCell ref="R6:R66"/>
    <mergeCell ref="J6:J66"/>
    <mergeCell ref="B6:B66"/>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51"/>
  <sheetViews>
    <sheetView view="pageBreakPreview" topLeftCell="A200" zoomScale="38" zoomScaleNormal="70" workbookViewId="0">
      <selection activeCell="A250" sqref="A239:XFD250"/>
    </sheetView>
  </sheetViews>
  <sheetFormatPr defaultRowHeight="14.4" x14ac:dyDescent="0.3"/>
  <cols>
    <col min="2" max="4" width="21.5546875" customWidth="1"/>
    <col min="5" max="6" width="21.5546875" style="205" customWidth="1"/>
    <col min="7" max="7" width="5.21875" customWidth="1"/>
    <col min="8" max="8" width="24.5546875" bestFit="1" customWidth="1"/>
    <col min="9" max="9" width="18.5546875" bestFit="1" customWidth="1"/>
    <col min="10" max="10" width="11.21875" customWidth="1"/>
    <col min="11" max="12" width="17.44140625" style="205" customWidth="1"/>
    <col min="14" max="14" width="16.77734375" bestFit="1" customWidth="1"/>
    <col min="15" max="15" width="18.5546875" bestFit="1" customWidth="1"/>
    <col min="16" max="16" width="12.77734375" customWidth="1"/>
    <col min="17" max="18" width="18.77734375" style="205" customWidth="1"/>
  </cols>
  <sheetData>
    <row r="1" spans="2:18" ht="15" thickBot="1" x14ac:dyDescent="0.35"/>
    <row r="2" spans="2:18" ht="65.55" customHeight="1" thickBot="1" x14ac:dyDescent="0.35">
      <c r="B2" s="259" t="s">
        <v>28</v>
      </c>
      <c r="C2" s="260"/>
      <c r="D2" s="260"/>
      <c r="E2" s="260"/>
      <c r="F2" s="261"/>
    </row>
    <row r="3" spans="2:18" ht="15.75" customHeight="1" x14ac:dyDescent="0.3">
      <c r="B3" s="262"/>
      <c r="C3" s="262"/>
      <c r="D3" s="262"/>
      <c r="E3" s="262"/>
      <c r="F3" s="262"/>
      <c r="G3" s="125"/>
    </row>
    <row r="4" spans="2:18" ht="15" thickBot="1" x14ac:dyDescent="0.35">
      <c r="G4" s="125"/>
    </row>
    <row r="5" spans="2:18" ht="31.8" thickBot="1" x14ac:dyDescent="0.35">
      <c r="B5" s="51" t="s">
        <v>1</v>
      </c>
      <c r="C5" s="51" t="s">
        <v>2</v>
      </c>
      <c r="D5" s="51" t="s">
        <v>3</v>
      </c>
      <c r="E5" s="229" t="s">
        <v>37</v>
      </c>
      <c r="F5" s="230" t="s">
        <v>38</v>
      </c>
      <c r="G5" s="126"/>
      <c r="H5" s="51" t="s">
        <v>1</v>
      </c>
      <c r="I5" s="51" t="s">
        <v>2</v>
      </c>
      <c r="J5" s="51" t="s">
        <v>3</v>
      </c>
      <c r="K5" s="229" t="s">
        <v>37</v>
      </c>
      <c r="L5" s="230" t="s">
        <v>38</v>
      </c>
      <c r="N5" s="51" t="s">
        <v>1</v>
      </c>
      <c r="O5" s="51" t="s">
        <v>2</v>
      </c>
      <c r="P5" s="51" t="s">
        <v>3</v>
      </c>
      <c r="Q5" s="229" t="s">
        <v>37</v>
      </c>
      <c r="R5" s="230" t="s">
        <v>38</v>
      </c>
    </row>
    <row r="6" spans="2:18" ht="15.6" x14ac:dyDescent="0.3">
      <c r="B6" s="244" t="s">
        <v>6</v>
      </c>
      <c r="C6" s="200" t="s">
        <v>129</v>
      </c>
      <c r="D6" s="228" t="s">
        <v>131</v>
      </c>
      <c r="E6" s="141" t="s">
        <v>213</v>
      </c>
      <c r="F6" s="223">
        <v>21</v>
      </c>
      <c r="G6" s="126"/>
      <c r="H6" s="244" t="s">
        <v>9</v>
      </c>
      <c r="I6" s="200" t="s">
        <v>129</v>
      </c>
      <c r="J6" s="228" t="s">
        <v>131</v>
      </c>
      <c r="K6" s="141" t="s">
        <v>214</v>
      </c>
      <c r="L6" s="223">
        <v>6</v>
      </c>
      <c r="N6" s="244" t="s">
        <v>10</v>
      </c>
      <c r="O6" s="200" t="s">
        <v>129</v>
      </c>
      <c r="P6" s="228" t="s">
        <v>131</v>
      </c>
      <c r="Q6" s="141" t="s">
        <v>214</v>
      </c>
      <c r="R6" s="223">
        <v>5</v>
      </c>
    </row>
    <row r="7" spans="2:18" ht="15.6" x14ac:dyDescent="0.3">
      <c r="B7" s="244"/>
      <c r="C7" s="201" t="s">
        <v>129</v>
      </c>
      <c r="D7" s="202" t="s">
        <v>131</v>
      </c>
      <c r="E7" s="131" t="s">
        <v>214</v>
      </c>
      <c r="F7" s="212">
        <v>71</v>
      </c>
      <c r="G7" s="83"/>
      <c r="H7" s="244"/>
      <c r="I7" s="201" t="s">
        <v>129</v>
      </c>
      <c r="J7" s="202" t="s">
        <v>131</v>
      </c>
      <c r="K7" s="131" t="s">
        <v>215</v>
      </c>
      <c r="L7" s="212">
        <v>1</v>
      </c>
      <c r="N7" s="244"/>
      <c r="O7" s="201" t="s">
        <v>129</v>
      </c>
      <c r="P7" s="202" t="s">
        <v>137</v>
      </c>
      <c r="Q7" s="131" t="s">
        <v>213</v>
      </c>
      <c r="R7" s="212">
        <v>1</v>
      </c>
    </row>
    <row r="8" spans="2:18" ht="15.6" x14ac:dyDescent="0.3">
      <c r="B8" s="244"/>
      <c r="C8" s="201" t="s">
        <v>129</v>
      </c>
      <c r="D8" s="202" t="s">
        <v>131</v>
      </c>
      <c r="E8" s="131" t="s">
        <v>215</v>
      </c>
      <c r="F8" s="212">
        <v>4</v>
      </c>
      <c r="G8" s="83"/>
      <c r="H8" s="244"/>
      <c r="I8" s="201" t="s">
        <v>129</v>
      </c>
      <c r="J8" s="202" t="s">
        <v>132</v>
      </c>
      <c r="K8" s="131" t="s">
        <v>214</v>
      </c>
      <c r="L8" s="212">
        <v>6</v>
      </c>
      <c r="N8" s="244"/>
      <c r="O8" s="201" t="s">
        <v>129</v>
      </c>
      <c r="P8" s="202" t="s">
        <v>137</v>
      </c>
      <c r="Q8" s="131" t="s">
        <v>215</v>
      </c>
      <c r="R8" s="212">
        <v>1</v>
      </c>
    </row>
    <row r="9" spans="2:18" ht="15.6" x14ac:dyDescent="0.3">
      <c r="B9" s="244"/>
      <c r="C9" s="201" t="s">
        <v>129</v>
      </c>
      <c r="D9" s="201" t="s">
        <v>132</v>
      </c>
      <c r="E9" s="131" t="s">
        <v>213</v>
      </c>
      <c r="F9" s="212">
        <v>7</v>
      </c>
      <c r="G9" s="83"/>
      <c r="H9" s="244"/>
      <c r="I9" s="201" t="s">
        <v>129</v>
      </c>
      <c r="J9" s="201" t="s">
        <v>132</v>
      </c>
      <c r="K9" s="131" t="s">
        <v>215</v>
      </c>
      <c r="L9" s="212">
        <v>1</v>
      </c>
      <c r="N9" s="244"/>
      <c r="O9" s="201" t="s">
        <v>129</v>
      </c>
      <c r="P9" s="201" t="s">
        <v>141</v>
      </c>
      <c r="Q9" s="131" t="s">
        <v>213</v>
      </c>
      <c r="R9" s="212">
        <v>1</v>
      </c>
    </row>
    <row r="10" spans="2:18" ht="15.6" x14ac:dyDescent="0.3">
      <c r="B10" s="244"/>
      <c r="C10" s="201" t="s">
        <v>129</v>
      </c>
      <c r="D10" s="201" t="s">
        <v>132</v>
      </c>
      <c r="E10" s="131" t="s">
        <v>214</v>
      </c>
      <c r="F10" s="212">
        <v>49</v>
      </c>
      <c r="G10" s="83"/>
      <c r="H10" s="244"/>
      <c r="I10" s="201" t="s">
        <v>129</v>
      </c>
      <c r="J10" s="201" t="s">
        <v>133</v>
      </c>
      <c r="K10" s="131" t="s">
        <v>214</v>
      </c>
      <c r="L10" s="212">
        <v>1</v>
      </c>
      <c r="N10" s="244"/>
      <c r="O10" s="201" t="s">
        <v>129</v>
      </c>
      <c r="P10" s="201" t="s">
        <v>142</v>
      </c>
      <c r="Q10" s="131" t="s">
        <v>213</v>
      </c>
      <c r="R10" s="212">
        <v>3</v>
      </c>
    </row>
    <row r="11" spans="2:18" ht="15.6" x14ac:dyDescent="0.3">
      <c r="B11" s="244"/>
      <c r="C11" s="201" t="s">
        <v>129</v>
      </c>
      <c r="D11" s="201" t="s">
        <v>132</v>
      </c>
      <c r="E11" s="206" t="s">
        <v>215</v>
      </c>
      <c r="F11" s="212">
        <v>4</v>
      </c>
      <c r="G11" s="83"/>
      <c r="H11" s="244"/>
      <c r="I11" s="201" t="s">
        <v>129</v>
      </c>
      <c r="J11" s="201" t="s">
        <v>133</v>
      </c>
      <c r="K11" s="206" t="s">
        <v>217</v>
      </c>
      <c r="L11" s="212">
        <v>1</v>
      </c>
      <c r="N11" s="244"/>
      <c r="O11" s="201" t="s">
        <v>129</v>
      </c>
      <c r="P11" s="201" t="s">
        <v>142</v>
      </c>
      <c r="Q11" s="206" t="s">
        <v>214</v>
      </c>
      <c r="R11" s="212">
        <v>10</v>
      </c>
    </row>
    <row r="12" spans="2:18" ht="15.6" x14ac:dyDescent="0.3">
      <c r="B12" s="244"/>
      <c r="C12" s="201" t="s">
        <v>129</v>
      </c>
      <c r="D12" s="201" t="s">
        <v>133</v>
      </c>
      <c r="E12" s="206" t="s">
        <v>213</v>
      </c>
      <c r="F12" s="212">
        <v>1</v>
      </c>
      <c r="G12" s="83"/>
      <c r="H12" s="244"/>
      <c r="I12" s="203" t="s">
        <v>129</v>
      </c>
      <c r="J12" s="204" t="s">
        <v>134</v>
      </c>
      <c r="K12" s="206" t="s">
        <v>213</v>
      </c>
      <c r="L12" s="212">
        <v>1</v>
      </c>
      <c r="N12" s="244"/>
      <c r="O12" s="203" t="s">
        <v>129</v>
      </c>
      <c r="P12" s="204" t="s">
        <v>142</v>
      </c>
      <c r="Q12" s="206" t="s">
        <v>215</v>
      </c>
      <c r="R12" s="212">
        <v>2</v>
      </c>
    </row>
    <row r="13" spans="2:18" ht="15.6" x14ac:dyDescent="0.3">
      <c r="B13" s="244"/>
      <c r="C13" s="203" t="s">
        <v>129</v>
      </c>
      <c r="D13" s="204" t="s">
        <v>133</v>
      </c>
      <c r="E13" s="206" t="s">
        <v>214</v>
      </c>
      <c r="F13" s="212">
        <v>14</v>
      </c>
      <c r="G13" s="83"/>
      <c r="H13" s="244"/>
      <c r="I13" s="203" t="s">
        <v>129</v>
      </c>
      <c r="J13" s="204" t="s">
        <v>134</v>
      </c>
      <c r="K13" s="206" t="s">
        <v>214</v>
      </c>
      <c r="L13" s="212">
        <v>20</v>
      </c>
      <c r="N13" s="244"/>
      <c r="O13" s="203" t="s">
        <v>129</v>
      </c>
      <c r="P13" s="204" t="s">
        <v>142</v>
      </c>
      <c r="Q13" s="206" t="s">
        <v>217</v>
      </c>
      <c r="R13" s="212">
        <v>1</v>
      </c>
    </row>
    <row r="14" spans="2:18" ht="15.6" x14ac:dyDescent="0.3">
      <c r="B14" s="244"/>
      <c r="C14" s="203" t="s">
        <v>129</v>
      </c>
      <c r="D14" s="204" t="s">
        <v>133</v>
      </c>
      <c r="E14" s="206" t="s">
        <v>215</v>
      </c>
      <c r="F14" s="212">
        <v>1</v>
      </c>
      <c r="G14" s="83"/>
      <c r="H14" s="244"/>
      <c r="I14" s="203" t="s">
        <v>129</v>
      </c>
      <c r="J14" s="204" t="s">
        <v>137</v>
      </c>
      <c r="K14" s="206" t="s">
        <v>213</v>
      </c>
      <c r="L14" s="212">
        <v>3</v>
      </c>
      <c r="N14" s="244"/>
      <c r="O14" s="203" t="s">
        <v>129</v>
      </c>
      <c r="P14" s="204" t="s">
        <v>142</v>
      </c>
      <c r="Q14" s="206" t="s">
        <v>216</v>
      </c>
      <c r="R14" s="212">
        <v>1</v>
      </c>
    </row>
    <row r="15" spans="2:18" ht="15.6" x14ac:dyDescent="0.3">
      <c r="B15" s="244"/>
      <c r="C15" s="203" t="s">
        <v>129</v>
      </c>
      <c r="D15" s="204" t="s">
        <v>133</v>
      </c>
      <c r="E15" s="206" t="s">
        <v>216</v>
      </c>
      <c r="F15" s="212">
        <v>1</v>
      </c>
      <c r="G15" s="83"/>
      <c r="H15" s="244"/>
      <c r="I15" s="203" t="s">
        <v>129</v>
      </c>
      <c r="J15" s="204" t="s">
        <v>137</v>
      </c>
      <c r="K15" s="206" t="s">
        <v>214</v>
      </c>
      <c r="L15" s="212">
        <v>25</v>
      </c>
      <c r="N15" s="244"/>
      <c r="O15" s="203" t="s">
        <v>129</v>
      </c>
      <c r="P15" s="204" t="s">
        <v>143</v>
      </c>
      <c r="Q15" s="206" t="s">
        <v>214</v>
      </c>
      <c r="R15" s="212">
        <v>1</v>
      </c>
    </row>
    <row r="16" spans="2:18" ht="15.6" x14ac:dyDescent="0.3">
      <c r="B16" s="244"/>
      <c r="C16" s="203" t="s">
        <v>129</v>
      </c>
      <c r="D16" s="204" t="s">
        <v>134</v>
      </c>
      <c r="E16" s="206" t="s">
        <v>213</v>
      </c>
      <c r="F16" s="212">
        <v>22</v>
      </c>
      <c r="G16" s="83"/>
      <c r="H16" s="244"/>
      <c r="I16" s="203" t="s">
        <v>129</v>
      </c>
      <c r="J16" s="204" t="s">
        <v>137</v>
      </c>
      <c r="K16" s="206" t="s">
        <v>215</v>
      </c>
      <c r="L16" s="212">
        <v>1</v>
      </c>
      <c r="N16" s="244"/>
      <c r="O16" s="203" t="s">
        <v>129</v>
      </c>
      <c r="P16" s="204" t="s">
        <v>144</v>
      </c>
      <c r="Q16" s="206" t="s">
        <v>213</v>
      </c>
      <c r="R16" s="212">
        <v>5</v>
      </c>
    </row>
    <row r="17" spans="2:18" ht="15.6" x14ac:dyDescent="0.3">
      <c r="B17" s="244"/>
      <c r="C17" s="203" t="s">
        <v>129</v>
      </c>
      <c r="D17" s="204" t="s">
        <v>134</v>
      </c>
      <c r="E17" s="206" t="s">
        <v>214</v>
      </c>
      <c r="F17" s="212">
        <v>47</v>
      </c>
      <c r="G17" s="83"/>
      <c r="H17" s="244"/>
      <c r="I17" s="203" t="s">
        <v>129</v>
      </c>
      <c r="J17" s="204" t="s">
        <v>137</v>
      </c>
      <c r="K17" s="206" t="s">
        <v>217</v>
      </c>
      <c r="L17" s="212">
        <v>1</v>
      </c>
      <c r="N17" s="244"/>
      <c r="O17" s="203" t="s">
        <v>129</v>
      </c>
      <c r="P17" s="204" t="s">
        <v>144</v>
      </c>
      <c r="Q17" s="206" t="s">
        <v>214</v>
      </c>
      <c r="R17" s="212">
        <v>5</v>
      </c>
    </row>
    <row r="18" spans="2:18" ht="15.6" x14ac:dyDescent="0.3">
      <c r="B18" s="244"/>
      <c r="C18" s="203" t="s">
        <v>129</v>
      </c>
      <c r="D18" s="204" t="s">
        <v>134</v>
      </c>
      <c r="E18" s="206" t="s">
        <v>215</v>
      </c>
      <c r="F18" s="212">
        <v>4</v>
      </c>
      <c r="G18" s="83"/>
      <c r="H18" s="244"/>
      <c r="I18" s="203" t="s">
        <v>129</v>
      </c>
      <c r="J18" s="204" t="s">
        <v>137</v>
      </c>
      <c r="K18" s="206" t="s">
        <v>216</v>
      </c>
      <c r="L18" s="212">
        <v>3</v>
      </c>
      <c r="N18" s="244"/>
      <c r="O18" s="203" t="s">
        <v>129</v>
      </c>
      <c r="P18" s="204" t="s">
        <v>144</v>
      </c>
      <c r="Q18" s="206" t="s">
        <v>215</v>
      </c>
      <c r="R18" s="212">
        <v>1</v>
      </c>
    </row>
    <row r="19" spans="2:18" ht="15.6" x14ac:dyDescent="0.3">
      <c r="B19" s="244"/>
      <c r="C19" s="203" t="s">
        <v>129</v>
      </c>
      <c r="D19" s="204" t="s">
        <v>135</v>
      </c>
      <c r="E19" s="206" t="s">
        <v>213</v>
      </c>
      <c r="F19" s="212">
        <v>1</v>
      </c>
      <c r="G19" s="83"/>
      <c r="H19" s="244"/>
      <c r="I19" s="203" t="s">
        <v>129</v>
      </c>
      <c r="J19" s="204" t="s">
        <v>138</v>
      </c>
      <c r="K19" s="206" t="s">
        <v>213</v>
      </c>
      <c r="L19" s="212">
        <v>1</v>
      </c>
      <c r="N19" s="244"/>
      <c r="O19" s="203" t="s">
        <v>129</v>
      </c>
      <c r="P19" s="204" t="s">
        <v>145</v>
      </c>
      <c r="Q19" s="206" t="s">
        <v>214</v>
      </c>
      <c r="R19" s="212">
        <v>1</v>
      </c>
    </row>
    <row r="20" spans="2:18" ht="15.6" x14ac:dyDescent="0.3">
      <c r="B20" s="244"/>
      <c r="C20" s="203" t="s">
        <v>129</v>
      </c>
      <c r="D20" s="204" t="s">
        <v>135</v>
      </c>
      <c r="E20" s="206" t="s">
        <v>214</v>
      </c>
      <c r="F20" s="212">
        <v>2</v>
      </c>
      <c r="G20" s="83"/>
      <c r="H20" s="244"/>
      <c r="I20" s="203" t="s">
        <v>129</v>
      </c>
      <c r="J20" s="204" t="s">
        <v>138</v>
      </c>
      <c r="K20" s="206" t="s">
        <v>214</v>
      </c>
      <c r="L20" s="212">
        <v>1</v>
      </c>
      <c r="N20" s="244"/>
      <c r="O20" s="203" t="s">
        <v>129</v>
      </c>
      <c r="P20" s="204" t="s">
        <v>147</v>
      </c>
      <c r="Q20" s="206" t="s">
        <v>214</v>
      </c>
      <c r="R20" s="212">
        <v>1</v>
      </c>
    </row>
    <row r="21" spans="2:18" ht="15.6" x14ac:dyDescent="0.3">
      <c r="B21" s="244"/>
      <c r="C21" s="203" t="s">
        <v>129</v>
      </c>
      <c r="D21" s="204" t="s">
        <v>135</v>
      </c>
      <c r="E21" s="206" t="s">
        <v>216</v>
      </c>
      <c r="F21" s="212">
        <v>1</v>
      </c>
      <c r="G21" s="83"/>
      <c r="H21" s="244"/>
      <c r="I21" s="203" t="s">
        <v>129</v>
      </c>
      <c r="J21" s="204" t="s">
        <v>140</v>
      </c>
      <c r="K21" s="206" t="s">
        <v>214</v>
      </c>
      <c r="L21" s="212">
        <v>2</v>
      </c>
      <c r="N21" s="244"/>
      <c r="O21" s="203" t="s">
        <v>129</v>
      </c>
      <c r="P21" s="204" t="s">
        <v>148</v>
      </c>
      <c r="Q21" s="206" t="s">
        <v>217</v>
      </c>
      <c r="R21" s="212">
        <v>1</v>
      </c>
    </row>
    <row r="22" spans="2:18" ht="15.6" x14ac:dyDescent="0.3">
      <c r="B22" s="244"/>
      <c r="C22" s="203" t="s">
        <v>129</v>
      </c>
      <c r="D22" s="204" t="s">
        <v>137</v>
      </c>
      <c r="E22" s="206" t="s">
        <v>213</v>
      </c>
      <c r="F22" s="212">
        <v>22</v>
      </c>
      <c r="G22" s="83"/>
      <c r="H22" s="244"/>
      <c r="I22" s="203" t="s">
        <v>129</v>
      </c>
      <c r="J22" s="204" t="s">
        <v>142</v>
      </c>
      <c r="K22" s="206" t="s">
        <v>213</v>
      </c>
      <c r="L22" s="212">
        <v>5</v>
      </c>
      <c r="N22" s="244"/>
      <c r="O22" s="203" t="s">
        <v>129</v>
      </c>
      <c r="P22" s="204" t="s">
        <v>150</v>
      </c>
      <c r="Q22" s="206" t="s">
        <v>214</v>
      </c>
      <c r="R22" s="212">
        <v>1</v>
      </c>
    </row>
    <row r="23" spans="2:18" ht="15.6" x14ac:dyDescent="0.3">
      <c r="B23" s="244"/>
      <c r="C23" s="203" t="s">
        <v>129</v>
      </c>
      <c r="D23" s="204" t="s">
        <v>137</v>
      </c>
      <c r="E23" s="206" t="s">
        <v>214</v>
      </c>
      <c r="F23" s="212">
        <v>89</v>
      </c>
      <c r="G23" s="83"/>
      <c r="H23" s="244"/>
      <c r="I23" s="203" t="s">
        <v>129</v>
      </c>
      <c r="J23" s="204" t="s">
        <v>142</v>
      </c>
      <c r="K23" s="206" t="s">
        <v>214</v>
      </c>
      <c r="L23" s="212">
        <v>57</v>
      </c>
      <c r="N23" s="244"/>
      <c r="O23" s="203" t="s">
        <v>129</v>
      </c>
      <c r="P23" s="204" t="s">
        <v>152</v>
      </c>
      <c r="Q23" s="206" t="s">
        <v>214</v>
      </c>
      <c r="R23" s="212">
        <v>12</v>
      </c>
    </row>
    <row r="24" spans="2:18" ht="15.6" x14ac:dyDescent="0.3">
      <c r="B24" s="244"/>
      <c r="C24" s="203" t="s">
        <v>129</v>
      </c>
      <c r="D24" s="204" t="s">
        <v>137</v>
      </c>
      <c r="E24" s="206" t="s">
        <v>215</v>
      </c>
      <c r="F24" s="212">
        <v>9</v>
      </c>
      <c r="G24" s="83"/>
      <c r="H24" s="244"/>
      <c r="I24" s="203" t="s">
        <v>129</v>
      </c>
      <c r="J24" s="204" t="s">
        <v>142</v>
      </c>
      <c r="K24" s="206" t="s">
        <v>215</v>
      </c>
      <c r="L24" s="212">
        <v>3</v>
      </c>
      <c r="N24" s="244"/>
      <c r="O24" s="203" t="s">
        <v>129</v>
      </c>
      <c r="P24" s="204" t="s">
        <v>153</v>
      </c>
      <c r="Q24" s="206" t="s">
        <v>214</v>
      </c>
      <c r="R24" s="212">
        <v>3</v>
      </c>
    </row>
    <row r="25" spans="2:18" ht="15.6" x14ac:dyDescent="0.3">
      <c r="B25" s="244"/>
      <c r="C25" s="203" t="s">
        <v>129</v>
      </c>
      <c r="D25" s="204" t="s">
        <v>137</v>
      </c>
      <c r="E25" s="206" t="s">
        <v>217</v>
      </c>
      <c r="F25" s="212">
        <v>1</v>
      </c>
      <c r="G25" s="83"/>
      <c r="H25" s="244"/>
      <c r="I25" s="203" t="s">
        <v>129</v>
      </c>
      <c r="J25" s="204" t="s">
        <v>143</v>
      </c>
      <c r="K25" s="206" t="s">
        <v>214</v>
      </c>
      <c r="L25" s="212">
        <v>11</v>
      </c>
      <c r="N25" s="244"/>
      <c r="O25" s="203" t="s">
        <v>129</v>
      </c>
      <c r="P25" s="204" t="s">
        <v>153</v>
      </c>
      <c r="Q25" s="206" t="s">
        <v>215</v>
      </c>
      <c r="R25" s="212">
        <v>1</v>
      </c>
    </row>
    <row r="26" spans="2:18" ht="15.6" x14ac:dyDescent="0.3">
      <c r="B26" s="244"/>
      <c r="C26" s="203" t="s">
        <v>129</v>
      </c>
      <c r="D26" s="204" t="s">
        <v>138</v>
      </c>
      <c r="E26" s="206" t="s">
        <v>213</v>
      </c>
      <c r="F26" s="212">
        <v>3</v>
      </c>
      <c r="G26" s="83"/>
      <c r="H26" s="244"/>
      <c r="I26" s="203" t="s">
        <v>129</v>
      </c>
      <c r="J26" s="204" t="s">
        <v>143</v>
      </c>
      <c r="K26" s="206" t="s">
        <v>215</v>
      </c>
      <c r="L26" s="212">
        <v>3</v>
      </c>
      <c r="N26" s="244"/>
      <c r="O26" s="203" t="s">
        <v>129</v>
      </c>
      <c r="P26" s="204" t="s">
        <v>154</v>
      </c>
      <c r="Q26" s="206" t="s">
        <v>213</v>
      </c>
      <c r="R26" s="212">
        <v>1</v>
      </c>
    </row>
    <row r="27" spans="2:18" ht="15.6" x14ac:dyDescent="0.3">
      <c r="B27" s="244"/>
      <c r="C27" s="203" t="s">
        <v>129</v>
      </c>
      <c r="D27" s="204" t="s">
        <v>138</v>
      </c>
      <c r="E27" s="206" t="s">
        <v>214</v>
      </c>
      <c r="F27" s="212">
        <v>11</v>
      </c>
      <c r="G27" s="83"/>
      <c r="H27" s="244"/>
      <c r="I27" s="203" t="s">
        <v>129</v>
      </c>
      <c r="J27" s="204" t="s">
        <v>143</v>
      </c>
      <c r="K27" s="206" t="s">
        <v>217</v>
      </c>
      <c r="L27" s="212">
        <v>1</v>
      </c>
      <c r="N27" s="244"/>
      <c r="O27" s="203" t="s">
        <v>129</v>
      </c>
      <c r="P27" s="204" t="s">
        <v>154</v>
      </c>
      <c r="Q27" s="206" t="s">
        <v>214</v>
      </c>
      <c r="R27" s="212">
        <v>2</v>
      </c>
    </row>
    <row r="28" spans="2:18" ht="15.6" x14ac:dyDescent="0.3">
      <c r="B28" s="244"/>
      <c r="C28" s="203" t="s">
        <v>129</v>
      </c>
      <c r="D28" s="204" t="s">
        <v>139</v>
      </c>
      <c r="E28" s="206" t="s">
        <v>214</v>
      </c>
      <c r="F28" s="212">
        <v>2</v>
      </c>
      <c r="G28" s="83"/>
      <c r="H28" s="244"/>
      <c r="I28" s="203" t="s">
        <v>129</v>
      </c>
      <c r="J28" s="204" t="s">
        <v>144</v>
      </c>
      <c r="K28" s="206" t="s">
        <v>213</v>
      </c>
      <c r="L28" s="212">
        <v>2</v>
      </c>
      <c r="N28" s="244"/>
      <c r="O28" s="203" t="s">
        <v>129</v>
      </c>
      <c r="P28" s="204" t="s">
        <v>158</v>
      </c>
      <c r="Q28" s="206" t="s">
        <v>213</v>
      </c>
      <c r="R28" s="212">
        <v>2</v>
      </c>
    </row>
    <row r="29" spans="2:18" ht="15.6" x14ac:dyDescent="0.3">
      <c r="B29" s="244"/>
      <c r="C29" s="203" t="s">
        <v>129</v>
      </c>
      <c r="D29" s="204" t="s">
        <v>140</v>
      </c>
      <c r="E29" s="206" t="s">
        <v>213</v>
      </c>
      <c r="F29" s="212">
        <v>4</v>
      </c>
      <c r="G29" s="83"/>
      <c r="H29" s="244"/>
      <c r="I29" s="203" t="s">
        <v>129</v>
      </c>
      <c r="J29" s="204" t="s">
        <v>144</v>
      </c>
      <c r="K29" s="206" t="s">
        <v>214</v>
      </c>
      <c r="L29" s="212">
        <v>22</v>
      </c>
      <c r="N29" s="244"/>
      <c r="O29" s="203" t="s">
        <v>129</v>
      </c>
      <c r="P29" s="204" t="s">
        <v>158</v>
      </c>
      <c r="Q29" s="206" t="s">
        <v>214</v>
      </c>
      <c r="R29" s="212">
        <v>2</v>
      </c>
    </row>
    <row r="30" spans="2:18" ht="15.6" x14ac:dyDescent="0.3">
      <c r="B30" s="244"/>
      <c r="C30" s="203" t="s">
        <v>129</v>
      </c>
      <c r="D30" s="204" t="s">
        <v>140</v>
      </c>
      <c r="E30" s="206" t="s">
        <v>214</v>
      </c>
      <c r="F30" s="212">
        <v>16</v>
      </c>
      <c r="G30" s="83"/>
      <c r="H30" s="244"/>
      <c r="I30" s="203" t="s">
        <v>129</v>
      </c>
      <c r="J30" s="204" t="s">
        <v>144</v>
      </c>
      <c r="K30" s="206" t="s">
        <v>215</v>
      </c>
      <c r="L30" s="212">
        <v>6</v>
      </c>
      <c r="N30" s="244"/>
      <c r="O30" s="203" t="s">
        <v>129</v>
      </c>
      <c r="P30" s="204" t="s">
        <v>160</v>
      </c>
      <c r="Q30" s="206" t="s">
        <v>214</v>
      </c>
      <c r="R30" s="212">
        <v>2</v>
      </c>
    </row>
    <row r="31" spans="2:18" ht="15.6" x14ac:dyDescent="0.3">
      <c r="B31" s="244"/>
      <c r="C31" s="203" t="s">
        <v>129</v>
      </c>
      <c r="D31" s="204" t="s">
        <v>140</v>
      </c>
      <c r="E31" s="206" t="s">
        <v>215</v>
      </c>
      <c r="F31" s="212">
        <v>1</v>
      </c>
      <c r="G31" s="83"/>
      <c r="H31" s="244"/>
      <c r="I31" s="203" t="s">
        <v>129</v>
      </c>
      <c r="J31" s="204" t="s">
        <v>144</v>
      </c>
      <c r="K31" s="206" t="s">
        <v>217</v>
      </c>
      <c r="L31" s="212">
        <v>2</v>
      </c>
      <c r="N31" s="244"/>
      <c r="O31" s="203" t="s">
        <v>129</v>
      </c>
      <c r="P31" s="204" t="s">
        <v>161</v>
      </c>
      <c r="Q31" s="206" t="s">
        <v>213</v>
      </c>
      <c r="R31" s="212">
        <v>1</v>
      </c>
    </row>
    <row r="32" spans="2:18" ht="15.6" x14ac:dyDescent="0.3">
      <c r="B32" s="244"/>
      <c r="C32" s="203" t="s">
        <v>129</v>
      </c>
      <c r="D32" s="204" t="s">
        <v>142</v>
      </c>
      <c r="E32" s="206" t="s">
        <v>213</v>
      </c>
      <c r="F32" s="212">
        <v>68</v>
      </c>
      <c r="G32" s="83"/>
      <c r="H32" s="244"/>
      <c r="I32" s="203" t="s">
        <v>129</v>
      </c>
      <c r="J32" s="204" t="s">
        <v>144</v>
      </c>
      <c r="K32" s="206" t="s">
        <v>216</v>
      </c>
      <c r="L32" s="212">
        <v>2</v>
      </c>
      <c r="N32" s="244"/>
      <c r="O32" s="203" t="s">
        <v>129</v>
      </c>
      <c r="P32" s="204" t="s">
        <v>161</v>
      </c>
      <c r="Q32" s="206" t="s">
        <v>214</v>
      </c>
      <c r="R32" s="212">
        <v>5</v>
      </c>
    </row>
    <row r="33" spans="2:18" ht="15.6" x14ac:dyDescent="0.3">
      <c r="B33" s="244"/>
      <c r="C33" s="203" t="s">
        <v>129</v>
      </c>
      <c r="D33" s="204" t="s">
        <v>142</v>
      </c>
      <c r="E33" s="206" t="s">
        <v>214</v>
      </c>
      <c r="F33" s="212">
        <v>258</v>
      </c>
      <c r="G33" s="83"/>
      <c r="H33" s="244"/>
      <c r="I33" s="203" t="s">
        <v>129</v>
      </c>
      <c r="J33" s="204" t="s">
        <v>145</v>
      </c>
      <c r="K33" s="206" t="s">
        <v>213</v>
      </c>
      <c r="L33" s="212">
        <v>2</v>
      </c>
      <c r="N33" s="244"/>
      <c r="O33" s="203" t="s">
        <v>129</v>
      </c>
      <c r="P33" s="204" t="s">
        <v>161</v>
      </c>
      <c r="Q33" s="206" t="s">
        <v>215</v>
      </c>
      <c r="R33" s="212">
        <v>1</v>
      </c>
    </row>
    <row r="34" spans="2:18" ht="15.6" x14ac:dyDescent="0.3">
      <c r="B34" s="244"/>
      <c r="C34" s="203" t="s">
        <v>129</v>
      </c>
      <c r="D34" s="204" t="s">
        <v>142</v>
      </c>
      <c r="E34" s="206" t="s">
        <v>215</v>
      </c>
      <c r="F34" s="212">
        <v>21</v>
      </c>
      <c r="G34" s="83"/>
      <c r="H34" s="244"/>
      <c r="I34" s="203" t="s">
        <v>129</v>
      </c>
      <c r="J34" s="204" t="s">
        <v>145</v>
      </c>
      <c r="K34" s="206" t="s">
        <v>214</v>
      </c>
      <c r="L34" s="212">
        <v>16</v>
      </c>
      <c r="N34" s="244"/>
      <c r="O34" s="203" t="s">
        <v>129</v>
      </c>
      <c r="P34" s="204" t="s">
        <v>163</v>
      </c>
      <c r="Q34" s="206" t="s">
        <v>214</v>
      </c>
      <c r="R34" s="212">
        <v>2</v>
      </c>
    </row>
    <row r="35" spans="2:18" ht="15.6" x14ac:dyDescent="0.3">
      <c r="B35" s="244"/>
      <c r="C35" s="203" t="s">
        <v>129</v>
      </c>
      <c r="D35" s="204" t="s">
        <v>142</v>
      </c>
      <c r="E35" s="206" t="s">
        <v>217</v>
      </c>
      <c r="F35" s="212">
        <v>1</v>
      </c>
      <c r="G35" s="83"/>
      <c r="H35" s="244"/>
      <c r="I35" s="203" t="s">
        <v>129</v>
      </c>
      <c r="J35" s="204" t="s">
        <v>145</v>
      </c>
      <c r="K35" s="206" t="s">
        <v>215</v>
      </c>
      <c r="L35" s="212">
        <v>3</v>
      </c>
      <c r="N35" s="244"/>
      <c r="O35" s="203" t="s">
        <v>129</v>
      </c>
      <c r="P35" s="204" t="s">
        <v>164</v>
      </c>
      <c r="Q35" s="206" t="s">
        <v>214</v>
      </c>
      <c r="R35" s="212">
        <v>1</v>
      </c>
    </row>
    <row r="36" spans="2:18" ht="15.6" x14ac:dyDescent="0.3">
      <c r="B36" s="244"/>
      <c r="C36" s="203" t="s">
        <v>129</v>
      </c>
      <c r="D36" s="204" t="s">
        <v>142</v>
      </c>
      <c r="E36" s="206" t="s">
        <v>216</v>
      </c>
      <c r="F36" s="212">
        <v>2</v>
      </c>
      <c r="G36" s="83"/>
      <c r="H36" s="244"/>
      <c r="I36" s="203" t="s">
        <v>129</v>
      </c>
      <c r="J36" s="204" t="s">
        <v>145</v>
      </c>
      <c r="K36" s="206" t="s">
        <v>217</v>
      </c>
      <c r="L36" s="212">
        <v>1</v>
      </c>
      <c r="N36" s="244"/>
      <c r="O36" s="203" t="s">
        <v>129</v>
      </c>
      <c r="P36" s="204" t="s">
        <v>165</v>
      </c>
      <c r="Q36" s="206" t="s">
        <v>214</v>
      </c>
      <c r="R36" s="212">
        <v>3</v>
      </c>
    </row>
    <row r="37" spans="2:18" ht="15.6" x14ac:dyDescent="0.3">
      <c r="B37" s="244"/>
      <c r="C37" s="203" t="s">
        <v>129</v>
      </c>
      <c r="D37" s="204" t="s">
        <v>143</v>
      </c>
      <c r="E37" s="206" t="s">
        <v>213</v>
      </c>
      <c r="F37" s="212">
        <v>17</v>
      </c>
      <c r="G37" s="83"/>
      <c r="H37" s="244"/>
      <c r="I37" s="203" t="s">
        <v>129</v>
      </c>
      <c r="J37" s="204" t="s">
        <v>145</v>
      </c>
      <c r="K37" s="206" t="s">
        <v>216</v>
      </c>
      <c r="L37" s="212">
        <v>1</v>
      </c>
      <c r="N37" s="244"/>
      <c r="O37" s="203" t="s">
        <v>129</v>
      </c>
      <c r="P37" s="204" t="s">
        <v>166</v>
      </c>
      <c r="Q37" s="206" t="s">
        <v>213</v>
      </c>
      <c r="R37" s="212">
        <v>5</v>
      </c>
    </row>
    <row r="38" spans="2:18" ht="15.6" x14ac:dyDescent="0.3">
      <c r="B38" s="244"/>
      <c r="C38" s="203" t="s">
        <v>129</v>
      </c>
      <c r="D38" s="204" t="s">
        <v>143</v>
      </c>
      <c r="E38" s="206" t="s">
        <v>214</v>
      </c>
      <c r="F38" s="212">
        <v>71</v>
      </c>
      <c r="G38" s="83"/>
      <c r="H38" s="244"/>
      <c r="I38" s="203" t="s">
        <v>129</v>
      </c>
      <c r="J38" s="204" t="s">
        <v>146</v>
      </c>
      <c r="K38" s="206" t="s">
        <v>213</v>
      </c>
      <c r="L38" s="212">
        <v>3</v>
      </c>
      <c r="N38" s="244"/>
      <c r="O38" s="203" t="s">
        <v>129</v>
      </c>
      <c r="P38" s="204" t="s">
        <v>166</v>
      </c>
      <c r="Q38" s="206" t="s">
        <v>214</v>
      </c>
      <c r="R38" s="212">
        <v>13</v>
      </c>
    </row>
    <row r="39" spans="2:18" ht="15.6" x14ac:dyDescent="0.3">
      <c r="B39" s="244"/>
      <c r="C39" s="203" t="s">
        <v>129</v>
      </c>
      <c r="D39" s="204" t="s">
        <v>143</v>
      </c>
      <c r="E39" s="206" t="s">
        <v>215</v>
      </c>
      <c r="F39" s="212">
        <v>1</v>
      </c>
      <c r="G39" s="83"/>
      <c r="H39" s="244"/>
      <c r="I39" s="203" t="s">
        <v>129</v>
      </c>
      <c r="J39" s="204" t="s">
        <v>146</v>
      </c>
      <c r="K39" s="206" t="s">
        <v>214</v>
      </c>
      <c r="L39" s="212">
        <v>13</v>
      </c>
      <c r="N39" s="244"/>
      <c r="O39" s="203" t="s">
        <v>129</v>
      </c>
      <c r="P39" s="204" t="s">
        <v>166</v>
      </c>
      <c r="Q39" s="206" t="s">
        <v>215</v>
      </c>
      <c r="R39" s="212">
        <v>1</v>
      </c>
    </row>
    <row r="40" spans="2:18" ht="15.6" x14ac:dyDescent="0.3">
      <c r="B40" s="244"/>
      <c r="C40" s="203" t="s">
        <v>129</v>
      </c>
      <c r="D40" s="204" t="s">
        <v>144</v>
      </c>
      <c r="E40" s="206" t="s">
        <v>213</v>
      </c>
      <c r="F40" s="212">
        <v>49</v>
      </c>
      <c r="G40" s="83"/>
      <c r="H40" s="244"/>
      <c r="I40" s="203" t="s">
        <v>129</v>
      </c>
      <c r="J40" s="204" t="s">
        <v>146</v>
      </c>
      <c r="K40" s="206" t="s">
        <v>215</v>
      </c>
      <c r="L40" s="212">
        <v>2</v>
      </c>
      <c r="N40" s="244"/>
      <c r="O40" s="203" t="s">
        <v>129</v>
      </c>
      <c r="P40" s="204" t="s">
        <v>167</v>
      </c>
      <c r="Q40" s="206" t="s">
        <v>214</v>
      </c>
      <c r="R40" s="212">
        <v>2</v>
      </c>
    </row>
    <row r="41" spans="2:18" ht="15.6" x14ac:dyDescent="0.3">
      <c r="B41" s="244"/>
      <c r="C41" s="203" t="s">
        <v>129</v>
      </c>
      <c r="D41" s="204" t="s">
        <v>144</v>
      </c>
      <c r="E41" s="206" t="s">
        <v>214</v>
      </c>
      <c r="F41" s="212">
        <v>151</v>
      </c>
      <c r="G41" s="83"/>
      <c r="H41" s="244"/>
      <c r="I41" s="203" t="s">
        <v>129</v>
      </c>
      <c r="J41" s="204" t="s">
        <v>146</v>
      </c>
      <c r="K41" s="206" t="s">
        <v>216</v>
      </c>
      <c r="L41" s="212">
        <v>1</v>
      </c>
      <c r="N41" s="244"/>
      <c r="O41" s="203" t="s">
        <v>129</v>
      </c>
      <c r="P41" s="204" t="s">
        <v>167</v>
      </c>
      <c r="Q41" s="206" t="s">
        <v>215</v>
      </c>
      <c r="R41" s="212">
        <v>1</v>
      </c>
    </row>
    <row r="42" spans="2:18" ht="15.6" x14ac:dyDescent="0.3">
      <c r="B42" s="244"/>
      <c r="C42" s="203" t="s">
        <v>129</v>
      </c>
      <c r="D42" s="204" t="s">
        <v>144</v>
      </c>
      <c r="E42" s="206" t="s">
        <v>215</v>
      </c>
      <c r="F42" s="212">
        <v>15</v>
      </c>
      <c r="G42" s="83"/>
      <c r="H42" s="244"/>
      <c r="I42" s="203" t="s">
        <v>129</v>
      </c>
      <c r="J42" s="204" t="s">
        <v>147</v>
      </c>
      <c r="K42" s="206" t="s">
        <v>213</v>
      </c>
      <c r="L42" s="212">
        <v>1</v>
      </c>
      <c r="N42" s="244"/>
      <c r="O42" s="203" t="s">
        <v>168</v>
      </c>
      <c r="P42" s="204" t="s">
        <v>171</v>
      </c>
      <c r="Q42" s="206" t="s">
        <v>213</v>
      </c>
      <c r="R42" s="212">
        <v>7</v>
      </c>
    </row>
    <row r="43" spans="2:18" ht="15.6" x14ac:dyDescent="0.3">
      <c r="B43" s="244"/>
      <c r="C43" s="203" t="s">
        <v>129</v>
      </c>
      <c r="D43" s="204" t="s">
        <v>144</v>
      </c>
      <c r="E43" s="206" t="s">
        <v>216</v>
      </c>
      <c r="F43" s="212">
        <v>1</v>
      </c>
      <c r="G43" s="83"/>
      <c r="H43" s="244"/>
      <c r="I43" s="203" t="s">
        <v>129</v>
      </c>
      <c r="J43" s="204" t="s">
        <v>147</v>
      </c>
      <c r="K43" s="206" t="s">
        <v>214</v>
      </c>
      <c r="L43" s="212">
        <v>14</v>
      </c>
      <c r="N43" s="244"/>
      <c r="O43" s="203" t="s">
        <v>168</v>
      </c>
      <c r="P43" s="204" t="s">
        <v>171</v>
      </c>
      <c r="Q43" s="206" t="s">
        <v>214</v>
      </c>
      <c r="R43" s="212">
        <v>10</v>
      </c>
    </row>
    <row r="44" spans="2:18" ht="15.6" x14ac:dyDescent="0.3">
      <c r="B44" s="244"/>
      <c r="C44" s="203" t="s">
        <v>129</v>
      </c>
      <c r="D44" s="204" t="s">
        <v>145</v>
      </c>
      <c r="E44" s="206" t="s">
        <v>213</v>
      </c>
      <c r="F44" s="212">
        <v>19</v>
      </c>
      <c r="G44" s="83"/>
      <c r="H44" s="244"/>
      <c r="I44" s="203" t="s">
        <v>129</v>
      </c>
      <c r="J44" s="204" t="s">
        <v>147</v>
      </c>
      <c r="K44" s="206" t="s">
        <v>215</v>
      </c>
      <c r="L44" s="212">
        <v>1</v>
      </c>
      <c r="N44" s="244"/>
      <c r="O44" s="203" t="s">
        <v>168</v>
      </c>
      <c r="P44" s="204" t="s">
        <v>171</v>
      </c>
      <c r="Q44" s="206" t="s">
        <v>215</v>
      </c>
      <c r="R44" s="212">
        <v>2</v>
      </c>
    </row>
    <row r="45" spans="2:18" ht="15.6" x14ac:dyDescent="0.3">
      <c r="B45" s="244"/>
      <c r="C45" s="203" t="s">
        <v>129</v>
      </c>
      <c r="D45" s="204" t="s">
        <v>145</v>
      </c>
      <c r="E45" s="206" t="s">
        <v>214</v>
      </c>
      <c r="F45" s="212">
        <v>81</v>
      </c>
      <c r="G45" s="83"/>
      <c r="H45" s="244"/>
      <c r="I45" s="203" t="s">
        <v>129</v>
      </c>
      <c r="J45" s="204" t="s">
        <v>147</v>
      </c>
      <c r="K45" s="206" t="s">
        <v>217</v>
      </c>
      <c r="L45" s="212">
        <v>1</v>
      </c>
      <c r="N45" s="244"/>
      <c r="O45" s="203" t="s">
        <v>168</v>
      </c>
      <c r="P45" s="204" t="s">
        <v>171</v>
      </c>
      <c r="Q45" s="206" t="s">
        <v>216</v>
      </c>
      <c r="R45" s="212">
        <v>1</v>
      </c>
    </row>
    <row r="46" spans="2:18" ht="15.6" x14ac:dyDescent="0.3">
      <c r="B46" s="244"/>
      <c r="C46" s="203" t="s">
        <v>129</v>
      </c>
      <c r="D46" s="204" t="s">
        <v>145</v>
      </c>
      <c r="E46" s="206" t="s">
        <v>215</v>
      </c>
      <c r="F46" s="212">
        <v>12</v>
      </c>
      <c r="G46" s="83"/>
      <c r="H46" s="244"/>
      <c r="I46" s="203" t="s">
        <v>129</v>
      </c>
      <c r="J46" s="204" t="s">
        <v>147</v>
      </c>
      <c r="K46" s="206" t="s">
        <v>216</v>
      </c>
      <c r="L46" s="212">
        <v>1</v>
      </c>
      <c r="N46" s="244"/>
      <c r="O46" s="203" t="s">
        <v>168</v>
      </c>
      <c r="P46" s="204" t="s">
        <v>175</v>
      </c>
      <c r="Q46" s="206" t="s">
        <v>214</v>
      </c>
      <c r="R46" s="212">
        <v>5</v>
      </c>
    </row>
    <row r="47" spans="2:18" ht="15.6" x14ac:dyDescent="0.3">
      <c r="B47" s="244"/>
      <c r="C47" s="203" t="s">
        <v>129</v>
      </c>
      <c r="D47" s="204" t="s">
        <v>145</v>
      </c>
      <c r="E47" s="206" t="s">
        <v>217</v>
      </c>
      <c r="F47" s="212">
        <v>2</v>
      </c>
      <c r="G47" s="83"/>
      <c r="H47" s="244"/>
      <c r="I47" s="203" t="s">
        <v>129</v>
      </c>
      <c r="J47" s="204" t="s">
        <v>148</v>
      </c>
      <c r="K47" s="206" t="s">
        <v>214</v>
      </c>
      <c r="L47" s="212">
        <v>8</v>
      </c>
      <c r="N47" s="244"/>
      <c r="O47" s="203" t="s">
        <v>168</v>
      </c>
      <c r="P47" s="204" t="s">
        <v>175</v>
      </c>
      <c r="Q47" s="206" t="s">
        <v>216</v>
      </c>
      <c r="R47" s="212">
        <v>1</v>
      </c>
    </row>
    <row r="48" spans="2:18" ht="15.6" x14ac:dyDescent="0.3">
      <c r="B48" s="244"/>
      <c r="C48" s="203" t="s">
        <v>129</v>
      </c>
      <c r="D48" s="204" t="s">
        <v>146</v>
      </c>
      <c r="E48" s="206" t="s">
        <v>213</v>
      </c>
      <c r="F48" s="212">
        <v>22</v>
      </c>
      <c r="G48" s="83"/>
      <c r="H48" s="244"/>
      <c r="I48" s="203" t="s">
        <v>129</v>
      </c>
      <c r="J48" s="204" t="s">
        <v>148</v>
      </c>
      <c r="K48" s="206" t="s">
        <v>215</v>
      </c>
      <c r="L48" s="212">
        <v>1</v>
      </c>
      <c r="N48" s="244"/>
      <c r="O48" s="203" t="s">
        <v>168</v>
      </c>
      <c r="P48" s="204" t="s">
        <v>176</v>
      </c>
      <c r="Q48" s="206" t="s">
        <v>213</v>
      </c>
      <c r="R48" s="212">
        <v>1</v>
      </c>
    </row>
    <row r="49" spans="2:18" ht="15.6" x14ac:dyDescent="0.3">
      <c r="B49" s="244"/>
      <c r="C49" s="203" t="s">
        <v>129</v>
      </c>
      <c r="D49" s="204" t="s">
        <v>146</v>
      </c>
      <c r="E49" s="206" t="s">
        <v>214</v>
      </c>
      <c r="F49" s="212">
        <v>91</v>
      </c>
      <c r="G49" s="83"/>
      <c r="H49" s="244"/>
      <c r="I49" s="203" t="s">
        <v>129</v>
      </c>
      <c r="J49" s="204" t="s">
        <v>148</v>
      </c>
      <c r="K49" s="206" t="s">
        <v>217</v>
      </c>
      <c r="L49" s="212">
        <v>1</v>
      </c>
      <c r="N49" s="244"/>
      <c r="O49" s="203" t="s">
        <v>168</v>
      </c>
      <c r="P49" s="204" t="s">
        <v>176</v>
      </c>
      <c r="Q49" s="206" t="s">
        <v>214</v>
      </c>
      <c r="R49" s="212">
        <v>3</v>
      </c>
    </row>
    <row r="50" spans="2:18" ht="15.6" x14ac:dyDescent="0.3">
      <c r="B50" s="244"/>
      <c r="C50" s="203" t="s">
        <v>129</v>
      </c>
      <c r="D50" s="204" t="s">
        <v>146</v>
      </c>
      <c r="E50" s="206" t="s">
        <v>215</v>
      </c>
      <c r="F50" s="212">
        <v>8</v>
      </c>
      <c r="G50" s="83"/>
      <c r="H50" s="244"/>
      <c r="I50" s="203" t="s">
        <v>129</v>
      </c>
      <c r="J50" s="204" t="s">
        <v>150</v>
      </c>
      <c r="K50" s="206" t="s">
        <v>213</v>
      </c>
      <c r="L50" s="212">
        <v>13</v>
      </c>
      <c r="N50" s="244"/>
      <c r="O50" s="203" t="s">
        <v>168</v>
      </c>
      <c r="P50" s="204" t="s">
        <v>176</v>
      </c>
      <c r="Q50" s="206" t="s">
        <v>216</v>
      </c>
      <c r="R50" s="212">
        <v>1</v>
      </c>
    </row>
    <row r="51" spans="2:18" ht="15.6" x14ac:dyDescent="0.3">
      <c r="B51" s="244"/>
      <c r="C51" s="203" t="s">
        <v>129</v>
      </c>
      <c r="D51" s="204" t="s">
        <v>146</v>
      </c>
      <c r="E51" s="206" t="s">
        <v>217</v>
      </c>
      <c r="F51" s="212">
        <v>2</v>
      </c>
      <c r="G51" s="83"/>
      <c r="H51" s="244"/>
      <c r="I51" s="203" t="s">
        <v>129</v>
      </c>
      <c r="J51" s="204" t="s">
        <v>150</v>
      </c>
      <c r="K51" s="206" t="s">
        <v>214</v>
      </c>
      <c r="L51" s="212">
        <v>102</v>
      </c>
      <c r="N51" s="244"/>
      <c r="O51" s="203" t="s">
        <v>168</v>
      </c>
      <c r="P51" s="204" t="s">
        <v>179</v>
      </c>
      <c r="Q51" s="206" t="s">
        <v>214</v>
      </c>
      <c r="R51" s="212">
        <v>8</v>
      </c>
    </row>
    <row r="52" spans="2:18" ht="15.6" x14ac:dyDescent="0.3">
      <c r="B52" s="244"/>
      <c r="C52" s="203" t="s">
        <v>129</v>
      </c>
      <c r="D52" s="204" t="s">
        <v>146</v>
      </c>
      <c r="E52" s="206" t="s">
        <v>216</v>
      </c>
      <c r="F52" s="212">
        <v>2</v>
      </c>
      <c r="G52" s="83"/>
      <c r="H52" s="244"/>
      <c r="I52" s="203" t="s">
        <v>129</v>
      </c>
      <c r="J52" s="204" t="s">
        <v>150</v>
      </c>
      <c r="K52" s="206" t="s">
        <v>215</v>
      </c>
      <c r="L52" s="212">
        <v>19</v>
      </c>
      <c r="N52" s="244"/>
      <c r="O52" s="203" t="s">
        <v>168</v>
      </c>
      <c r="P52" s="204" t="s">
        <v>180</v>
      </c>
      <c r="Q52" s="206" t="s">
        <v>213</v>
      </c>
      <c r="R52" s="212">
        <v>6</v>
      </c>
    </row>
    <row r="53" spans="2:18" ht="15.6" x14ac:dyDescent="0.3">
      <c r="B53" s="244"/>
      <c r="C53" s="203" t="s">
        <v>129</v>
      </c>
      <c r="D53" s="204" t="s">
        <v>147</v>
      </c>
      <c r="E53" s="206" t="s">
        <v>213</v>
      </c>
      <c r="F53" s="212">
        <v>28</v>
      </c>
      <c r="G53" s="83"/>
      <c r="H53" s="244"/>
      <c r="I53" s="203" t="s">
        <v>129</v>
      </c>
      <c r="J53" s="204" t="s">
        <v>150</v>
      </c>
      <c r="K53" s="206" t="s">
        <v>217</v>
      </c>
      <c r="L53" s="212">
        <v>10</v>
      </c>
      <c r="N53" s="244"/>
      <c r="O53" s="203" t="s">
        <v>168</v>
      </c>
      <c r="P53" s="204" t="s">
        <v>180</v>
      </c>
      <c r="Q53" s="206" t="s">
        <v>214</v>
      </c>
      <c r="R53" s="212">
        <v>16</v>
      </c>
    </row>
    <row r="54" spans="2:18" ht="15.6" x14ac:dyDescent="0.3">
      <c r="B54" s="244"/>
      <c r="C54" s="203" t="s">
        <v>129</v>
      </c>
      <c r="D54" s="204" t="s">
        <v>147</v>
      </c>
      <c r="E54" s="206" t="s">
        <v>214</v>
      </c>
      <c r="F54" s="212">
        <v>77</v>
      </c>
      <c r="G54" s="83"/>
      <c r="H54" s="244"/>
      <c r="I54" s="203" t="s">
        <v>129</v>
      </c>
      <c r="J54" s="204" t="s">
        <v>150</v>
      </c>
      <c r="K54" s="206" t="s">
        <v>216</v>
      </c>
      <c r="L54" s="212">
        <v>8</v>
      </c>
      <c r="N54" s="244"/>
      <c r="O54" s="203" t="s">
        <v>168</v>
      </c>
      <c r="P54" s="204" t="s">
        <v>180</v>
      </c>
      <c r="Q54" s="206" t="s">
        <v>215</v>
      </c>
      <c r="R54" s="212">
        <v>1</v>
      </c>
    </row>
    <row r="55" spans="2:18" ht="15.6" x14ac:dyDescent="0.3">
      <c r="B55" s="244"/>
      <c r="C55" s="203" t="s">
        <v>129</v>
      </c>
      <c r="D55" s="204" t="s">
        <v>147</v>
      </c>
      <c r="E55" s="206" t="s">
        <v>215</v>
      </c>
      <c r="F55" s="212">
        <v>8</v>
      </c>
      <c r="G55" s="83"/>
      <c r="H55" s="244"/>
      <c r="I55" s="203" t="s">
        <v>129</v>
      </c>
      <c r="J55" s="204" t="s">
        <v>151</v>
      </c>
      <c r="K55" s="206" t="s">
        <v>213</v>
      </c>
      <c r="L55" s="212">
        <v>3</v>
      </c>
      <c r="N55" s="244"/>
      <c r="O55" s="203" t="s">
        <v>168</v>
      </c>
      <c r="P55" s="204" t="s">
        <v>181</v>
      </c>
      <c r="Q55" s="206" t="s">
        <v>214</v>
      </c>
      <c r="R55" s="212">
        <v>3</v>
      </c>
    </row>
    <row r="56" spans="2:18" ht="15.6" x14ac:dyDescent="0.3">
      <c r="B56" s="244"/>
      <c r="C56" s="203" t="s">
        <v>129</v>
      </c>
      <c r="D56" s="204" t="s">
        <v>147</v>
      </c>
      <c r="E56" s="206" t="s">
        <v>217</v>
      </c>
      <c r="F56" s="212">
        <v>2</v>
      </c>
      <c r="G56" s="83"/>
      <c r="H56" s="244"/>
      <c r="I56" s="203" t="s">
        <v>129</v>
      </c>
      <c r="J56" s="204" t="s">
        <v>151</v>
      </c>
      <c r="K56" s="206" t="s">
        <v>214</v>
      </c>
      <c r="L56" s="212">
        <v>33</v>
      </c>
      <c r="N56" s="244"/>
      <c r="O56" s="203" t="s">
        <v>168</v>
      </c>
      <c r="P56" s="204" t="s">
        <v>182</v>
      </c>
      <c r="Q56" s="206" t="s">
        <v>213</v>
      </c>
      <c r="R56" s="212">
        <v>1</v>
      </c>
    </row>
    <row r="57" spans="2:18" ht="15.6" x14ac:dyDescent="0.3">
      <c r="B57" s="244"/>
      <c r="C57" s="203" t="s">
        <v>129</v>
      </c>
      <c r="D57" s="204" t="s">
        <v>148</v>
      </c>
      <c r="E57" s="206" t="s">
        <v>213</v>
      </c>
      <c r="F57" s="212">
        <v>1</v>
      </c>
      <c r="G57" s="83"/>
      <c r="H57" s="244"/>
      <c r="I57" s="203" t="s">
        <v>129</v>
      </c>
      <c r="J57" s="204" t="s">
        <v>151</v>
      </c>
      <c r="K57" s="206" t="s">
        <v>215</v>
      </c>
      <c r="L57" s="212">
        <v>14</v>
      </c>
      <c r="N57" s="244"/>
      <c r="O57" s="203" t="s">
        <v>168</v>
      </c>
      <c r="P57" s="204" t="s">
        <v>182</v>
      </c>
      <c r="Q57" s="206" t="s">
        <v>214</v>
      </c>
      <c r="R57" s="212">
        <v>4</v>
      </c>
    </row>
    <row r="58" spans="2:18" ht="15.6" x14ac:dyDescent="0.3">
      <c r="B58" s="244"/>
      <c r="C58" s="203" t="s">
        <v>129</v>
      </c>
      <c r="D58" s="204" t="s">
        <v>148</v>
      </c>
      <c r="E58" s="206" t="s">
        <v>214</v>
      </c>
      <c r="F58" s="212">
        <v>7</v>
      </c>
      <c r="G58" s="83"/>
      <c r="H58" s="244"/>
      <c r="I58" s="203" t="s">
        <v>129</v>
      </c>
      <c r="J58" s="204" t="s">
        <v>151</v>
      </c>
      <c r="K58" s="206" t="s">
        <v>217</v>
      </c>
      <c r="L58" s="212">
        <v>5</v>
      </c>
      <c r="N58" s="244"/>
      <c r="O58" s="203" t="s">
        <v>168</v>
      </c>
      <c r="P58" s="204" t="s">
        <v>183</v>
      </c>
      <c r="Q58" s="206" t="s">
        <v>214</v>
      </c>
      <c r="R58" s="212">
        <v>1</v>
      </c>
    </row>
    <row r="59" spans="2:18" ht="15.6" x14ac:dyDescent="0.3">
      <c r="B59" s="244"/>
      <c r="C59" s="203" t="s">
        <v>129</v>
      </c>
      <c r="D59" s="204" t="s">
        <v>148</v>
      </c>
      <c r="E59" s="206" t="s">
        <v>215</v>
      </c>
      <c r="F59" s="212">
        <v>1</v>
      </c>
      <c r="G59" s="83"/>
      <c r="H59" s="244"/>
      <c r="I59" s="203" t="s">
        <v>129</v>
      </c>
      <c r="J59" s="204" t="s">
        <v>151</v>
      </c>
      <c r="K59" s="206" t="s">
        <v>216</v>
      </c>
      <c r="L59" s="212">
        <v>3</v>
      </c>
      <c r="N59" s="244"/>
      <c r="O59" s="203" t="s">
        <v>168</v>
      </c>
      <c r="P59" s="204" t="s">
        <v>184</v>
      </c>
      <c r="Q59" s="206" t="s">
        <v>213</v>
      </c>
      <c r="R59" s="212">
        <v>5</v>
      </c>
    </row>
    <row r="60" spans="2:18" ht="15.6" x14ac:dyDescent="0.3">
      <c r="B60" s="244"/>
      <c r="C60" s="203" t="s">
        <v>129</v>
      </c>
      <c r="D60" s="204" t="s">
        <v>148</v>
      </c>
      <c r="E60" s="206" t="s">
        <v>217</v>
      </c>
      <c r="F60" s="212">
        <v>1</v>
      </c>
      <c r="G60" s="83"/>
      <c r="H60" s="244"/>
      <c r="I60" s="203" t="s">
        <v>129</v>
      </c>
      <c r="J60" s="204" t="s">
        <v>152</v>
      </c>
      <c r="K60" s="206" t="s">
        <v>213</v>
      </c>
      <c r="L60" s="212">
        <v>4</v>
      </c>
      <c r="N60" s="244"/>
      <c r="O60" s="203" t="s">
        <v>168</v>
      </c>
      <c r="P60" s="204" t="s">
        <v>184</v>
      </c>
      <c r="Q60" s="206" t="s">
        <v>214</v>
      </c>
      <c r="R60" s="212">
        <v>24</v>
      </c>
    </row>
    <row r="61" spans="2:18" ht="15.6" x14ac:dyDescent="0.3">
      <c r="B61" s="244"/>
      <c r="C61" s="203" t="s">
        <v>129</v>
      </c>
      <c r="D61" s="204" t="s">
        <v>150</v>
      </c>
      <c r="E61" s="206" t="s">
        <v>213</v>
      </c>
      <c r="F61" s="212">
        <v>76</v>
      </c>
      <c r="G61" s="83"/>
      <c r="H61" s="244"/>
      <c r="I61" s="203" t="s">
        <v>129</v>
      </c>
      <c r="J61" s="204" t="s">
        <v>152</v>
      </c>
      <c r="K61" s="206" t="s">
        <v>214</v>
      </c>
      <c r="L61" s="212">
        <v>47</v>
      </c>
      <c r="N61" s="244"/>
      <c r="O61" s="203" t="s">
        <v>168</v>
      </c>
      <c r="P61" s="204" t="s">
        <v>184</v>
      </c>
      <c r="Q61" s="206" t="s">
        <v>215</v>
      </c>
      <c r="R61" s="212">
        <v>4</v>
      </c>
    </row>
    <row r="62" spans="2:18" ht="15.6" x14ac:dyDescent="0.3">
      <c r="B62" s="244"/>
      <c r="C62" s="203" t="s">
        <v>129</v>
      </c>
      <c r="D62" s="204" t="s">
        <v>150</v>
      </c>
      <c r="E62" s="206" t="s">
        <v>214</v>
      </c>
      <c r="F62" s="212">
        <v>394</v>
      </c>
      <c r="G62" s="83"/>
      <c r="H62" s="244"/>
      <c r="I62" s="203" t="s">
        <v>129</v>
      </c>
      <c r="J62" s="204" t="s">
        <v>152</v>
      </c>
      <c r="K62" s="206" t="s">
        <v>215</v>
      </c>
      <c r="L62" s="212">
        <v>11</v>
      </c>
      <c r="N62" s="244"/>
      <c r="O62" s="203" t="s">
        <v>168</v>
      </c>
      <c r="P62" s="204" t="s">
        <v>184</v>
      </c>
      <c r="Q62" s="206" t="s">
        <v>217</v>
      </c>
      <c r="R62" s="212">
        <v>1</v>
      </c>
    </row>
    <row r="63" spans="2:18" ht="15.6" x14ac:dyDescent="0.3">
      <c r="B63" s="244"/>
      <c r="C63" s="203" t="s">
        <v>129</v>
      </c>
      <c r="D63" s="204" t="s">
        <v>150</v>
      </c>
      <c r="E63" s="206" t="s">
        <v>215</v>
      </c>
      <c r="F63" s="212">
        <v>35</v>
      </c>
      <c r="G63" s="83"/>
      <c r="H63" s="244"/>
      <c r="I63" s="203" t="s">
        <v>129</v>
      </c>
      <c r="J63" s="204" t="s">
        <v>152</v>
      </c>
      <c r="K63" s="206" t="s">
        <v>217</v>
      </c>
      <c r="L63" s="212">
        <v>3</v>
      </c>
      <c r="N63" s="244"/>
      <c r="O63" s="203" t="s">
        <v>168</v>
      </c>
      <c r="P63" s="204" t="s">
        <v>185</v>
      </c>
      <c r="Q63" s="206" t="s">
        <v>213</v>
      </c>
      <c r="R63" s="212">
        <v>1</v>
      </c>
    </row>
    <row r="64" spans="2:18" ht="15.6" x14ac:dyDescent="0.3">
      <c r="B64" s="244"/>
      <c r="C64" s="203" t="s">
        <v>129</v>
      </c>
      <c r="D64" s="204" t="s">
        <v>150</v>
      </c>
      <c r="E64" s="206" t="s">
        <v>217</v>
      </c>
      <c r="F64" s="212">
        <v>4</v>
      </c>
      <c r="G64" s="83"/>
      <c r="H64" s="244"/>
      <c r="I64" s="203" t="s">
        <v>129</v>
      </c>
      <c r="J64" s="204" t="s">
        <v>152</v>
      </c>
      <c r="K64" s="206" t="s">
        <v>216</v>
      </c>
      <c r="L64" s="212">
        <v>4</v>
      </c>
      <c r="N64" s="244"/>
      <c r="O64" s="203" t="s">
        <v>168</v>
      </c>
      <c r="P64" s="204" t="s">
        <v>185</v>
      </c>
      <c r="Q64" s="206" t="s">
        <v>214</v>
      </c>
      <c r="R64" s="212">
        <v>2</v>
      </c>
    </row>
    <row r="65" spans="2:18" ht="15.6" x14ac:dyDescent="0.3">
      <c r="B65" s="244"/>
      <c r="C65" s="203" t="s">
        <v>129</v>
      </c>
      <c r="D65" s="204" t="s">
        <v>150</v>
      </c>
      <c r="E65" s="206" t="s">
        <v>216</v>
      </c>
      <c r="F65" s="212">
        <v>3</v>
      </c>
      <c r="G65" s="83"/>
      <c r="H65" s="244"/>
      <c r="I65" s="203" t="s">
        <v>129</v>
      </c>
      <c r="J65" s="204" t="s">
        <v>153</v>
      </c>
      <c r="K65" s="206" t="s">
        <v>213</v>
      </c>
      <c r="L65" s="212">
        <v>2</v>
      </c>
      <c r="N65" s="244"/>
      <c r="O65" s="203" t="s">
        <v>168</v>
      </c>
      <c r="P65" s="204" t="s">
        <v>185</v>
      </c>
      <c r="Q65" s="206" t="s">
        <v>215</v>
      </c>
      <c r="R65" s="212">
        <v>1</v>
      </c>
    </row>
    <row r="66" spans="2:18" ht="15.6" x14ac:dyDescent="0.3">
      <c r="B66" s="244"/>
      <c r="C66" s="203" t="s">
        <v>129</v>
      </c>
      <c r="D66" s="204" t="s">
        <v>151</v>
      </c>
      <c r="E66" s="206" t="s">
        <v>213</v>
      </c>
      <c r="F66" s="212">
        <v>41</v>
      </c>
      <c r="G66" s="83"/>
      <c r="H66" s="244"/>
      <c r="I66" s="203" t="s">
        <v>129</v>
      </c>
      <c r="J66" s="204" t="s">
        <v>153</v>
      </c>
      <c r="K66" s="206" t="s">
        <v>214</v>
      </c>
      <c r="L66" s="212">
        <v>35</v>
      </c>
      <c r="N66" s="244"/>
      <c r="O66" s="203" t="s">
        <v>168</v>
      </c>
      <c r="P66" s="204" t="s">
        <v>186</v>
      </c>
      <c r="Q66" s="206" t="s">
        <v>213</v>
      </c>
      <c r="R66" s="212">
        <v>1</v>
      </c>
    </row>
    <row r="67" spans="2:18" ht="15.6" x14ac:dyDescent="0.3">
      <c r="B67" s="244"/>
      <c r="C67" s="203" t="s">
        <v>129</v>
      </c>
      <c r="D67" s="204" t="s">
        <v>151</v>
      </c>
      <c r="E67" s="206" t="s">
        <v>214</v>
      </c>
      <c r="F67" s="212">
        <v>157</v>
      </c>
      <c r="G67" s="83"/>
      <c r="H67" s="244"/>
      <c r="I67" s="203" t="s">
        <v>129</v>
      </c>
      <c r="J67" s="204" t="s">
        <v>153</v>
      </c>
      <c r="K67" s="206" t="s">
        <v>215</v>
      </c>
      <c r="L67" s="212">
        <v>7</v>
      </c>
      <c r="N67" s="244"/>
      <c r="O67" s="203" t="s">
        <v>168</v>
      </c>
      <c r="P67" s="204" t="s">
        <v>186</v>
      </c>
      <c r="Q67" s="206" t="s">
        <v>214</v>
      </c>
      <c r="R67" s="212">
        <v>5</v>
      </c>
    </row>
    <row r="68" spans="2:18" ht="15.6" x14ac:dyDescent="0.3">
      <c r="B68" s="244"/>
      <c r="C68" s="203" t="s">
        <v>129</v>
      </c>
      <c r="D68" s="204" t="s">
        <v>151</v>
      </c>
      <c r="E68" s="206" t="s">
        <v>215</v>
      </c>
      <c r="F68" s="212">
        <v>16</v>
      </c>
      <c r="G68" s="83"/>
      <c r="H68" s="244"/>
      <c r="I68" s="203" t="s">
        <v>129</v>
      </c>
      <c r="J68" s="204" t="s">
        <v>153</v>
      </c>
      <c r="K68" s="206" t="s">
        <v>217</v>
      </c>
      <c r="L68" s="212">
        <v>4</v>
      </c>
      <c r="N68" s="244"/>
      <c r="O68" s="203" t="s">
        <v>168</v>
      </c>
      <c r="P68" s="204" t="s">
        <v>186</v>
      </c>
      <c r="Q68" s="206" t="s">
        <v>215</v>
      </c>
      <c r="R68" s="212">
        <v>1</v>
      </c>
    </row>
    <row r="69" spans="2:18" ht="15.6" x14ac:dyDescent="0.3">
      <c r="B69" s="244"/>
      <c r="C69" s="203" t="s">
        <v>129</v>
      </c>
      <c r="D69" s="204" t="s">
        <v>151</v>
      </c>
      <c r="E69" s="206" t="s">
        <v>217</v>
      </c>
      <c r="F69" s="212">
        <v>1</v>
      </c>
      <c r="G69" s="83"/>
      <c r="H69" s="244"/>
      <c r="I69" s="203" t="s">
        <v>129</v>
      </c>
      <c r="J69" s="204" t="s">
        <v>153</v>
      </c>
      <c r="K69" s="206" t="s">
        <v>216</v>
      </c>
      <c r="L69" s="212">
        <v>2</v>
      </c>
      <c r="N69" s="244"/>
      <c r="O69" s="203" t="s">
        <v>168</v>
      </c>
      <c r="P69" s="204" t="s">
        <v>187</v>
      </c>
      <c r="Q69" s="206" t="s">
        <v>213</v>
      </c>
      <c r="R69" s="212">
        <v>5</v>
      </c>
    </row>
    <row r="70" spans="2:18" ht="15.6" x14ac:dyDescent="0.3">
      <c r="B70" s="244"/>
      <c r="C70" s="203" t="s">
        <v>129</v>
      </c>
      <c r="D70" s="204" t="s">
        <v>151</v>
      </c>
      <c r="E70" s="206" t="s">
        <v>216</v>
      </c>
      <c r="F70" s="212">
        <v>2</v>
      </c>
      <c r="G70" s="83"/>
      <c r="H70" s="244"/>
      <c r="I70" s="203" t="s">
        <v>129</v>
      </c>
      <c r="J70" s="204" t="s">
        <v>154</v>
      </c>
      <c r="K70" s="206" t="s">
        <v>213</v>
      </c>
      <c r="L70" s="212">
        <v>8</v>
      </c>
      <c r="N70" s="244"/>
      <c r="O70" s="203" t="s">
        <v>168</v>
      </c>
      <c r="P70" s="204" t="s">
        <v>187</v>
      </c>
      <c r="Q70" s="206" t="s">
        <v>214</v>
      </c>
      <c r="R70" s="212">
        <v>13</v>
      </c>
    </row>
    <row r="71" spans="2:18" ht="15.6" x14ac:dyDescent="0.3">
      <c r="B71" s="244"/>
      <c r="C71" s="203" t="s">
        <v>129</v>
      </c>
      <c r="D71" s="204" t="s">
        <v>152</v>
      </c>
      <c r="E71" s="206" t="s">
        <v>213</v>
      </c>
      <c r="F71" s="212">
        <v>76</v>
      </c>
      <c r="G71" s="83"/>
      <c r="H71" s="244"/>
      <c r="I71" s="203" t="s">
        <v>129</v>
      </c>
      <c r="J71" s="204" t="s">
        <v>154</v>
      </c>
      <c r="K71" s="206" t="s">
        <v>214</v>
      </c>
      <c r="L71" s="212">
        <v>49</v>
      </c>
      <c r="N71" s="244"/>
      <c r="O71" s="203" t="s">
        <v>168</v>
      </c>
      <c r="P71" s="204" t="s">
        <v>187</v>
      </c>
      <c r="Q71" s="206" t="s">
        <v>215</v>
      </c>
      <c r="R71" s="212">
        <v>1</v>
      </c>
    </row>
    <row r="72" spans="2:18" ht="15.6" x14ac:dyDescent="0.3">
      <c r="B72" s="244"/>
      <c r="C72" s="203" t="s">
        <v>129</v>
      </c>
      <c r="D72" s="204" t="s">
        <v>152</v>
      </c>
      <c r="E72" s="206" t="s">
        <v>214</v>
      </c>
      <c r="F72" s="212">
        <v>271</v>
      </c>
      <c r="G72" s="83"/>
      <c r="H72" s="244"/>
      <c r="I72" s="203" t="s">
        <v>129</v>
      </c>
      <c r="J72" s="204" t="s">
        <v>154</v>
      </c>
      <c r="K72" s="206" t="s">
        <v>215</v>
      </c>
      <c r="L72" s="212">
        <v>8</v>
      </c>
      <c r="N72" s="244"/>
      <c r="O72" s="203" t="s">
        <v>168</v>
      </c>
      <c r="P72" s="204" t="s">
        <v>187</v>
      </c>
      <c r="Q72" s="206" t="s">
        <v>216</v>
      </c>
      <c r="R72" s="212">
        <v>4</v>
      </c>
    </row>
    <row r="73" spans="2:18" ht="15.6" x14ac:dyDescent="0.3">
      <c r="B73" s="244"/>
      <c r="C73" s="203" t="s">
        <v>129</v>
      </c>
      <c r="D73" s="204" t="s">
        <v>152</v>
      </c>
      <c r="E73" s="206" t="s">
        <v>215</v>
      </c>
      <c r="F73" s="212">
        <v>28</v>
      </c>
      <c r="G73" s="83"/>
      <c r="H73" s="244"/>
      <c r="I73" s="203" t="s">
        <v>129</v>
      </c>
      <c r="J73" s="204" t="s">
        <v>154</v>
      </c>
      <c r="K73" s="206" t="s">
        <v>217</v>
      </c>
      <c r="L73" s="212">
        <v>9</v>
      </c>
      <c r="N73" s="244"/>
      <c r="O73" s="203" t="s">
        <v>168</v>
      </c>
      <c r="P73" s="204" t="s">
        <v>188</v>
      </c>
      <c r="Q73" s="206" t="s">
        <v>213</v>
      </c>
      <c r="R73" s="212">
        <v>6</v>
      </c>
    </row>
    <row r="74" spans="2:18" ht="15.6" x14ac:dyDescent="0.3">
      <c r="B74" s="244"/>
      <c r="C74" s="203" t="s">
        <v>129</v>
      </c>
      <c r="D74" s="204" t="s">
        <v>152</v>
      </c>
      <c r="E74" s="206" t="s">
        <v>217</v>
      </c>
      <c r="F74" s="212">
        <v>1</v>
      </c>
      <c r="G74" s="83"/>
      <c r="H74" s="244"/>
      <c r="I74" s="203" t="s">
        <v>129</v>
      </c>
      <c r="J74" s="204" t="s">
        <v>154</v>
      </c>
      <c r="K74" s="206" t="s">
        <v>216</v>
      </c>
      <c r="L74" s="212">
        <v>1</v>
      </c>
      <c r="N74" s="244"/>
      <c r="O74" s="203" t="s">
        <v>168</v>
      </c>
      <c r="P74" s="204" t="s">
        <v>188</v>
      </c>
      <c r="Q74" s="206" t="s">
        <v>214</v>
      </c>
      <c r="R74" s="212">
        <v>14</v>
      </c>
    </row>
    <row r="75" spans="2:18" ht="15.6" x14ac:dyDescent="0.3">
      <c r="B75" s="244"/>
      <c r="C75" s="203" t="s">
        <v>129</v>
      </c>
      <c r="D75" s="204" t="s">
        <v>153</v>
      </c>
      <c r="E75" s="206" t="s">
        <v>213</v>
      </c>
      <c r="F75" s="212">
        <v>57</v>
      </c>
      <c r="G75" s="83"/>
      <c r="H75" s="244"/>
      <c r="I75" s="203" t="s">
        <v>129</v>
      </c>
      <c r="J75" s="204" t="s">
        <v>156</v>
      </c>
      <c r="K75" s="206" t="s">
        <v>214</v>
      </c>
      <c r="L75" s="212">
        <v>5</v>
      </c>
      <c r="N75" s="244"/>
      <c r="O75" s="203" t="s">
        <v>168</v>
      </c>
      <c r="P75" s="204" t="s">
        <v>188</v>
      </c>
      <c r="Q75" s="206" t="s">
        <v>215</v>
      </c>
      <c r="R75" s="212">
        <v>1</v>
      </c>
    </row>
    <row r="76" spans="2:18" ht="15.6" x14ac:dyDescent="0.3">
      <c r="B76" s="244"/>
      <c r="C76" s="203" t="s">
        <v>129</v>
      </c>
      <c r="D76" s="204" t="s">
        <v>153</v>
      </c>
      <c r="E76" s="206" t="s">
        <v>214</v>
      </c>
      <c r="F76" s="212">
        <v>206</v>
      </c>
      <c r="G76" s="83"/>
      <c r="H76" s="244"/>
      <c r="I76" s="203" t="s">
        <v>129</v>
      </c>
      <c r="J76" s="204" t="s">
        <v>157</v>
      </c>
      <c r="K76" s="206" t="s">
        <v>213</v>
      </c>
      <c r="L76" s="212">
        <v>5</v>
      </c>
      <c r="N76" s="244"/>
      <c r="O76" s="203" t="s">
        <v>168</v>
      </c>
      <c r="P76" s="204" t="s">
        <v>189</v>
      </c>
      <c r="Q76" s="206" t="s">
        <v>213</v>
      </c>
      <c r="R76" s="212">
        <v>1</v>
      </c>
    </row>
    <row r="77" spans="2:18" ht="15.6" x14ac:dyDescent="0.3">
      <c r="B77" s="244"/>
      <c r="C77" s="203" t="s">
        <v>129</v>
      </c>
      <c r="D77" s="204" t="s">
        <v>153</v>
      </c>
      <c r="E77" s="206" t="s">
        <v>215</v>
      </c>
      <c r="F77" s="212">
        <v>20</v>
      </c>
      <c r="G77" s="83"/>
      <c r="H77" s="244"/>
      <c r="I77" s="203" t="s">
        <v>129</v>
      </c>
      <c r="J77" s="204" t="s">
        <v>157</v>
      </c>
      <c r="K77" s="206" t="s">
        <v>214</v>
      </c>
      <c r="L77" s="212">
        <v>48</v>
      </c>
      <c r="N77" s="244"/>
      <c r="O77" s="203" t="s">
        <v>168</v>
      </c>
      <c r="P77" s="204" t="s">
        <v>189</v>
      </c>
      <c r="Q77" s="206" t="s">
        <v>214</v>
      </c>
      <c r="R77" s="212">
        <v>20</v>
      </c>
    </row>
    <row r="78" spans="2:18" ht="15.6" x14ac:dyDescent="0.3">
      <c r="B78" s="244"/>
      <c r="C78" s="203" t="s">
        <v>129</v>
      </c>
      <c r="D78" s="204" t="s">
        <v>153</v>
      </c>
      <c r="E78" s="206" t="s">
        <v>217</v>
      </c>
      <c r="F78" s="212">
        <v>2</v>
      </c>
      <c r="G78" s="83"/>
      <c r="H78" s="244"/>
      <c r="I78" s="203" t="s">
        <v>129</v>
      </c>
      <c r="J78" s="204" t="s">
        <v>157</v>
      </c>
      <c r="K78" s="206" t="s">
        <v>215</v>
      </c>
      <c r="L78" s="212">
        <v>19</v>
      </c>
      <c r="N78" s="244"/>
      <c r="O78" s="203" t="s">
        <v>168</v>
      </c>
      <c r="P78" s="204" t="s">
        <v>192</v>
      </c>
      <c r="Q78" s="206" t="s">
        <v>213</v>
      </c>
      <c r="R78" s="212">
        <v>2</v>
      </c>
    </row>
    <row r="79" spans="2:18" ht="15.6" x14ac:dyDescent="0.3">
      <c r="B79" s="244"/>
      <c r="C79" s="203" t="s">
        <v>129</v>
      </c>
      <c r="D79" s="204" t="s">
        <v>153</v>
      </c>
      <c r="E79" s="206" t="s">
        <v>216</v>
      </c>
      <c r="F79" s="212">
        <v>1</v>
      </c>
      <c r="G79" s="83"/>
      <c r="H79" s="244"/>
      <c r="I79" s="203" t="s">
        <v>129</v>
      </c>
      <c r="J79" s="204" t="s">
        <v>157</v>
      </c>
      <c r="K79" s="206" t="s">
        <v>217</v>
      </c>
      <c r="L79" s="212">
        <v>6</v>
      </c>
      <c r="N79" s="244"/>
      <c r="O79" s="203" t="s">
        <v>168</v>
      </c>
      <c r="P79" s="204" t="s">
        <v>192</v>
      </c>
      <c r="Q79" s="206" t="s">
        <v>214</v>
      </c>
      <c r="R79" s="212">
        <v>5</v>
      </c>
    </row>
    <row r="80" spans="2:18" ht="15.6" x14ac:dyDescent="0.3">
      <c r="B80" s="244"/>
      <c r="C80" s="203" t="s">
        <v>129</v>
      </c>
      <c r="D80" s="204" t="s">
        <v>154</v>
      </c>
      <c r="E80" s="206" t="s">
        <v>213</v>
      </c>
      <c r="F80" s="212">
        <v>45</v>
      </c>
      <c r="G80" s="83"/>
      <c r="H80" s="244"/>
      <c r="I80" s="203" t="s">
        <v>129</v>
      </c>
      <c r="J80" s="204" t="s">
        <v>157</v>
      </c>
      <c r="K80" s="206" t="s">
        <v>216</v>
      </c>
      <c r="L80" s="212">
        <v>5</v>
      </c>
      <c r="N80" s="244"/>
      <c r="O80" s="203" t="s">
        <v>168</v>
      </c>
      <c r="P80" s="204" t="s">
        <v>192</v>
      </c>
      <c r="Q80" s="206" t="s">
        <v>215</v>
      </c>
      <c r="R80" s="212">
        <v>1</v>
      </c>
    </row>
    <row r="81" spans="2:18" ht="15.6" x14ac:dyDescent="0.3">
      <c r="B81" s="244"/>
      <c r="C81" s="203" t="s">
        <v>129</v>
      </c>
      <c r="D81" s="204" t="s">
        <v>154</v>
      </c>
      <c r="E81" s="206" t="s">
        <v>214</v>
      </c>
      <c r="F81" s="212">
        <v>190</v>
      </c>
      <c r="G81" s="83"/>
      <c r="H81" s="244"/>
      <c r="I81" s="203" t="s">
        <v>129</v>
      </c>
      <c r="J81" s="204" t="s">
        <v>158</v>
      </c>
      <c r="K81" s="206" t="s">
        <v>214</v>
      </c>
      <c r="L81" s="212">
        <v>9</v>
      </c>
      <c r="N81" s="244"/>
      <c r="O81" s="203" t="s">
        <v>168</v>
      </c>
      <c r="P81" s="204" t="s">
        <v>192</v>
      </c>
      <c r="Q81" s="206" t="s">
        <v>217</v>
      </c>
      <c r="R81" s="212">
        <v>1</v>
      </c>
    </row>
    <row r="82" spans="2:18" ht="15.6" x14ac:dyDescent="0.3">
      <c r="B82" s="244"/>
      <c r="C82" s="203" t="s">
        <v>129</v>
      </c>
      <c r="D82" s="204" t="s">
        <v>154</v>
      </c>
      <c r="E82" s="206" t="s">
        <v>215</v>
      </c>
      <c r="F82" s="212">
        <v>28</v>
      </c>
      <c r="G82" s="83"/>
      <c r="H82" s="244"/>
      <c r="I82" s="203" t="s">
        <v>129</v>
      </c>
      <c r="J82" s="204" t="s">
        <v>158</v>
      </c>
      <c r="K82" s="206" t="s">
        <v>215</v>
      </c>
      <c r="L82" s="212">
        <v>2</v>
      </c>
      <c r="N82" s="244"/>
      <c r="O82" s="203" t="s">
        <v>168</v>
      </c>
      <c r="P82" s="204" t="s">
        <v>193</v>
      </c>
      <c r="Q82" s="206" t="s">
        <v>213</v>
      </c>
      <c r="R82" s="212">
        <v>2</v>
      </c>
    </row>
    <row r="83" spans="2:18" ht="15.6" x14ac:dyDescent="0.3">
      <c r="B83" s="244"/>
      <c r="C83" s="203" t="s">
        <v>129</v>
      </c>
      <c r="D83" s="204" t="s">
        <v>154</v>
      </c>
      <c r="E83" s="206" t="s">
        <v>217</v>
      </c>
      <c r="F83" s="212">
        <v>3</v>
      </c>
      <c r="G83" s="83"/>
      <c r="H83" s="244"/>
      <c r="I83" s="203" t="s">
        <v>129</v>
      </c>
      <c r="J83" s="204" t="s">
        <v>160</v>
      </c>
      <c r="K83" s="206" t="s">
        <v>213</v>
      </c>
      <c r="L83" s="212">
        <v>4</v>
      </c>
      <c r="N83" s="244"/>
      <c r="O83" s="203" t="s">
        <v>168</v>
      </c>
      <c r="P83" s="204" t="s">
        <v>193</v>
      </c>
      <c r="Q83" s="206" t="s">
        <v>214</v>
      </c>
      <c r="R83" s="212">
        <v>15</v>
      </c>
    </row>
    <row r="84" spans="2:18" ht="15.6" x14ac:dyDescent="0.3">
      <c r="B84" s="244"/>
      <c r="C84" s="203" t="s">
        <v>129</v>
      </c>
      <c r="D84" s="204" t="s">
        <v>155</v>
      </c>
      <c r="E84" s="206" t="s">
        <v>214</v>
      </c>
      <c r="F84" s="212">
        <v>2</v>
      </c>
      <c r="G84" s="83"/>
      <c r="H84" s="244"/>
      <c r="I84" s="203" t="s">
        <v>129</v>
      </c>
      <c r="J84" s="204" t="s">
        <v>160</v>
      </c>
      <c r="K84" s="206" t="s">
        <v>214</v>
      </c>
      <c r="L84" s="212">
        <v>19</v>
      </c>
      <c r="N84" s="244"/>
      <c r="O84" s="203" t="s">
        <v>168</v>
      </c>
      <c r="P84" s="204" t="s">
        <v>193</v>
      </c>
      <c r="Q84" s="206" t="s">
        <v>215</v>
      </c>
      <c r="R84" s="212">
        <v>1</v>
      </c>
    </row>
    <row r="85" spans="2:18" ht="15.6" x14ac:dyDescent="0.3">
      <c r="B85" s="244"/>
      <c r="C85" s="203" t="s">
        <v>129</v>
      </c>
      <c r="D85" s="204" t="s">
        <v>156</v>
      </c>
      <c r="E85" s="206" t="s">
        <v>213</v>
      </c>
      <c r="F85" s="212">
        <v>2</v>
      </c>
      <c r="G85" s="83"/>
      <c r="H85" s="244"/>
      <c r="I85" s="203" t="s">
        <v>129</v>
      </c>
      <c r="J85" s="204" t="s">
        <v>160</v>
      </c>
      <c r="K85" s="206" t="s">
        <v>217</v>
      </c>
      <c r="L85" s="212">
        <v>1</v>
      </c>
      <c r="N85" s="244"/>
      <c r="O85" s="203" t="s">
        <v>168</v>
      </c>
      <c r="P85" s="204" t="s">
        <v>194</v>
      </c>
      <c r="Q85" s="206" t="s">
        <v>213</v>
      </c>
      <c r="R85" s="212">
        <v>1</v>
      </c>
    </row>
    <row r="86" spans="2:18" ht="15.6" x14ac:dyDescent="0.3">
      <c r="B86" s="244"/>
      <c r="C86" s="203" t="s">
        <v>129</v>
      </c>
      <c r="D86" s="204" t="s">
        <v>156</v>
      </c>
      <c r="E86" s="206" t="s">
        <v>214</v>
      </c>
      <c r="F86" s="212">
        <v>14</v>
      </c>
      <c r="G86" s="83"/>
      <c r="H86" s="244"/>
      <c r="I86" s="203" t="s">
        <v>129</v>
      </c>
      <c r="J86" s="204" t="s">
        <v>160</v>
      </c>
      <c r="K86" s="206" t="s">
        <v>216</v>
      </c>
      <c r="L86" s="212">
        <v>1</v>
      </c>
      <c r="N86" s="244"/>
      <c r="O86" s="203" t="s">
        <v>168</v>
      </c>
      <c r="P86" s="204" t="s">
        <v>194</v>
      </c>
      <c r="Q86" s="206" t="s">
        <v>214</v>
      </c>
      <c r="R86" s="212">
        <v>2</v>
      </c>
    </row>
    <row r="87" spans="2:18" ht="15.6" x14ac:dyDescent="0.3">
      <c r="B87" s="244"/>
      <c r="C87" s="203" t="s">
        <v>129</v>
      </c>
      <c r="D87" s="204" t="s">
        <v>156</v>
      </c>
      <c r="E87" s="206" t="s">
        <v>215</v>
      </c>
      <c r="F87" s="212">
        <v>2</v>
      </c>
      <c r="G87" s="83"/>
      <c r="H87" s="244"/>
      <c r="I87" s="203" t="s">
        <v>129</v>
      </c>
      <c r="J87" s="204" t="s">
        <v>161</v>
      </c>
      <c r="K87" s="206" t="s">
        <v>213</v>
      </c>
      <c r="L87" s="212">
        <v>5</v>
      </c>
      <c r="N87" s="244"/>
      <c r="O87" s="203" t="s">
        <v>168</v>
      </c>
      <c r="P87" s="204" t="s">
        <v>195</v>
      </c>
      <c r="Q87" s="206" t="s">
        <v>213</v>
      </c>
      <c r="R87" s="212">
        <v>4</v>
      </c>
    </row>
    <row r="88" spans="2:18" ht="15.6" x14ac:dyDescent="0.3">
      <c r="B88" s="244"/>
      <c r="C88" s="203" t="s">
        <v>129</v>
      </c>
      <c r="D88" s="204" t="s">
        <v>157</v>
      </c>
      <c r="E88" s="206" t="s">
        <v>213</v>
      </c>
      <c r="F88" s="212">
        <v>69</v>
      </c>
      <c r="G88" s="83"/>
      <c r="H88" s="244"/>
      <c r="I88" s="203" t="s">
        <v>129</v>
      </c>
      <c r="J88" s="204" t="s">
        <v>161</v>
      </c>
      <c r="K88" s="206" t="s">
        <v>214</v>
      </c>
      <c r="L88" s="212">
        <v>43</v>
      </c>
      <c r="N88" s="244"/>
      <c r="O88" s="203" t="s">
        <v>168</v>
      </c>
      <c r="P88" s="204" t="s">
        <v>195</v>
      </c>
      <c r="Q88" s="206" t="s">
        <v>214</v>
      </c>
      <c r="R88" s="212">
        <v>9</v>
      </c>
    </row>
    <row r="89" spans="2:18" ht="15.6" x14ac:dyDescent="0.3">
      <c r="B89" s="244"/>
      <c r="C89" s="203" t="s">
        <v>129</v>
      </c>
      <c r="D89" s="204" t="s">
        <v>157</v>
      </c>
      <c r="E89" s="206" t="s">
        <v>214</v>
      </c>
      <c r="F89" s="212">
        <v>263</v>
      </c>
      <c r="G89" s="83"/>
      <c r="H89" s="244"/>
      <c r="I89" s="203" t="s">
        <v>129</v>
      </c>
      <c r="J89" s="204" t="s">
        <v>161</v>
      </c>
      <c r="K89" s="206" t="s">
        <v>215</v>
      </c>
      <c r="L89" s="212">
        <v>6</v>
      </c>
      <c r="N89" s="244"/>
      <c r="O89" s="203" t="s">
        <v>168</v>
      </c>
      <c r="P89" s="204" t="s">
        <v>195</v>
      </c>
      <c r="Q89" s="206" t="s">
        <v>215</v>
      </c>
      <c r="R89" s="212">
        <v>1</v>
      </c>
    </row>
    <row r="90" spans="2:18" ht="15.6" x14ac:dyDescent="0.3">
      <c r="B90" s="244"/>
      <c r="C90" s="203" t="s">
        <v>129</v>
      </c>
      <c r="D90" s="204" t="s">
        <v>157</v>
      </c>
      <c r="E90" s="206" t="s">
        <v>215</v>
      </c>
      <c r="F90" s="212">
        <v>18</v>
      </c>
      <c r="G90" s="83"/>
      <c r="H90" s="244"/>
      <c r="I90" s="203" t="s">
        <v>129</v>
      </c>
      <c r="J90" s="204" t="s">
        <v>161</v>
      </c>
      <c r="K90" s="206" t="s">
        <v>217</v>
      </c>
      <c r="L90" s="212">
        <v>4</v>
      </c>
      <c r="N90" s="244"/>
      <c r="O90" s="203" t="s">
        <v>168</v>
      </c>
      <c r="P90" s="204" t="s">
        <v>196</v>
      </c>
      <c r="Q90" s="206" t="s">
        <v>213</v>
      </c>
      <c r="R90" s="212">
        <v>1</v>
      </c>
    </row>
    <row r="91" spans="2:18" ht="15.6" x14ac:dyDescent="0.3">
      <c r="B91" s="244"/>
      <c r="C91" s="203" t="s">
        <v>129</v>
      </c>
      <c r="D91" s="204" t="s">
        <v>157</v>
      </c>
      <c r="E91" s="206" t="s">
        <v>217</v>
      </c>
      <c r="F91" s="212">
        <v>2</v>
      </c>
      <c r="G91" s="83"/>
      <c r="H91" s="244"/>
      <c r="I91" s="203" t="s">
        <v>129</v>
      </c>
      <c r="J91" s="204" t="s">
        <v>162</v>
      </c>
      <c r="K91" s="206" t="s">
        <v>214</v>
      </c>
      <c r="L91" s="212">
        <v>17</v>
      </c>
      <c r="N91" s="244"/>
      <c r="O91" s="203" t="s">
        <v>168</v>
      </c>
      <c r="P91" s="204" t="s">
        <v>196</v>
      </c>
      <c r="Q91" s="206" t="s">
        <v>214</v>
      </c>
      <c r="R91" s="212">
        <v>7</v>
      </c>
    </row>
    <row r="92" spans="2:18" ht="15.6" x14ac:dyDescent="0.3">
      <c r="B92" s="244"/>
      <c r="C92" s="203" t="s">
        <v>129</v>
      </c>
      <c r="D92" s="204" t="s">
        <v>157</v>
      </c>
      <c r="E92" s="206" t="s">
        <v>216</v>
      </c>
      <c r="F92" s="212">
        <v>1</v>
      </c>
      <c r="G92" s="83"/>
      <c r="H92" s="244"/>
      <c r="I92" s="203" t="s">
        <v>129</v>
      </c>
      <c r="J92" s="204" t="s">
        <v>162</v>
      </c>
      <c r="K92" s="206" t="s">
        <v>215</v>
      </c>
      <c r="L92" s="212">
        <v>2</v>
      </c>
      <c r="N92" s="244"/>
      <c r="O92" s="203" t="s">
        <v>168</v>
      </c>
      <c r="P92" s="204" t="s">
        <v>196</v>
      </c>
      <c r="Q92" s="206" t="s">
        <v>217</v>
      </c>
      <c r="R92" s="212">
        <v>1</v>
      </c>
    </row>
    <row r="93" spans="2:18" ht="15.6" x14ac:dyDescent="0.3">
      <c r="B93" s="244"/>
      <c r="C93" s="203" t="s">
        <v>129</v>
      </c>
      <c r="D93" s="204" t="s">
        <v>158</v>
      </c>
      <c r="E93" s="206" t="s">
        <v>213</v>
      </c>
      <c r="F93" s="212">
        <v>14</v>
      </c>
      <c r="G93" s="83"/>
      <c r="H93" s="244"/>
      <c r="I93" s="203" t="s">
        <v>129</v>
      </c>
      <c r="J93" s="204" t="s">
        <v>163</v>
      </c>
      <c r="K93" s="206" t="s">
        <v>213</v>
      </c>
      <c r="L93" s="212">
        <v>10</v>
      </c>
      <c r="N93" s="244"/>
      <c r="O93" s="203" t="s">
        <v>168</v>
      </c>
      <c r="P93" s="204" t="s">
        <v>197</v>
      </c>
      <c r="Q93" s="206" t="s">
        <v>214</v>
      </c>
      <c r="R93" s="212">
        <v>2</v>
      </c>
    </row>
    <row r="94" spans="2:18" ht="15.6" x14ac:dyDescent="0.3">
      <c r="B94" s="244"/>
      <c r="C94" s="203" t="s">
        <v>129</v>
      </c>
      <c r="D94" s="204" t="s">
        <v>158</v>
      </c>
      <c r="E94" s="206" t="s">
        <v>214</v>
      </c>
      <c r="F94" s="212">
        <v>43</v>
      </c>
      <c r="G94" s="83"/>
      <c r="H94" s="244"/>
      <c r="I94" s="203" t="s">
        <v>129</v>
      </c>
      <c r="J94" s="204" t="s">
        <v>163</v>
      </c>
      <c r="K94" s="206" t="s">
        <v>214</v>
      </c>
      <c r="L94" s="212">
        <v>75</v>
      </c>
      <c r="N94" s="244"/>
      <c r="O94" s="203" t="s">
        <v>168</v>
      </c>
      <c r="P94" s="204" t="s">
        <v>198</v>
      </c>
      <c r="Q94" s="206" t="s">
        <v>213</v>
      </c>
      <c r="R94" s="212">
        <v>1</v>
      </c>
    </row>
    <row r="95" spans="2:18" ht="15.6" x14ac:dyDescent="0.3">
      <c r="B95" s="244"/>
      <c r="C95" s="203" t="s">
        <v>129</v>
      </c>
      <c r="D95" s="204" t="s">
        <v>158</v>
      </c>
      <c r="E95" s="206" t="s">
        <v>215</v>
      </c>
      <c r="F95" s="212">
        <v>8</v>
      </c>
      <c r="G95" s="83"/>
      <c r="H95" s="244"/>
      <c r="I95" s="203" t="s">
        <v>129</v>
      </c>
      <c r="J95" s="204" t="s">
        <v>163</v>
      </c>
      <c r="K95" s="206" t="s">
        <v>215</v>
      </c>
      <c r="L95" s="212">
        <v>7</v>
      </c>
      <c r="N95" s="244"/>
      <c r="O95" s="203" t="s">
        <v>168</v>
      </c>
      <c r="P95" s="204" t="s">
        <v>198</v>
      </c>
      <c r="Q95" s="206" t="s">
        <v>214</v>
      </c>
      <c r="R95" s="212">
        <v>5</v>
      </c>
    </row>
    <row r="96" spans="2:18" ht="15.6" x14ac:dyDescent="0.3">
      <c r="B96" s="244"/>
      <c r="C96" s="203" t="s">
        <v>129</v>
      </c>
      <c r="D96" s="204" t="s">
        <v>158</v>
      </c>
      <c r="E96" s="206" t="s">
        <v>217</v>
      </c>
      <c r="F96" s="212">
        <v>1</v>
      </c>
      <c r="G96" s="83"/>
      <c r="H96" s="244"/>
      <c r="I96" s="203" t="s">
        <v>129</v>
      </c>
      <c r="J96" s="204" t="s">
        <v>163</v>
      </c>
      <c r="K96" s="206" t="s">
        <v>217</v>
      </c>
      <c r="L96" s="212">
        <v>4</v>
      </c>
      <c r="N96" s="244"/>
      <c r="O96" s="203" t="s">
        <v>168</v>
      </c>
      <c r="P96" s="204" t="s">
        <v>199</v>
      </c>
      <c r="Q96" s="206" t="s">
        <v>214</v>
      </c>
      <c r="R96" s="212">
        <v>4</v>
      </c>
    </row>
    <row r="97" spans="2:18" ht="15.6" x14ac:dyDescent="0.3">
      <c r="B97" s="244"/>
      <c r="C97" s="203" t="s">
        <v>129</v>
      </c>
      <c r="D97" s="204" t="s">
        <v>159</v>
      </c>
      <c r="E97" s="206" t="s">
        <v>214</v>
      </c>
      <c r="F97" s="212">
        <v>1</v>
      </c>
      <c r="G97" s="83"/>
      <c r="H97" s="244"/>
      <c r="I97" s="203" t="s">
        <v>129</v>
      </c>
      <c r="J97" s="204" t="s">
        <v>163</v>
      </c>
      <c r="K97" s="206" t="s">
        <v>216</v>
      </c>
      <c r="L97" s="212">
        <v>7</v>
      </c>
      <c r="N97" s="244"/>
      <c r="O97" s="203" t="s">
        <v>168</v>
      </c>
      <c r="P97" s="204" t="s">
        <v>199</v>
      </c>
      <c r="Q97" s="206" t="s">
        <v>217</v>
      </c>
      <c r="R97" s="212">
        <v>1</v>
      </c>
    </row>
    <row r="98" spans="2:18" ht="15.6" x14ac:dyDescent="0.3">
      <c r="B98" s="244"/>
      <c r="C98" s="203" t="s">
        <v>129</v>
      </c>
      <c r="D98" s="204" t="s">
        <v>160</v>
      </c>
      <c r="E98" s="206" t="s">
        <v>213</v>
      </c>
      <c r="F98" s="212">
        <v>37</v>
      </c>
      <c r="G98" s="83"/>
      <c r="H98" s="244"/>
      <c r="I98" s="203" t="s">
        <v>129</v>
      </c>
      <c r="J98" s="204" t="s">
        <v>164</v>
      </c>
      <c r="K98" s="206" t="s">
        <v>213</v>
      </c>
      <c r="L98" s="212">
        <v>2</v>
      </c>
      <c r="N98" s="244"/>
      <c r="O98" s="203"/>
      <c r="P98" s="204"/>
      <c r="Q98" s="206"/>
      <c r="R98" s="212"/>
    </row>
    <row r="99" spans="2:18" ht="15.6" x14ac:dyDescent="0.3">
      <c r="B99" s="244"/>
      <c r="C99" s="203" t="s">
        <v>129</v>
      </c>
      <c r="D99" s="204" t="s">
        <v>160</v>
      </c>
      <c r="E99" s="206" t="s">
        <v>214</v>
      </c>
      <c r="F99" s="212">
        <v>132</v>
      </c>
      <c r="G99" s="83"/>
      <c r="H99" s="244"/>
      <c r="I99" s="203" t="s">
        <v>129</v>
      </c>
      <c r="J99" s="204" t="s">
        <v>164</v>
      </c>
      <c r="K99" s="206" t="s">
        <v>214</v>
      </c>
      <c r="L99" s="212">
        <v>12</v>
      </c>
      <c r="N99" s="244"/>
      <c r="O99" s="203"/>
      <c r="P99" s="204"/>
      <c r="Q99" s="206"/>
      <c r="R99" s="212"/>
    </row>
    <row r="100" spans="2:18" ht="15.6" x14ac:dyDescent="0.3">
      <c r="B100" s="244"/>
      <c r="C100" s="203" t="s">
        <v>129</v>
      </c>
      <c r="D100" s="204" t="s">
        <v>160</v>
      </c>
      <c r="E100" s="206" t="s">
        <v>215</v>
      </c>
      <c r="F100" s="212">
        <v>18</v>
      </c>
      <c r="G100" s="83"/>
      <c r="H100" s="244"/>
      <c r="I100" s="203" t="s">
        <v>129</v>
      </c>
      <c r="J100" s="204" t="s">
        <v>164</v>
      </c>
      <c r="K100" s="206" t="s">
        <v>215</v>
      </c>
      <c r="L100" s="212">
        <v>3</v>
      </c>
      <c r="N100" s="244"/>
      <c r="O100" s="203"/>
      <c r="P100" s="204"/>
      <c r="Q100" s="206"/>
      <c r="R100" s="212"/>
    </row>
    <row r="101" spans="2:18" ht="15.6" x14ac:dyDescent="0.3">
      <c r="B101" s="244"/>
      <c r="C101" s="203" t="s">
        <v>129</v>
      </c>
      <c r="D101" s="204" t="s">
        <v>160</v>
      </c>
      <c r="E101" s="206" t="s">
        <v>217</v>
      </c>
      <c r="F101" s="212">
        <v>1</v>
      </c>
      <c r="G101" s="83"/>
      <c r="H101" s="244"/>
      <c r="I101" s="203" t="s">
        <v>129</v>
      </c>
      <c r="J101" s="204" t="s">
        <v>164</v>
      </c>
      <c r="K101" s="206" t="s">
        <v>217</v>
      </c>
      <c r="L101" s="212">
        <v>1</v>
      </c>
      <c r="N101" s="244"/>
      <c r="O101" s="203"/>
      <c r="P101" s="204"/>
      <c r="Q101" s="206"/>
      <c r="R101" s="212"/>
    </row>
    <row r="102" spans="2:18" ht="15.6" x14ac:dyDescent="0.3">
      <c r="B102" s="244"/>
      <c r="C102" s="203" t="s">
        <v>129</v>
      </c>
      <c r="D102" s="204" t="s">
        <v>160</v>
      </c>
      <c r="E102" s="206" t="s">
        <v>216</v>
      </c>
      <c r="F102" s="212">
        <v>1</v>
      </c>
      <c r="G102" s="83"/>
      <c r="H102" s="244"/>
      <c r="I102" s="203" t="s">
        <v>129</v>
      </c>
      <c r="J102" s="204" t="s">
        <v>164</v>
      </c>
      <c r="K102" s="206" t="s">
        <v>216</v>
      </c>
      <c r="L102" s="212">
        <v>1</v>
      </c>
      <c r="N102" s="244"/>
      <c r="O102" s="203"/>
      <c r="P102" s="204"/>
      <c r="Q102" s="206"/>
      <c r="R102" s="212"/>
    </row>
    <row r="103" spans="2:18" ht="15.6" x14ac:dyDescent="0.3">
      <c r="B103" s="244"/>
      <c r="C103" s="203" t="s">
        <v>129</v>
      </c>
      <c r="D103" s="204" t="s">
        <v>161</v>
      </c>
      <c r="E103" s="206" t="s">
        <v>213</v>
      </c>
      <c r="F103" s="212">
        <v>65</v>
      </c>
      <c r="G103" s="83"/>
      <c r="H103" s="244"/>
      <c r="I103" s="203" t="s">
        <v>129</v>
      </c>
      <c r="J103" s="204" t="s">
        <v>165</v>
      </c>
      <c r="K103" s="206" t="s">
        <v>213</v>
      </c>
      <c r="L103" s="212">
        <v>11</v>
      </c>
      <c r="N103" s="244"/>
      <c r="O103" s="203"/>
      <c r="P103" s="204"/>
      <c r="Q103" s="206"/>
      <c r="R103" s="212"/>
    </row>
    <row r="104" spans="2:18" ht="15.6" x14ac:dyDescent="0.3">
      <c r="B104" s="244"/>
      <c r="C104" s="203" t="s">
        <v>129</v>
      </c>
      <c r="D104" s="204" t="s">
        <v>161</v>
      </c>
      <c r="E104" s="206" t="s">
        <v>214</v>
      </c>
      <c r="F104" s="212">
        <v>278</v>
      </c>
      <c r="G104" s="83"/>
      <c r="H104" s="244"/>
      <c r="I104" s="203" t="s">
        <v>129</v>
      </c>
      <c r="J104" s="204" t="s">
        <v>165</v>
      </c>
      <c r="K104" s="206" t="s">
        <v>214</v>
      </c>
      <c r="L104" s="212">
        <v>83</v>
      </c>
      <c r="N104" s="244"/>
      <c r="O104" s="203"/>
      <c r="P104" s="204"/>
      <c r="Q104" s="206"/>
      <c r="R104" s="212"/>
    </row>
    <row r="105" spans="2:18" ht="15.6" x14ac:dyDescent="0.3">
      <c r="B105" s="244"/>
      <c r="C105" s="203" t="s">
        <v>129</v>
      </c>
      <c r="D105" s="204" t="s">
        <v>161</v>
      </c>
      <c r="E105" s="206" t="s">
        <v>215</v>
      </c>
      <c r="F105" s="212">
        <v>23</v>
      </c>
      <c r="G105" s="83"/>
      <c r="H105" s="244"/>
      <c r="I105" s="203" t="s">
        <v>129</v>
      </c>
      <c r="J105" s="204" t="s">
        <v>165</v>
      </c>
      <c r="K105" s="206" t="s">
        <v>215</v>
      </c>
      <c r="L105" s="212">
        <v>7</v>
      </c>
      <c r="N105" s="244"/>
      <c r="O105" s="203"/>
      <c r="P105" s="204"/>
      <c r="Q105" s="206"/>
      <c r="R105" s="212"/>
    </row>
    <row r="106" spans="2:18" ht="15.6" x14ac:dyDescent="0.3">
      <c r="B106" s="244"/>
      <c r="C106" s="203" t="s">
        <v>129</v>
      </c>
      <c r="D106" s="204" t="s">
        <v>161</v>
      </c>
      <c r="E106" s="206" t="s">
        <v>217</v>
      </c>
      <c r="F106" s="212">
        <v>1</v>
      </c>
      <c r="G106" s="83"/>
      <c r="H106" s="244"/>
      <c r="I106" s="203" t="s">
        <v>129</v>
      </c>
      <c r="J106" s="204" t="s">
        <v>165</v>
      </c>
      <c r="K106" s="206" t="s">
        <v>217</v>
      </c>
      <c r="L106" s="212">
        <v>3</v>
      </c>
      <c r="N106" s="244"/>
      <c r="O106" s="203"/>
      <c r="P106" s="204"/>
      <c r="Q106" s="206"/>
      <c r="R106" s="212"/>
    </row>
    <row r="107" spans="2:18" ht="15.6" x14ac:dyDescent="0.3">
      <c r="B107" s="244"/>
      <c r="C107" s="203" t="s">
        <v>129</v>
      </c>
      <c r="D107" s="204" t="s">
        <v>162</v>
      </c>
      <c r="E107" s="206" t="s">
        <v>213</v>
      </c>
      <c r="F107" s="212">
        <v>50</v>
      </c>
      <c r="G107" s="83"/>
      <c r="H107" s="244"/>
      <c r="I107" s="203" t="s">
        <v>129</v>
      </c>
      <c r="J107" s="204" t="s">
        <v>165</v>
      </c>
      <c r="K107" s="206" t="s">
        <v>216</v>
      </c>
      <c r="L107" s="212">
        <v>2</v>
      </c>
      <c r="N107" s="244"/>
      <c r="O107" s="147"/>
      <c r="P107" s="139"/>
      <c r="Q107" s="207"/>
      <c r="R107" s="213"/>
    </row>
    <row r="108" spans="2:18" ht="15.6" x14ac:dyDescent="0.3">
      <c r="B108" s="244"/>
      <c r="C108" s="203" t="s">
        <v>129</v>
      </c>
      <c r="D108" s="204" t="s">
        <v>162</v>
      </c>
      <c r="E108" s="206" t="s">
        <v>214</v>
      </c>
      <c r="F108" s="212">
        <v>118</v>
      </c>
      <c r="G108" s="83"/>
      <c r="H108" s="244"/>
      <c r="I108" s="203" t="s">
        <v>129</v>
      </c>
      <c r="J108" s="204" t="s">
        <v>166</v>
      </c>
      <c r="K108" s="206" t="s">
        <v>213</v>
      </c>
      <c r="L108" s="212">
        <v>2</v>
      </c>
      <c r="N108" s="244"/>
      <c r="O108" s="147"/>
      <c r="P108" s="139"/>
      <c r="Q108" s="207"/>
      <c r="R108" s="213"/>
    </row>
    <row r="109" spans="2:18" ht="15.6" x14ac:dyDescent="0.3">
      <c r="B109" s="244"/>
      <c r="C109" s="203" t="s">
        <v>129</v>
      </c>
      <c r="D109" s="204" t="s">
        <v>162</v>
      </c>
      <c r="E109" s="206" t="s">
        <v>215</v>
      </c>
      <c r="F109" s="212">
        <v>15</v>
      </c>
      <c r="G109" s="83"/>
      <c r="H109" s="244"/>
      <c r="I109" s="203" t="s">
        <v>129</v>
      </c>
      <c r="J109" s="204" t="s">
        <v>166</v>
      </c>
      <c r="K109" s="206" t="s">
        <v>214</v>
      </c>
      <c r="L109" s="212">
        <v>58</v>
      </c>
      <c r="N109" s="244"/>
      <c r="O109" s="147"/>
      <c r="P109" s="139"/>
      <c r="Q109" s="207"/>
      <c r="R109" s="213"/>
    </row>
    <row r="110" spans="2:18" ht="15.6" x14ac:dyDescent="0.3">
      <c r="B110" s="244"/>
      <c r="C110" s="203" t="s">
        <v>129</v>
      </c>
      <c r="D110" s="204" t="s">
        <v>163</v>
      </c>
      <c r="E110" s="206" t="s">
        <v>213</v>
      </c>
      <c r="F110" s="212">
        <v>72</v>
      </c>
      <c r="G110" s="83"/>
      <c r="H110" s="244"/>
      <c r="I110" s="203" t="s">
        <v>129</v>
      </c>
      <c r="J110" s="204" t="s">
        <v>166</v>
      </c>
      <c r="K110" s="206" t="s">
        <v>215</v>
      </c>
      <c r="L110" s="212">
        <v>9</v>
      </c>
      <c r="N110" s="244"/>
      <c r="O110" s="147"/>
      <c r="P110" s="139"/>
      <c r="Q110" s="207"/>
      <c r="R110" s="213"/>
    </row>
    <row r="111" spans="2:18" ht="15.6" x14ac:dyDescent="0.3">
      <c r="B111" s="244"/>
      <c r="C111" s="203" t="s">
        <v>129</v>
      </c>
      <c r="D111" s="204" t="s">
        <v>163</v>
      </c>
      <c r="E111" s="206" t="s">
        <v>214</v>
      </c>
      <c r="F111" s="212">
        <v>333</v>
      </c>
      <c r="G111" s="83"/>
      <c r="H111" s="244"/>
      <c r="I111" s="203" t="s">
        <v>129</v>
      </c>
      <c r="J111" s="204" t="s">
        <v>166</v>
      </c>
      <c r="K111" s="206" t="s">
        <v>217</v>
      </c>
      <c r="L111" s="212">
        <v>4</v>
      </c>
      <c r="N111" s="244"/>
      <c r="O111" s="147"/>
      <c r="P111" s="139"/>
      <c r="Q111" s="207"/>
      <c r="R111" s="213"/>
    </row>
    <row r="112" spans="2:18" ht="15.6" x14ac:dyDescent="0.3">
      <c r="B112" s="244"/>
      <c r="C112" s="203" t="s">
        <v>129</v>
      </c>
      <c r="D112" s="204" t="s">
        <v>163</v>
      </c>
      <c r="E112" s="206" t="s">
        <v>215</v>
      </c>
      <c r="F112" s="212">
        <v>35</v>
      </c>
      <c r="G112" s="83"/>
      <c r="H112" s="244"/>
      <c r="I112" s="203" t="s">
        <v>129</v>
      </c>
      <c r="J112" s="204" t="s">
        <v>167</v>
      </c>
      <c r="K112" s="206" t="s">
        <v>213</v>
      </c>
      <c r="L112" s="212">
        <v>2</v>
      </c>
      <c r="N112" s="244"/>
      <c r="O112" s="147"/>
      <c r="P112" s="139"/>
      <c r="Q112" s="207"/>
      <c r="R112" s="213"/>
    </row>
    <row r="113" spans="2:18" ht="15.6" x14ac:dyDescent="0.3">
      <c r="B113" s="244"/>
      <c r="C113" s="203" t="s">
        <v>129</v>
      </c>
      <c r="D113" s="204" t="s">
        <v>163</v>
      </c>
      <c r="E113" s="206" t="s">
        <v>217</v>
      </c>
      <c r="F113" s="212">
        <v>4</v>
      </c>
      <c r="G113" s="83"/>
      <c r="H113" s="244"/>
      <c r="I113" s="203" t="s">
        <v>129</v>
      </c>
      <c r="J113" s="204" t="s">
        <v>167</v>
      </c>
      <c r="K113" s="206" t="s">
        <v>214</v>
      </c>
      <c r="L113" s="212">
        <v>11</v>
      </c>
      <c r="N113" s="244"/>
      <c r="O113" s="147"/>
      <c r="P113" s="139"/>
      <c r="Q113" s="207"/>
      <c r="R113" s="213"/>
    </row>
    <row r="114" spans="2:18" ht="15.6" x14ac:dyDescent="0.3">
      <c r="B114" s="244"/>
      <c r="C114" s="203" t="s">
        <v>129</v>
      </c>
      <c r="D114" s="204" t="s">
        <v>163</v>
      </c>
      <c r="E114" s="206" t="s">
        <v>216</v>
      </c>
      <c r="F114" s="212">
        <v>3</v>
      </c>
      <c r="G114" s="83"/>
      <c r="H114" s="244"/>
      <c r="I114" s="203" t="s">
        <v>129</v>
      </c>
      <c r="J114" s="204" t="s">
        <v>167</v>
      </c>
      <c r="K114" s="206" t="s">
        <v>215</v>
      </c>
      <c r="L114" s="212">
        <v>3</v>
      </c>
      <c r="N114" s="244"/>
      <c r="O114" s="147"/>
      <c r="P114" s="139"/>
      <c r="Q114" s="207"/>
      <c r="R114" s="213"/>
    </row>
    <row r="115" spans="2:18" ht="15.6" x14ac:dyDescent="0.3">
      <c r="B115" s="244"/>
      <c r="C115" s="203" t="s">
        <v>129</v>
      </c>
      <c r="D115" s="204" t="s">
        <v>164</v>
      </c>
      <c r="E115" s="206" t="s">
        <v>213</v>
      </c>
      <c r="F115" s="212">
        <v>15</v>
      </c>
      <c r="G115" s="83"/>
      <c r="H115" s="244"/>
      <c r="I115" s="203" t="s">
        <v>168</v>
      </c>
      <c r="J115" s="204" t="s">
        <v>169</v>
      </c>
      <c r="K115" s="206" t="s">
        <v>214</v>
      </c>
      <c r="L115" s="212">
        <v>3</v>
      </c>
      <c r="N115" s="244"/>
      <c r="O115" s="147"/>
      <c r="P115" s="139"/>
      <c r="Q115" s="207"/>
      <c r="R115" s="213"/>
    </row>
    <row r="116" spans="2:18" ht="15.6" x14ac:dyDescent="0.3">
      <c r="B116" s="244"/>
      <c r="C116" s="203" t="s">
        <v>129</v>
      </c>
      <c r="D116" s="204" t="s">
        <v>164</v>
      </c>
      <c r="E116" s="206" t="s">
        <v>214</v>
      </c>
      <c r="F116" s="212">
        <v>76</v>
      </c>
      <c r="G116" s="83"/>
      <c r="H116" s="244"/>
      <c r="I116" s="203" t="s">
        <v>168</v>
      </c>
      <c r="J116" s="204" t="s">
        <v>170</v>
      </c>
      <c r="K116" s="206" t="s">
        <v>214</v>
      </c>
      <c r="L116" s="212">
        <v>3</v>
      </c>
      <c r="N116" s="244"/>
      <c r="O116" s="147"/>
      <c r="P116" s="139"/>
      <c r="Q116" s="207"/>
      <c r="R116" s="213"/>
    </row>
    <row r="117" spans="2:18" ht="15.6" x14ac:dyDescent="0.3">
      <c r="B117" s="244"/>
      <c r="C117" s="203" t="s">
        <v>129</v>
      </c>
      <c r="D117" s="204" t="s">
        <v>164</v>
      </c>
      <c r="E117" s="206" t="s">
        <v>215</v>
      </c>
      <c r="F117" s="212">
        <v>3</v>
      </c>
      <c r="G117" s="83"/>
      <c r="H117" s="244"/>
      <c r="I117" s="203" t="s">
        <v>168</v>
      </c>
      <c r="J117" s="204" t="s">
        <v>171</v>
      </c>
      <c r="K117" s="206" t="s">
        <v>213</v>
      </c>
      <c r="L117" s="212">
        <v>7</v>
      </c>
      <c r="N117" s="244"/>
      <c r="O117" s="147"/>
      <c r="P117" s="139"/>
      <c r="Q117" s="207"/>
      <c r="R117" s="213"/>
    </row>
    <row r="118" spans="2:18" ht="15.6" x14ac:dyDescent="0.3">
      <c r="B118" s="244"/>
      <c r="C118" s="203" t="s">
        <v>129</v>
      </c>
      <c r="D118" s="204" t="s">
        <v>164</v>
      </c>
      <c r="E118" s="206" t="s">
        <v>217</v>
      </c>
      <c r="F118" s="212">
        <v>1</v>
      </c>
      <c r="G118" s="83"/>
      <c r="H118" s="244"/>
      <c r="I118" s="203" t="s">
        <v>168</v>
      </c>
      <c r="J118" s="204" t="s">
        <v>171</v>
      </c>
      <c r="K118" s="206" t="s">
        <v>214</v>
      </c>
      <c r="L118" s="212">
        <v>28</v>
      </c>
      <c r="N118" s="244"/>
      <c r="O118" s="147"/>
      <c r="P118" s="139"/>
      <c r="Q118" s="207"/>
      <c r="R118" s="213"/>
    </row>
    <row r="119" spans="2:18" ht="15.6" x14ac:dyDescent="0.3">
      <c r="B119" s="244"/>
      <c r="C119" s="203" t="s">
        <v>129</v>
      </c>
      <c r="D119" s="204" t="s">
        <v>165</v>
      </c>
      <c r="E119" s="206" t="s">
        <v>213</v>
      </c>
      <c r="F119" s="212">
        <v>144</v>
      </c>
      <c r="G119" s="83"/>
      <c r="H119" s="244"/>
      <c r="I119" s="203" t="s">
        <v>168</v>
      </c>
      <c r="J119" s="204" t="s">
        <v>171</v>
      </c>
      <c r="K119" s="206" t="s">
        <v>215</v>
      </c>
      <c r="L119" s="212">
        <v>3</v>
      </c>
      <c r="N119" s="244"/>
      <c r="O119" s="147"/>
      <c r="P119" s="139"/>
      <c r="Q119" s="207"/>
      <c r="R119" s="213"/>
    </row>
    <row r="120" spans="2:18" ht="15.6" x14ac:dyDescent="0.3">
      <c r="B120" s="244"/>
      <c r="C120" s="203" t="s">
        <v>129</v>
      </c>
      <c r="D120" s="204" t="s">
        <v>165</v>
      </c>
      <c r="E120" s="206" t="s">
        <v>214</v>
      </c>
      <c r="F120" s="212">
        <v>461</v>
      </c>
      <c r="G120" s="83"/>
      <c r="H120" s="244"/>
      <c r="I120" s="203" t="s">
        <v>168</v>
      </c>
      <c r="J120" s="204" t="s">
        <v>171</v>
      </c>
      <c r="K120" s="206" t="s">
        <v>216</v>
      </c>
      <c r="L120" s="212">
        <v>2</v>
      </c>
      <c r="N120" s="244"/>
      <c r="O120" s="147"/>
      <c r="P120" s="139"/>
      <c r="Q120" s="207"/>
      <c r="R120" s="213"/>
    </row>
    <row r="121" spans="2:18" ht="15.6" x14ac:dyDescent="0.3">
      <c r="B121" s="244"/>
      <c r="C121" s="203" t="s">
        <v>129</v>
      </c>
      <c r="D121" s="204" t="s">
        <v>165</v>
      </c>
      <c r="E121" s="206" t="s">
        <v>215</v>
      </c>
      <c r="F121" s="212">
        <v>44</v>
      </c>
      <c r="G121" s="83"/>
      <c r="H121" s="244"/>
      <c r="I121" s="203" t="s">
        <v>168</v>
      </c>
      <c r="J121" s="204" t="s">
        <v>172</v>
      </c>
      <c r="K121" s="206" t="s">
        <v>213</v>
      </c>
      <c r="L121" s="212">
        <v>2</v>
      </c>
      <c r="N121" s="244"/>
      <c r="O121" s="147"/>
      <c r="P121" s="139"/>
      <c r="Q121" s="207"/>
      <c r="R121" s="213"/>
    </row>
    <row r="122" spans="2:18" ht="15.6" x14ac:dyDescent="0.3">
      <c r="B122" s="244"/>
      <c r="C122" s="203" t="s">
        <v>129</v>
      </c>
      <c r="D122" s="204" t="s">
        <v>165</v>
      </c>
      <c r="E122" s="206" t="s">
        <v>217</v>
      </c>
      <c r="F122" s="212">
        <v>2</v>
      </c>
      <c r="G122" s="83"/>
      <c r="H122" s="244"/>
      <c r="I122" s="203" t="s">
        <v>168</v>
      </c>
      <c r="J122" s="204" t="s">
        <v>172</v>
      </c>
      <c r="K122" s="206" t="s">
        <v>214</v>
      </c>
      <c r="L122" s="212">
        <v>13</v>
      </c>
      <c r="N122" s="244"/>
      <c r="O122" s="147"/>
      <c r="P122" s="139"/>
      <c r="Q122" s="207"/>
      <c r="R122" s="213"/>
    </row>
    <row r="123" spans="2:18" ht="15.6" x14ac:dyDescent="0.3">
      <c r="B123" s="244"/>
      <c r="C123" s="203" t="s">
        <v>129</v>
      </c>
      <c r="D123" s="204" t="s">
        <v>165</v>
      </c>
      <c r="E123" s="206" t="s">
        <v>216</v>
      </c>
      <c r="F123" s="212">
        <v>1</v>
      </c>
      <c r="G123" s="83"/>
      <c r="H123" s="244"/>
      <c r="I123" s="203" t="s">
        <v>168</v>
      </c>
      <c r="J123" s="204" t="s">
        <v>172</v>
      </c>
      <c r="K123" s="206" t="s">
        <v>215</v>
      </c>
      <c r="L123" s="212">
        <v>2</v>
      </c>
      <c r="N123" s="244"/>
      <c r="O123" s="147"/>
      <c r="P123" s="139"/>
      <c r="Q123" s="207"/>
      <c r="R123" s="213"/>
    </row>
    <row r="124" spans="2:18" ht="15.6" x14ac:dyDescent="0.3">
      <c r="B124" s="244"/>
      <c r="C124" s="203" t="s">
        <v>129</v>
      </c>
      <c r="D124" s="204" t="s">
        <v>166</v>
      </c>
      <c r="E124" s="206" t="s">
        <v>213</v>
      </c>
      <c r="F124" s="212">
        <v>60</v>
      </c>
      <c r="G124" s="83"/>
      <c r="H124" s="244"/>
      <c r="I124" s="203" t="s">
        <v>168</v>
      </c>
      <c r="J124" s="204" t="s">
        <v>175</v>
      </c>
      <c r="K124" s="206" t="s">
        <v>213</v>
      </c>
      <c r="L124" s="212">
        <v>3</v>
      </c>
      <c r="N124" s="244"/>
      <c r="O124" s="147"/>
      <c r="P124" s="139"/>
      <c r="Q124" s="207"/>
      <c r="R124" s="213"/>
    </row>
    <row r="125" spans="2:18" ht="15.6" x14ac:dyDescent="0.3">
      <c r="B125" s="244"/>
      <c r="C125" s="203" t="s">
        <v>129</v>
      </c>
      <c r="D125" s="204" t="s">
        <v>166</v>
      </c>
      <c r="E125" s="206" t="s">
        <v>214</v>
      </c>
      <c r="F125" s="212">
        <v>252</v>
      </c>
      <c r="G125" s="83"/>
      <c r="H125" s="244"/>
      <c r="I125" s="203" t="s">
        <v>168</v>
      </c>
      <c r="J125" s="204" t="s">
        <v>175</v>
      </c>
      <c r="K125" s="206" t="s">
        <v>214</v>
      </c>
      <c r="L125" s="212">
        <v>13</v>
      </c>
      <c r="N125" s="244"/>
      <c r="O125" s="147"/>
      <c r="P125" s="139"/>
      <c r="Q125" s="207"/>
      <c r="R125" s="213"/>
    </row>
    <row r="126" spans="2:18" ht="15.6" x14ac:dyDescent="0.3">
      <c r="B126" s="244"/>
      <c r="C126" s="203" t="s">
        <v>129</v>
      </c>
      <c r="D126" s="204" t="s">
        <v>166</v>
      </c>
      <c r="E126" s="206" t="s">
        <v>215</v>
      </c>
      <c r="F126" s="212">
        <v>26</v>
      </c>
      <c r="G126" s="83"/>
      <c r="H126" s="244"/>
      <c r="I126" s="203" t="s">
        <v>168</v>
      </c>
      <c r="J126" s="204" t="s">
        <v>175</v>
      </c>
      <c r="K126" s="206" t="s">
        <v>215</v>
      </c>
      <c r="L126" s="212">
        <v>4</v>
      </c>
      <c r="N126" s="244"/>
      <c r="O126" s="147"/>
      <c r="P126" s="139"/>
      <c r="Q126" s="207"/>
      <c r="R126" s="213"/>
    </row>
    <row r="127" spans="2:18" ht="15.6" x14ac:dyDescent="0.3">
      <c r="B127" s="244"/>
      <c r="C127" s="203" t="s">
        <v>129</v>
      </c>
      <c r="D127" s="204" t="s">
        <v>166</v>
      </c>
      <c r="E127" s="206" t="s">
        <v>217</v>
      </c>
      <c r="F127" s="212">
        <v>1</v>
      </c>
      <c r="G127" s="83"/>
      <c r="H127" s="244"/>
      <c r="I127" s="203" t="s">
        <v>168</v>
      </c>
      <c r="J127" s="204" t="s">
        <v>176</v>
      </c>
      <c r="K127" s="206" t="s">
        <v>213</v>
      </c>
      <c r="L127" s="212">
        <v>1</v>
      </c>
      <c r="N127" s="244"/>
      <c r="O127" s="147"/>
      <c r="P127" s="139"/>
      <c r="Q127" s="207"/>
      <c r="R127" s="213"/>
    </row>
    <row r="128" spans="2:18" ht="15.6" x14ac:dyDescent="0.3">
      <c r="B128" s="244"/>
      <c r="C128" s="203" t="s">
        <v>129</v>
      </c>
      <c r="D128" s="204" t="s">
        <v>166</v>
      </c>
      <c r="E128" s="206" t="s">
        <v>216</v>
      </c>
      <c r="F128" s="212">
        <v>1</v>
      </c>
      <c r="G128" s="83"/>
      <c r="H128" s="244"/>
      <c r="I128" s="203" t="s">
        <v>168</v>
      </c>
      <c r="J128" s="204" t="s">
        <v>176</v>
      </c>
      <c r="K128" s="206" t="s">
        <v>214</v>
      </c>
      <c r="L128" s="212">
        <v>15</v>
      </c>
      <c r="N128" s="244"/>
      <c r="O128" s="147"/>
      <c r="P128" s="139"/>
      <c r="Q128" s="207"/>
      <c r="R128" s="213"/>
    </row>
    <row r="129" spans="2:18" ht="15.6" x14ac:dyDescent="0.3">
      <c r="B129" s="244"/>
      <c r="C129" s="203" t="s">
        <v>129</v>
      </c>
      <c r="D129" s="204" t="s">
        <v>167</v>
      </c>
      <c r="E129" s="206" t="s">
        <v>213</v>
      </c>
      <c r="F129" s="212">
        <v>34</v>
      </c>
      <c r="G129" s="83"/>
      <c r="H129" s="244"/>
      <c r="I129" s="203" t="s">
        <v>168</v>
      </c>
      <c r="J129" s="204" t="s">
        <v>176</v>
      </c>
      <c r="K129" s="206" t="s">
        <v>215</v>
      </c>
      <c r="L129" s="212">
        <v>2</v>
      </c>
      <c r="N129" s="244"/>
      <c r="O129" s="147"/>
      <c r="P129" s="139"/>
      <c r="Q129" s="207"/>
      <c r="R129" s="213"/>
    </row>
    <row r="130" spans="2:18" ht="15.6" x14ac:dyDescent="0.3">
      <c r="B130" s="244"/>
      <c r="C130" s="203" t="s">
        <v>129</v>
      </c>
      <c r="D130" s="204" t="s">
        <v>167</v>
      </c>
      <c r="E130" s="206" t="s">
        <v>214</v>
      </c>
      <c r="F130" s="212">
        <v>84</v>
      </c>
      <c r="G130" s="83"/>
      <c r="H130" s="244"/>
      <c r="I130" s="203" t="s">
        <v>168</v>
      </c>
      <c r="J130" s="204" t="s">
        <v>176</v>
      </c>
      <c r="K130" s="206" t="s">
        <v>216</v>
      </c>
      <c r="L130" s="212">
        <v>1</v>
      </c>
      <c r="N130" s="244"/>
      <c r="O130" s="147"/>
      <c r="P130" s="139"/>
      <c r="Q130" s="207"/>
      <c r="R130" s="213"/>
    </row>
    <row r="131" spans="2:18" ht="15.6" x14ac:dyDescent="0.3">
      <c r="B131" s="244"/>
      <c r="C131" s="203" t="s">
        <v>129</v>
      </c>
      <c r="D131" s="204" t="s">
        <v>167</v>
      </c>
      <c r="E131" s="206" t="s">
        <v>215</v>
      </c>
      <c r="F131" s="212">
        <v>9</v>
      </c>
      <c r="G131" s="83"/>
      <c r="H131" s="244"/>
      <c r="I131" s="203" t="s">
        <v>168</v>
      </c>
      <c r="J131" s="204" t="s">
        <v>178</v>
      </c>
      <c r="K131" s="206" t="s">
        <v>213</v>
      </c>
      <c r="L131" s="212">
        <v>12</v>
      </c>
      <c r="N131" s="244"/>
      <c r="O131" s="147"/>
      <c r="P131" s="139"/>
      <c r="Q131" s="207"/>
      <c r="R131" s="213"/>
    </row>
    <row r="132" spans="2:18" ht="15.6" x14ac:dyDescent="0.3">
      <c r="B132" s="244"/>
      <c r="C132" s="203" t="s">
        <v>129</v>
      </c>
      <c r="D132" s="204" t="s">
        <v>167</v>
      </c>
      <c r="E132" s="206" t="s">
        <v>216</v>
      </c>
      <c r="F132" s="212">
        <v>1</v>
      </c>
      <c r="G132" s="83"/>
      <c r="H132" s="244"/>
      <c r="I132" s="203" t="s">
        <v>168</v>
      </c>
      <c r="J132" s="204" t="s">
        <v>178</v>
      </c>
      <c r="K132" s="206" t="s">
        <v>214</v>
      </c>
      <c r="L132" s="212">
        <v>41</v>
      </c>
      <c r="N132" s="244"/>
      <c r="O132" s="147"/>
      <c r="P132" s="139"/>
      <c r="Q132" s="207"/>
      <c r="R132" s="213"/>
    </row>
    <row r="133" spans="2:18" ht="15.6" x14ac:dyDescent="0.3">
      <c r="B133" s="244"/>
      <c r="C133" s="203" t="s">
        <v>168</v>
      </c>
      <c r="D133" s="204" t="s">
        <v>169</v>
      </c>
      <c r="E133" s="206" t="s">
        <v>213</v>
      </c>
      <c r="F133" s="212">
        <v>4</v>
      </c>
      <c r="G133" s="83"/>
      <c r="H133" s="244"/>
      <c r="I133" s="203" t="s">
        <v>168</v>
      </c>
      <c r="J133" s="204" t="s">
        <v>178</v>
      </c>
      <c r="K133" s="206" t="s">
        <v>215</v>
      </c>
      <c r="L133" s="212">
        <v>7</v>
      </c>
      <c r="N133" s="244"/>
      <c r="O133" s="147"/>
      <c r="P133" s="139"/>
      <c r="Q133" s="207"/>
      <c r="R133" s="213"/>
    </row>
    <row r="134" spans="2:18" ht="15.6" x14ac:dyDescent="0.3">
      <c r="B134" s="244"/>
      <c r="C134" s="203" t="s">
        <v>168</v>
      </c>
      <c r="D134" s="204" t="s">
        <v>169</v>
      </c>
      <c r="E134" s="206" t="s">
        <v>214</v>
      </c>
      <c r="F134" s="212">
        <v>26</v>
      </c>
      <c r="G134" s="83"/>
      <c r="H134" s="244"/>
      <c r="I134" s="203" t="s">
        <v>168</v>
      </c>
      <c r="J134" s="204" t="s">
        <v>178</v>
      </c>
      <c r="K134" s="206" t="s">
        <v>217</v>
      </c>
      <c r="L134" s="212">
        <v>1</v>
      </c>
      <c r="N134" s="244"/>
      <c r="O134" s="147"/>
      <c r="P134" s="139"/>
      <c r="Q134" s="207"/>
      <c r="R134" s="213"/>
    </row>
    <row r="135" spans="2:18" ht="15.6" x14ac:dyDescent="0.3">
      <c r="B135" s="244"/>
      <c r="C135" s="203" t="s">
        <v>168</v>
      </c>
      <c r="D135" s="204" t="s">
        <v>169</v>
      </c>
      <c r="E135" s="206" t="s">
        <v>215</v>
      </c>
      <c r="F135" s="212">
        <v>4</v>
      </c>
      <c r="G135" s="83"/>
      <c r="H135" s="244"/>
      <c r="I135" s="203" t="s">
        <v>168</v>
      </c>
      <c r="J135" s="204" t="s">
        <v>178</v>
      </c>
      <c r="K135" s="206" t="s">
        <v>216</v>
      </c>
      <c r="L135" s="212">
        <v>1</v>
      </c>
      <c r="N135" s="244"/>
      <c r="O135" s="147"/>
      <c r="P135" s="139"/>
      <c r="Q135" s="207"/>
      <c r="R135" s="213"/>
    </row>
    <row r="136" spans="2:18" ht="15.6" x14ac:dyDescent="0.3">
      <c r="B136" s="244"/>
      <c r="C136" s="203" t="s">
        <v>168</v>
      </c>
      <c r="D136" s="204" t="s">
        <v>170</v>
      </c>
      <c r="E136" s="206" t="s">
        <v>213</v>
      </c>
      <c r="F136" s="212">
        <v>14</v>
      </c>
      <c r="G136" s="83"/>
      <c r="H136" s="244"/>
      <c r="I136" s="203" t="s">
        <v>168</v>
      </c>
      <c r="J136" s="204" t="s">
        <v>179</v>
      </c>
      <c r="K136" s="206" t="s">
        <v>214</v>
      </c>
      <c r="L136" s="212">
        <v>9</v>
      </c>
      <c r="N136" s="244"/>
      <c r="O136" s="147"/>
      <c r="P136" s="139"/>
      <c r="Q136" s="207"/>
      <c r="R136" s="213"/>
    </row>
    <row r="137" spans="2:18" ht="15.6" x14ac:dyDescent="0.3">
      <c r="B137" s="244"/>
      <c r="C137" s="203" t="s">
        <v>168</v>
      </c>
      <c r="D137" s="204" t="s">
        <v>170</v>
      </c>
      <c r="E137" s="206" t="s">
        <v>214</v>
      </c>
      <c r="F137" s="212">
        <v>59</v>
      </c>
      <c r="G137" s="83"/>
      <c r="H137" s="244"/>
      <c r="I137" s="203" t="s">
        <v>168</v>
      </c>
      <c r="J137" s="204" t="s">
        <v>179</v>
      </c>
      <c r="K137" s="206" t="s">
        <v>215</v>
      </c>
      <c r="L137" s="212">
        <v>3</v>
      </c>
      <c r="N137" s="244"/>
      <c r="O137" s="147"/>
      <c r="P137" s="139"/>
      <c r="Q137" s="207"/>
      <c r="R137" s="213"/>
    </row>
    <row r="138" spans="2:18" ht="15.6" x14ac:dyDescent="0.3">
      <c r="B138" s="244"/>
      <c r="C138" s="203" t="s">
        <v>168</v>
      </c>
      <c r="D138" s="204" t="s">
        <v>170</v>
      </c>
      <c r="E138" s="206" t="s">
        <v>215</v>
      </c>
      <c r="F138" s="212">
        <v>4</v>
      </c>
      <c r="G138" s="83"/>
      <c r="H138" s="244"/>
      <c r="I138" s="203" t="s">
        <v>168</v>
      </c>
      <c r="J138" s="204" t="s">
        <v>180</v>
      </c>
      <c r="K138" s="206" t="s">
        <v>213</v>
      </c>
      <c r="L138" s="212">
        <v>16</v>
      </c>
      <c r="N138" s="244"/>
      <c r="O138" s="147"/>
      <c r="P138" s="139"/>
      <c r="Q138" s="207"/>
      <c r="R138" s="213"/>
    </row>
    <row r="139" spans="2:18" ht="15.6" x14ac:dyDescent="0.3">
      <c r="B139" s="244"/>
      <c r="C139" s="203" t="s">
        <v>168</v>
      </c>
      <c r="D139" s="204" t="s">
        <v>170</v>
      </c>
      <c r="E139" s="206" t="s">
        <v>217</v>
      </c>
      <c r="F139" s="212">
        <v>1</v>
      </c>
      <c r="G139" s="83"/>
      <c r="H139" s="244"/>
      <c r="I139" s="203" t="s">
        <v>168</v>
      </c>
      <c r="J139" s="204" t="s">
        <v>180</v>
      </c>
      <c r="K139" s="206" t="s">
        <v>214</v>
      </c>
      <c r="L139" s="212">
        <v>95</v>
      </c>
      <c r="N139" s="244"/>
      <c r="O139" s="147"/>
      <c r="P139" s="139"/>
      <c r="Q139" s="207"/>
      <c r="R139" s="213"/>
    </row>
    <row r="140" spans="2:18" ht="15.6" x14ac:dyDescent="0.3">
      <c r="B140" s="244"/>
      <c r="C140" s="203" t="s">
        <v>168</v>
      </c>
      <c r="D140" s="204" t="s">
        <v>171</v>
      </c>
      <c r="E140" s="206" t="s">
        <v>213</v>
      </c>
      <c r="F140" s="212">
        <v>64</v>
      </c>
      <c r="G140" s="83"/>
      <c r="H140" s="244"/>
      <c r="I140" s="203" t="s">
        <v>168</v>
      </c>
      <c r="J140" s="204" t="s">
        <v>180</v>
      </c>
      <c r="K140" s="206" t="s">
        <v>215</v>
      </c>
      <c r="L140" s="212">
        <v>13</v>
      </c>
      <c r="N140" s="244"/>
      <c r="O140" s="147"/>
      <c r="P140" s="139"/>
      <c r="Q140" s="207"/>
      <c r="R140" s="213"/>
    </row>
    <row r="141" spans="2:18" ht="15.6" x14ac:dyDescent="0.3">
      <c r="B141" s="244"/>
      <c r="C141" s="203" t="s">
        <v>168</v>
      </c>
      <c r="D141" s="204" t="s">
        <v>171</v>
      </c>
      <c r="E141" s="206" t="s">
        <v>214</v>
      </c>
      <c r="F141" s="212">
        <v>227</v>
      </c>
      <c r="G141" s="83"/>
      <c r="H141" s="244"/>
      <c r="I141" s="203" t="s">
        <v>168</v>
      </c>
      <c r="J141" s="204" t="s">
        <v>180</v>
      </c>
      <c r="K141" s="206" t="s">
        <v>217</v>
      </c>
      <c r="L141" s="212">
        <v>1</v>
      </c>
      <c r="N141" s="244"/>
      <c r="O141" s="147"/>
      <c r="P141" s="139"/>
      <c r="Q141" s="207"/>
      <c r="R141" s="213"/>
    </row>
    <row r="142" spans="2:18" ht="15.6" x14ac:dyDescent="0.3">
      <c r="B142" s="244"/>
      <c r="C142" s="203" t="s">
        <v>168</v>
      </c>
      <c r="D142" s="204" t="s">
        <v>171</v>
      </c>
      <c r="E142" s="206" t="s">
        <v>215</v>
      </c>
      <c r="F142" s="212">
        <v>19</v>
      </c>
      <c r="G142" s="83"/>
      <c r="H142" s="244"/>
      <c r="I142" s="203" t="s">
        <v>168</v>
      </c>
      <c r="J142" s="204" t="s">
        <v>180</v>
      </c>
      <c r="K142" s="206" t="s">
        <v>216</v>
      </c>
      <c r="L142" s="212">
        <v>4</v>
      </c>
      <c r="N142" s="244"/>
      <c r="O142" s="147"/>
      <c r="P142" s="139"/>
      <c r="Q142" s="207"/>
      <c r="R142" s="213"/>
    </row>
    <row r="143" spans="2:18" ht="15.6" x14ac:dyDescent="0.3">
      <c r="B143" s="244"/>
      <c r="C143" s="203" t="s">
        <v>168</v>
      </c>
      <c r="D143" s="204" t="s">
        <v>172</v>
      </c>
      <c r="E143" s="206" t="s">
        <v>213</v>
      </c>
      <c r="F143" s="212">
        <v>39</v>
      </c>
      <c r="G143" s="83"/>
      <c r="H143" s="244"/>
      <c r="I143" s="203" t="s">
        <v>168</v>
      </c>
      <c r="J143" s="204" t="s">
        <v>181</v>
      </c>
      <c r="K143" s="206" t="s">
        <v>213</v>
      </c>
      <c r="L143" s="212">
        <v>2</v>
      </c>
      <c r="N143" s="244"/>
      <c r="O143" s="147"/>
      <c r="P143" s="139"/>
      <c r="Q143" s="207"/>
      <c r="R143" s="213"/>
    </row>
    <row r="144" spans="2:18" ht="15.6" x14ac:dyDescent="0.3">
      <c r="B144" s="244"/>
      <c r="C144" s="203" t="s">
        <v>168</v>
      </c>
      <c r="D144" s="204" t="s">
        <v>172</v>
      </c>
      <c r="E144" s="206" t="s">
        <v>214</v>
      </c>
      <c r="F144" s="212">
        <v>124</v>
      </c>
      <c r="G144" s="83"/>
      <c r="H144" s="244"/>
      <c r="I144" s="203" t="s">
        <v>168</v>
      </c>
      <c r="J144" s="204" t="s">
        <v>181</v>
      </c>
      <c r="K144" s="206" t="s">
        <v>214</v>
      </c>
      <c r="L144" s="212">
        <v>21</v>
      </c>
      <c r="N144" s="244"/>
      <c r="O144" s="147"/>
      <c r="P144" s="139"/>
      <c r="Q144" s="207"/>
      <c r="R144" s="213"/>
    </row>
    <row r="145" spans="2:18" ht="15.6" x14ac:dyDescent="0.3">
      <c r="B145" s="244"/>
      <c r="C145" s="203" t="s">
        <v>168</v>
      </c>
      <c r="D145" s="204" t="s">
        <v>172</v>
      </c>
      <c r="E145" s="206" t="s">
        <v>215</v>
      </c>
      <c r="F145" s="212">
        <v>5</v>
      </c>
      <c r="G145" s="83"/>
      <c r="H145" s="244"/>
      <c r="I145" s="203" t="s">
        <v>168</v>
      </c>
      <c r="J145" s="204" t="s">
        <v>181</v>
      </c>
      <c r="K145" s="206" t="s">
        <v>215</v>
      </c>
      <c r="L145" s="212">
        <v>3</v>
      </c>
      <c r="N145" s="244"/>
      <c r="O145" s="147"/>
      <c r="P145" s="139"/>
      <c r="Q145" s="207"/>
      <c r="R145" s="213"/>
    </row>
    <row r="146" spans="2:18" ht="15.6" x14ac:dyDescent="0.3">
      <c r="B146" s="244"/>
      <c r="C146" s="203" t="s">
        <v>168</v>
      </c>
      <c r="D146" s="204" t="s">
        <v>175</v>
      </c>
      <c r="E146" s="206" t="s">
        <v>213</v>
      </c>
      <c r="F146" s="212">
        <v>20</v>
      </c>
      <c r="G146" s="83"/>
      <c r="H146" s="244"/>
      <c r="I146" s="203" t="s">
        <v>168</v>
      </c>
      <c r="J146" s="204" t="s">
        <v>181</v>
      </c>
      <c r="K146" s="206" t="s">
        <v>217</v>
      </c>
      <c r="L146" s="212">
        <v>2</v>
      </c>
      <c r="N146" s="244"/>
      <c r="O146" s="147"/>
      <c r="P146" s="139"/>
      <c r="Q146" s="207"/>
      <c r="R146" s="213"/>
    </row>
    <row r="147" spans="2:18" ht="15.6" x14ac:dyDescent="0.3">
      <c r="B147" s="244"/>
      <c r="C147" s="203" t="s">
        <v>168</v>
      </c>
      <c r="D147" s="204" t="s">
        <v>175</v>
      </c>
      <c r="E147" s="206" t="s">
        <v>214</v>
      </c>
      <c r="F147" s="212">
        <v>94</v>
      </c>
      <c r="G147" s="83"/>
      <c r="H147" s="244"/>
      <c r="I147" s="203" t="s">
        <v>168</v>
      </c>
      <c r="J147" s="204" t="s">
        <v>182</v>
      </c>
      <c r="K147" s="206" t="s">
        <v>213</v>
      </c>
      <c r="L147" s="212">
        <v>1</v>
      </c>
      <c r="N147" s="244"/>
      <c r="O147" s="147"/>
      <c r="P147" s="139"/>
      <c r="Q147" s="207"/>
      <c r="R147" s="213"/>
    </row>
    <row r="148" spans="2:18" ht="15.6" x14ac:dyDescent="0.3">
      <c r="B148" s="244"/>
      <c r="C148" s="203" t="s">
        <v>168</v>
      </c>
      <c r="D148" s="204" t="s">
        <v>175</v>
      </c>
      <c r="E148" s="206" t="s">
        <v>215</v>
      </c>
      <c r="F148" s="212">
        <v>5</v>
      </c>
      <c r="G148" s="83"/>
      <c r="H148" s="244"/>
      <c r="I148" s="203" t="s">
        <v>168</v>
      </c>
      <c r="J148" s="204" t="s">
        <v>182</v>
      </c>
      <c r="K148" s="206" t="s">
        <v>214</v>
      </c>
      <c r="L148" s="212">
        <v>22</v>
      </c>
      <c r="N148" s="244"/>
      <c r="O148" s="147"/>
      <c r="P148" s="139"/>
      <c r="Q148" s="207"/>
      <c r="R148" s="213"/>
    </row>
    <row r="149" spans="2:18" ht="15.6" x14ac:dyDescent="0.3">
      <c r="B149" s="244"/>
      <c r="C149" s="203" t="s">
        <v>168</v>
      </c>
      <c r="D149" s="204" t="s">
        <v>176</v>
      </c>
      <c r="E149" s="206" t="s">
        <v>213</v>
      </c>
      <c r="F149" s="212">
        <v>53</v>
      </c>
      <c r="G149" s="83"/>
      <c r="H149" s="244"/>
      <c r="I149" s="203" t="s">
        <v>168</v>
      </c>
      <c r="J149" s="204" t="s">
        <v>182</v>
      </c>
      <c r="K149" s="206" t="s">
        <v>215</v>
      </c>
      <c r="L149" s="212">
        <v>3</v>
      </c>
      <c r="N149" s="244"/>
      <c r="O149" s="147"/>
      <c r="P149" s="139"/>
      <c r="Q149" s="207"/>
      <c r="R149" s="213"/>
    </row>
    <row r="150" spans="2:18" ht="15.6" x14ac:dyDescent="0.3">
      <c r="B150" s="244"/>
      <c r="C150" s="203" t="s">
        <v>168</v>
      </c>
      <c r="D150" s="204" t="s">
        <v>176</v>
      </c>
      <c r="E150" s="206" t="s">
        <v>214</v>
      </c>
      <c r="F150" s="212">
        <v>140</v>
      </c>
      <c r="G150" s="83"/>
      <c r="H150" s="244"/>
      <c r="I150" s="203" t="s">
        <v>168</v>
      </c>
      <c r="J150" s="204" t="s">
        <v>184</v>
      </c>
      <c r="K150" s="206" t="s">
        <v>213</v>
      </c>
      <c r="L150" s="212">
        <v>41</v>
      </c>
      <c r="N150" s="244"/>
      <c r="O150" s="147"/>
      <c r="P150" s="139"/>
      <c r="Q150" s="207"/>
      <c r="R150" s="213"/>
    </row>
    <row r="151" spans="2:18" ht="15.6" x14ac:dyDescent="0.3">
      <c r="B151" s="244"/>
      <c r="C151" s="203" t="s">
        <v>168</v>
      </c>
      <c r="D151" s="204" t="s">
        <v>176</v>
      </c>
      <c r="E151" s="206" t="s">
        <v>215</v>
      </c>
      <c r="F151" s="212">
        <v>12</v>
      </c>
      <c r="G151" s="83"/>
      <c r="H151" s="244"/>
      <c r="I151" s="203" t="s">
        <v>168</v>
      </c>
      <c r="J151" s="204" t="s">
        <v>184</v>
      </c>
      <c r="K151" s="206" t="s">
        <v>214</v>
      </c>
      <c r="L151" s="212">
        <v>257</v>
      </c>
      <c r="N151" s="244"/>
      <c r="O151" s="147"/>
      <c r="P151" s="139"/>
      <c r="Q151" s="207"/>
      <c r="R151" s="213"/>
    </row>
    <row r="152" spans="2:18" ht="15.6" x14ac:dyDescent="0.3">
      <c r="B152" s="244"/>
      <c r="C152" s="203" t="s">
        <v>168</v>
      </c>
      <c r="D152" s="204" t="s">
        <v>176</v>
      </c>
      <c r="E152" s="206" t="s">
        <v>217</v>
      </c>
      <c r="F152" s="212">
        <v>1</v>
      </c>
      <c r="G152" s="83"/>
      <c r="H152" s="244"/>
      <c r="I152" s="203" t="s">
        <v>168</v>
      </c>
      <c r="J152" s="204" t="s">
        <v>184</v>
      </c>
      <c r="K152" s="206" t="s">
        <v>215</v>
      </c>
      <c r="L152" s="212">
        <v>19</v>
      </c>
      <c r="N152" s="244"/>
      <c r="O152" s="147"/>
      <c r="P152" s="139"/>
      <c r="Q152" s="207"/>
      <c r="R152" s="213"/>
    </row>
    <row r="153" spans="2:18" ht="15.6" x14ac:dyDescent="0.3">
      <c r="B153" s="244"/>
      <c r="C153" s="203" t="s">
        <v>168</v>
      </c>
      <c r="D153" s="204" t="s">
        <v>178</v>
      </c>
      <c r="E153" s="206" t="s">
        <v>213</v>
      </c>
      <c r="F153" s="212">
        <v>92</v>
      </c>
      <c r="G153" s="83"/>
      <c r="H153" s="244"/>
      <c r="I153" s="203" t="s">
        <v>168</v>
      </c>
      <c r="J153" s="204" t="s">
        <v>184</v>
      </c>
      <c r="K153" s="206" t="s">
        <v>217</v>
      </c>
      <c r="L153" s="212">
        <v>5</v>
      </c>
      <c r="N153" s="244"/>
      <c r="O153" s="147"/>
      <c r="P153" s="139"/>
      <c r="Q153" s="207"/>
      <c r="R153" s="213"/>
    </row>
    <row r="154" spans="2:18" ht="15.6" x14ac:dyDescent="0.3">
      <c r="B154" s="244"/>
      <c r="C154" s="203" t="s">
        <v>168</v>
      </c>
      <c r="D154" s="204" t="s">
        <v>178</v>
      </c>
      <c r="E154" s="206" t="s">
        <v>214</v>
      </c>
      <c r="F154" s="212">
        <v>301</v>
      </c>
      <c r="G154" s="83"/>
      <c r="H154" s="244"/>
      <c r="I154" s="203" t="s">
        <v>168</v>
      </c>
      <c r="J154" s="204" t="s">
        <v>184</v>
      </c>
      <c r="K154" s="206" t="s">
        <v>216</v>
      </c>
      <c r="L154" s="212">
        <v>5</v>
      </c>
      <c r="N154" s="244"/>
      <c r="O154" s="147"/>
      <c r="P154" s="139"/>
      <c r="Q154" s="207"/>
      <c r="R154" s="213"/>
    </row>
    <row r="155" spans="2:18" ht="15.6" x14ac:dyDescent="0.3">
      <c r="B155" s="244"/>
      <c r="C155" s="203" t="s">
        <v>168</v>
      </c>
      <c r="D155" s="204" t="s">
        <v>178</v>
      </c>
      <c r="E155" s="206" t="s">
        <v>215</v>
      </c>
      <c r="F155" s="212">
        <v>29</v>
      </c>
      <c r="G155" s="83"/>
      <c r="H155" s="244"/>
      <c r="I155" s="203" t="s">
        <v>168</v>
      </c>
      <c r="J155" s="204" t="s">
        <v>185</v>
      </c>
      <c r="K155" s="206" t="s">
        <v>213</v>
      </c>
      <c r="L155" s="212">
        <v>18</v>
      </c>
      <c r="N155" s="244"/>
      <c r="O155" s="147"/>
      <c r="P155" s="139"/>
      <c r="Q155" s="207"/>
      <c r="R155" s="213"/>
    </row>
    <row r="156" spans="2:18" ht="15.6" x14ac:dyDescent="0.3">
      <c r="B156" s="244"/>
      <c r="C156" s="203" t="s">
        <v>168</v>
      </c>
      <c r="D156" s="204" t="s">
        <v>178</v>
      </c>
      <c r="E156" s="206" t="s">
        <v>217</v>
      </c>
      <c r="F156" s="212">
        <v>3</v>
      </c>
      <c r="G156" s="83"/>
      <c r="H156" s="244"/>
      <c r="I156" s="203" t="s">
        <v>168</v>
      </c>
      <c r="J156" s="204" t="s">
        <v>185</v>
      </c>
      <c r="K156" s="206" t="s">
        <v>214</v>
      </c>
      <c r="L156" s="212">
        <v>104</v>
      </c>
      <c r="N156" s="244"/>
      <c r="O156" s="147"/>
      <c r="P156" s="139"/>
      <c r="Q156" s="207"/>
      <c r="R156" s="213"/>
    </row>
    <row r="157" spans="2:18" ht="15.6" x14ac:dyDescent="0.3">
      <c r="B157" s="244"/>
      <c r="C157" s="203" t="s">
        <v>168</v>
      </c>
      <c r="D157" s="204" t="s">
        <v>179</v>
      </c>
      <c r="E157" s="206" t="s">
        <v>213</v>
      </c>
      <c r="F157" s="212">
        <v>22</v>
      </c>
      <c r="G157" s="83"/>
      <c r="H157" s="244"/>
      <c r="I157" s="203" t="s">
        <v>168</v>
      </c>
      <c r="J157" s="204" t="s">
        <v>185</v>
      </c>
      <c r="K157" s="206" t="s">
        <v>215</v>
      </c>
      <c r="L157" s="212">
        <v>9</v>
      </c>
      <c r="N157" s="244"/>
      <c r="O157" s="147"/>
      <c r="P157" s="139"/>
      <c r="Q157" s="207"/>
      <c r="R157" s="213"/>
    </row>
    <row r="158" spans="2:18" ht="15.6" x14ac:dyDescent="0.3">
      <c r="B158" s="244"/>
      <c r="C158" s="203" t="s">
        <v>168</v>
      </c>
      <c r="D158" s="204" t="s">
        <v>179</v>
      </c>
      <c r="E158" s="206" t="s">
        <v>214</v>
      </c>
      <c r="F158" s="212">
        <v>43</v>
      </c>
      <c r="G158" s="83"/>
      <c r="H158" s="244"/>
      <c r="I158" s="203" t="s">
        <v>168</v>
      </c>
      <c r="J158" s="204" t="s">
        <v>185</v>
      </c>
      <c r="K158" s="206" t="s">
        <v>217</v>
      </c>
      <c r="L158" s="212">
        <v>7</v>
      </c>
      <c r="N158" s="244"/>
      <c r="O158" s="147"/>
      <c r="P158" s="139"/>
      <c r="Q158" s="207"/>
      <c r="R158" s="213"/>
    </row>
    <row r="159" spans="2:18" ht="15.6" x14ac:dyDescent="0.3">
      <c r="B159" s="244"/>
      <c r="C159" s="203" t="s">
        <v>168</v>
      </c>
      <c r="D159" s="204" t="s">
        <v>179</v>
      </c>
      <c r="E159" s="206" t="s">
        <v>215</v>
      </c>
      <c r="F159" s="212">
        <v>6</v>
      </c>
      <c r="G159" s="83"/>
      <c r="H159" s="244"/>
      <c r="I159" s="203" t="s">
        <v>168</v>
      </c>
      <c r="J159" s="204" t="s">
        <v>185</v>
      </c>
      <c r="K159" s="206" t="s">
        <v>216</v>
      </c>
      <c r="L159" s="212">
        <v>8</v>
      </c>
      <c r="N159" s="244"/>
      <c r="O159" s="147"/>
      <c r="P159" s="139"/>
      <c r="Q159" s="207"/>
      <c r="R159" s="213"/>
    </row>
    <row r="160" spans="2:18" ht="15.6" x14ac:dyDescent="0.3">
      <c r="B160" s="244"/>
      <c r="C160" s="203" t="s">
        <v>168</v>
      </c>
      <c r="D160" s="204" t="s">
        <v>179</v>
      </c>
      <c r="E160" s="206" t="s">
        <v>217</v>
      </c>
      <c r="F160" s="212">
        <v>1</v>
      </c>
      <c r="G160" s="83"/>
      <c r="H160" s="244"/>
      <c r="I160" s="203" t="s">
        <v>168</v>
      </c>
      <c r="J160" s="204" t="s">
        <v>186</v>
      </c>
      <c r="K160" s="206" t="s">
        <v>213</v>
      </c>
      <c r="L160" s="212">
        <v>11</v>
      </c>
      <c r="N160" s="244"/>
      <c r="O160" s="147"/>
      <c r="P160" s="139"/>
      <c r="Q160" s="207"/>
      <c r="R160" s="213"/>
    </row>
    <row r="161" spans="2:18" ht="15.6" x14ac:dyDescent="0.3">
      <c r="B161" s="244"/>
      <c r="C161" s="203" t="s">
        <v>168</v>
      </c>
      <c r="D161" s="204" t="s">
        <v>179</v>
      </c>
      <c r="E161" s="206" t="s">
        <v>216</v>
      </c>
      <c r="F161" s="212">
        <v>1</v>
      </c>
      <c r="G161" s="83"/>
      <c r="H161" s="244"/>
      <c r="I161" s="203" t="s">
        <v>168</v>
      </c>
      <c r="J161" s="204" t="s">
        <v>186</v>
      </c>
      <c r="K161" s="206" t="s">
        <v>214</v>
      </c>
      <c r="L161" s="212">
        <v>59</v>
      </c>
      <c r="N161" s="244"/>
      <c r="O161" s="147"/>
      <c r="P161" s="139"/>
      <c r="Q161" s="207"/>
      <c r="R161" s="213"/>
    </row>
    <row r="162" spans="2:18" ht="15.6" x14ac:dyDescent="0.3">
      <c r="B162" s="244"/>
      <c r="C162" s="203" t="s">
        <v>168</v>
      </c>
      <c r="D162" s="204" t="s">
        <v>180</v>
      </c>
      <c r="E162" s="206" t="s">
        <v>213</v>
      </c>
      <c r="F162" s="212">
        <v>168</v>
      </c>
      <c r="G162" s="83"/>
      <c r="H162" s="244"/>
      <c r="I162" s="203" t="s">
        <v>168</v>
      </c>
      <c r="J162" s="204" t="s">
        <v>186</v>
      </c>
      <c r="K162" s="206" t="s">
        <v>215</v>
      </c>
      <c r="L162" s="212">
        <v>9</v>
      </c>
      <c r="N162" s="244"/>
      <c r="O162" s="147"/>
      <c r="P162" s="139"/>
      <c r="Q162" s="207"/>
      <c r="R162" s="213"/>
    </row>
    <row r="163" spans="2:18" ht="15.6" x14ac:dyDescent="0.3">
      <c r="B163" s="244"/>
      <c r="C163" s="203" t="s">
        <v>168</v>
      </c>
      <c r="D163" s="204" t="s">
        <v>180</v>
      </c>
      <c r="E163" s="206" t="s">
        <v>214</v>
      </c>
      <c r="F163" s="212">
        <v>679</v>
      </c>
      <c r="G163" s="83"/>
      <c r="H163" s="244"/>
      <c r="I163" s="203" t="s">
        <v>168</v>
      </c>
      <c r="J163" s="204" t="s">
        <v>186</v>
      </c>
      <c r="K163" s="206" t="s">
        <v>217</v>
      </c>
      <c r="L163" s="212">
        <v>3</v>
      </c>
      <c r="N163" s="244"/>
      <c r="O163" s="147"/>
      <c r="P163" s="139"/>
      <c r="Q163" s="207"/>
      <c r="R163" s="213"/>
    </row>
    <row r="164" spans="2:18" ht="15.6" x14ac:dyDescent="0.3">
      <c r="B164" s="244"/>
      <c r="C164" s="203" t="s">
        <v>168</v>
      </c>
      <c r="D164" s="204" t="s">
        <v>180</v>
      </c>
      <c r="E164" s="206" t="s">
        <v>215</v>
      </c>
      <c r="F164" s="212">
        <v>70</v>
      </c>
      <c r="G164" s="83"/>
      <c r="H164" s="244"/>
      <c r="I164" s="203" t="s">
        <v>168</v>
      </c>
      <c r="J164" s="204" t="s">
        <v>186</v>
      </c>
      <c r="K164" s="206" t="s">
        <v>216</v>
      </c>
      <c r="L164" s="212">
        <v>2</v>
      </c>
      <c r="N164" s="244"/>
      <c r="O164" s="147"/>
      <c r="P164" s="139"/>
      <c r="Q164" s="207"/>
      <c r="R164" s="213"/>
    </row>
    <row r="165" spans="2:18" ht="15.6" x14ac:dyDescent="0.3">
      <c r="B165" s="244"/>
      <c r="C165" s="203" t="s">
        <v>168</v>
      </c>
      <c r="D165" s="204" t="s">
        <v>180</v>
      </c>
      <c r="E165" s="206" t="s">
        <v>217</v>
      </c>
      <c r="F165" s="212">
        <v>2</v>
      </c>
      <c r="G165" s="83"/>
      <c r="H165" s="244"/>
      <c r="I165" s="203" t="s">
        <v>168</v>
      </c>
      <c r="J165" s="204" t="s">
        <v>187</v>
      </c>
      <c r="K165" s="206" t="s">
        <v>213</v>
      </c>
      <c r="L165" s="212">
        <v>15</v>
      </c>
      <c r="N165" s="244"/>
      <c r="O165" s="147"/>
      <c r="P165" s="139"/>
      <c r="Q165" s="207"/>
      <c r="R165" s="213"/>
    </row>
    <row r="166" spans="2:18" ht="15.6" x14ac:dyDescent="0.3">
      <c r="B166" s="244"/>
      <c r="C166" s="203" t="s">
        <v>168</v>
      </c>
      <c r="D166" s="204" t="s">
        <v>181</v>
      </c>
      <c r="E166" s="206" t="s">
        <v>213</v>
      </c>
      <c r="F166" s="212">
        <v>43</v>
      </c>
      <c r="G166" s="83"/>
      <c r="H166" s="244"/>
      <c r="I166" s="203" t="s">
        <v>168</v>
      </c>
      <c r="J166" s="204" t="s">
        <v>187</v>
      </c>
      <c r="K166" s="206" t="s">
        <v>214</v>
      </c>
      <c r="L166" s="212">
        <v>115</v>
      </c>
      <c r="N166" s="244"/>
      <c r="O166" s="147"/>
      <c r="P166" s="139"/>
      <c r="Q166" s="207"/>
      <c r="R166" s="213"/>
    </row>
    <row r="167" spans="2:18" ht="15.6" x14ac:dyDescent="0.3">
      <c r="B167" s="244"/>
      <c r="C167" s="203" t="s">
        <v>168</v>
      </c>
      <c r="D167" s="204" t="s">
        <v>181</v>
      </c>
      <c r="E167" s="206" t="s">
        <v>214</v>
      </c>
      <c r="F167" s="212">
        <v>211</v>
      </c>
      <c r="G167" s="83"/>
      <c r="H167" s="244"/>
      <c r="I167" s="203" t="s">
        <v>168</v>
      </c>
      <c r="J167" s="204" t="s">
        <v>187</v>
      </c>
      <c r="K167" s="206" t="s">
        <v>215</v>
      </c>
      <c r="L167" s="212">
        <v>19</v>
      </c>
      <c r="N167" s="244"/>
      <c r="O167" s="147"/>
      <c r="P167" s="139"/>
      <c r="Q167" s="207"/>
      <c r="R167" s="213"/>
    </row>
    <row r="168" spans="2:18" ht="15.6" x14ac:dyDescent="0.3">
      <c r="B168" s="244"/>
      <c r="C168" s="203" t="s">
        <v>168</v>
      </c>
      <c r="D168" s="204" t="s">
        <v>181</v>
      </c>
      <c r="E168" s="206" t="s">
        <v>215</v>
      </c>
      <c r="F168" s="212">
        <v>23</v>
      </c>
      <c r="G168" s="83"/>
      <c r="H168" s="244"/>
      <c r="I168" s="203" t="s">
        <v>168</v>
      </c>
      <c r="J168" s="204" t="s">
        <v>187</v>
      </c>
      <c r="K168" s="206" t="s">
        <v>217</v>
      </c>
      <c r="L168" s="212">
        <v>4</v>
      </c>
      <c r="N168" s="244"/>
      <c r="O168" s="147"/>
      <c r="P168" s="139"/>
      <c r="Q168" s="207"/>
      <c r="R168" s="213"/>
    </row>
    <row r="169" spans="2:18" ht="15.6" x14ac:dyDescent="0.3">
      <c r="B169" s="244"/>
      <c r="C169" s="203" t="s">
        <v>168</v>
      </c>
      <c r="D169" s="204" t="s">
        <v>181</v>
      </c>
      <c r="E169" s="206" t="s">
        <v>217</v>
      </c>
      <c r="F169" s="212">
        <v>1</v>
      </c>
      <c r="G169" s="83"/>
      <c r="H169" s="244"/>
      <c r="I169" s="203" t="s">
        <v>168</v>
      </c>
      <c r="J169" s="204" t="s">
        <v>187</v>
      </c>
      <c r="K169" s="206" t="s">
        <v>216</v>
      </c>
      <c r="L169" s="212">
        <v>3</v>
      </c>
      <c r="N169" s="244"/>
      <c r="O169" s="147"/>
      <c r="P169" s="139"/>
      <c r="Q169" s="207"/>
      <c r="R169" s="213"/>
    </row>
    <row r="170" spans="2:18" ht="15.6" x14ac:dyDescent="0.3">
      <c r="B170" s="244"/>
      <c r="C170" s="203" t="s">
        <v>168</v>
      </c>
      <c r="D170" s="204" t="s">
        <v>181</v>
      </c>
      <c r="E170" s="206" t="s">
        <v>216</v>
      </c>
      <c r="F170" s="212">
        <v>2</v>
      </c>
      <c r="G170" s="83"/>
      <c r="H170" s="244"/>
      <c r="I170" s="203" t="s">
        <v>168</v>
      </c>
      <c r="J170" s="204" t="s">
        <v>188</v>
      </c>
      <c r="K170" s="206" t="s">
        <v>213</v>
      </c>
      <c r="L170" s="212">
        <v>18</v>
      </c>
      <c r="N170" s="244"/>
      <c r="O170" s="147"/>
      <c r="P170" s="139"/>
      <c r="Q170" s="207"/>
      <c r="R170" s="213"/>
    </row>
    <row r="171" spans="2:18" ht="15.6" x14ac:dyDescent="0.3">
      <c r="B171" s="244"/>
      <c r="C171" s="203" t="s">
        <v>168</v>
      </c>
      <c r="D171" s="204" t="s">
        <v>182</v>
      </c>
      <c r="E171" s="206" t="s">
        <v>213</v>
      </c>
      <c r="F171" s="212">
        <v>36</v>
      </c>
      <c r="G171" s="83"/>
      <c r="H171" s="244"/>
      <c r="I171" s="203" t="s">
        <v>168</v>
      </c>
      <c r="J171" s="204" t="s">
        <v>188</v>
      </c>
      <c r="K171" s="206" t="s">
        <v>214</v>
      </c>
      <c r="L171" s="212">
        <v>181</v>
      </c>
      <c r="N171" s="244"/>
      <c r="O171" s="147"/>
      <c r="P171" s="139"/>
      <c r="Q171" s="207"/>
      <c r="R171" s="213"/>
    </row>
    <row r="172" spans="2:18" ht="15.6" x14ac:dyDescent="0.3">
      <c r="B172" s="244"/>
      <c r="C172" s="203" t="s">
        <v>168</v>
      </c>
      <c r="D172" s="204" t="s">
        <v>182</v>
      </c>
      <c r="E172" s="206" t="s">
        <v>214</v>
      </c>
      <c r="F172" s="212">
        <v>156</v>
      </c>
      <c r="G172" s="83"/>
      <c r="H172" s="244"/>
      <c r="I172" s="203" t="s">
        <v>168</v>
      </c>
      <c r="J172" s="204" t="s">
        <v>188</v>
      </c>
      <c r="K172" s="206" t="s">
        <v>215</v>
      </c>
      <c r="L172" s="212">
        <v>25</v>
      </c>
      <c r="N172" s="244"/>
      <c r="O172" s="147"/>
      <c r="P172" s="139"/>
      <c r="Q172" s="207"/>
      <c r="R172" s="213"/>
    </row>
    <row r="173" spans="2:18" ht="15.6" x14ac:dyDescent="0.3">
      <c r="B173" s="244"/>
      <c r="C173" s="203" t="s">
        <v>168</v>
      </c>
      <c r="D173" s="204" t="s">
        <v>182</v>
      </c>
      <c r="E173" s="206" t="s">
        <v>215</v>
      </c>
      <c r="F173" s="212">
        <v>4</v>
      </c>
      <c r="G173" s="83"/>
      <c r="H173" s="244"/>
      <c r="I173" s="203" t="s">
        <v>168</v>
      </c>
      <c r="J173" s="204" t="s">
        <v>188</v>
      </c>
      <c r="K173" s="206" t="s">
        <v>217</v>
      </c>
      <c r="L173" s="212">
        <v>9</v>
      </c>
      <c r="N173" s="244"/>
      <c r="O173" s="147"/>
      <c r="P173" s="139"/>
      <c r="Q173" s="207"/>
      <c r="R173" s="213"/>
    </row>
    <row r="174" spans="2:18" ht="15.6" x14ac:dyDescent="0.3">
      <c r="B174" s="244"/>
      <c r="C174" s="203" t="s">
        <v>168</v>
      </c>
      <c r="D174" s="204" t="s">
        <v>184</v>
      </c>
      <c r="E174" s="206" t="s">
        <v>213</v>
      </c>
      <c r="F174" s="212">
        <v>306</v>
      </c>
      <c r="G174" s="83"/>
      <c r="H174" s="244"/>
      <c r="I174" s="203" t="s">
        <v>168</v>
      </c>
      <c r="J174" s="204" t="s">
        <v>188</v>
      </c>
      <c r="K174" s="206" t="s">
        <v>216</v>
      </c>
      <c r="L174" s="212">
        <v>7</v>
      </c>
      <c r="N174" s="244"/>
      <c r="O174" s="147"/>
      <c r="P174" s="139"/>
      <c r="Q174" s="207"/>
      <c r="R174" s="213"/>
    </row>
    <row r="175" spans="2:18" ht="15.6" x14ac:dyDescent="0.3">
      <c r="B175" s="244"/>
      <c r="C175" s="203" t="s">
        <v>168</v>
      </c>
      <c r="D175" s="204" t="s">
        <v>184</v>
      </c>
      <c r="E175" s="206" t="s">
        <v>214</v>
      </c>
      <c r="F175" s="212">
        <v>979</v>
      </c>
      <c r="G175" s="83"/>
      <c r="H175" s="244"/>
      <c r="I175" s="203" t="s">
        <v>168</v>
      </c>
      <c r="J175" s="204" t="s">
        <v>189</v>
      </c>
      <c r="K175" s="206" t="s">
        <v>213</v>
      </c>
      <c r="L175" s="212">
        <v>18</v>
      </c>
      <c r="N175" s="244"/>
      <c r="O175" s="147"/>
      <c r="P175" s="139"/>
      <c r="Q175" s="207"/>
      <c r="R175" s="213"/>
    </row>
    <row r="176" spans="2:18" ht="15.6" x14ac:dyDescent="0.3">
      <c r="B176" s="244"/>
      <c r="C176" s="203" t="s">
        <v>168</v>
      </c>
      <c r="D176" s="204" t="s">
        <v>184</v>
      </c>
      <c r="E176" s="206" t="s">
        <v>215</v>
      </c>
      <c r="F176" s="212">
        <v>76</v>
      </c>
      <c r="G176" s="83"/>
      <c r="H176" s="244"/>
      <c r="I176" s="203" t="s">
        <v>168</v>
      </c>
      <c r="J176" s="204" t="s">
        <v>189</v>
      </c>
      <c r="K176" s="206" t="s">
        <v>214</v>
      </c>
      <c r="L176" s="212">
        <v>119</v>
      </c>
      <c r="N176" s="244"/>
      <c r="O176" s="147"/>
      <c r="P176" s="139"/>
      <c r="Q176" s="207"/>
      <c r="R176" s="213"/>
    </row>
    <row r="177" spans="2:18" ht="15.6" x14ac:dyDescent="0.3">
      <c r="B177" s="244"/>
      <c r="C177" s="203" t="s">
        <v>168</v>
      </c>
      <c r="D177" s="204" t="s">
        <v>184</v>
      </c>
      <c r="E177" s="206" t="s">
        <v>217</v>
      </c>
      <c r="F177" s="212">
        <v>3</v>
      </c>
      <c r="G177" s="83"/>
      <c r="H177" s="244"/>
      <c r="I177" s="203" t="s">
        <v>168</v>
      </c>
      <c r="J177" s="204" t="s">
        <v>189</v>
      </c>
      <c r="K177" s="206" t="s">
        <v>215</v>
      </c>
      <c r="L177" s="212">
        <v>21</v>
      </c>
      <c r="N177" s="244"/>
      <c r="O177" s="147"/>
      <c r="P177" s="139"/>
      <c r="Q177" s="207"/>
      <c r="R177" s="213"/>
    </row>
    <row r="178" spans="2:18" ht="15.6" x14ac:dyDescent="0.3">
      <c r="B178" s="244"/>
      <c r="C178" s="203" t="s">
        <v>168</v>
      </c>
      <c r="D178" s="204" t="s">
        <v>184</v>
      </c>
      <c r="E178" s="206" t="s">
        <v>216</v>
      </c>
      <c r="F178" s="212">
        <v>3</v>
      </c>
      <c r="G178" s="83"/>
      <c r="H178" s="244"/>
      <c r="I178" s="203" t="s">
        <v>168</v>
      </c>
      <c r="J178" s="204" t="s">
        <v>189</v>
      </c>
      <c r="K178" s="206" t="s">
        <v>217</v>
      </c>
      <c r="L178" s="212">
        <v>4</v>
      </c>
      <c r="N178" s="244"/>
      <c r="O178" s="147"/>
      <c r="P178" s="139"/>
      <c r="Q178" s="207"/>
      <c r="R178" s="213"/>
    </row>
    <row r="179" spans="2:18" ht="15.6" x14ac:dyDescent="0.3">
      <c r="B179" s="244"/>
      <c r="C179" s="203" t="s">
        <v>168</v>
      </c>
      <c r="D179" s="204" t="s">
        <v>185</v>
      </c>
      <c r="E179" s="206" t="s">
        <v>213</v>
      </c>
      <c r="F179" s="212">
        <v>195</v>
      </c>
      <c r="G179" s="83"/>
      <c r="H179" s="244"/>
      <c r="I179" s="203" t="s">
        <v>168</v>
      </c>
      <c r="J179" s="204" t="s">
        <v>189</v>
      </c>
      <c r="K179" s="206" t="s">
        <v>216</v>
      </c>
      <c r="L179" s="212">
        <v>3</v>
      </c>
      <c r="N179" s="244"/>
      <c r="O179" s="147"/>
      <c r="P179" s="139"/>
      <c r="Q179" s="207"/>
      <c r="R179" s="213"/>
    </row>
    <row r="180" spans="2:18" ht="15.6" x14ac:dyDescent="0.3">
      <c r="B180" s="244"/>
      <c r="C180" s="203" t="s">
        <v>168</v>
      </c>
      <c r="D180" s="204" t="s">
        <v>185</v>
      </c>
      <c r="E180" s="206" t="s">
        <v>214</v>
      </c>
      <c r="F180" s="212">
        <v>896</v>
      </c>
      <c r="G180" s="83"/>
      <c r="H180" s="244"/>
      <c r="I180" s="203" t="s">
        <v>168</v>
      </c>
      <c r="J180" s="204" t="s">
        <v>192</v>
      </c>
      <c r="K180" s="206" t="s">
        <v>213</v>
      </c>
      <c r="L180" s="212">
        <v>3</v>
      </c>
      <c r="N180" s="244"/>
      <c r="O180" s="147"/>
      <c r="P180" s="139"/>
      <c r="Q180" s="207"/>
      <c r="R180" s="213"/>
    </row>
    <row r="181" spans="2:18" ht="15.6" x14ac:dyDescent="0.3">
      <c r="B181" s="244"/>
      <c r="C181" s="203" t="s">
        <v>168</v>
      </c>
      <c r="D181" s="204" t="s">
        <v>185</v>
      </c>
      <c r="E181" s="206" t="s">
        <v>215</v>
      </c>
      <c r="F181" s="212">
        <v>93</v>
      </c>
      <c r="G181" s="83"/>
      <c r="H181" s="244"/>
      <c r="I181" s="203" t="s">
        <v>168</v>
      </c>
      <c r="J181" s="204" t="s">
        <v>192</v>
      </c>
      <c r="K181" s="206" t="s">
        <v>214</v>
      </c>
      <c r="L181" s="212">
        <v>42</v>
      </c>
      <c r="N181" s="244"/>
      <c r="O181" s="147"/>
      <c r="P181" s="139"/>
      <c r="Q181" s="207"/>
      <c r="R181" s="213"/>
    </row>
    <row r="182" spans="2:18" ht="15.6" x14ac:dyDescent="0.3">
      <c r="B182" s="244"/>
      <c r="C182" s="203" t="s">
        <v>168</v>
      </c>
      <c r="D182" s="204" t="s">
        <v>185</v>
      </c>
      <c r="E182" s="206" t="s">
        <v>217</v>
      </c>
      <c r="F182" s="212">
        <v>12</v>
      </c>
      <c r="G182" s="83"/>
      <c r="H182" s="244"/>
      <c r="I182" s="203" t="s">
        <v>168</v>
      </c>
      <c r="J182" s="204" t="s">
        <v>192</v>
      </c>
      <c r="K182" s="206" t="s">
        <v>215</v>
      </c>
      <c r="L182" s="212">
        <v>7</v>
      </c>
      <c r="N182" s="244"/>
      <c r="O182" s="147"/>
      <c r="P182" s="139"/>
      <c r="Q182" s="207"/>
      <c r="R182" s="213"/>
    </row>
    <row r="183" spans="2:18" ht="15.6" x14ac:dyDescent="0.3">
      <c r="B183" s="244"/>
      <c r="C183" s="203" t="s">
        <v>168</v>
      </c>
      <c r="D183" s="204" t="s">
        <v>185</v>
      </c>
      <c r="E183" s="206" t="s">
        <v>216</v>
      </c>
      <c r="F183" s="212">
        <v>2</v>
      </c>
      <c r="G183" s="83"/>
      <c r="H183" s="244"/>
      <c r="I183" s="203" t="s">
        <v>168</v>
      </c>
      <c r="J183" s="204" t="s">
        <v>192</v>
      </c>
      <c r="K183" s="206" t="s">
        <v>217</v>
      </c>
      <c r="L183" s="212">
        <v>1</v>
      </c>
      <c r="N183" s="244"/>
      <c r="O183" s="147"/>
      <c r="P183" s="139"/>
      <c r="Q183" s="207"/>
      <c r="R183" s="213"/>
    </row>
    <row r="184" spans="2:18" ht="15.6" x14ac:dyDescent="0.3">
      <c r="B184" s="244"/>
      <c r="C184" s="203" t="s">
        <v>168</v>
      </c>
      <c r="D184" s="204" t="s">
        <v>186</v>
      </c>
      <c r="E184" s="206" t="s">
        <v>213</v>
      </c>
      <c r="F184" s="212">
        <v>142</v>
      </c>
      <c r="G184" s="83"/>
      <c r="H184" s="244"/>
      <c r="I184" s="203" t="s">
        <v>168</v>
      </c>
      <c r="J184" s="204" t="s">
        <v>193</v>
      </c>
      <c r="K184" s="206" t="s">
        <v>213</v>
      </c>
      <c r="L184" s="212">
        <v>9</v>
      </c>
      <c r="N184" s="244"/>
      <c r="O184" s="147"/>
      <c r="P184" s="139"/>
      <c r="Q184" s="207"/>
      <c r="R184" s="213"/>
    </row>
    <row r="185" spans="2:18" ht="15.6" x14ac:dyDescent="0.3">
      <c r="B185" s="244"/>
      <c r="C185" s="203" t="s">
        <v>168</v>
      </c>
      <c r="D185" s="204" t="s">
        <v>186</v>
      </c>
      <c r="E185" s="206" t="s">
        <v>214</v>
      </c>
      <c r="F185" s="212">
        <v>614</v>
      </c>
      <c r="G185" s="83"/>
      <c r="H185" s="244"/>
      <c r="I185" s="203" t="s">
        <v>168</v>
      </c>
      <c r="J185" s="204" t="s">
        <v>193</v>
      </c>
      <c r="K185" s="206" t="s">
        <v>214</v>
      </c>
      <c r="L185" s="212">
        <v>114</v>
      </c>
      <c r="N185" s="244"/>
      <c r="O185" s="147"/>
      <c r="P185" s="139"/>
      <c r="Q185" s="207"/>
      <c r="R185" s="213"/>
    </row>
    <row r="186" spans="2:18" ht="15.6" x14ac:dyDescent="0.3">
      <c r="B186" s="244"/>
      <c r="C186" s="203" t="s">
        <v>168</v>
      </c>
      <c r="D186" s="204" t="s">
        <v>186</v>
      </c>
      <c r="E186" s="206" t="s">
        <v>215</v>
      </c>
      <c r="F186" s="212">
        <v>55</v>
      </c>
      <c r="G186" s="83"/>
      <c r="H186" s="244"/>
      <c r="I186" s="203" t="s">
        <v>168</v>
      </c>
      <c r="J186" s="204" t="s">
        <v>193</v>
      </c>
      <c r="K186" s="206" t="s">
        <v>215</v>
      </c>
      <c r="L186" s="212">
        <v>11</v>
      </c>
      <c r="N186" s="244"/>
      <c r="O186" s="147"/>
      <c r="P186" s="139"/>
      <c r="Q186" s="207"/>
      <c r="R186" s="213"/>
    </row>
    <row r="187" spans="2:18" ht="15.6" x14ac:dyDescent="0.3">
      <c r="B187" s="244"/>
      <c r="C187" s="203" t="s">
        <v>168</v>
      </c>
      <c r="D187" s="204" t="s">
        <v>186</v>
      </c>
      <c r="E187" s="206" t="s">
        <v>217</v>
      </c>
      <c r="F187" s="212">
        <v>3</v>
      </c>
      <c r="G187" s="83"/>
      <c r="H187" s="244"/>
      <c r="I187" s="203" t="s">
        <v>168</v>
      </c>
      <c r="J187" s="204" t="s">
        <v>193</v>
      </c>
      <c r="K187" s="206" t="s">
        <v>217</v>
      </c>
      <c r="L187" s="212">
        <v>1</v>
      </c>
      <c r="N187" s="244"/>
      <c r="O187" s="147"/>
      <c r="P187" s="139"/>
      <c r="Q187" s="207"/>
      <c r="R187" s="213"/>
    </row>
    <row r="188" spans="2:18" ht="15.6" x14ac:dyDescent="0.3">
      <c r="B188" s="244"/>
      <c r="C188" s="203" t="s">
        <v>168</v>
      </c>
      <c r="D188" s="204" t="s">
        <v>187</v>
      </c>
      <c r="E188" s="206" t="s">
        <v>213</v>
      </c>
      <c r="F188" s="212">
        <v>183</v>
      </c>
      <c r="G188" s="83"/>
      <c r="H188" s="244"/>
      <c r="I188" s="203" t="s">
        <v>168</v>
      </c>
      <c r="J188" s="204" t="s">
        <v>193</v>
      </c>
      <c r="K188" s="206" t="s">
        <v>216</v>
      </c>
      <c r="L188" s="212">
        <v>7</v>
      </c>
      <c r="N188" s="244"/>
      <c r="O188" s="147"/>
      <c r="P188" s="139"/>
      <c r="Q188" s="207"/>
      <c r="R188" s="213"/>
    </row>
    <row r="189" spans="2:18" ht="15.6" x14ac:dyDescent="0.3">
      <c r="B189" s="244"/>
      <c r="C189" s="203" t="s">
        <v>168</v>
      </c>
      <c r="D189" s="204" t="s">
        <v>187</v>
      </c>
      <c r="E189" s="206" t="s">
        <v>214</v>
      </c>
      <c r="F189" s="212">
        <v>747</v>
      </c>
      <c r="G189" s="83"/>
      <c r="H189" s="244"/>
      <c r="I189" s="203" t="s">
        <v>168</v>
      </c>
      <c r="J189" s="204" t="s">
        <v>194</v>
      </c>
      <c r="K189" s="206" t="s">
        <v>213</v>
      </c>
      <c r="L189" s="212">
        <v>20</v>
      </c>
      <c r="N189" s="244"/>
      <c r="O189" s="147"/>
      <c r="P189" s="139"/>
      <c r="Q189" s="207"/>
      <c r="R189" s="213"/>
    </row>
    <row r="190" spans="2:18" ht="15.6" x14ac:dyDescent="0.3">
      <c r="B190" s="244"/>
      <c r="C190" s="203" t="s">
        <v>168</v>
      </c>
      <c r="D190" s="204" t="s">
        <v>187</v>
      </c>
      <c r="E190" s="206" t="s">
        <v>215</v>
      </c>
      <c r="F190" s="212">
        <v>54</v>
      </c>
      <c r="G190" s="83"/>
      <c r="H190" s="244"/>
      <c r="I190" s="203" t="s">
        <v>168</v>
      </c>
      <c r="J190" s="204" t="s">
        <v>194</v>
      </c>
      <c r="K190" s="206" t="s">
        <v>214</v>
      </c>
      <c r="L190" s="212">
        <v>129</v>
      </c>
      <c r="N190" s="244"/>
      <c r="O190" s="147"/>
      <c r="P190" s="139"/>
      <c r="Q190" s="207"/>
      <c r="R190" s="213"/>
    </row>
    <row r="191" spans="2:18" ht="15.6" x14ac:dyDescent="0.3">
      <c r="B191" s="244"/>
      <c r="C191" s="203" t="s">
        <v>168</v>
      </c>
      <c r="D191" s="204" t="s">
        <v>187</v>
      </c>
      <c r="E191" s="206" t="s">
        <v>217</v>
      </c>
      <c r="F191" s="212">
        <v>2</v>
      </c>
      <c r="G191" s="83"/>
      <c r="H191" s="244"/>
      <c r="I191" s="203" t="s">
        <v>168</v>
      </c>
      <c r="J191" s="204" t="s">
        <v>194</v>
      </c>
      <c r="K191" s="206" t="s">
        <v>215</v>
      </c>
      <c r="L191" s="212">
        <v>16</v>
      </c>
      <c r="N191" s="244"/>
      <c r="O191" s="147"/>
      <c r="P191" s="139"/>
      <c r="Q191" s="207"/>
      <c r="R191" s="213"/>
    </row>
    <row r="192" spans="2:18" ht="15.6" x14ac:dyDescent="0.3">
      <c r="B192" s="244"/>
      <c r="C192" s="203" t="s">
        <v>168</v>
      </c>
      <c r="D192" s="204" t="s">
        <v>187</v>
      </c>
      <c r="E192" s="206" t="s">
        <v>216</v>
      </c>
      <c r="F192" s="212">
        <v>2</v>
      </c>
      <c r="G192" s="83"/>
      <c r="H192" s="244"/>
      <c r="I192" s="203" t="s">
        <v>168</v>
      </c>
      <c r="J192" s="204" t="s">
        <v>194</v>
      </c>
      <c r="K192" s="206" t="s">
        <v>217</v>
      </c>
      <c r="L192" s="212">
        <v>8</v>
      </c>
      <c r="N192" s="244"/>
      <c r="O192" s="147"/>
      <c r="P192" s="139"/>
      <c r="Q192" s="207"/>
      <c r="R192" s="213"/>
    </row>
    <row r="193" spans="2:18" ht="15.6" x14ac:dyDescent="0.3">
      <c r="B193" s="244"/>
      <c r="C193" s="203" t="s">
        <v>168</v>
      </c>
      <c r="D193" s="204" t="s">
        <v>188</v>
      </c>
      <c r="E193" s="206" t="s">
        <v>213</v>
      </c>
      <c r="F193" s="212">
        <v>278</v>
      </c>
      <c r="G193" s="83"/>
      <c r="H193" s="244"/>
      <c r="I193" s="203" t="s">
        <v>168</v>
      </c>
      <c r="J193" s="204" t="s">
        <v>194</v>
      </c>
      <c r="K193" s="206" t="s">
        <v>216</v>
      </c>
      <c r="L193" s="212">
        <v>7</v>
      </c>
      <c r="N193" s="244"/>
      <c r="O193" s="147"/>
      <c r="P193" s="139"/>
      <c r="Q193" s="207"/>
      <c r="R193" s="213"/>
    </row>
    <row r="194" spans="2:18" ht="15.6" x14ac:dyDescent="0.3">
      <c r="B194" s="244"/>
      <c r="C194" s="203" t="s">
        <v>168</v>
      </c>
      <c r="D194" s="204" t="s">
        <v>188</v>
      </c>
      <c r="E194" s="206" t="s">
        <v>214</v>
      </c>
      <c r="F194" s="212">
        <v>1065</v>
      </c>
      <c r="G194" s="83"/>
      <c r="H194" s="244"/>
      <c r="I194" s="203" t="s">
        <v>168</v>
      </c>
      <c r="J194" s="204" t="s">
        <v>195</v>
      </c>
      <c r="K194" s="206" t="s">
        <v>213</v>
      </c>
      <c r="L194" s="212">
        <v>1</v>
      </c>
      <c r="N194" s="244"/>
      <c r="O194" s="147"/>
      <c r="P194" s="139"/>
      <c r="Q194" s="207"/>
      <c r="R194" s="213"/>
    </row>
    <row r="195" spans="2:18" ht="15.6" x14ac:dyDescent="0.3">
      <c r="B195" s="244"/>
      <c r="C195" s="203" t="s">
        <v>168</v>
      </c>
      <c r="D195" s="204" t="s">
        <v>188</v>
      </c>
      <c r="E195" s="206" t="s">
        <v>215</v>
      </c>
      <c r="F195" s="212">
        <v>85</v>
      </c>
      <c r="G195" s="83"/>
      <c r="H195" s="244"/>
      <c r="I195" s="203" t="s">
        <v>168</v>
      </c>
      <c r="J195" s="204" t="s">
        <v>195</v>
      </c>
      <c r="K195" s="206" t="s">
        <v>214</v>
      </c>
      <c r="L195" s="212">
        <v>12</v>
      </c>
      <c r="N195" s="244"/>
      <c r="O195" s="147"/>
      <c r="P195" s="139"/>
      <c r="Q195" s="207"/>
      <c r="R195" s="213"/>
    </row>
    <row r="196" spans="2:18" ht="15.6" x14ac:dyDescent="0.3">
      <c r="B196" s="244"/>
      <c r="C196" s="203" t="s">
        <v>168</v>
      </c>
      <c r="D196" s="204" t="s">
        <v>188</v>
      </c>
      <c r="E196" s="206" t="s">
        <v>217</v>
      </c>
      <c r="F196" s="212">
        <v>9</v>
      </c>
      <c r="G196" s="83"/>
      <c r="H196" s="244"/>
      <c r="I196" s="203" t="s">
        <v>168</v>
      </c>
      <c r="J196" s="204" t="s">
        <v>195</v>
      </c>
      <c r="K196" s="206" t="s">
        <v>215</v>
      </c>
      <c r="L196" s="212">
        <v>5</v>
      </c>
      <c r="N196" s="244"/>
      <c r="O196" s="147"/>
      <c r="P196" s="139"/>
      <c r="Q196" s="207"/>
      <c r="R196" s="213"/>
    </row>
    <row r="197" spans="2:18" ht="15.6" x14ac:dyDescent="0.3">
      <c r="B197" s="244"/>
      <c r="C197" s="203" t="s">
        <v>168</v>
      </c>
      <c r="D197" s="204" t="s">
        <v>189</v>
      </c>
      <c r="E197" s="206" t="s">
        <v>213</v>
      </c>
      <c r="F197" s="212">
        <v>195</v>
      </c>
      <c r="G197" s="83"/>
      <c r="H197" s="244"/>
      <c r="I197" s="203" t="s">
        <v>168</v>
      </c>
      <c r="J197" s="204" t="s">
        <v>196</v>
      </c>
      <c r="K197" s="206" t="s">
        <v>213</v>
      </c>
      <c r="L197" s="212">
        <v>4</v>
      </c>
      <c r="N197" s="244"/>
      <c r="O197" s="147"/>
      <c r="P197" s="139"/>
      <c r="Q197" s="207"/>
      <c r="R197" s="213"/>
    </row>
    <row r="198" spans="2:18" ht="15.6" x14ac:dyDescent="0.3">
      <c r="B198" s="244"/>
      <c r="C198" s="203" t="s">
        <v>168</v>
      </c>
      <c r="D198" s="204" t="s">
        <v>189</v>
      </c>
      <c r="E198" s="206" t="s">
        <v>214</v>
      </c>
      <c r="F198" s="212">
        <v>767</v>
      </c>
      <c r="G198" s="83"/>
      <c r="H198" s="244"/>
      <c r="I198" s="203" t="s">
        <v>168</v>
      </c>
      <c r="J198" s="204" t="s">
        <v>196</v>
      </c>
      <c r="K198" s="206" t="s">
        <v>214</v>
      </c>
      <c r="L198" s="212">
        <v>30</v>
      </c>
      <c r="N198" s="244"/>
      <c r="O198" s="147"/>
      <c r="P198" s="139"/>
      <c r="Q198" s="207"/>
      <c r="R198" s="213"/>
    </row>
    <row r="199" spans="2:18" ht="15.6" x14ac:dyDescent="0.3">
      <c r="B199" s="244"/>
      <c r="C199" s="203" t="s">
        <v>168</v>
      </c>
      <c r="D199" s="204" t="s">
        <v>189</v>
      </c>
      <c r="E199" s="206" t="s">
        <v>215</v>
      </c>
      <c r="F199" s="212">
        <v>66</v>
      </c>
      <c r="G199" s="83"/>
      <c r="H199" s="244"/>
      <c r="I199" s="203" t="s">
        <v>168</v>
      </c>
      <c r="J199" s="204" t="s">
        <v>196</v>
      </c>
      <c r="K199" s="206" t="s">
        <v>215</v>
      </c>
      <c r="L199" s="212">
        <v>6</v>
      </c>
      <c r="N199" s="244"/>
      <c r="O199" s="147"/>
      <c r="P199" s="139"/>
      <c r="Q199" s="207"/>
      <c r="R199" s="213"/>
    </row>
    <row r="200" spans="2:18" ht="15.6" x14ac:dyDescent="0.3">
      <c r="B200" s="244"/>
      <c r="C200" s="203" t="s">
        <v>168</v>
      </c>
      <c r="D200" s="204" t="s">
        <v>189</v>
      </c>
      <c r="E200" s="206" t="s">
        <v>217</v>
      </c>
      <c r="F200" s="212">
        <v>5</v>
      </c>
      <c r="G200" s="83"/>
      <c r="H200" s="244"/>
      <c r="I200" s="203" t="s">
        <v>168</v>
      </c>
      <c r="J200" s="204" t="s">
        <v>196</v>
      </c>
      <c r="K200" s="206" t="s">
        <v>217</v>
      </c>
      <c r="L200" s="212">
        <v>1</v>
      </c>
      <c r="N200" s="244"/>
      <c r="O200" s="147"/>
      <c r="P200" s="139"/>
      <c r="Q200" s="207"/>
      <c r="R200" s="213"/>
    </row>
    <row r="201" spans="2:18" ht="15.6" x14ac:dyDescent="0.3">
      <c r="B201" s="244"/>
      <c r="C201" s="203" t="s">
        <v>168</v>
      </c>
      <c r="D201" s="204" t="s">
        <v>189</v>
      </c>
      <c r="E201" s="206" t="s">
        <v>216</v>
      </c>
      <c r="F201" s="212">
        <v>3</v>
      </c>
      <c r="G201" s="83"/>
      <c r="H201" s="244"/>
      <c r="I201" s="203" t="s">
        <v>168</v>
      </c>
      <c r="J201" s="204" t="s">
        <v>197</v>
      </c>
      <c r="K201" s="206" t="s">
        <v>213</v>
      </c>
      <c r="L201" s="212">
        <v>3</v>
      </c>
      <c r="N201" s="244"/>
      <c r="O201" s="147"/>
      <c r="P201" s="139"/>
      <c r="Q201" s="207"/>
      <c r="R201" s="213"/>
    </row>
    <row r="202" spans="2:18" ht="15.6" x14ac:dyDescent="0.3">
      <c r="B202" s="244"/>
      <c r="C202" s="203" t="s">
        <v>168</v>
      </c>
      <c r="D202" s="204" t="s">
        <v>192</v>
      </c>
      <c r="E202" s="206" t="s">
        <v>213</v>
      </c>
      <c r="F202" s="212">
        <v>61</v>
      </c>
      <c r="G202" s="83"/>
      <c r="H202" s="244"/>
      <c r="I202" s="203" t="s">
        <v>168</v>
      </c>
      <c r="J202" s="204" t="s">
        <v>197</v>
      </c>
      <c r="K202" s="206" t="s">
        <v>214</v>
      </c>
      <c r="L202" s="212">
        <v>25</v>
      </c>
      <c r="N202" s="244"/>
      <c r="O202" s="147"/>
      <c r="P202" s="139"/>
      <c r="Q202" s="207"/>
      <c r="R202" s="213"/>
    </row>
    <row r="203" spans="2:18" ht="15.6" x14ac:dyDescent="0.3">
      <c r="B203" s="244"/>
      <c r="C203" s="203" t="s">
        <v>168</v>
      </c>
      <c r="D203" s="204" t="s">
        <v>192</v>
      </c>
      <c r="E203" s="206" t="s">
        <v>214</v>
      </c>
      <c r="F203" s="212">
        <v>221</v>
      </c>
      <c r="G203" s="83"/>
      <c r="H203" s="244"/>
      <c r="I203" s="203" t="s">
        <v>168</v>
      </c>
      <c r="J203" s="204" t="s">
        <v>197</v>
      </c>
      <c r="K203" s="206" t="s">
        <v>215</v>
      </c>
      <c r="L203" s="212">
        <v>5</v>
      </c>
      <c r="N203" s="244"/>
      <c r="O203" s="147"/>
      <c r="P203" s="139"/>
      <c r="Q203" s="207"/>
      <c r="R203" s="213"/>
    </row>
    <row r="204" spans="2:18" ht="15.6" x14ac:dyDescent="0.3">
      <c r="B204" s="244"/>
      <c r="C204" s="203" t="s">
        <v>168</v>
      </c>
      <c r="D204" s="204" t="s">
        <v>192</v>
      </c>
      <c r="E204" s="206" t="s">
        <v>215</v>
      </c>
      <c r="F204" s="212">
        <v>21</v>
      </c>
      <c r="G204" s="83"/>
      <c r="H204" s="244"/>
      <c r="I204" s="203" t="s">
        <v>168</v>
      </c>
      <c r="J204" s="204" t="s">
        <v>198</v>
      </c>
      <c r="K204" s="206" t="s">
        <v>213</v>
      </c>
      <c r="L204" s="212">
        <v>11</v>
      </c>
      <c r="N204" s="244"/>
      <c r="O204" s="147"/>
      <c r="P204" s="139"/>
      <c r="Q204" s="207"/>
      <c r="R204" s="213"/>
    </row>
    <row r="205" spans="2:18" ht="15.6" x14ac:dyDescent="0.3">
      <c r="B205" s="244"/>
      <c r="C205" s="203" t="s">
        <v>168</v>
      </c>
      <c r="D205" s="204" t="s">
        <v>192</v>
      </c>
      <c r="E205" s="206" t="s">
        <v>217</v>
      </c>
      <c r="F205" s="212">
        <v>1</v>
      </c>
      <c r="G205" s="83"/>
      <c r="H205" s="244"/>
      <c r="I205" s="203" t="s">
        <v>168</v>
      </c>
      <c r="J205" s="204" t="s">
        <v>198</v>
      </c>
      <c r="K205" s="206" t="s">
        <v>214</v>
      </c>
      <c r="L205" s="212">
        <v>66</v>
      </c>
      <c r="N205" s="244"/>
      <c r="O205" s="147"/>
      <c r="P205" s="139"/>
      <c r="Q205" s="207"/>
      <c r="R205" s="213"/>
    </row>
    <row r="206" spans="2:18" ht="15.6" x14ac:dyDescent="0.3">
      <c r="B206" s="244"/>
      <c r="C206" s="203" t="s">
        <v>168</v>
      </c>
      <c r="D206" s="204" t="s">
        <v>193</v>
      </c>
      <c r="E206" s="206" t="s">
        <v>213</v>
      </c>
      <c r="F206" s="212">
        <v>264</v>
      </c>
      <c r="G206" s="83"/>
      <c r="H206" s="244"/>
      <c r="I206" s="203" t="s">
        <v>168</v>
      </c>
      <c r="J206" s="204" t="s">
        <v>198</v>
      </c>
      <c r="K206" s="206" t="s">
        <v>215</v>
      </c>
      <c r="L206" s="212">
        <v>8</v>
      </c>
      <c r="N206" s="244"/>
      <c r="O206" s="147"/>
      <c r="P206" s="139"/>
      <c r="Q206" s="207"/>
      <c r="R206" s="213"/>
    </row>
    <row r="207" spans="2:18" ht="15.6" x14ac:dyDescent="0.3">
      <c r="B207" s="244"/>
      <c r="C207" s="203" t="s">
        <v>168</v>
      </c>
      <c r="D207" s="204" t="s">
        <v>193</v>
      </c>
      <c r="E207" s="206" t="s">
        <v>214</v>
      </c>
      <c r="F207" s="212">
        <v>1009</v>
      </c>
      <c r="G207" s="83"/>
      <c r="H207" s="244"/>
      <c r="I207" s="203" t="s">
        <v>168</v>
      </c>
      <c r="J207" s="204" t="s">
        <v>198</v>
      </c>
      <c r="K207" s="206" t="s">
        <v>217</v>
      </c>
      <c r="L207" s="212">
        <v>3</v>
      </c>
      <c r="N207" s="244"/>
      <c r="O207" s="147"/>
      <c r="P207" s="139"/>
      <c r="Q207" s="207"/>
      <c r="R207" s="213"/>
    </row>
    <row r="208" spans="2:18" ht="15.6" x14ac:dyDescent="0.3">
      <c r="B208" s="244"/>
      <c r="C208" s="203" t="s">
        <v>168</v>
      </c>
      <c r="D208" s="204" t="s">
        <v>193</v>
      </c>
      <c r="E208" s="206" t="s">
        <v>215</v>
      </c>
      <c r="F208" s="212">
        <v>104</v>
      </c>
      <c r="G208" s="83"/>
      <c r="H208" s="244"/>
      <c r="I208" s="203" t="s">
        <v>168</v>
      </c>
      <c r="J208" s="204" t="s">
        <v>198</v>
      </c>
      <c r="K208" s="206" t="s">
        <v>216</v>
      </c>
      <c r="L208" s="212">
        <v>1</v>
      </c>
      <c r="N208" s="244"/>
      <c r="O208" s="147"/>
      <c r="P208" s="139"/>
      <c r="Q208" s="207"/>
      <c r="R208" s="213"/>
    </row>
    <row r="209" spans="2:18" ht="15.6" x14ac:dyDescent="0.3">
      <c r="B209" s="244"/>
      <c r="C209" s="203" t="s">
        <v>168</v>
      </c>
      <c r="D209" s="204" t="s">
        <v>193</v>
      </c>
      <c r="E209" s="206" t="s">
        <v>217</v>
      </c>
      <c r="F209" s="212">
        <v>9</v>
      </c>
      <c r="G209" s="83"/>
      <c r="H209" s="244"/>
      <c r="I209" s="203" t="s">
        <v>168</v>
      </c>
      <c r="J209" s="204" t="s">
        <v>199</v>
      </c>
      <c r="K209" s="206" t="s">
        <v>213</v>
      </c>
      <c r="L209" s="212">
        <v>19</v>
      </c>
      <c r="N209" s="244"/>
      <c r="O209" s="147"/>
      <c r="P209" s="139"/>
      <c r="Q209" s="207"/>
      <c r="R209" s="213"/>
    </row>
    <row r="210" spans="2:18" ht="15.6" x14ac:dyDescent="0.3">
      <c r="B210" s="244"/>
      <c r="C210" s="203" t="s">
        <v>168</v>
      </c>
      <c r="D210" s="204" t="s">
        <v>193</v>
      </c>
      <c r="E210" s="206" t="s">
        <v>216</v>
      </c>
      <c r="F210" s="212">
        <v>3</v>
      </c>
      <c r="G210" s="83"/>
      <c r="H210" s="244"/>
      <c r="I210" s="203" t="s">
        <v>168</v>
      </c>
      <c r="J210" s="204" t="s">
        <v>199</v>
      </c>
      <c r="K210" s="206" t="s">
        <v>214</v>
      </c>
      <c r="L210" s="212">
        <v>100</v>
      </c>
      <c r="N210" s="244"/>
      <c r="O210" s="147"/>
      <c r="P210" s="139"/>
      <c r="Q210" s="207"/>
      <c r="R210" s="213"/>
    </row>
    <row r="211" spans="2:18" ht="15.6" x14ac:dyDescent="0.3">
      <c r="B211" s="244"/>
      <c r="C211" s="203" t="s">
        <v>168</v>
      </c>
      <c r="D211" s="204" t="s">
        <v>194</v>
      </c>
      <c r="E211" s="206" t="s">
        <v>213</v>
      </c>
      <c r="F211" s="212">
        <v>289</v>
      </c>
      <c r="G211" s="83"/>
      <c r="H211" s="244"/>
      <c r="I211" s="203" t="s">
        <v>168</v>
      </c>
      <c r="J211" s="204" t="s">
        <v>199</v>
      </c>
      <c r="K211" s="206" t="s">
        <v>215</v>
      </c>
      <c r="L211" s="212">
        <v>16</v>
      </c>
      <c r="N211" s="244"/>
      <c r="O211" s="147"/>
      <c r="P211" s="139"/>
      <c r="Q211" s="207"/>
      <c r="R211" s="213"/>
    </row>
    <row r="212" spans="2:18" ht="15.6" x14ac:dyDescent="0.3">
      <c r="B212" s="244"/>
      <c r="C212" s="203" t="s">
        <v>168</v>
      </c>
      <c r="D212" s="204" t="s">
        <v>194</v>
      </c>
      <c r="E212" s="206" t="s">
        <v>214</v>
      </c>
      <c r="F212" s="212">
        <v>959</v>
      </c>
      <c r="G212" s="83"/>
      <c r="H212" s="244"/>
      <c r="I212" s="203" t="s">
        <v>168</v>
      </c>
      <c r="J212" s="204" t="s">
        <v>199</v>
      </c>
      <c r="K212" s="206" t="s">
        <v>217</v>
      </c>
      <c r="L212" s="212">
        <v>3</v>
      </c>
      <c r="N212" s="244"/>
      <c r="O212" s="147"/>
      <c r="P212" s="139"/>
      <c r="Q212" s="207"/>
      <c r="R212" s="213"/>
    </row>
    <row r="213" spans="2:18" ht="15.6" x14ac:dyDescent="0.3">
      <c r="B213" s="244"/>
      <c r="C213" s="203" t="s">
        <v>168</v>
      </c>
      <c r="D213" s="204" t="s">
        <v>194</v>
      </c>
      <c r="E213" s="206" t="s">
        <v>215</v>
      </c>
      <c r="F213" s="212">
        <v>76</v>
      </c>
      <c r="G213" s="83"/>
      <c r="H213" s="244"/>
      <c r="I213" s="203" t="s">
        <v>168</v>
      </c>
      <c r="J213" s="204" t="s">
        <v>199</v>
      </c>
      <c r="K213" s="206" t="s">
        <v>216</v>
      </c>
      <c r="L213" s="212">
        <v>3</v>
      </c>
      <c r="N213" s="244"/>
      <c r="O213" s="147"/>
      <c r="P213" s="139"/>
      <c r="Q213" s="207"/>
      <c r="R213" s="213"/>
    </row>
    <row r="214" spans="2:18" ht="15.6" x14ac:dyDescent="0.3">
      <c r="B214" s="244"/>
      <c r="C214" s="203" t="s">
        <v>168</v>
      </c>
      <c r="D214" s="204" t="s">
        <v>194</v>
      </c>
      <c r="E214" s="206" t="s">
        <v>217</v>
      </c>
      <c r="F214" s="212">
        <v>7</v>
      </c>
      <c r="G214" s="83"/>
      <c r="H214" s="244"/>
      <c r="I214" s="203"/>
      <c r="J214" s="204"/>
      <c r="K214" s="206"/>
      <c r="L214" s="212"/>
      <c r="N214" s="244"/>
      <c r="O214" s="147"/>
      <c r="P214" s="139"/>
      <c r="Q214" s="207"/>
      <c r="R214" s="213"/>
    </row>
    <row r="215" spans="2:18" ht="15.6" x14ac:dyDescent="0.3">
      <c r="B215" s="244"/>
      <c r="C215" s="203" t="s">
        <v>168</v>
      </c>
      <c r="D215" s="204" t="s">
        <v>195</v>
      </c>
      <c r="E215" s="206" t="s">
        <v>213</v>
      </c>
      <c r="F215" s="212">
        <v>16</v>
      </c>
      <c r="G215" s="83"/>
      <c r="H215" s="244"/>
      <c r="I215" s="203"/>
      <c r="J215" s="204"/>
      <c r="K215" s="206"/>
      <c r="L215" s="212"/>
      <c r="N215" s="244"/>
      <c r="O215" s="147"/>
      <c r="P215" s="139"/>
      <c r="Q215" s="207"/>
      <c r="R215" s="213"/>
    </row>
    <row r="216" spans="2:18" ht="15.6" x14ac:dyDescent="0.3">
      <c r="B216" s="244"/>
      <c r="C216" s="203" t="s">
        <v>168</v>
      </c>
      <c r="D216" s="204" t="s">
        <v>195</v>
      </c>
      <c r="E216" s="206" t="s">
        <v>214</v>
      </c>
      <c r="F216" s="212">
        <v>95</v>
      </c>
      <c r="G216" s="83"/>
      <c r="H216" s="244"/>
      <c r="I216" s="203"/>
      <c r="J216" s="204"/>
      <c r="K216" s="206"/>
      <c r="L216" s="212"/>
      <c r="N216" s="244"/>
      <c r="O216" s="147"/>
      <c r="P216" s="139"/>
      <c r="Q216" s="207"/>
      <c r="R216" s="213"/>
    </row>
    <row r="217" spans="2:18" ht="15.6" x14ac:dyDescent="0.3">
      <c r="B217" s="244"/>
      <c r="C217" s="203" t="s">
        <v>168</v>
      </c>
      <c r="D217" s="204" t="s">
        <v>195</v>
      </c>
      <c r="E217" s="206" t="s">
        <v>215</v>
      </c>
      <c r="F217" s="212">
        <v>6</v>
      </c>
      <c r="G217" s="83"/>
      <c r="H217" s="244"/>
      <c r="I217" s="203"/>
      <c r="J217" s="204"/>
      <c r="K217" s="206"/>
      <c r="L217" s="212"/>
      <c r="N217" s="244"/>
      <c r="O217" s="147"/>
      <c r="P217" s="139"/>
      <c r="Q217" s="207"/>
      <c r="R217" s="213"/>
    </row>
    <row r="218" spans="2:18" ht="15.6" x14ac:dyDescent="0.3">
      <c r="B218" s="244"/>
      <c r="C218" s="203" t="s">
        <v>168</v>
      </c>
      <c r="D218" s="204" t="s">
        <v>195</v>
      </c>
      <c r="E218" s="206" t="s">
        <v>217</v>
      </c>
      <c r="F218" s="212">
        <v>1</v>
      </c>
      <c r="G218" s="83"/>
      <c r="H218" s="244"/>
      <c r="I218" s="203"/>
      <c r="J218" s="204"/>
      <c r="K218" s="206"/>
      <c r="L218" s="212"/>
      <c r="N218" s="244"/>
      <c r="O218" s="147"/>
      <c r="P218" s="139"/>
      <c r="Q218" s="207"/>
      <c r="R218" s="213"/>
    </row>
    <row r="219" spans="2:18" ht="15.6" x14ac:dyDescent="0.3">
      <c r="B219" s="244"/>
      <c r="C219" s="203" t="s">
        <v>168</v>
      </c>
      <c r="D219" s="204" t="s">
        <v>196</v>
      </c>
      <c r="E219" s="206" t="s">
        <v>213</v>
      </c>
      <c r="F219" s="212">
        <v>73</v>
      </c>
      <c r="G219" s="83"/>
      <c r="H219" s="244"/>
      <c r="I219" s="203"/>
      <c r="J219" s="204"/>
      <c r="K219" s="206"/>
      <c r="L219" s="212"/>
      <c r="N219" s="244"/>
      <c r="O219" s="147"/>
      <c r="P219" s="139"/>
      <c r="Q219" s="207"/>
      <c r="R219" s="213"/>
    </row>
    <row r="220" spans="2:18" ht="15.6" x14ac:dyDescent="0.3">
      <c r="B220" s="244"/>
      <c r="C220" s="203" t="s">
        <v>168</v>
      </c>
      <c r="D220" s="204" t="s">
        <v>196</v>
      </c>
      <c r="E220" s="206" t="s">
        <v>214</v>
      </c>
      <c r="F220" s="212">
        <v>325</v>
      </c>
      <c r="G220" s="83"/>
      <c r="H220" s="244"/>
      <c r="I220" s="147"/>
      <c r="J220" s="139"/>
      <c r="K220" s="207"/>
      <c r="L220" s="213"/>
      <c r="N220" s="244"/>
      <c r="O220" s="147"/>
      <c r="P220" s="139"/>
      <c r="Q220" s="207"/>
      <c r="R220" s="213"/>
    </row>
    <row r="221" spans="2:18" ht="15.6" x14ac:dyDescent="0.3">
      <c r="B221" s="244"/>
      <c r="C221" s="203" t="s">
        <v>168</v>
      </c>
      <c r="D221" s="204" t="s">
        <v>196</v>
      </c>
      <c r="E221" s="206" t="s">
        <v>215</v>
      </c>
      <c r="F221" s="212">
        <v>24</v>
      </c>
      <c r="G221" s="83"/>
      <c r="H221" s="244"/>
      <c r="I221" s="147"/>
      <c r="J221" s="139"/>
      <c r="K221" s="207"/>
      <c r="L221" s="213"/>
      <c r="N221" s="244"/>
      <c r="O221" s="147"/>
      <c r="P221" s="139"/>
      <c r="Q221" s="207"/>
      <c r="R221" s="213"/>
    </row>
    <row r="222" spans="2:18" ht="15.6" x14ac:dyDescent="0.3">
      <c r="B222" s="244"/>
      <c r="C222" s="203" t="s">
        <v>168</v>
      </c>
      <c r="D222" s="204" t="s">
        <v>196</v>
      </c>
      <c r="E222" s="206" t="s">
        <v>217</v>
      </c>
      <c r="F222" s="212">
        <v>3</v>
      </c>
      <c r="G222" s="83"/>
      <c r="H222" s="244"/>
      <c r="I222" s="147"/>
      <c r="J222" s="139"/>
      <c r="K222" s="207"/>
      <c r="L222" s="213"/>
      <c r="N222" s="244"/>
      <c r="O222" s="147"/>
      <c r="P222" s="139"/>
      <c r="Q222" s="207"/>
      <c r="R222" s="213"/>
    </row>
    <row r="223" spans="2:18" ht="15.6" x14ac:dyDescent="0.3">
      <c r="B223" s="244"/>
      <c r="C223" s="203" t="s">
        <v>168</v>
      </c>
      <c r="D223" s="204" t="s">
        <v>196</v>
      </c>
      <c r="E223" s="206" t="s">
        <v>216</v>
      </c>
      <c r="F223" s="212">
        <v>2</v>
      </c>
      <c r="G223" s="83"/>
      <c r="H223" s="244"/>
      <c r="I223" s="147"/>
      <c r="J223" s="139"/>
      <c r="K223" s="207"/>
      <c r="L223" s="213"/>
      <c r="N223" s="244"/>
      <c r="O223" s="147"/>
      <c r="P223" s="139"/>
      <c r="Q223" s="207"/>
      <c r="R223" s="213"/>
    </row>
    <row r="224" spans="2:18" ht="15.6" x14ac:dyDescent="0.3">
      <c r="B224" s="244"/>
      <c r="C224" s="203" t="s">
        <v>168</v>
      </c>
      <c r="D224" s="204" t="s">
        <v>197</v>
      </c>
      <c r="E224" s="206" t="s">
        <v>213</v>
      </c>
      <c r="F224" s="212">
        <v>80</v>
      </c>
      <c r="G224" s="83"/>
      <c r="H224" s="244"/>
      <c r="I224" s="147"/>
      <c r="J224" s="139"/>
      <c r="K224" s="207"/>
      <c r="L224" s="213"/>
      <c r="N224" s="244"/>
      <c r="O224" s="147"/>
      <c r="P224" s="139"/>
      <c r="Q224" s="207"/>
      <c r="R224" s="213"/>
    </row>
    <row r="225" spans="2:18" ht="15.6" x14ac:dyDescent="0.3">
      <c r="B225" s="244"/>
      <c r="C225" s="203" t="s">
        <v>168</v>
      </c>
      <c r="D225" s="204" t="s">
        <v>197</v>
      </c>
      <c r="E225" s="206" t="s">
        <v>214</v>
      </c>
      <c r="F225" s="212">
        <v>260</v>
      </c>
      <c r="G225" s="83"/>
      <c r="H225" s="244"/>
      <c r="I225" s="147"/>
      <c r="J225" s="139"/>
      <c r="K225" s="207"/>
      <c r="L225" s="213"/>
      <c r="N225" s="244"/>
      <c r="O225" s="147"/>
      <c r="P225" s="139"/>
      <c r="Q225" s="207"/>
      <c r="R225" s="213"/>
    </row>
    <row r="226" spans="2:18" ht="15.6" x14ac:dyDescent="0.3">
      <c r="B226" s="244"/>
      <c r="C226" s="203" t="s">
        <v>168</v>
      </c>
      <c r="D226" s="204" t="s">
        <v>197</v>
      </c>
      <c r="E226" s="206" t="s">
        <v>215</v>
      </c>
      <c r="F226" s="212">
        <v>23</v>
      </c>
      <c r="G226" s="83"/>
      <c r="H226" s="244"/>
      <c r="I226" s="147"/>
      <c r="J226" s="139"/>
      <c r="K226" s="207"/>
      <c r="L226" s="213"/>
      <c r="N226" s="244"/>
      <c r="O226" s="147"/>
      <c r="P226" s="139"/>
      <c r="Q226" s="207"/>
      <c r="R226" s="213"/>
    </row>
    <row r="227" spans="2:18" ht="15.6" x14ac:dyDescent="0.3">
      <c r="B227" s="244"/>
      <c r="C227" s="203" t="s">
        <v>168</v>
      </c>
      <c r="D227" s="204" t="s">
        <v>197</v>
      </c>
      <c r="E227" s="206" t="s">
        <v>217</v>
      </c>
      <c r="F227" s="212">
        <v>2</v>
      </c>
      <c r="G227" s="83"/>
      <c r="H227" s="244"/>
      <c r="I227" s="147"/>
      <c r="J227" s="139"/>
      <c r="K227" s="207"/>
      <c r="L227" s="213"/>
      <c r="N227" s="244"/>
      <c r="O227" s="147"/>
      <c r="P227" s="139"/>
      <c r="Q227" s="207"/>
      <c r="R227" s="213"/>
    </row>
    <row r="228" spans="2:18" ht="15.6" x14ac:dyDescent="0.3">
      <c r="B228" s="244"/>
      <c r="C228" s="203" t="s">
        <v>168</v>
      </c>
      <c r="D228" s="204" t="s">
        <v>198</v>
      </c>
      <c r="E228" s="206" t="s">
        <v>213</v>
      </c>
      <c r="F228" s="212">
        <v>109</v>
      </c>
      <c r="G228" s="83"/>
      <c r="H228" s="244"/>
      <c r="I228" s="147"/>
      <c r="J228" s="139"/>
      <c r="K228" s="207"/>
      <c r="L228" s="213"/>
      <c r="N228" s="244"/>
      <c r="O228" s="147"/>
      <c r="P228" s="139"/>
      <c r="Q228" s="207"/>
      <c r="R228" s="213"/>
    </row>
    <row r="229" spans="2:18" ht="15.6" x14ac:dyDescent="0.3">
      <c r="B229" s="244"/>
      <c r="C229" s="203" t="s">
        <v>168</v>
      </c>
      <c r="D229" s="204" t="s">
        <v>198</v>
      </c>
      <c r="E229" s="206" t="s">
        <v>214</v>
      </c>
      <c r="F229" s="212">
        <v>364</v>
      </c>
      <c r="G229" s="83"/>
      <c r="H229" s="244"/>
      <c r="I229" s="147"/>
      <c r="J229" s="139"/>
      <c r="K229" s="207"/>
      <c r="L229" s="213"/>
      <c r="N229" s="244"/>
      <c r="O229" s="147"/>
      <c r="P229" s="139"/>
      <c r="Q229" s="207"/>
      <c r="R229" s="213"/>
    </row>
    <row r="230" spans="2:18" ht="15.6" x14ac:dyDescent="0.3">
      <c r="B230" s="244"/>
      <c r="C230" s="203" t="s">
        <v>168</v>
      </c>
      <c r="D230" s="204" t="s">
        <v>198</v>
      </c>
      <c r="E230" s="206" t="s">
        <v>215</v>
      </c>
      <c r="F230" s="212">
        <v>28</v>
      </c>
      <c r="G230" s="83"/>
      <c r="H230" s="244"/>
      <c r="I230" s="147"/>
      <c r="J230" s="139"/>
      <c r="K230" s="207"/>
      <c r="L230" s="213"/>
      <c r="N230" s="244"/>
      <c r="O230" s="147"/>
      <c r="P230" s="139"/>
      <c r="Q230" s="207"/>
      <c r="R230" s="213"/>
    </row>
    <row r="231" spans="2:18" ht="15.6" x14ac:dyDescent="0.3">
      <c r="B231" s="244"/>
      <c r="C231" s="203" t="s">
        <v>168</v>
      </c>
      <c r="D231" s="204" t="s">
        <v>198</v>
      </c>
      <c r="E231" s="206" t="s">
        <v>217</v>
      </c>
      <c r="F231" s="212">
        <v>2</v>
      </c>
      <c r="G231" s="83"/>
      <c r="H231" s="244"/>
      <c r="I231" s="147"/>
      <c r="J231" s="139"/>
      <c r="K231" s="207"/>
      <c r="L231" s="213"/>
      <c r="N231" s="244"/>
      <c r="O231" s="147"/>
      <c r="P231" s="139"/>
      <c r="Q231" s="207"/>
      <c r="R231" s="213"/>
    </row>
    <row r="232" spans="2:18" ht="15.6" x14ac:dyDescent="0.3">
      <c r="B232" s="244"/>
      <c r="C232" s="203" t="s">
        <v>168</v>
      </c>
      <c r="D232" s="204" t="s">
        <v>199</v>
      </c>
      <c r="E232" s="206" t="s">
        <v>213</v>
      </c>
      <c r="F232" s="212">
        <v>188</v>
      </c>
      <c r="G232" s="83"/>
      <c r="H232" s="244"/>
      <c r="I232" s="147"/>
      <c r="J232" s="139"/>
      <c r="K232" s="207"/>
      <c r="L232" s="213"/>
      <c r="N232" s="244"/>
      <c r="O232" s="147"/>
      <c r="P232" s="139"/>
      <c r="Q232" s="207"/>
      <c r="R232" s="213"/>
    </row>
    <row r="233" spans="2:18" ht="15.6" x14ac:dyDescent="0.3">
      <c r="B233" s="244"/>
      <c r="C233" s="203" t="s">
        <v>168</v>
      </c>
      <c r="D233" s="204" t="s">
        <v>199</v>
      </c>
      <c r="E233" s="206" t="s">
        <v>214</v>
      </c>
      <c r="F233" s="212">
        <v>707</v>
      </c>
      <c r="G233" s="83"/>
      <c r="H233" s="244"/>
      <c r="I233" s="147"/>
      <c r="J233" s="139"/>
      <c r="K233" s="207"/>
      <c r="L233" s="213"/>
      <c r="N233" s="244"/>
      <c r="O233" s="147"/>
      <c r="P233" s="139"/>
      <c r="Q233" s="207"/>
      <c r="R233" s="213"/>
    </row>
    <row r="234" spans="2:18" ht="15.6" x14ac:dyDescent="0.3">
      <c r="B234" s="244"/>
      <c r="C234" s="203" t="s">
        <v>168</v>
      </c>
      <c r="D234" s="204" t="s">
        <v>199</v>
      </c>
      <c r="E234" s="206" t="s">
        <v>215</v>
      </c>
      <c r="F234" s="212">
        <v>56</v>
      </c>
      <c r="G234" s="83"/>
      <c r="H234" s="244"/>
      <c r="I234" s="147"/>
      <c r="J234" s="139"/>
      <c r="K234" s="207"/>
      <c r="L234" s="213"/>
      <c r="N234" s="244"/>
      <c r="O234" s="147"/>
      <c r="P234" s="139"/>
      <c r="Q234" s="207"/>
      <c r="R234" s="213"/>
    </row>
    <row r="235" spans="2:18" ht="15.6" x14ac:dyDescent="0.3">
      <c r="B235" s="244"/>
      <c r="C235" s="203" t="s">
        <v>168</v>
      </c>
      <c r="D235" s="204" t="s">
        <v>199</v>
      </c>
      <c r="E235" s="206" t="s">
        <v>217</v>
      </c>
      <c r="F235" s="212">
        <v>2</v>
      </c>
      <c r="G235" s="83"/>
      <c r="H235" s="244"/>
      <c r="I235" s="147"/>
      <c r="J235" s="139"/>
      <c r="K235" s="207"/>
      <c r="L235" s="213"/>
      <c r="N235" s="244"/>
      <c r="O235" s="147"/>
      <c r="P235" s="139"/>
      <c r="Q235" s="207"/>
      <c r="R235" s="213"/>
    </row>
    <row r="236" spans="2:18" ht="15.6" x14ac:dyDescent="0.3">
      <c r="B236" s="244"/>
      <c r="C236" s="203" t="s">
        <v>168</v>
      </c>
      <c r="D236" s="204" t="s">
        <v>199</v>
      </c>
      <c r="E236" s="206" t="s">
        <v>216</v>
      </c>
      <c r="F236" s="212">
        <v>3</v>
      </c>
      <c r="G236" s="83"/>
      <c r="H236" s="244"/>
      <c r="I236" s="147"/>
      <c r="J236" s="139"/>
      <c r="K236" s="207"/>
      <c r="L236" s="213"/>
      <c r="N236" s="244"/>
      <c r="O236" s="147"/>
      <c r="P236" s="139"/>
      <c r="Q236" s="207"/>
      <c r="R236" s="213"/>
    </row>
    <row r="237" spans="2:18" ht="15.6" x14ac:dyDescent="0.3">
      <c r="B237" s="244"/>
      <c r="C237" s="203" t="s">
        <v>201</v>
      </c>
      <c r="D237" s="204" t="s">
        <v>201</v>
      </c>
      <c r="E237" s="206" t="s">
        <v>214</v>
      </c>
      <c r="F237" s="212">
        <v>2</v>
      </c>
      <c r="G237" s="83"/>
      <c r="H237" s="244"/>
      <c r="I237" s="147"/>
      <c r="J237" s="139"/>
      <c r="K237" s="207"/>
      <c r="L237" s="213"/>
      <c r="N237" s="244"/>
      <c r="O237" s="147"/>
      <c r="P237" s="139"/>
      <c r="Q237" s="207"/>
      <c r="R237" s="213"/>
    </row>
    <row r="238" spans="2:18" ht="15.6" x14ac:dyDescent="0.3">
      <c r="B238" s="244"/>
      <c r="C238" s="203"/>
      <c r="D238" s="204"/>
      <c r="E238" s="206"/>
      <c r="F238" s="212"/>
      <c r="G238" s="83"/>
      <c r="H238" s="244"/>
      <c r="I238" s="147"/>
      <c r="J238" s="139"/>
      <c r="K238" s="207"/>
      <c r="L238" s="213"/>
      <c r="N238" s="244"/>
      <c r="O238" s="147"/>
      <c r="P238" s="139"/>
      <c r="Q238" s="207"/>
      <c r="R238" s="213"/>
    </row>
    <row r="239" spans="2:18" ht="16.2" thickBot="1" x14ac:dyDescent="0.35">
      <c r="B239" s="245"/>
      <c r="C239" s="77"/>
      <c r="D239" s="79"/>
      <c r="E239" s="208"/>
      <c r="F239" s="214"/>
      <c r="G239" s="83"/>
      <c r="H239" s="245"/>
      <c r="I239" s="77"/>
      <c r="J239" s="79"/>
      <c r="K239" s="208"/>
      <c r="L239" s="214"/>
      <c r="N239" s="245"/>
      <c r="O239" s="77"/>
      <c r="P239" s="79"/>
      <c r="Q239" s="208"/>
      <c r="R239" s="214"/>
    </row>
    <row r="240" spans="2:18" ht="16.2" thickBot="1" x14ac:dyDescent="0.35">
      <c r="B240" s="21" t="s">
        <v>7</v>
      </c>
      <c r="C240" s="165" t="s">
        <v>8</v>
      </c>
      <c r="D240" s="166" t="s">
        <v>8</v>
      </c>
      <c r="E240" s="166"/>
      <c r="F240" s="218">
        <f>SUM(F6:F239)</f>
        <v>20968</v>
      </c>
      <c r="G240" s="83"/>
      <c r="H240" s="21" t="s">
        <v>7</v>
      </c>
      <c r="I240" s="165" t="s">
        <v>8</v>
      </c>
      <c r="J240" s="166" t="s">
        <v>8</v>
      </c>
      <c r="K240" s="166"/>
      <c r="L240" s="218">
        <f>SUM(L6:L239)</f>
        <v>3354</v>
      </c>
      <c r="M240" s="83"/>
      <c r="N240" s="21" t="s">
        <v>7</v>
      </c>
      <c r="O240" s="165" t="s">
        <v>8</v>
      </c>
      <c r="P240" s="166" t="s">
        <v>8</v>
      </c>
      <c r="Q240" s="166"/>
      <c r="R240" s="218">
        <f>SUM(R6:R239)</f>
        <v>348</v>
      </c>
    </row>
    <row r="241" spans="2:7" x14ac:dyDescent="0.3">
      <c r="B241" s="83"/>
      <c r="C241" s="83"/>
      <c r="D241" s="83"/>
      <c r="E241" s="209"/>
      <c r="F241" s="209"/>
      <c r="G241" s="83"/>
    </row>
    <row r="242" spans="2:7" x14ac:dyDescent="0.3">
      <c r="G242" s="83"/>
    </row>
    <row r="243" spans="2:7" x14ac:dyDescent="0.3">
      <c r="G243" s="83"/>
    </row>
    <row r="244" spans="2:7" ht="15" thickBot="1" x14ac:dyDescent="0.35"/>
    <row r="245" spans="2:7" ht="15" thickBot="1" x14ac:dyDescent="0.35">
      <c r="B245" s="256" t="s">
        <v>11</v>
      </c>
      <c r="C245" s="257"/>
      <c r="D245" s="257"/>
      <c r="E245" s="257"/>
      <c r="F245" s="258"/>
    </row>
    <row r="246" spans="2:7" x14ac:dyDescent="0.3">
      <c r="B246" s="32"/>
      <c r="C246" s="33"/>
      <c r="D246" s="33"/>
      <c r="E246" s="210"/>
      <c r="F246" s="215"/>
    </row>
    <row r="247" spans="2:7" x14ac:dyDescent="0.3">
      <c r="B247" s="32"/>
      <c r="C247" s="33"/>
      <c r="D247" s="33"/>
      <c r="E247" s="210"/>
      <c r="F247" s="215"/>
    </row>
    <row r="248" spans="2:7" x14ac:dyDescent="0.3">
      <c r="B248" s="32"/>
      <c r="C248" s="33"/>
      <c r="D248" s="33"/>
      <c r="E248" s="210"/>
      <c r="F248" s="215"/>
    </row>
    <row r="249" spans="2:7" x14ac:dyDescent="0.3">
      <c r="B249" s="32"/>
      <c r="C249" s="33"/>
      <c r="D249" s="33"/>
      <c r="E249" s="210"/>
      <c r="F249" s="215"/>
    </row>
    <row r="250" spans="2:7" x14ac:dyDescent="0.3">
      <c r="B250" s="32"/>
      <c r="C250" s="33"/>
      <c r="D250" s="33"/>
      <c r="E250" s="210"/>
      <c r="F250" s="215"/>
    </row>
    <row r="251" spans="2:7" ht="15" thickBot="1" x14ac:dyDescent="0.35">
      <c r="B251" s="35"/>
      <c r="C251" s="19"/>
      <c r="D251" s="19"/>
      <c r="E251" s="211"/>
      <c r="F251" s="216"/>
    </row>
  </sheetData>
  <mergeCells count="6">
    <mergeCell ref="B3:F3"/>
    <mergeCell ref="B2:F2"/>
    <mergeCell ref="H6:H239"/>
    <mergeCell ref="B245:F245"/>
    <mergeCell ref="N6:N239"/>
    <mergeCell ref="B6:B239"/>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19"/>
  <sheetViews>
    <sheetView view="pageBreakPreview" zoomScale="60" zoomScaleNormal="70" workbookViewId="0">
      <selection activeCell="D24" sqref="D24"/>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59" t="s">
        <v>29</v>
      </c>
      <c r="C2" s="260"/>
      <c r="D2" s="260"/>
      <c r="E2" s="261"/>
    </row>
    <row r="3" spans="2:16" ht="15.75" customHeight="1" x14ac:dyDescent="0.3">
      <c r="B3" s="262"/>
      <c r="C3" s="262"/>
      <c r="D3" s="262"/>
      <c r="E3" s="262"/>
      <c r="F3" s="127"/>
    </row>
    <row r="4" spans="2:16" ht="16.2" thickBot="1" x14ac:dyDescent="0.35">
      <c r="B4" s="1"/>
      <c r="C4" s="1"/>
      <c r="D4" s="1"/>
      <c r="E4" s="14"/>
      <c r="F4" s="122"/>
    </row>
    <row r="5" spans="2:16" ht="109.8" thickBot="1" x14ac:dyDescent="0.35">
      <c r="B5" s="51" t="s">
        <v>1</v>
      </c>
      <c r="C5" s="51" t="s">
        <v>2</v>
      </c>
      <c r="D5" s="51" t="s">
        <v>3</v>
      </c>
      <c r="E5" s="80" t="s">
        <v>39</v>
      </c>
      <c r="F5" s="123"/>
      <c r="H5" s="51" t="s">
        <v>1</v>
      </c>
      <c r="I5" s="51" t="s">
        <v>2</v>
      </c>
      <c r="J5" s="51" t="s">
        <v>3</v>
      </c>
      <c r="K5" s="80" t="s">
        <v>39</v>
      </c>
      <c r="M5" s="51" t="s">
        <v>1</v>
      </c>
      <c r="N5" s="51" t="s">
        <v>2</v>
      </c>
      <c r="O5" s="51" t="s">
        <v>3</v>
      </c>
      <c r="P5" s="80" t="s">
        <v>39</v>
      </c>
    </row>
    <row r="6" spans="2:16" ht="15.6" x14ac:dyDescent="0.3">
      <c r="B6" s="243" t="s">
        <v>6</v>
      </c>
      <c r="C6" s="231" t="s">
        <v>8</v>
      </c>
      <c r="D6" s="40"/>
      <c r="E6" s="23"/>
      <c r="F6" s="83"/>
      <c r="H6" s="243" t="s">
        <v>9</v>
      </c>
      <c r="I6" s="231" t="s">
        <v>8</v>
      </c>
      <c r="J6" s="40"/>
      <c r="K6" s="23">
        <v>2</v>
      </c>
      <c r="M6" s="243" t="s">
        <v>10</v>
      </c>
      <c r="N6" s="231" t="s">
        <v>8</v>
      </c>
      <c r="O6" s="40"/>
      <c r="P6" s="23">
        <v>2</v>
      </c>
    </row>
    <row r="7" spans="2:16" ht="15.6" x14ac:dyDescent="0.3">
      <c r="B7" s="244"/>
      <c r="C7" s="7"/>
      <c r="D7" s="37"/>
      <c r="E7" s="24"/>
      <c r="F7" s="83"/>
      <c r="H7" s="244"/>
      <c r="I7" s="7"/>
      <c r="J7" s="37"/>
      <c r="K7" s="24">
        <v>1</v>
      </c>
      <c r="M7" s="244"/>
      <c r="N7" s="7"/>
      <c r="O7" s="37"/>
      <c r="P7" s="24">
        <v>1</v>
      </c>
    </row>
    <row r="8" spans="2:16" ht="15.6" x14ac:dyDescent="0.3">
      <c r="B8" s="244"/>
      <c r="C8" s="7"/>
      <c r="D8" s="37"/>
      <c r="E8" s="24"/>
      <c r="F8" s="83"/>
      <c r="H8" s="244"/>
      <c r="I8" s="7"/>
      <c r="J8" s="37"/>
      <c r="K8" s="24"/>
      <c r="M8" s="244"/>
      <c r="N8" s="7"/>
      <c r="O8" s="37"/>
      <c r="P8" s="24"/>
    </row>
    <row r="9" spans="2:16" ht="16.2" thickBot="1" x14ac:dyDescent="0.35">
      <c r="B9" s="245"/>
      <c r="C9" s="77"/>
      <c r="D9" s="79"/>
      <c r="E9" s="81"/>
      <c r="F9" s="83"/>
      <c r="H9" s="245"/>
      <c r="I9" s="77"/>
      <c r="J9" s="79"/>
      <c r="K9" s="81"/>
      <c r="M9" s="245"/>
      <c r="N9" s="77"/>
      <c r="O9" s="79"/>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ht="15" thickBot="1" x14ac:dyDescent="0.35"/>
    <row r="13" spans="2:16" ht="15" thickBot="1" x14ac:dyDescent="0.35">
      <c r="B13" s="256" t="s">
        <v>11</v>
      </c>
      <c r="C13" s="257"/>
      <c r="D13" s="257"/>
      <c r="E13" s="258"/>
    </row>
    <row r="14" spans="2:16" x14ac:dyDescent="0.3">
      <c r="B14" s="32"/>
      <c r="C14" s="33"/>
      <c r="D14" s="33"/>
      <c r="E14" s="34"/>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9"/>
      <c r="D19" s="19"/>
      <c r="E19" s="36"/>
    </row>
  </sheetData>
  <mergeCells count="6">
    <mergeCell ref="B2:E2"/>
    <mergeCell ref="B13:E13"/>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2025-03-03T18:50:57Z</cp:lastPrinted>
  <dcterms:created xsi:type="dcterms:W3CDTF">2022-11-16T15:35:12Z</dcterms:created>
  <dcterms:modified xsi:type="dcterms:W3CDTF">2025-03-10T14:32:16Z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