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December 2024\Pepco\"/>
    </mc:Choice>
  </mc:AlternateContent>
  <xr:revisionPtr revIDLastSave="0" documentId="8_{3F004709-8D12-48EB-9C5D-6A91AB97336C}" xr6:coauthVersionLast="47" xr6:coauthVersionMax="47" xr10:uidLastSave="{00000000-0000-0000-0000-000000000000}"/>
  <bookViews>
    <workbookView xWindow="-108" yWindow="-108" windowWidth="23256" windowHeight="12456" firstSheet="13"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0" i="12" l="1"/>
  <c r="L110" i="12"/>
  <c r="Q87" i="2"/>
  <c r="Q110" i="12"/>
  <c r="K110" i="12"/>
  <c r="E110" i="12"/>
  <c r="S64" i="18"/>
  <c r="L64" i="18"/>
  <c r="E64" i="18"/>
  <c r="U66" i="17"/>
  <c r="M66" i="17"/>
  <c r="E66" i="17"/>
  <c r="R238" i="16"/>
  <c r="L238" i="16"/>
  <c r="F238" i="16"/>
  <c r="P10" i="15"/>
  <c r="K10" i="15"/>
  <c r="E10" i="15"/>
  <c r="O60" i="14"/>
  <c r="J60" i="14"/>
  <c r="E60" i="14"/>
  <c r="K53" i="13"/>
  <c r="E53" i="13"/>
  <c r="O53" i="9"/>
  <c r="Q50" i="8"/>
  <c r="S69" i="4"/>
  <c r="O69" i="3"/>
  <c r="U85" i="1"/>
  <c r="T85" i="1"/>
  <c r="S85" i="1"/>
  <c r="J53" i="9"/>
  <c r="E53" i="9"/>
  <c r="K50" i="8"/>
  <c r="E50" i="8"/>
  <c r="L69" i="4"/>
  <c r="E69" i="4"/>
  <c r="J69" i="3"/>
  <c r="E69" i="3"/>
  <c r="K87" i="2"/>
  <c r="E87" i="2"/>
  <c r="M85" i="1"/>
  <c r="N85" i="1"/>
  <c r="L85" i="1"/>
  <c r="G85" i="1"/>
  <c r="F85" i="1"/>
  <c r="E85" i="1"/>
  <c r="F110" i="12" l="1"/>
</calcChain>
</file>

<file path=xl/sharedStrings.xml><?xml version="1.0" encoding="utf-8"?>
<sst xmlns="http://schemas.openxmlformats.org/spreadsheetml/2006/main" count="4936" uniqueCount="223">
  <si>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</si>
  <si>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</si>
  <si>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</si>
  <si>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</si>
  <si>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</si>
  <si>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</si>
  <si>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</si>
  <si>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</si>
  <si>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</si>
  <si>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</si>
  <si>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</si>
  <si>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</si>
  <si>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</si>
  <si>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</si>
  <si>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</si>
  <si>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</si>
  <si>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</si>
  <si>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</si>
  <si>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</si>
  <si>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</si>
  <si>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</si>
  <si>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</si>
  <si>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</si>
  <si>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</si>
  <si>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</si>
  <si>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</si>
  <si>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</si>
  <si>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</si>
  <si>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</si>
  <si>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</si>
  <si>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</si>
  <si>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</si>
  <si>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</si>
  <si>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</si>
  <si>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</si>
  <si>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</si>
  <si>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</si>
  <si>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</si>
  <si>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</si>
  <si>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</si>
  <si>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</si>
  <si>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</si>
  <si>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</si>
  <si>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</si>
  <si>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</si>
  <si>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</si>
  <si>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</si>
  <si>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</si>
  <si>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</si>
  <si>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</si>
  <si>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</si>
  <si>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</si>
  <si>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</si>
  <si>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</si>
  <si>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</si>
  <si>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</si>
  <si>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</si>
  <si>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</si>
  <si>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</si>
  <si>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</si>
  <si>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</si>
  <si>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</si>
  <si>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</si>
  <si>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</si>
  <si>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</si>
  <si>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</si>
  <si>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</si>
  <si>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</si>
  <si>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</si>
  <si>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</si>
  <si>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</si>
  <si>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</si>
  <si>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</si>
  <si>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</si>
  <si>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</si>
  <si>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</si>
  <si>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</si>
  <si>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</si>
  <si>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</si>
  <si>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</si>
  <si>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</si>
  <si>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</si>
  <si>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</si>
  <si>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</si>
  <si>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</si>
  <si>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</si>
  <si>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</si>
  <si>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</si>
  <si>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</si>
  <si>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</si>
  <si>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</si>
  <si>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</si>
  <si>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</si>
  <si>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</si>
  <si>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</si>
  <si>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</si>
  <si>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</si>
  <si>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</si>
  <si>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</si>
  <si>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</si>
  <si>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</si>
  <si>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</si>
  <si>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</si>
  <si>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</si>
  <si>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</si>
  <si>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</si>
  <si>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</si>
  <si>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</si>
  <si>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</si>
  <si>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</si>
  <si>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</si>
  <si>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</si>
  <si>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</si>
  <si>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</si>
  <si>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</si>
  <si>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</si>
  <si>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</si>
  <si>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</si>
  <si>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</si>
  <si>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</si>
  <si>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</si>
  <si>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</si>
  <si>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</si>
  <si>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</si>
  <si>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</si>
  <si>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</si>
  <si>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</si>
  <si>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</si>
  <si>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</si>
  <si>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Montgomery</t>
  </si>
  <si>
    <t>20812</t>
  </si>
  <si>
    <t>20814</t>
  </si>
  <si>
    <t>20815</t>
  </si>
  <si>
    <t>20816</t>
  </si>
  <si>
    <t>20817</t>
  </si>
  <si>
    <t>20818</t>
  </si>
  <si>
    <t>20825</t>
  </si>
  <si>
    <t>20832</t>
  </si>
  <si>
    <t>20833</t>
  </si>
  <si>
    <t>20837</t>
  </si>
  <si>
    <t>20841</t>
  </si>
  <si>
    <t>20849</t>
  </si>
  <si>
    <t>20850</t>
  </si>
  <si>
    <t>20851</t>
  </si>
  <si>
    <t>20852</t>
  </si>
  <si>
    <t>20853</t>
  </si>
  <si>
    <t>20854</t>
  </si>
  <si>
    <t>20855</t>
  </si>
  <si>
    <t>20860</t>
  </si>
  <si>
    <t>20861</t>
  </si>
  <si>
    <t>20874</t>
  </si>
  <si>
    <t>20876</t>
  </si>
  <si>
    <t>20877</t>
  </si>
  <si>
    <t>20878</t>
  </si>
  <si>
    <t>20879</t>
  </si>
  <si>
    <t>20880</t>
  </si>
  <si>
    <t>20882</t>
  </si>
  <si>
    <t>20886</t>
  </si>
  <si>
    <t>20895</t>
  </si>
  <si>
    <t>20896</t>
  </si>
  <si>
    <t>20898</t>
  </si>
  <si>
    <t>20901</t>
  </si>
  <si>
    <t>20902</t>
  </si>
  <si>
    <t>20903</t>
  </si>
  <si>
    <t>20904</t>
  </si>
  <si>
    <t>20905</t>
  </si>
  <si>
    <t>20906</t>
  </si>
  <si>
    <t>20910</t>
  </si>
  <si>
    <t>20912</t>
  </si>
  <si>
    <t>Prince George's</t>
  </si>
  <si>
    <t>20613</t>
  </si>
  <si>
    <t>20623</t>
  </si>
  <si>
    <t>20705</t>
  </si>
  <si>
    <t>20706</t>
  </si>
  <si>
    <t>20707</t>
  </si>
  <si>
    <t>20708</t>
  </si>
  <si>
    <t>20710</t>
  </si>
  <si>
    <t>20712</t>
  </si>
  <si>
    <t>20721</t>
  </si>
  <si>
    <t>20722</t>
  </si>
  <si>
    <t>20735</t>
  </si>
  <si>
    <t>20737</t>
  </si>
  <si>
    <t>20740</t>
  </si>
  <si>
    <t>20742</t>
  </si>
  <si>
    <t>20743</t>
  </si>
  <si>
    <t>20744</t>
  </si>
  <si>
    <t>20745</t>
  </si>
  <si>
    <t>20746</t>
  </si>
  <si>
    <t>20747</t>
  </si>
  <si>
    <t>20748</t>
  </si>
  <si>
    <t>20749</t>
  </si>
  <si>
    <t>20750</t>
  </si>
  <si>
    <t>20770</t>
  </si>
  <si>
    <t>20772</t>
  </si>
  <si>
    <t>20774</t>
  </si>
  <si>
    <t>20781</t>
  </si>
  <si>
    <t>20782</t>
  </si>
  <si>
    <t>20783</t>
  </si>
  <si>
    <t>20784</t>
  </si>
  <si>
    <t>20785</t>
  </si>
  <si>
    <t>20870</t>
  </si>
  <si>
    <t>-</t>
  </si>
  <si>
    <t>20858</t>
  </si>
  <si>
    <t>20883</t>
  </si>
  <si>
    <t>20889</t>
  </si>
  <si>
    <t>20892</t>
  </si>
  <si>
    <t>21037</t>
  </si>
  <si>
    <t>20022</t>
  </si>
  <si>
    <t>20704</t>
  </si>
  <si>
    <t>20741</t>
  </si>
  <si>
    <t>20757</t>
  </si>
  <si>
    <t>20762</t>
  </si>
  <si>
    <t>20787</t>
  </si>
  <si>
    <t>20790</t>
  </si>
  <si>
    <t>0 - 180</t>
  </si>
  <si>
    <t>181 - 365</t>
  </si>
  <si>
    <t>366 - 540</t>
  </si>
  <si>
    <t>721+</t>
  </si>
  <si>
    <t>541 - 720</t>
  </si>
  <si>
    <r>
      <t>Total Number of Utility Accounts</t>
    </r>
    <r>
      <rPr>
        <sz val="11"/>
        <color theme="1"/>
        <rFont val="Calibri"/>
        <family val="2"/>
        <scheme val="minor"/>
      </rPr>
      <t xml:space="preserve"> - include all active customers and any inactive customers that have either a credit or debit balance.</t>
    </r>
  </si>
  <si>
    <r>
      <t>Total Number of Utility Accounts with Active Retail Suppliers</t>
    </r>
    <r>
      <rPr>
        <sz val="11"/>
        <color theme="1"/>
        <rFont val="Calibri"/>
        <family val="2"/>
        <scheme val="minor"/>
      </rPr>
      <t> – include only active customers.</t>
    </r>
  </si>
  <si>
    <t>3664.5699999999997</t>
  </si>
  <si>
    <t>5475.179999999999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</si>
</sst>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67">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6" fillId="3" borderId="13" xfId="1" applyNumberFormat="1" applyFont="1"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7" fillId="3" borderId="3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3" fillId="3" borderId="9" xfId="0" applyFont="1" applyFill="1" applyBorder="1" applyAlignment="1">
      <alignment horizontal="center"/>
    </xf>
    <xf numFmtId="0" fontId="13" fillId="3" borderId="38" xfId="0" applyFont="1" applyFill="1" applyBorder="1" applyAlignment="1">
      <alignment horizontal="center" vertical="center"/>
    </xf>
    <xf numFmtId="0" fontId="7" fillId="3" borderId="29" xfId="0" applyFont="1" applyFill="1" applyBorder="1" applyAlignment="1">
      <alignment horizontal="center" vertical="center" wrapText="1"/>
    </xf>
    <xf numFmtId="0" fontId="13" fillId="3" borderId="20" xfId="0" applyFont="1" applyFill="1" applyBorder="1" applyAlignment="1">
      <alignment horizontal="center"/>
    </xf>
    <xf numFmtId="0" fontId="13" fillId="3" borderId="35" xfId="0" applyFont="1" applyFill="1" applyBorder="1" applyAlignment="1">
      <alignment horizontal="center" vertical="center"/>
    </xf>
    <xf numFmtId="167" fontId="13" fillId="3" borderId="38" xfId="2" applyNumberFormat="1" applyFont="1" applyFill="1" applyBorder="1"/>
    <xf numFmtId="167" fontId="13" fillId="3" borderId="45" xfId="2" applyNumberFormat="1" applyFont="1" applyFill="1" applyBorder="1"/>
    <xf numFmtId="167" fontId="13" fillId="3" borderId="9" xfId="2" applyNumberFormat="1" applyFont="1" applyFill="1" applyBorder="1" applyAlignment="1">
      <alignment horizontal="center"/>
    </xf>
    <xf numFmtId="0" fontId="6" fillId="3" borderId="32" xfId="0" applyFont="1" applyFill="1" applyBorder="1" applyAlignment="1">
      <alignment horizontal="center" vertical="center"/>
    </xf>
    <xf numFmtId="0" fontId="13" fillId="3" borderId="10" xfId="0" applyFont="1" applyFill="1" applyBorder="1" applyAlignment="1">
      <alignment horizontal="center" vertical="top"/>
    </xf>
    <xf numFmtId="0" fontId="13" fillId="3" borderId="10" xfId="0" applyFont="1" applyFill="1" applyBorder="1" applyAlignment="1">
      <alignment horizontal="center"/>
    </xf>
    <xf numFmtId="0" fontId="13" fillId="3" borderId="15" xfId="0" applyFont="1" applyFill="1" applyBorder="1" applyAlignment="1">
      <alignment horizontal="center"/>
    </xf>
    <xf numFmtId="0" fontId="13" fillId="3" borderId="13" xfId="0" applyFont="1" applyFill="1" applyBorder="1" applyAlignment="1">
      <alignment horizontal="center"/>
    </xf>
    <xf numFmtId="0" fontId="13" fillId="3" borderId="18"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9" xfId="0" applyFont="1" applyFill="1" applyBorder="1" applyAlignment="1">
      <alignment horizontal="center" vertical="top"/>
    </xf>
    <xf numFmtId="0" fontId="6" fillId="3" borderId="10" xfId="0" applyFont="1" applyFill="1" applyBorder="1" applyAlignment="1">
      <alignment horizontal="center" vertical="center"/>
    </xf>
    <xf numFmtId="0" fontId="13" fillId="3" borderId="10" xfId="0" applyFont="1" applyFill="1" applyBorder="1"/>
    <xf numFmtId="0" fontId="13" fillId="3" borderId="12"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1" xfId="0" applyFont="1" applyFill="1" applyBorder="1" applyAlignment="1">
      <alignment horizontal="center" vertical="top"/>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applyAlignment="1">
      <alignment horizontal="center"/>
    </xf>
    <xf numFmtId="164" fontId="13" fillId="3" borderId="16" xfId="1" applyNumberFormat="1" applyFont="1" applyFill="1" applyBorder="1"/>
    <xf numFmtId="164"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167" fontId="13" fillId="3" borderId="27" xfId="2"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 fontId="13" fillId="3" borderId="9" xfId="1" applyNumberFormat="1" applyFont="1" applyFill="1" applyBorder="1"/>
    <xf numFmtId="166" fontId="13" fillId="3" borderId="9" xfId="1" applyNumberFormat="1" applyFont="1" applyFill="1" applyBorder="1"/>
    <xf numFmtId="1" fontId="13" fillId="3" borderId="10" xfId="1" applyNumberFormat="1" applyFont="1" applyFill="1" applyBorder="1"/>
    <xf numFmtId="44" fontId="0" fillId="0" borderId="0" xfId="1" applyFont="1"/>
    <xf numFmtId="44" fontId="2" fillId="0" borderId="0" xfId="1" applyFont="1"/>
    <xf numFmtId="44" fontId="7" fillId="2" borderId="39" xfId="1" applyFont="1" applyFill="1" applyBorder="1" applyAlignment="1">
      <alignment horizontal="center" vertical="center" wrapText="1"/>
    </xf>
    <xf numFmtId="44" fontId="13" fillId="3" borderId="12" xfId="1" applyFont="1" applyFill="1" applyBorder="1"/>
    <xf numFmtId="44" fontId="13" fillId="3" borderId="13" xfId="1" applyFont="1" applyFill="1" applyBorder="1"/>
    <xf numFmtId="44" fontId="6" fillId="3" borderId="13" xfId="1" applyFont="1" applyFill="1" applyBorder="1"/>
    <xf numFmtId="44" fontId="13" fillId="0" borderId="0" xfId="1" applyFont="1"/>
    <xf numFmtId="44" fontId="6" fillId="0" borderId="0" xfId="1" applyFont="1" applyFill="1" applyBorder="1"/>
    <xf numFmtId="44" fontId="0" fillId="3" borderId="19" xfId="1" applyFont="1" applyFill="1" applyBorder="1"/>
    <xf numFmtId="44" fontId="0" fillId="3" borderId="28" xfId="1" applyFont="1" applyFill="1" applyBorder="1"/>
    <xf numFmtId="44" fontId="7" fillId="2" borderId="45" xfId="1" applyFont="1" applyFill="1" applyBorder="1" applyAlignment="1">
      <alignment horizontal="center" vertical="center" wrapText="1"/>
    </xf>
    <xf numFmtId="44" fontId="13" fillId="3" borderId="17" xfId="1" applyFont="1" applyFill="1" applyBorder="1"/>
    <xf numFmtId="167" fontId="13" fillId="3" borderId="16" xfId="2" applyNumberFormat="1" applyFont="1" applyFill="1" applyBorder="1"/>
    <xf numFmtId="166" fontId="13" fillId="3" borderId="32" xfId="1" applyNumberFormat="1" applyFont="1" applyFill="1" applyBorder="1"/>
    <xf numFmtId="166" fontId="13" fillId="3" borderId="30" xfId="1" applyNumberFormat="1" applyFont="1" applyFill="1" applyBorder="1"/>
    <xf numFmtId="1" fontId="13" fillId="3" borderId="30" xfId="1" applyNumberFormat="1" applyFont="1" applyFill="1" applyBorder="1"/>
    <xf numFmtId="44" fontId="7" fillId="2" borderId="1" xfId="1" applyFont="1" applyFill="1" applyBorder="1" applyAlignment="1">
      <alignment horizontal="center" vertical="center" wrapText="1"/>
    </xf>
    <xf numFmtId="44" fontId="7" fillId="2" borderId="4" xfId="1" applyFont="1" applyFill="1" applyBorder="1" applyAlignment="1">
      <alignment horizontal="center" vertical="center" wrapText="1"/>
    </xf>
    <xf numFmtId="44" fontId="13" fillId="3" borderId="10" xfId="1" applyFont="1" applyFill="1" applyBorder="1"/>
    <xf numFmtId="44" fontId="13" fillId="3" borderId="46" xfId="1" applyFont="1" applyFill="1" applyBorder="1"/>
    <xf numFmtId="44" fontId="13" fillId="3" borderId="9" xfId="1" applyFont="1" applyFill="1" applyBorder="1"/>
    <xf numFmtId="44" fontId="13" fillId="3" borderId="47" xfId="1" applyFont="1" applyFill="1" applyBorder="1"/>
    <xf numFmtId="44" fontId="6" fillId="3" borderId="9" xfId="1" applyFont="1" applyFill="1" applyBorder="1"/>
    <xf numFmtId="44" fontId="0" fillId="3" borderId="0" xfId="1" applyFont="1" applyFill="1" applyBorder="1"/>
    <xf numFmtId="44" fontId="0" fillId="3" borderId="21" xfId="1" applyFont="1" applyFill="1" applyBorder="1"/>
    <xf numFmtId="44" fontId="13" fillId="3" borderId="16" xfId="1" applyFont="1" applyFill="1" applyBorder="1"/>
    <xf numFmtId="0" fontId="13" fillId="3" borderId="4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32" xfId="0" applyFont="1" applyFill="1" applyBorder="1" applyAlignment="1">
      <alignment horizontal="center" vertical="center"/>
    </xf>
    <xf numFmtId="0" fontId="0" fillId="0" borderId="0" xfId="0" applyAlignment="1">
      <alignment horizontal="center"/>
    </xf>
    <xf numFmtId="0" fontId="13" fillId="3" borderId="30" xfId="0" applyFont="1" applyFill="1" applyBorder="1" applyAlignment="1">
      <alignment horizontal="center"/>
    </xf>
    <xf numFmtId="0" fontId="6" fillId="3" borderId="30" xfId="0" applyFont="1" applyFill="1" applyBorder="1" applyAlignment="1">
      <alignment horizontal="center"/>
    </xf>
    <xf numFmtId="0" fontId="6" fillId="3" borderId="31" xfId="0" applyFont="1" applyFill="1" applyBorder="1" applyAlignment="1">
      <alignment horizontal="center"/>
    </xf>
    <xf numFmtId="0" fontId="18" fillId="0" borderId="0" xfId="0" applyFont="1" applyAlignment="1">
      <alignment horizontal="center"/>
    </xf>
    <xf numFmtId="0" fontId="0" fillId="3" borderId="0" xfId="0" applyFill="1" applyAlignment="1">
      <alignment horizontal="center"/>
    </xf>
    <xf numFmtId="0" fontId="0" fillId="3" borderId="21" xfId="0" applyFill="1" applyBorder="1" applyAlignment="1">
      <alignment horizontal="center"/>
    </xf>
    <xf numFmtId="1" fontId="13" fillId="3" borderId="13" xfId="1" applyNumberFormat="1" applyFont="1" applyFill="1" applyBorder="1" applyAlignment="1">
      <alignment horizontal="center"/>
    </xf>
    <xf numFmtId="1" fontId="6" fillId="3" borderId="13" xfId="1" applyNumberFormat="1" applyFont="1" applyFill="1" applyBorder="1" applyAlignment="1">
      <alignment horizontal="center"/>
    </xf>
    <xf numFmtId="1" fontId="6" fillId="3" borderId="17" xfId="1" applyNumberFormat="1" applyFont="1" applyFill="1" applyBorder="1" applyAlignment="1">
      <alignment horizontal="center"/>
    </xf>
    <xf numFmtId="164" fontId="0" fillId="3" borderId="19" xfId="1" applyNumberFormat="1" applyFont="1" applyFill="1" applyBorder="1" applyAlignment="1">
      <alignment horizontal="center"/>
    </xf>
    <xf numFmtId="164" fontId="0" fillId="3" borderId="28" xfId="1" applyNumberFormat="1" applyFont="1" applyFill="1" applyBorder="1" applyAlignment="1">
      <alignment horizontal="center"/>
    </xf>
    <xf numFmtId="167" fontId="13" fillId="3" borderId="27" xfId="2" applyNumberFormat="1" applyFont="1" applyFill="1" applyBorder="1" applyAlignment="1">
      <alignment horizontal="center"/>
    </xf>
    <xf numFmtId="167" fontId="13" fillId="3" borderId="27" xfId="2" applyNumberFormat="1" applyFont="1" applyFill="1" applyBorder="1" applyAlignment="1">
      <alignment vertical="center"/>
    </xf>
    <xf numFmtId="166" fontId="13" fillId="3" borderId="10" xfId="1" applyNumberFormat="1" applyFont="1" applyFill="1" applyBorder="1"/>
    <xf numFmtId="44" fontId="13" fillId="3" borderId="15" xfId="1" applyFont="1" applyFill="1" applyBorder="1"/>
    <xf numFmtId="0" fontId="20" fillId="0" borderId="0" xfId="0" applyFont="1" applyAlignment="1">
      <alignment horizontal="center"/>
    </xf>
    <xf numFmtId="0" fontId="13" fillId="3" borderId="32" xfId="0" applyFont="1" applyFill="1" applyBorder="1" applyAlignment="1">
      <alignment horizontal="center"/>
    </xf>
    <xf numFmtId="1" fontId="13" fillId="3" borderId="15" xfId="1" applyNumberFormat="1" applyFont="1" applyFill="1" applyBorder="1" applyAlignment="1">
      <alignment horizontal="center"/>
    </xf>
    <xf numFmtId="165" fontId="14" fillId="3" borderId="4" xfId="0" applyNumberFormat="1" applyFont="1" applyFill="1" applyBorder="1" applyAlignment="1">
      <alignment horizontal="center" vertical="center"/>
    </xf>
    <xf numFmtId="44" fontId="4" fillId="2" borderId="45" xfId="1" applyFont="1" applyFill="1" applyBorder="1" applyAlignment="1">
      <alignment horizontal="center" vertical="center" wrapText="1"/>
    </xf>
    <xf numFmtId="44" fontId="2" fillId="3" borderId="13" xfId="1" applyFont="1" applyFill="1" applyBorder="1"/>
    <xf numFmtId="167" fontId="13" fillId="3" borderId="18" xfId="2" applyNumberFormat="1" applyFont="1" applyFill="1" applyBorder="1"/>
    <xf numFmtId="0" fontId="13" fillId="3" borderId="0" xfId="0" applyFont="1" applyFill="1" applyAlignment="1">
      <alignment horizontal="center" vertical="center" wrapText="1"/>
    </xf>
    <xf numFmtId="0" fontId="7" fillId="2" borderId="1" xfId="0" applyFont="1" applyFill="1" applyBorder="1" applyAlignment="1">
      <alignment horizontal="center" wrapText="1"/>
    </xf>
    <xf numFmtId="1" fontId="7" fillId="2" borderId="1" xfId="1" applyNumberFormat="1" applyFont="1" applyFill="1" applyBorder="1" applyAlignment="1">
      <alignment horizontal="center" wrapText="1"/>
    </xf>
    <xf numFmtId="0" fontId="7" fillId="3" borderId="10" xfId="0" applyFont="1" applyFill="1" applyBorder="1"/>
    <xf numFmtId="0" fontId="23" fillId="0" borderId="0" xfId="0" applyFont="1" applyAlignment="1">
      <alignment vertical="center"/>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6" xfId="0" applyFont="1" applyFill="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top"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35"/>
  <sheetViews>
    <sheetView view="pageBreakPreview" topLeftCell="A49" zoomScale="43" zoomScaleNormal="80" zoomScaleSheetLayoutView="40" workbookViewId="0">
      <selection activeCell="T127" sqref="T127"/>
    </sheetView>
  </sheetViews>
  <sheetFormatPr defaultRowHeight="14.4" x14ac:dyDescent="0.3"/>
  <cols>
    <col min="2" max="2" width="29.5546875" bestFit="1" customWidth="1"/>
    <col min="3" max="3" width="19.5546875" customWidth="1"/>
    <col min="4" max="4" width="10.44140625" customWidth="1"/>
    <col min="5" max="5" width="19.77734375" customWidth="1"/>
    <col min="6" max="6" width="24.21875" customWidth="1"/>
    <col min="7" max="7" width="6.77734375" customWidth="1"/>
    <col min="8" max="8" width="14.5546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c r="H1" s="236" t="s">
        <v>219</v>
      </c>
    </row>
    <row r="2" spans="2:18" ht="16.2" thickBot="1" x14ac:dyDescent="0.35">
      <c r="B2" s="246" t="s">
        <v>0</v>
      </c>
      <c r="C2" s="247"/>
      <c r="D2" s="247"/>
      <c r="E2" s="247"/>
      <c r="F2" s="248"/>
      <c r="H2" s="236" t="s">
        <v>220</v>
      </c>
    </row>
    <row r="3" spans="2:18" ht="15.6" x14ac:dyDescent="0.3">
      <c r="B3" s="249"/>
      <c r="C3" s="249"/>
      <c r="D3" s="249"/>
      <c r="E3" s="249"/>
      <c r="F3" s="249"/>
    </row>
    <row r="4" spans="2:18" ht="16.2" thickBot="1" x14ac:dyDescent="0.35">
      <c r="B4" s="1"/>
      <c r="C4" s="1"/>
      <c r="D4" s="1"/>
      <c r="E4" s="1"/>
      <c r="F4" s="1"/>
    </row>
    <row r="5" spans="2:18" ht="78.599999999999994" thickBot="1" x14ac:dyDescent="0.35">
      <c r="B5" s="53" t="s">
        <v>1</v>
      </c>
      <c r="C5" s="134" t="s">
        <v>2</v>
      </c>
      <c r="D5" s="134" t="s">
        <v>3</v>
      </c>
      <c r="E5" s="134" t="s">
        <v>4</v>
      </c>
      <c r="F5" s="134" t="s">
        <v>5</v>
      </c>
      <c r="H5" s="53" t="s">
        <v>1</v>
      </c>
      <c r="I5" s="5" t="s">
        <v>2</v>
      </c>
      <c r="J5" s="5" t="s">
        <v>3</v>
      </c>
      <c r="K5" s="5" t="s">
        <v>4</v>
      </c>
      <c r="L5" s="5" t="s">
        <v>5</v>
      </c>
      <c r="N5" s="53" t="s">
        <v>1</v>
      </c>
      <c r="O5" s="5" t="s">
        <v>2</v>
      </c>
      <c r="P5" s="5" t="s">
        <v>3</v>
      </c>
      <c r="Q5" s="5" t="s">
        <v>4</v>
      </c>
      <c r="R5" s="5" t="s">
        <v>5</v>
      </c>
    </row>
    <row r="6" spans="2:18" ht="15.6" x14ac:dyDescent="0.3">
      <c r="B6" s="240" t="s">
        <v>6</v>
      </c>
      <c r="C6" s="135" t="s">
        <v>129</v>
      </c>
      <c r="D6" s="135">
        <v>20812</v>
      </c>
      <c r="E6" s="142">
        <v>106</v>
      </c>
      <c r="F6" s="142">
        <v>11</v>
      </c>
      <c r="H6" s="237" t="s">
        <v>9</v>
      </c>
      <c r="I6" s="135" t="s">
        <v>129</v>
      </c>
      <c r="J6" s="135">
        <v>20814</v>
      </c>
      <c r="K6" s="142">
        <v>80</v>
      </c>
      <c r="L6" s="142">
        <v>1</v>
      </c>
      <c r="N6" s="237" t="s">
        <v>10</v>
      </c>
      <c r="O6" s="135" t="s">
        <v>129</v>
      </c>
      <c r="P6" s="135">
        <v>20724</v>
      </c>
      <c r="Q6" s="142">
        <v>1</v>
      </c>
      <c r="R6" s="142">
        <v>1</v>
      </c>
    </row>
    <row r="7" spans="2:18" ht="15.6" x14ac:dyDescent="0.3">
      <c r="B7" s="241"/>
      <c r="C7" s="135" t="s">
        <v>129</v>
      </c>
      <c r="D7" s="135">
        <v>20814</v>
      </c>
      <c r="E7" s="142">
        <v>15786</v>
      </c>
      <c r="F7" s="142">
        <v>990</v>
      </c>
      <c r="H7" s="238"/>
      <c r="I7" s="135" t="s">
        <v>129</v>
      </c>
      <c r="J7" s="135">
        <v>20815</v>
      </c>
      <c r="K7" s="142">
        <v>74</v>
      </c>
      <c r="L7" s="142"/>
      <c r="N7" s="238"/>
      <c r="O7" s="135" t="s">
        <v>129</v>
      </c>
      <c r="P7" s="135">
        <v>20754</v>
      </c>
      <c r="Q7" s="142">
        <v>1</v>
      </c>
      <c r="R7" s="142"/>
    </row>
    <row r="8" spans="2:18" ht="15.6" x14ac:dyDescent="0.3">
      <c r="B8" s="241"/>
      <c r="C8" s="135" t="s">
        <v>129</v>
      </c>
      <c r="D8" s="135">
        <v>20815</v>
      </c>
      <c r="E8" s="142">
        <v>12627</v>
      </c>
      <c r="F8" s="142">
        <v>1041</v>
      </c>
      <c r="H8" s="238"/>
      <c r="I8" s="135" t="s">
        <v>129</v>
      </c>
      <c r="J8" s="135">
        <v>20816</v>
      </c>
      <c r="K8" s="142">
        <v>13</v>
      </c>
      <c r="L8" s="142"/>
      <c r="N8" s="238"/>
      <c r="O8" s="135" t="s">
        <v>129</v>
      </c>
      <c r="P8" s="135">
        <v>20812</v>
      </c>
      <c r="Q8" s="142">
        <v>21</v>
      </c>
      <c r="R8" s="142">
        <v>10</v>
      </c>
    </row>
    <row r="9" spans="2:18" ht="15.6" x14ac:dyDescent="0.3">
      <c r="B9" s="241"/>
      <c r="C9" s="135" t="s">
        <v>129</v>
      </c>
      <c r="D9" s="135">
        <v>20816</v>
      </c>
      <c r="E9" s="142">
        <v>6309</v>
      </c>
      <c r="F9" s="142">
        <v>722</v>
      </c>
      <c r="H9" s="238"/>
      <c r="I9" s="135" t="s">
        <v>129</v>
      </c>
      <c r="J9" s="135">
        <v>20817</v>
      </c>
      <c r="K9" s="142">
        <v>121</v>
      </c>
      <c r="L9" s="142"/>
      <c r="N9" s="238"/>
      <c r="O9" s="135" t="s">
        <v>129</v>
      </c>
      <c r="P9" s="135">
        <v>20813</v>
      </c>
      <c r="Q9" s="142">
        <v>1</v>
      </c>
      <c r="R9" s="142"/>
    </row>
    <row r="10" spans="2:18" ht="15.6" x14ac:dyDescent="0.3">
      <c r="B10" s="241"/>
      <c r="C10" s="135" t="s">
        <v>129</v>
      </c>
      <c r="D10" s="135">
        <v>20817</v>
      </c>
      <c r="E10" s="142">
        <v>14642</v>
      </c>
      <c r="F10" s="142">
        <v>1474</v>
      </c>
      <c r="H10" s="238"/>
      <c r="I10" s="135" t="s">
        <v>129</v>
      </c>
      <c r="J10" s="135">
        <v>20818</v>
      </c>
      <c r="K10" s="142">
        <v>1</v>
      </c>
      <c r="L10" s="142"/>
      <c r="N10" s="238"/>
      <c r="O10" s="135" t="s">
        <v>129</v>
      </c>
      <c r="P10" s="135">
        <v>20814</v>
      </c>
      <c r="Q10" s="142">
        <v>1714</v>
      </c>
      <c r="R10" s="142">
        <v>617</v>
      </c>
    </row>
    <row r="11" spans="2:18" ht="15.6" x14ac:dyDescent="0.3">
      <c r="B11" s="241"/>
      <c r="C11" s="135" t="s">
        <v>129</v>
      </c>
      <c r="D11" s="135">
        <v>20818</v>
      </c>
      <c r="E11" s="142">
        <v>728</v>
      </c>
      <c r="F11" s="142">
        <v>86</v>
      </c>
      <c r="H11" s="238"/>
      <c r="I11" s="135" t="s">
        <v>129</v>
      </c>
      <c r="J11" s="135">
        <v>20832</v>
      </c>
      <c r="K11" s="142">
        <v>212</v>
      </c>
      <c r="L11" s="142">
        <v>3</v>
      </c>
      <c r="N11" s="238"/>
      <c r="O11" s="135" t="s">
        <v>129</v>
      </c>
      <c r="P11" s="135">
        <v>20815</v>
      </c>
      <c r="Q11" s="142">
        <v>612</v>
      </c>
      <c r="R11" s="142">
        <v>225</v>
      </c>
    </row>
    <row r="12" spans="2:18" ht="15.6" x14ac:dyDescent="0.3">
      <c r="B12" s="241"/>
      <c r="C12" s="135" t="s">
        <v>129</v>
      </c>
      <c r="D12" s="135">
        <v>20825</v>
      </c>
      <c r="E12" s="142">
        <v>51</v>
      </c>
      <c r="F12" s="142">
        <v>2</v>
      </c>
      <c r="H12" s="238"/>
      <c r="I12" s="135" t="s">
        <v>129</v>
      </c>
      <c r="J12" s="135">
        <v>20833</v>
      </c>
      <c r="K12" s="142">
        <v>13</v>
      </c>
      <c r="L12" s="142"/>
      <c r="N12" s="238"/>
      <c r="O12" s="135" t="s">
        <v>129</v>
      </c>
      <c r="P12" s="135">
        <v>20816</v>
      </c>
      <c r="Q12" s="142">
        <v>382</v>
      </c>
      <c r="R12" s="142">
        <v>125</v>
      </c>
    </row>
    <row r="13" spans="2:18" ht="15.6" x14ac:dyDescent="0.3">
      <c r="B13" s="241"/>
      <c r="C13" s="135" t="s">
        <v>129</v>
      </c>
      <c r="D13" s="135">
        <v>20832</v>
      </c>
      <c r="E13" s="142">
        <v>9268</v>
      </c>
      <c r="F13" s="142">
        <v>1089</v>
      </c>
      <c r="H13" s="238"/>
      <c r="I13" s="135" t="s">
        <v>129</v>
      </c>
      <c r="J13" s="135">
        <v>20841</v>
      </c>
      <c r="K13" s="142">
        <v>39</v>
      </c>
      <c r="L13" s="142"/>
      <c r="N13" s="238"/>
      <c r="O13" s="135" t="s">
        <v>129</v>
      </c>
      <c r="P13" s="135">
        <v>20817</v>
      </c>
      <c r="Q13" s="142">
        <v>798</v>
      </c>
      <c r="R13" s="142">
        <v>270</v>
      </c>
    </row>
    <row r="14" spans="2:18" ht="15.6" x14ac:dyDescent="0.3">
      <c r="B14" s="241"/>
      <c r="C14" s="135" t="s">
        <v>129</v>
      </c>
      <c r="D14" s="135">
        <v>20833</v>
      </c>
      <c r="E14" s="142">
        <v>1925</v>
      </c>
      <c r="F14" s="142">
        <v>247</v>
      </c>
      <c r="H14" s="238"/>
      <c r="I14" s="135" t="s">
        <v>129</v>
      </c>
      <c r="J14" s="135">
        <v>20850</v>
      </c>
      <c r="K14" s="142">
        <v>704</v>
      </c>
      <c r="L14" s="142">
        <v>10</v>
      </c>
      <c r="N14" s="238"/>
      <c r="O14" s="135" t="s">
        <v>129</v>
      </c>
      <c r="P14" s="135">
        <v>20818</v>
      </c>
      <c r="Q14" s="142">
        <v>40</v>
      </c>
      <c r="R14" s="142">
        <v>21</v>
      </c>
    </row>
    <row r="15" spans="2:18" ht="15.6" x14ac:dyDescent="0.3">
      <c r="B15" s="241"/>
      <c r="C15" s="135" t="s">
        <v>129</v>
      </c>
      <c r="D15" s="135">
        <v>20837</v>
      </c>
      <c r="E15" s="142">
        <v>146</v>
      </c>
      <c r="F15" s="142">
        <v>12</v>
      </c>
      <c r="H15" s="238"/>
      <c r="I15" s="135" t="s">
        <v>129</v>
      </c>
      <c r="J15" s="135">
        <v>20851</v>
      </c>
      <c r="K15" s="142">
        <v>112</v>
      </c>
      <c r="L15" s="142">
        <v>1</v>
      </c>
      <c r="N15" s="238"/>
      <c r="O15" s="135" t="s">
        <v>129</v>
      </c>
      <c r="P15" s="135">
        <v>20824</v>
      </c>
      <c r="Q15" s="142">
        <v>2</v>
      </c>
      <c r="R15" s="142">
        <v>1</v>
      </c>
    </row>
    <row r="16" spans="2:18" ht="15.6" x14ac:dyDescent="0.3">
      <c r="B16" s="241"/>
      <c r="C16" s="135" t="s">
        <v>129</v>
      </c>
      <c r="D16" s="135">
        <v>20841</v>
      </c>
      <c r="E16" s="142">
        <v>1768</v>
      </c>
      <c r="F16" s="142">
        <v>153</v>
      </c>
      <c r="H16" s="238"/>
      <c r="I16" s="135" t="s">
        <v>129</v>
      </c>
      <c r="J16" s="135">
        <v>20852</v>
      </c>
      <c r="K16" s="142">
        <v>312</v>
      </c>
      <c r="L16" s="142">
        <v>2</v>
      </c>
      <c r="N16" s="238"/>
      <c r="O16" s="135" t="s">
        <v>129</v>
      </c>
      <c r="P16" s="135">
        <v>20825</v>
      </c>
      <c r="Q16" s="142">
        <v>3</v>
      </c>
      <c r="R16" s="142">
        <v>1</v>
      </c>
    </row>
    <row r="17" spans="2:18" ht="15.6" x14ac:dyDescent="0.3">
      <c r="B17" s="241"/>
      <c r="C17" s="135" t="s">
        <v>129</v>
      </c>
      <c r="D17" s="135">
        <v>20849</v>
      </c>
      <c r="E17" s="142">
        <v>1</v>
      </c>
      <c r="F17" s="142"/>
      <c r="H17" s="238"/>
      <c r="I17" s="135" t="s">
        <v>129</v>
      </c>
      <c r="J17" s="135">
        <v>20853</v>
      </c>
      <c r="K17" s="142">
        <v>141</v>
      </c>
      <c r="L17" s="142"/>
      <c r="N17" s="238"/>
      <c r="O17" s="135" t="s">
        <v>129</v>
      </c>
      <c r="P17" s="135">
        <v>20827</v>
      </c>
      <c r="Q17" s="142">
        <v>1</v>
      </c>
      <c r="R17" s="142"/>
    </row>
    <row r="18" spans="2:18" ht="15.6" x14ac:dyDescent="0.3">
      <c r="B18" s="241"/>
      <c r="C18" s="135" t="s">
        <v>129</v>
      </c>
      <c r="D18" s="135">
        <v>20850</v>
      </c>
      <c r="E18" s="142">
        <v>25821</v>
      </c>
      <c r="F18" s="142">
        <v>1857</v>
      </c>
      <c r="H18" s="238"/>
      <c r="I18" s="135" t="s">
        <v>129</v>
      </c>
      <c r="J18" s="135">
        <v>20854</v>
      </c>
      <c r="K18" s="142">
        <v>113</v>
      </c>
      <c r="L18" s="142"/>
      <c r="N18" s="238"/>
      <c r="O18" s="135" t="s">
        <v>129</v>
      </c>
      <c r="P18" s="135">
        <v>20832</v>
      </c>
      <c r="Q18" s="142">
        <v>688</v>
      </c>
      <c r="R18" s="142">
        <v>198</v>
      </c>
    </row>
    <row r="19" spans="2:18" ht="15.6" x14ac:dyDescent="0.3">
      <c r="B19" s="241"/>
      <c r="C19" s="135" t="s">
        <v>129</v>
      </c>
      <c r="D19" s="135">
        <v>20851</v>
      </c>
      <c r="E19" s="142">
        <v>5900</v>
      </c>
      <c r="F19" s="142">
        <v>631</v>
      </c>
      <c r="H19" s="238"/>
      <c r="I19" s="135" t="s">
        <v>129</v>
      </c>
      <c r="J19" s="135">
        <v>20855</v>
      </c>
      <c r="K19" s="142">
        <v>149</v>
      </c>
      <c r="L19" s="142">
        <v>3</v>
      </c>
      <c r="N19" s="238"/>
      <c r="O19" s="135" t="s">
        <v>129</v>
      </c>
      <c r="P19" s="135">
        <v>20833</v>
      </c>
      <c r="Q19" s="142">
        <v>81</v>
      </c>
      <c r="R19" s="142">
        <v>27</v>
      </c>
    </row>
    <row r="20" spans="2:18" ht="15.6" x14ac:dyDescent="0.3">
      <c r="B20" s="241"/>
      <c r="C20" s="135" t="s">
        <v>129</v>
      </c>
      <c r="D20" s="135">
        <v>20852</v>
      </c>
      <c r="E20" s="142">
        <v>25167</v>
      </c>
      <c r="F20" s="142">
        <v>1313</v>
      </c>
      <c r="H20" s="238"/>
      <c r="I20" s="135" t="s">
        <v>129</v>
      </c>
      <c r="J20" s="135">
        <v>20860</v>
      </c>
      <c r="K20" s="142">
        <v>23</v>
      </c>
      <c r="L20" s="142"/>
      <c r="N20" s="238"/>
      <c r="O20" s="135" t="s">
        <v>129</v>
      </c>
      <c r="P20" s="135">
        <v>20837</v>
      </c>
      <c r="Q20" s="142">
        <v>56</v>
      </c>
      <c r="R20" s="142">
        <v>18</v>
      </c>
    </row>
    <row r="21" spans="2:18" ht="15.6" x14ac:dyDescent="0.3">
      <c r="B21" s="241"/>
      <c r="C21" s="135" t="s">
        <v>129</v>
      </c>
      <c r="D21" s="135">
        <v>20853</v>
      </c>
      <c r="E21" s="142">
        <v>9838</v>
      </c>
      <c r="F21" s="142">
        <v>1418</v>
      </c>
      <c r="H21" s="238"/>
      <c r="I21" s="135" t="s">
        <v>129</v>
      </c>
      <c r="J21" s="135">
        <v>20874</v>
      </c>
      <c r="K21" s="142">
        <v>707</v>
      </c>
      <c r="L21" s="142">
        <v>3</v>
      </c>
      <c r="N21" s="238"/>
      <c r="O21" s="135" t="s">
        <v>129</v>
      </c>
      <c r="P21" s="135">
        <v>20841</v>
      </c>
      <c r="Q21" s="142">
        <v>47</v>
      </c>
      <c r="R21" s="142">
        <v>12</v>
      </c>
    </row>
    <row r="22" spans="2:18" ht="15.6" x14ac:dyDescent="0.3">
      <c r="B22" s="241"/>
      <c r="C22" s="135" t="s">
        <v>129</v>
      </c>
      <c r="D22" s="135">
        <v>20854</v>
      </c>
      <c r="E22" s="142">
        <v>18281</v>
      </c>
      <c r="F22" s="142">
        <v>2111</v>
      </c>
      <c r="H22" s="238"/>
      <c r="I22" s="135" t="s">
        <v>129</v>
      </c>
      <c r="J22" s="135">
        <v>20876</v>
      </c>
      <c r="K22" s="142">
        <v>243</v>
      </c>
      <c r="L22" s="142">
        <v>4</v>
      </c>
      <c r="N22" s="238"/>
      <c r="O22" s="135" t="s">
        <v>129</v>
      </c>
      <c r="P22" s="135">
        <v>20842</v>
      </c>
      <c r="Q22" s="142">
        <v>2</v>
      </c>
      <c r="R22" s="142"/>
    </row>
    <row r="23" spans="2:18" ht="15.6" x14ac:dyDescent="0.3">
      <c r="B23" s="241"/>
      <c r="C23" s="135" t="s">
        <v>129</v>
      </c>
      <c r="D23" s="135">
        <v>20855</v>
      </c>
      <c r="E23" s="142">
        <v>7321</v>
      </c>
      <c r="F23" s="142">
        <v>714</v>
      </c>
      <c r="H23" s="238"/>
      <c r="I23" s="135" t="s">
        <v>129</v>
      </c>
      <c r="J23" s="135">
        <v>20877</v>
      </c>
      <c r="K23" s="142">
        <v>680</v>
      </c>
      <c r="L23" s="142">
        <v>16</v>
      </c>
      <c r="N23" s="238"/>
      <c r="O23" s="135" t="s">
        <v>129</v>
      </c>
      <c r="P23" s="135">
        <v>20847</v>
      </c>
      <c r="Q23" s="142">
        <v>1</v>
      </c>
      <c r="R23" s="142">
        <v>1</v>
      </c>
    </row>
    <row r="24" spans="2:18" ht="15.6" x14ac:dyDescent="0.3">
      <c r="B24" s="241"/>
      <c r="C24" s="135" t="s">
        <v>129</v>
      </c>
      <c r="D24" s="135">
        <v>20860</v>
      </c>
      <c r="E24" s="142">
        <v>799</v>
      </c>
      <c r="F24" s="142">
        <v>94</v>
      </c>
      <c r="H24" s="238"/>
      <c r="I24" s="135" t="s">
        <v>129</v>
      </c>
      <c r="J24" s="135">
        <v>20878</v>
      </c>
      <c r="K24" s="142">
        <v>278</v>
      </c>
      <c r="L24" s="142">
        <v>6</v>
      </c>
      <c r="N24" s="238"/>
      <c r="O24" s="135" t="s">
        <v>129</v>
      </c>
      <c r="P24" s="135">
        <v>20849</v>
      </c>
      <c r="Q24" s="142">
        <v>1</v>
      </c>
      <c r="R24" s="142"/>
    </row>
    <row r="25" spans="2:18" ht="15.6" x14ac:dyDescent="0.3">
      <c r="B25" s="241"/>
      <c r="C25" s="135" t="s">
        <v>129</v>
      </c>
      <c r="D25" s="135">
        <v>20861</v>
      </c>
      <c r="E25" s="142">
        <v>8</v>
      </c>
      <c r="F25" s="142">
        <v>1</v>
      </c>
      <c r="H25" s="238"/>
      <c r="I25" s="135" t="s">
        <v>129</v>
      </c>
      <c r="J25" s="135">
        <v>20879</v>
      </c>
      <c r="K25" s="142">
        <v>391</v>
      </c>
      <c r="L25" s="142">
        <v>4</v>
      </c>
      <c r="N25" s="238"/>
      <c r="O25" s="135" t="s">
        <v>129</v>
      </c>
      <c r="P25" s="135">
        <v>20850</v>
      </c>
      <c r="Q25" s="142">
        <v>4063</v>
      </c>
      <c r="R25" s="142">
        <v>1360</v>
      </c>
    </row>
    <row r="26" spans="2:18" ht="15.6" x14ac:dyDescent="0.3">
      <c r="B26" s="241"/>
      <c r="C26" s="135" t="s">
        <v>129</v>
      </c>
      <c r="D26" s="135">
        <v>20874</v>
      </c>
      <c r="E26" s="142">
        <v>17566</v>
      </c>
      <c r="F26" s="142">
        <v>1677</v>
      </c>
      <c r="H26" s="238"/>
      <c r="I26" s="135" t="s">
        <v>129</v>
      </c>
      <c r="J26" s="135">
        <v>20880</v>
      </c>
      <c r="K26" s="142">
        <v>1</v>
      </c>
      <c r="L26" s="142"/>
      <c r="N26" s="238"/>
      <c r="O26" s="135" t="s">
        <v>129</v>
      </c>
      <c r="P26" s="135">
        <v>20851</v>
      </c>
      <c r="Q26" s="142">
        <v>268</v>
      </c>
      <c r="R26" s="142">
        <v>119</v>
      </c>
    </row>
    <row r="27" spans="2:18" ht="15.6" x14ac:dyDescent="0.3">
      <c r="B27" s="241"/>
      <c r="C27" s="135" t="s">
        <v>129</v>
      </c>
      <c r="D27" s="135">
        <v>20875</v>
      </c>
      <c r="E27" s="142">
        <v>3</v>
      </c>
      <c r="F27" s="142"/>
      <c r="H27" s="238"/>
      <c r="I27" s="135" t="s">
        <v>129</v>
      </c>
      <c r="J27" s="135">
        <v>20882</v>
      </c>
      <c r="K27" s="142">
        <v>13</v>
      </c>
      <c r="L27" s="142"/>
      <c r="N27" s="238"/>
      <c r="O27" s="135" t="s">
        <v>129</v>
      </c>
      <c r="P27" s="135">
        <v>20852</v>
      </c>
      <c r="Q27" s="142">
        <v>2955</v>
      </c>
      <c r="R27" s="142">
        <v>1010</v>
      </c>
    </row>
    <row r="28" spans="2:18" ht="15.6" x14ac:dyDescent="0.3">
      <c r="B28" s="241"/>
      <c r="C28" s="135" t="s">
        <v>129</v>
      </c>
      <c r="D28" s="135">
        <v>20876</v>
      </c>
      <c r="E28" s="142">
        <v>5866</v>
      </c>
      <c r="F28" s="142">
        <v>587</v>
      </c>
      <c r="H28" s="238"/>
      <c r="I28" s="135" t="s">
        <v>129</v>
      </c>
      <c r="J28" s="135">
        <v>20886</v>
      </c>
      <c r="K28" s="142">
        <v>368</v>
      </c>
      <c r="L28" s="142">
        <v>3</v>
      </c>
      <c r="N28" s="238"/>
      <c r="O28" s="135" t="s">
        <v>129</v>
      </c>
      <c r="P28" s="135">
        <v>20853</v>
      </c>
      <c r="Q28" s="142">
        <v>247</v>
      </c>
      <c r="R28" s="142">
        <v>115</v>
      </c>
    </row>
    <row r="29" spans="2:18" ht="15.6" x14ac:dyDescent="0.3">
      <c r="B29" s="241"/>
      <c r="C29" s="135" t="s">
        <v>129</v>
      </c>
      <c r="D29" s="135">
        <v>20877</v>
      </c>
      <c r="E29" s="142">
        <v>13828</v>
      </c>
      <c r="F29" s="142">
        <v>1415</v>
      </c>
      <c r="H29" s="238"/>
      <c r="I29" s="135" t="s">
        <v>129</v>
      </c>
      <c r="J29" s="135">
        <v>20895</v>
      </c>
      <c r="K29" s="142">
        <v>63</v>
      </c>
      <c r="L29" s="142"/>
      <c r="N29" s="238"/>
      <c r="O29" s="135" t="s">
        <v>129</v>
      </c>
      <c r="P29" s="135">
        <v>20854</v>
      </c>
      <c r="Q29" s="142">
        <v>926</v>
      </c>
      <c r="R29" s="142">
        <v>354</v>
      </c>
    </row>
    <row r="30" spans="2:18" ht="15.6" x14ac:dyDescent="0.3">
      <c r="B30" s="241"/>
      <c r="C30" s="135" t="s">
        <v>129</v>
      </c>
      <c r="D30" s="135">
        <v>20878</v>
      </c>
      <c r="E30" s="142">
        <v>26175</v>
      </c>
      <c r="F30" s="142">
        <v>2288</v>
      </c>
      <c r="H30" s="238"/>
      <c r="I30" s="135" t="s">
        <v>129</v>
      </c>
      <c r="J30" s="135">
        <v>20901</v>
      </c>
      <c r="K30" s="142">
        <v>232</v>
      </c>
      <c r="L30" s="142"/>
      <c r="N30" s="238"/>
      <c r="O30" s="135" t="s">
        <v>129</v>
      </c>
      <c r="P30" s="135">
        <v>20855</v>
      </c>
      <c r="Q30" s="142">
        <v>723</v>
      </c>
      <c r="R30" s="142">
        <v>226</v>
      </c>
    </row>
    <row r="31" spans="2:18" ht="15.6" x14ac:dyDescent="0.3">
      <c r="B31" s="241"/>
      <c r="C31" s="135" t="s">
        <v>129</v>
      </c>
      <c r="D31" s="135">
        <v>20879</v>
      </c>
      <c r="E31" s="142">
        <v>10167</v>
      </c>
      <c r="F31" s="142">
        <v>1051</v>
      </c>
      <c r="H31" s="238"/>
      <c r="I31" s="135" t="s">
        <v>129</v>
      </c>
      <c r="J31" s="135">
        <v>20902</v>
      </c>
      <c r="K31" s="142">
        <v>458</v>
      </c>
      <c r="L31" s="142">
        <v>5</v>
      </c>
      <c r="N31" s="238"/>
      <c r="O31" s="135" t="s">
        <v>129</v>
      </c>
      <c r="P31" s="135">
        <v>20857</v>
      </c>
      <c r="Q31" s="142">
        <v>1</v>
      </c>
      <c r="R31" s="142"/>
    </row>
    <row r="32" spans="2:18" ht="15.6" x14ac:dyDescent="0.3">
      <c r="B32" s="241"/>
      <c r="C32" s="135" t="s">
        <v>129</v>
      </c>
      <c r="D32" s="135">
        <v>20880</v>
      </c>
      <c r="E32" s="142">
        <v>196</v>
      </c>
      <c r="F32" s="142">
        <v>22</v>
      </c>
      <c r="H32" s="238"/>
      <c r="I32" s="135" t="s">
        <v>129</v>
      </c>
      <c r="J32" s="135">
        <v>20903</v>
      </c>
      <c r="K32" s="142">
        <v>224</v>
      </c>
      <c r="L32" s="142">
        <v>3</v>
      </c>
      <c r="N32" s="238"/>
      <c r="O32" s="135" t="s">
        <v>129</v>
      </c>
      <c r="P32" s="135">
        <v>20859</v>
      </c>
      <c r="Q32" s="142">
        <v>1</v>
      </c>
      <c r="R32" s="142"/>
    </row>
    <row r="33" spans="2:18" ht="15.6" x14ac:dyDescent="0.3">
      <c r="B33" s="241"/>
      <c r="C33" s="135" t="s">
        <v>129</v>
      </c>
      <c r="D33" s="135">
        <v>20882</v>
      </c>
      <c r="E33" s="142">
        <v>2072</v>
      </c>
      <c r="F33" s="142">
        <v>221</v>
      </c>
      <c r="H33" s="238"/>
      <c r="I33" s="135" t="s">
        <v>129</v>
      </c>
      <c r="J33" s="135">
        <v>20904</v>
      </c>
      <c r="K33" s="142">
        <v>529</v>
      </c>
      <c r="L33" s="142">
        <v>6</v>
      </c>
      <c r="N33" s="238"/>
      <c r="O33" s="135" t="s">
        <v>129</v>
      </c>
      <c r="P33" s="135">
        <v>20860</v>
      </c>
      <c r="Q33" s="142">
        <v>142</v>
      </c>
      <c r="R33" s="142">
        <v>65</v>
      </c>
    </row>
    <row r="34" spans="2:18" ht="15.6" x14ac:dyDescent="0.3">
      <c r="B34" s="241"/>
      <c r="C34" s="135" t="s">
        <v>129</v>
      </c>
      <c r="D34" s="135">
        <v>20886</v>
      </c>
      <c r="E34" s="142">
        <v>11114</v>
      </c>
      <c r="F34" s="142">
        <v>1279</v>
      </c>
      <c r="H34" s="238"/>
      <c r="I34" s="135" t="s">
        <v>129</v>
      </c>
      <c r="J34" s="135">
        <v>20905</v>
      </c>
      <c r="K34" s="142">
        <v>98</v>
      </c>
      <c r="L34" s="142">
        <v>1</v>
      </c>
      <c r="N34" s="238"/>
      <c r="O34" s="135" t="s">
        <v>129</v>
      </c>
      <c r="P34" s="135">
        <v>20861</v>
      </c>
      <c r="Q34" s="142">
        <v>2</v>
      </c>
      <c r="R34" s="142"/>
    </row>
    <row r="35" spans="2:18" ht="15.6" x14ac:dyDescent="0.3">
      <c r="B35" s="241"/>
      <c r="C35" s="135" t="s">
        <v>129</v>
      </c>
      <c r="D35" s="135">
        <v>20895</v>
      </c>
      <c r="E35" s="142">
        <v>7321</v>
      </c>
      <c r="F35" s="142">
        <v>950</v>
      </c>
      <c r="H35" s="238"/>
      <c r="I35" s="135" t="s">
        <v>129</v>
      </c>
      <c r="J35" s="135">
        <v>20906</v>
      </c>
      <c r="K35" s="142">
        <v>676</v>
      </c>
      <c r="L35" s="142">
        <v>7</v>
      </c>
      <c r="N35" s="238"/>
      <c r="O35" s="135" t="s">
        <v>129</v>
      </c>
      <c r="P35" s="135">
        <v>20866</v>
      </c>
      <c r="Q35" s="142">
        <v>1</v>
      </c>
      <c r="R35" s="142"/>
    </row>
    <row r="36" spans="2:18" ht="15.6" x14ac:dyDescent="0.3">
      <c r="B36" s="241"/>
      <c r="C36" s="135" t="s">
        <v>129</v>
      </c>
      <c r="D36" s="135">
        <v>20896</v>
      </c>
      <c r="E36" s="142">
        <v>355</v>
      </c>
      <c r="F36" s="142">
        <v>74</v>
      </c>
      <c r="H36" s="238"/>
      <c r="I36" s="135" t="s">
        <v>129</v>
      </c>
      <c r="J36" s="135">
        <v>20910</v>
      </c>
      <c r="K36" s="142">
        <v>544</v>
      </c>
      <c r="L36" s="142">
        <v>4</v>
      </c>
      <c r="N36" s="238"/>
      <c r="O36" s="135" t="s">
        <v>129</v>
      </c>
      <c r="P36" s="135">
        <v>20872</v>
      </c>
      <c r="Q36" s="142">
        <v>1</v>
      </c>
      <c r="R36" s="142">
        <v>1</v>
      </c>
    </row>
    <row r="37" spans="2:18" ht="15.6" x14ac:dyDescent="0.3">
      <c r="B37" s="241"/>
      <c r="C37" s="135" t="s">
        <v>129</v>
      </c>
      <c r="D37" s="135">
        <v>20898</v>
      </c>
      <c r="E37" s="142">
        <v>5</v>
      </c>
      <c r="F37" s="142"/>
      <c r="H37" s="238"/>
      <c r="I37" s="135" t="s">
        <v>129</v>
      </c>
      <c r="J37" s="135">
        <v>20912</v>
      </c>
      <c r="K37" s="142">
        <v>138</v>
      </c>
      <c r="L37" s="142">
        <v>3</v>
      </c>
      <c r="N37" s="238"/>
      <c r="O37" s="135" t="s">
        <v>129</v>
      </c>
      <c r="P37" s="135">
        <v>20874</v>
      </c>
      <c r="Q37" s="142">
        <v>1143</v>
      </c>
      <c r="R37" s="142">
        <v>456</v>
      </c>
    </row>
    <row r="38" spans="2:18" ht="15.6" x14ac:dyDescent="0.3">
      <c r="B38" s="241"/>
      <c r="C38" s="135" t="s">
        <v>129</v>
      </c>
      <c r="D38" s="135">
        <v>20899</v>
      </c>
      <c r="E38" s="142">
        <v>3</v>
      </c>
      <c r="F38" s="142"/>
      <c r="H38" s="238"/>
      <c r="I38" s="135" t="s">
        <v>169</v>
      </c>
      <c r="J38" s="135">
        <v>20613</v>
      </c>
      <c r="K38" s="142">
        <v>9</v>
      </c>
      <c r="L38" s="142"/>
      <c r="N38" s="238"/>
      <c r="O38" s="135" t="s">
        <v>129</v>
      </c>
      <c r="P38" s="135">
        <v>20875</v>
      </c>
      <c r="Q38" s="142">
        <v>2</v>
      </c>
      <c r="R38" s="142">
        <v>1</v>
      </c>
    </row>
    <row r="39" spans="2:18" ht="15.6" x14ac:dyDescent="0.3">
      <c r="B39" s="241"/>
      <c r="C39" s="135" t="s">
        <v>129</v>
      </c>
      <c r="D39" s="135">
        <v>20901</v>
      </c>
      <c r="E39" s="142">
        <v>11504</v>
      </c>
      <c r="F39" s="142">
        <v>1657</v>
      </c>
      <c r="H39" s="238"/>
      <c r="I39" s="135" t="s">
        <v>169</v>
      </c>
      <c r="J39" s="135">
        <v>20623</v>
      </c>
      <c r="K39" s="142">
        <v>14</v>
      </c>
      <c r="L39" s="142"/>
      <c r="N39" s="238"/>
      <c r="O39" s="135" t="s">
        <v>129</v>
      </c>
      <c r="P39" s="135">
        <v>20876</v>
      </c>
      <c r="Q39" s="142">
        <v>396</v>
      </c>
      <c r="R39" s="142">
        <v>115</v>
      </c>
    </row>
    <row r="40" spans="2:18" ht="15.6" x14ac:dyDescent="0.3">
      <c r="B40" s="241"/>
      <c r="C40" s="135" t="s">
        <v>129</v>
      </c>
      <c r="D40" s="135">
        <v>20902</v>
      </c>
      <c r="E40" s="142">
        <v>18328</v>
      </c>
      <c r="F40" s="142">
        <v>2190</v>
      </c>
      <c r="H40" s="238"/>
      <c r="I40" s="135" t="s">
        <v>169</v>
      </c>
      <c r="J40" s="135">
        <v>20705</v>
      </c>
      <c r="K40" s="142">
        <v>137</v>
      </c>
      <c r="L40" s="142">
        <v>1</v>
      </c>
      <c r="N40" s="238"/>
      <c r="O40" s="135" t="s">
        <v>129</v>
      </c>
      <c r="P40" s="135">
        <v>20877</v>
      </c>
      <c r="Q40" s="142">
        <v>2501</v>
      </c>
      <c r="R40" s="142">
        <v>870</v>
      </c>
    </row>
    <row r="41" spans="2:18" ht="15.6" x14ac:dyDescent="0.3">
      <c r="B41" s="241"/>
      <c r="C41" s="135" t="s">
        <v>129</v>
      </c>
      <c r="D41" s="135">
        <v>20903</v>
      </c>
      <c r="E41" s="142">
        <v>7058</v>
      </c>
      <c r="F41" s="142">
        <v>947</v>
      </c>
      <c r="H41" s="238"/>
      <c r="I41" s="135" t="s">
        <v>169</v>
      </c>
      <c r="J41" s="135">
        <v>20706</v>
      </c>
      <c r="K41" s="142">
        <v>69</v>
      </c>
      <c r="L41" s="142">
        <v>1</v>
      </c>
      <c r="N41" s="238"/>
      <c r="O41" s="135" t="s">
        <v>129</v>
      </c>
      <c r="P41" s="135">
        <v>20878</v>
      </c>
      <c r="Q41" s="142">
        <v>1779</v>
      </c>
      <c r="R41" s="142">
        <v>626</v>
      </c>
    </row>
    <row r="42" spans="2:18" ht="15.6" x14ac:dyDescent="0.3">
      <c r="B42" s="241"/>
      <c r="C42" s="135" t="s">
        <v>129</v>
      </c>
      <c r="D42" s="135">
        <v>20904</v>
      </c>
      <c r="E42" s="142">
        <v>14219</v>
      </c>
      <c r="F42" s="142">
        <v>1673</v>
      </c>
      <c r="H42" s="238"/>
      <c r="I42" s="135" t="s">
        <v>169</v>
      </c>
      <c r="J42" s="135">
        <v>20710</v>
      </c>
      <c r="K42" s="142">
        <v>108</v>
      </c>
      <c r="L42" s="142"/>
      <c r="N42" s="238"/>
      <c r="O42" s="135" t="s">
        <v>129</v>
      </c>
      <c r="P42" s="135">
        <v>20879</v>
      </c>
      <c r="Q42" s="142">
        <v>2155</v>
      </c>
      <c r="R42" s="142">
        <v>601</v>
      </c>
    </row>
    <row r="43" spans="2:18" ht="15.6" x14ac:dyDescent="0.3">
      <c r="B43" s="241"/>
      <c r="C43" s="135" t="s">
        <v>129</v>
      </c>
      <c r="D43" s="135">
        <v>20905</v>
      </c>
      <c r="E43" s="142">
        <v>4800</v>
      </c>
      <c r="F43" s="142">
        <v>616</v>
      </c>
      <c r="H43" s="238"/>
      <c r="I43" s="135" t="s">
        <v>169</v>
      </c>
      <c r="J43" s="135">
        <v>20712</v>
      </c>
      <c r="K43" s="142">
        <v>84</v>
      </c>
      <c r="L43" s="142">
        <v>1</v>
      </c>
      <c r="N43" s="238"/>
      <c r="O43" s="135" t="s">
        <v>129</v>
      </c>
      <c r="P43" s="135">
        <v>20880</v>
      </c>
      <c r="Q43" s="142">
        <v>14</v>
      </c>
      <c r="R43" s="142">
        <v>1</v>
      </c>
    </row>
    <row r="44" spans="2:18" ht="15.6" x14ac:dyDescent="0.3">
      <c r="B44" s="241"/>
      <c r="C44" s="135" t="s">
        <v>129</v>
      </c>
      <c r="D44" s="135">
        <v>20906</v>
      </c>
      <c r="E44" s="142">
        <v>25823</v>
      </c>
      <c r="F44" s="142">
        <v>2774</v>
      </c>
      <c r="H44" s="238"/>
      <c r="I44" s="135" t="s">
        <v>169</v>
      </c>
      <c r="J44" s="135">
        <v>20721</v>
      </c>
      <c r="K44" s="142">
        <v>175</v>
      </c>
      <c r="L44" s="142">
        <v>1</v>
      </c>
      <c r="N44" s="238"/>
      <c r="O44" s="135" t="s">
        <v>129</v>
      </c>
      <c r="P44" s="135">
        <v>20882</v>
      </c>
      <c r="Q44" s="142">
        <v>163</v>
      </c>
      <c r="R44" s="142">
        <v>55</v>
      </c>
    </row>
    <row r="45" spans="2:18" ht="15.6" x14ac:dyDescent="0.3">
      <c r="B45" s="241"/>
      <c r="C45" s="135" t="s">
        <v>129</v>
      </c>
      <c r="D45" s="135">
        <v>20907</v>
      </c>
      <c r="E45" s="142">
        <v>1</v>
      </c>
      <c r="F45" s="142"/>
      <c r="H45" s="238"/>
      <c r="I45" s="135" t="s">
        <v>169</v>
      </c>
      <c r="J45" s="135">
        <v>20722</v>
      </c>
      <c r="K45" s="142">
        <v>43</v>
      </c>
      <c r="L45" s="142"/>
      <c r="N45" s="238"/>
      <c r="O45" s="135" t="s">
        <v>129</v>
      </c>
      <c r="P45" s="135">
        <v>20883</v>
      </c>
      <c r="Q45" s="142">
        <v>1</v>
      </c>
      <c r="R45" s="142">
        <v>1</v>
      </c>
    </row>
    <row r="46" spans="2:18" ht="15.6" x14ac:dyDescent="0.3">
      <c r="B46" s="241"/>
      <c r="C46" s="135" t="s">
        <v>129</v>
      </c>
      <c r="D46" s="135">
        <v>20910</v>
      </c>
      <c r="E46" s="142">
        <v>21097</v>
      </c>
      <c r="F46" s="142">
        <v>1386</v>
      </c>
      <c r="H46" s="238"/>
      <c r="I46" s="135" t="s">
        <v>169</v>
      </c>
      <c r="J46" s="135">
        <v>20735</v>
      </c>
      <c r="K46" s="142">
        <v>450</v>
      </c>
      <c r="L46" s="142">
        <v>2</v>
      </c>
      <c r="N46" s="238"/>
      <c r="O46" s="135" t="s">
        <v>129</v>
      </c>
      <c r="P46" s="135">
        <v>20884</v>
      </c>
      <c r="Q46" s="142">
        <v>1</v>
      </c>
      <c r="R46" s="142"/>
    </row>
    <row r="47" spans="2:18" ht="15.6" x14ac:dyDescent="0.3">
      <c r="B47" s="241"/>
      <c r="C47" s="135" t="s">
        <v>129</v>
      </c>
      <c r="D47" s="135">
        <v>20912</v>
      </c>
      <c r="E47" s="142">
        <v>8148</v>
      </c>
      <c r="F47" s="142">
        <v>1343</v>
      </c>
      <c r="H47" s="238"/>
      <c r="I47" s="135" t="s">
        <v>169</v>
      </c>
      <c r="J47" s="135">
        <v>20737</v>
      </c>
      <c r="K47" s="142">
        <v>176</v>
      </c>
      <c r="L47" s="142">
        <v>4</v>
      </c>
      <c r="N47" s="238"/>
      <c r="O47" s="135" t="s">
        <v>129</v>
      </c>
      <c r="P47" s="135">
        <v>20885</v>
      </c>
      <c r="Q47" s="142">
        <v>1</v>
      </c>
      <c r="R47" s="142"/>
    </row>
    <row r="48" spans="2:18" ht="15.6" x14ac:dyDescent="0.3">
      <c r="B48" s="241"/>
      <c r="C48" s="135" t="s">
        <v>129</v>
      </c>
      <c r="D48" s="135">
        <v>21053</v>
      </c>
      <c r="E48" s="142">
        <v>1</v>
      </c>
      <c r="F48" s="142"/>
      <c r="H48" s="238"/>
      <c r="I48" s="135" t="s">
        <v>169</v>
      </c>
      <c r="J48" s="135">
        <v>20740</v>
      </c>
      <c r="K48" s="142">
        <v>133</v>
      </c>
      <c r="L48" s="142"/>
      <c r="N48" s="238"/>
      <c r="O48" s="135" t="s">
        <v>129</v>
      </c>
      <c r="P48" s="135">
        <v>20886</v>
      </c>
      <c r="Q48" s="142">
        <v>562</v>
      </c>
      <c r="R48" s="142">
        <v>132</v>
      </c>
    </row>
    <row r="49" spans="2:18" ht="15.6" x14ac:dyDescent="0.3">
      <c r="B49" s="241"/>
      <c r="C49" s="135" t="s">
        <v>129</v>
      </c>
      <c r="D49" s="135">
        <v>21915</v>
      </c>
      <c r="E49" s="142">
        <v>1</v>
      </c>
      <c r="F49" s="142"/>
      <c r="H49" s="238"/>
      <c r="I49" s="135" t="s">
        <v>169</v>
      </c>
      <c r="J49" s="135">
        <v>20743</v>
      </c>
      <c r="K49" s="142">
        <v>1162</v>
      </c>
      <c r="L49" s="142">
        <v>30</v>
      </c>
      <c r="N49" s="238"/>
      <c r="O49" s="135" t="s">
        <v>129</v>
      </c>
      <c r="P49" s="135">
        <v>20889</v>
      </c>
      <c r="Q49" s="142">
        <v>6</v>
      </c>
      <c r="R49" s="142">
        <v>3</v>
      </c>
    </row>
    <row r="50" spans="2:18" ht="15.6" x14ac:dyDescent="0.3">
      <c r="B50" s="241"/>
      <c r="C50" s="135" t="s">
        <v>169</v>
      </c>
      <c r="D50" s="135">
        <v>20607</v>
      </c>
      <c r="E50" s="142">
        <v>1</v>
      </c>
      <c r="F50" s="142"/>
      <c r="H50" s="238"/>
      <c r="I50" s="135" t="s">
        <v>169</v>
      </c>
      <c r="J50" s="135">
        <v>20744</v>
      </c>
      <c r="K50" s="142">
        <v>525</v>
      </c>
      <c r="L50" s="142">
        <v>5</v>
      </c>
      <c r="N50" s="238"/>
      <c r="O50" s="135" t="s">
        <v>129</v>
      </c>
      <c r="P50" s="135">
        <v>20892</v>
      </c>
      <c r="Q50" s="142">
        <v>4</v>
      </c>
      <c r="R50" s="142">
        <v>2</v>
      </c>
    </row>
    <row r="51" spans="2:18" ht="15.6" x14ac:dyDescent="0.3">
      <c r="B51" s="241"/>
      <c r="C51" s="135" t="s">
        <v>169</v>
      </c>
      <c r="D51" s="135">
        <v>20613</v>
      </c>
      <c r="E51" s="142">
        <v>509</v>
      </c>
      <c r="F51" s="142">
        <v>54</v>
      </c>
      <c r="H51" s="238"/>
      <c r="I51" s="135" t="s">
        <v>169</v>
      </c>
      <c r="J51" s="135">
        <v>20745</v>
      </c>
      <c r="K51" s="142">
        <v>372</v>
      </c>
      <c r="L51" s="142">
        <v>11</v>
      </c>
      <c r="N51" s="238"/>
      <c r="O51" s="135" t="s">
        <v>129</v>
      </c>
      <c r="P51" s="135">
        <v>20895</v>
      </c>
      <c r="Q51" s="142">
        <v>738</v>
      </c>
      <c r="R51" s="142">
        <v>251</v>
      </c>
    </row>
    <row r="52" spans="2:18" ht="15.6" x14ac:dyDescent="0.3">
      <c r="B52" s="241"/>
      <c r="C52" s="135" t="s">
        <v>169</v>
      </c>
      <c r="D52" s="135">
        <v>20623</v>
      </c>
      <c r="E52" s="142">
        <v>1009</v>
      </c>
      <c r="F52" s="142">
        <v>103</v>
      </c>
      <c r="H52" s="238"/>
      <c r="I52" s="135" t="s">
        <v>169</v>
      </c>
      <c r="J52" s="135">
        <v>20746</v>
      </c>
      <c r="K52" s="142">
        <v>665</v>
      </c>
      <c r="L52" s="142">
        <v>18</v>
      </c>
      <c r="N52" s="238"/>
      <c r="O52" s="135" t="s">
        <v>129</v>
      </c>
      <c r="P52" s="135">
        <v>20896</v>
      </c>
      <c r="Q52" s="142">
        <v>18</v>
      </c>
      <c r="R52" s="142">
        <v>11</v>
      </c>
    </row>
    <row r="53" spans="2:18" ht="15.6" x14ac:dyDescent="0.3">
      <c r="B53" s="241"/>
      <c r="C53" s="135" t="s">
        <v>169</v>
      </c>
      <c r="D53" s="135">
        <v>20705</v>
      </c>
      <c r="E53" s="142">
        <v>8360</v>
      </c>
      <c r="F53" s="142">
        <v>900</v>
      </c>
      <c r="H53" s="238"/>
      <c r="I53" s="135" t="s">
        <v>169</v>
      </c>
      <c r="J53" s="135">
        <v>20747</v>
      </c>
      <c r="K53" s="142">
        <v>933</v>
      </c>
      <c r="L53" s="142">
        <v>21</v>
      </c>
      <c r="N53" s="238"/>
      <c r="O53" s="135" t="s">
        <v>129</v>
      </c>
      <c r="P53" s="135">
        <v>20898</v>
      </c>
      <c r="Q53" s="142">
        <v>4</v>
      </c>
      <c r="R53" s="142">
        <v>4</v>
      </c>
    </row>
    <row r="54" spans="2:18" ht="15.6" x14ac:dyDescent="0.3">
      <c r="B54" s="241"/>
      <c r="C54" s="135" t="s">
        <v>169</v>
      </c>
      <c r="D54" s="135">
        <v>20706</v>
      </c>
      <c r="E54" s="142">
        <v>3698</v>
      </c>
      <c r="F54" s="142">
        <v>369</v>
      </c>
      <c r="H54" s="238"/>
      <c r="I54" s="135" t="s">
        <v>169</v>
      </c>
      <c r="J54" s="135">
        <v>20748</v>
      </c>
      <c r="K54" s="142">
        <v>617</v>
      </c>
      <c r="L54" s="142">
        <v>19</v>
      </c>
      <c r="N54" s="238"/>
      <c r="O54" s="135" t="s">
        <v>129</v>
      </c>
      <c r="P54" s="135">
        <v>20899</v>
      </c>
      <c r="Q54" s="142">
        <v>2</v>
      </c>
      <c r="R54" s="142">
        <v>1</v>
      </c>
    </row>
    <row r="55" spans="2:18" ht="15.6" x14ac:dyDescent="0.3">
      <c r="B55" s="241"/>
      <c r="C55" s="135" t="s">
        <v>169</v>
      </c>
      <c r="D55" s="135">
        <v>20707</v>
      </c>
      <c r="E55" s="142">
        <v>1</v>
      </c>
      <c r="F55" s="142"/>
      <c r="H55" s="238"/>
      <c r="I55" s="135" t="s">
        <v>169</v>
      </c>
      <c r="J55" s="135">
        <v>20770</v>
      </c>
      <c r="K55" s="142">
        <v>219</v>
      </c>
      <c r="L55" s="142">
        <v>1</v>
      </c>
      <c r="N55" s="238"/>
      <c r="O55" s="135" t="s">
        <v>129</v>
      </c>
      <c r="P55" s="135">
        <v>20901</v>
      </c>
      <c r="Q55" s="142">
        <v>634</v>
      </c>
      <c r="R55" s="142">
        <v>261</v>
      </c>
    </row>
    <row r="56" spans="2:18" ht="15.6" x14ac:dyDescent="0.3">
      <c r="B56" s="241"/>
      <c r="C56" s="135" t="s">
        <v>169</v>
      </c>
      <c r="D56" s="135">
        <v>20708</v>
      </c>
      <c r="E56" s="142">
        <v>109</v>
      </c>
      <c r="F56" s="142">
        <v>12</v>
      </c>
      <c r="H56" s="238"/>
      <c r="I56" s="135" t="s">
        <v>169</v>
      </c>
      <c r="J56" s="135">
        <v>20772</v>
      </c>
      <c r="K56" s="142">
        <v>434</v>
      </c>
      <c r="L56" s="142">
        <v>1</v>
      </c>
      <c r="N56" s="238"/>
      <c r="O56" s="135" t="s">
        <v>129</v>
      </c>
      <c r="P56" s="135">
        <v>20902</v>
      </c>
      <c r="Q56" s="142">
        <v>1253</v>
      </c>
      <c r="R56" s="142">
        <v>433</v>
      </c>
    </row>
    <row r="57" spans="2:18" ht="15.6" x14ac:dyDescent="0.3">
      <c r="B57" s="241"/>
      <c r="C57" s="135" t="s">
        <v>169</v>
      </c>
      <c r="D57" s="135">
        <v>20710</v>
      </c>
      <c r="E57" s="142">
        <v>2747</v>
      </c>
      <c r="F57" s="142">
        <v>296</v>
      </c>
      <c r="H57" s="238"/>
      <c r="I57" s="135" t="s">
        <v>169</v>
      </c>
      <c r="J57" s="135">
        <v>20774</v>
      </c>
      <c r="K57" s="142">
        <v>513</v>
      </c>
      <c r="L57" s="142">
        <v>4</v>
      </c>
      <c r="N57" s="238"/>
      <c r="O57" s="135" t="s">
        <v>129</v>
      </c>
      <c r="P57" s="135">
        <v>20903</v>
      </c>
      <c r="Q57" s="142">
        <v>387</v>
      </c>
      <c r="R57" s="142">
        <v>235</v>
      </c>
    </row>
    <row r="58" spans="2:18" ht="15.6" x14ac:dyDescent="0.3">
      <c r="B58" s="241"/>
      <c r="C58" s="135" t="s">
        <v>169</v>
      </c>
      <c r="D58" s="135">
        <v>20712</v>
      </c>
      <c r="E58" s="142">
        <v>5303</v>
      </c>
      <c r="F58" s="142">
        <v>514</v>
      </c>
      <c r="H58" s="238"/>
      <c r="I58" s="135" t="s">
        <v>169</v>
      </c>
      <c r="J58" s="135">
        <v>20781</v>
      </c>
      <c r="K58" s="142">
        <v>125</v>
      </c>
      <c r="L58" s="142">
        <v>1</v>
      </c>
      <c r="N58" s="238"/>
      <c r="O58" s="135" t="s">
        <v>129</v>
      </c>
      <c r="P58" s="135">
        <v>20904</v>
      </c>
      <c r="Q58" s="142">
        <v>947</v>
      </c>
      <c r="R58" s="142">
        <v>430</v>
      </c>
    </row>
    <row r="59" spans="2:18" ht="15.6" x14ac:dyDescent="0.3">
      <c r="B59" s="241"/>
      <c r="C59" s="135" t="s">
        <v>169</v>
      </c>
      <c r="D59" s="135">
        <v>20716</v>
      </c>
      <c r="E59" s="142">
        <v>3</v>
      </c>
      <c r="F59" s="142"/>
      <c r="H59" s="238"/>
      <c r="I59" s="135" t="s">
        <v>169</v>
      </c>
      <c r="J59" s="135">
        <v>20782</v>
      </c>
      <c r="K59" s="142">
        <v>233</v>
      </c>
      <c r="L59" s="142">
        <v>7</v>
      </c>
      <c r="N59" s="238"/>
      <c r="O59" s="135" t="s">
        <v>129</v>
      </c>
      <c r="P59" s="135">
        <v>20905</v>
      </c>
      <c r="Q59" s="142">
        <v>202</v>
      </c>
      <c r="R59" s="142">
        <v>72</v>
      </c>
    </row>
    <row r="60" spans="2:18" ht="15.6" x14ac:dyDescent="0.3">
      <c r="B60" s="241"/>
      <c r="C60" s="135" t="s">
        <v>169</v>
      </c>
      <c r="D60" s="135">
        <v>20720</v>
      </c>
      <c r="E60" s="142">
        <v>1</v>
      </c>
      <c r="F60" s="142"/>
      <c r="H60" s="238"/>
      <c r="I60" s="135" t="s">
        <v>169</v>
      </c>
      <c r="J60" s="135">
        <v>20783</v>
      </c>
      <c r="K60" s="142">
        <v>176</v>
      </c>
      <c r="L60" s="142">
        <v>3</v>
      </c>
      <c r="N60" s="238"/>
      <c r="O60" s="135" t="s">
        <v>129</v>
      </c>
      <c r="P60" s="135">
        <v>20906</v>
      </c>
      <c r="Q60" s="142">
        <v>1196</v>
      </c>
      <c r="R60" s="142">
        <v>546</v>
      </c>
    </row>
    <row r="61" spans="2:18" ht="15.6" x14ac:dyDescent="0.3">
      <c r="B61" s="241"/>
      <c r="C61" s="135" t="s">
        <v>169</v>
      </c>
      <c r="D61" s="135">
        <v>20721</v>
      </c>
      <c r="E61" s="142">
        <v>6719</v>
      </c>
      <c r="F61" s="142">
        <v>551</v>
      </c>
      <c r="H61" s="238"/>
      <c r="I61" s="135" t="s">
        <v>169</v>
      </c>
      <c r="J61" s="135">
        <v>20784</v>
      </c>
      <c r="K61" s="142">
        <v>356</v>
      </c>
      <c r="L61" s="142">
        <v>6</v>
      </c>
      <c r="N61" s="238"/>
      <c r="O61" s="135" t="s">
        <v>129</v>
      </c>
      <c r="P61" s="135">
        <v>20907</v>
      </c>
      <c r="Q61" s="142">
        <v>3</v>
      </c>
      <c r="R61" s="142">
        <v>2</v>
      </c>
    </row>
    <row r="62" spans="2:18" ht="15.6" x14ac:dyDescent="0.3">
      <c r="B62" s="241"/>
      <c r="C62" s="135" t="s">
        <v>169</v>
      </c>
      <c r="D62" s="135">
        <v>20722</v>
      </c>
      <c r="E62" s="142">
        <v>2206</v>
      </c>
      <c r="F62" s="142">
        <v>285</v>
      </c>
      <c r="H62" s="238"/>
      <c r="I62" s="135" t="s">
        <v>169</v>
      </c>
      <c r="J62" s="135">
        <v>20785</v>
      </c>
      <c r="K62" s="142">
        <v>550</v>
      </c>
      <c r="L62" s="142">
        <v>10</v>
      </c>
      <c r="N62" s="238"/>
      <c r="O62" s="135" t="s">
        <v>129</v>
      </c>
      <c r="P62" s="135">
        <v>20910</v>
      </c>
      <c r="Q62" s="142">
        <v>2137</v>
      </c>
      <c r="R62" s="142">
        <v>720</v>
      </c>
    </row>
    <row r="63" spans="2:18" ht="15.6" x14ac:dyDescent="0.3">
      <c r="B63" s="241"/>
      <c r="C63" s="135" t="s">
        <v>169</v>
      </c>
      <c r="D63" s="135">
        <v>20725</v>
      </c>
      <c r="E63" s="142">
        <v>1</v>
      </c>
      <c r="F63" s="142"/>
      <c r="H63" s="238"/>
      <c r="I63" s="135"/>
      <c r="J63" s="135"/>
      <c r="K63" s="142"/>
      <c r="L63" s="142"/>
      <c r="N63" s="238"/>
      <c r="O63" s="135" t="s">
        <v>129</v>
      </c>
      <c r="P63" s="135">
        <v>20912</v>
      </c>
      <c r="Q63" s="142">
        <v>912</v>
      </c>
      <c r="R63" s="142">
        <v>288</v>
      </c>
    </row>
    <row r="64" spans="2:18" ht="15.6" x14ac:dyDescent="0.3">
      <c r="B64" s="241"/>
      <c r="C64" s="135" t="s">
        <v>169</v>
      </c>
      <c r="D64" s="135">
        <v>20735</v>
      </c>
      <c r="E64" s="142">
        <v>14495</v>
      </c>
      <c r="F64" s="142">
        <v>1399</v>
      </c>
      <c r="H64" s="238"/>
      <c r="I64" s="135"/>
      <c r="J64" s="135"/>
      <c r="K64" s="142"/>
      <c r="L64" s="142"/>
      <c r="N64" s="238"/>
      <c r="O64" s="135" t="s">
        <v>129</v>
      </c>
      <c r="P64" s="135">
        <v>20914</v>
      </c>
      <c r="Q64" s="142">
        <v>3</v>
      </c>
      <c r="R64" s="142">
        <v>2</v>
      </c>
    </row>
    <row r="65" spans="2:18" ht="15.6" x14ac:dyDescent="0.3">
      <c r="B65" s="241"/>
      <c r="C65" s="135" t="s">
        <v>169</v>
      </c>
      <c r="D65" s="135">
        <v>20737</v>
      </c>
      <c r="E65" s="142">
        <v>7759</v>
      </c>
      <c r="F65" s="142">
        <v>1008</v>
      </c>
      <c r="H65" s="238"/>
      <c r="I65" s="135"/>
      <c r="J65" s="135"/>
      <c r="K65" s="142"/>
      <c r="L65" s="142"/>
      <c r="N65" s="238"/>
      <c r="O65" s="135" t="s">
        <v>129</v>
      </c>
      <c r="P65" s="135">
        <v>21037</v>
      </c>
      <c r="Q65" s="142">
        <v>1</v>
      </c>
      <c r="R65" s="142">
        <v>1</v>
      </c>
    </row>
    <row r="66" spans="2:18" ht="15.6" x14ac:dyDescent="0.3">
      <c r="B66" s="241"/>
      <c r="C66" s="135" t="s">
        <v>169</v>
      </c>
      <c r="D66" s="135">
        <v>20740</v>
      </c>
      <c r="E66" s="142">
        <v>13140</v>
      </c>
      <c r="F66" s="142">
        <v>1902</v>
      </c>
      <c r="H66" s="238"/>
      <c r="I66" s="135"/>
      <c r="J66" s="135"/>
      <c r="K66" s="142"/>
      <c r="L66" s="142"/>
      <c r="N66" s="238"/>
      <c r="O66" s="135" t="s">
        <v>129</v>
      </c>
      <c r="P66" s="135">
        <v>21202</v>
      </c>
      <c r="Q66" s="142">
        <v>2</v>
      </c>
      <c r="R66" s="142"/>
    </row>
    <row r="67" spans="2:18" ht="15.6" x14ac:dyDescent="0.3">
      <c r="B67" s="241"/>
      <c r="C67" s="135" t="s">
        <v>169</v>
      </c>
      <c r="D67" s="135">
        <v>20742</v>
      </c>
      <c r="E67" s="142">
        <v>7</v>
      </c>
      <c r="F67" s="142"/>
      <c r="H67" s="238"/>
      <c r="I67" s="135"/>
      <c r="J67" s="135"/>
      <c r="K67" s="142"/>
      <c r="L67" s="142"/>
      <c r="N67" s="238"/>
      <c r="O67" s="135" t="s">
        <v>169</v>
      </c>
      <c r="P67" s="135">
        <v>20613</v>
      </c>
      <c r="Q67" s="142">
        <v>24</v>
      </c>
      <c r="R67" s="142">
        <v>4</v>
      </c>
    </row>
    <row r="68" spans="2:18" ht="15.6" x14ac:dyDescent="0.3">
      <c r="B68" s="241"/>
      <c r="C68" s="135" t="s">
        <v>169</v>
      </c>
      <c r="D68" s="135">
        <v>20743</v>
      </c>
      <c r="E68" s="142">
        <v>17669</v>
      </c>
      <c r="F68" s="142">
        <v>1889</v>
      </c>
      <c r="H68" s="238"/>
      <c r="I68" s="135"/>
      <c r="J68" s="135"/>
      <c r="K68" s="142"/>
      <c r="L68" s="142"/>
      <c r="N68" s="238"/>
      <c r="O68" s="135" t="s">
        <v>169</v>
      </c>
      <c r="P68" s="135">
        <v>20623</v>
      </c>
      <c r="Q68" s="142">
        <v>30</v>
      </c>
      <c r="R68" s="142">
        <v>14</v>
      </c>
    </row>
    <row r="69" spans="2:18" ht="15.6" x14ac:dyDescent="0.3">
      <c r="B69" s="241"/>
      <c r="C69" s="135" t="s">
        <v>169</v>
      </c>
      <c r="D69" s="135">
        <v>20744</v>
      </c>
      <c r="E69" s="142">
        <v>20677</v>
      </c>
      <c r="F69" s="142">
        <v>2030</v>
      </c>
      <c r="H69" s="238"/>
      <c r="I69" s="135"/>
      <c r="J69" s="135"/>
      <c r="K69" s="142"/>
      <c r="L69" s="142"/>
      <c r="N69" s="238"/>
      <c r="O69" s="135" t="s">
        <v>169</v>
      </c>
      <c r="P69" s="135">
        <v>20704</v>
      </c>
      <c r="Q69" s="142">
        <v>3</v>
      </c>
      <c r="R69" s="142">
        <v>2</v>
      </c>
    </row>
    <row r="70" spans="2:18" ht="15.6" x14ac:dyDescent="0.3">
      <c r="B70" s="241"/>
      <c r="C70" s="135" t="s">
        <v>169</v>
      </c>
      <c r="D70" s="135">
        <v>20745</v>
      </c>
      <c r="E70" s="142">
        <v>13296</v>
      </c>
      <c r="F70" s="142">
        <v>1174</v>
      </c>
      <c r="H70" s="238"/>
      <c r="I70" s="135"/>
      <c r="J70" s="135"/>
      <c r="K70" s="142"/>
      <c r="L70" s="142"/>
      <c r="N70" s="238"/>
      <c r="O70" s="135" t="s">
        <v>169</v>
      </c>
      <c r="P70" s="135">
        <v>20705</v>
      </c>
      <c r="Q70" s="142">
        <v>2063</v>
      </c>
      <c r="R70" s="142">
        <v>677</v>
      </c>
    </row>
    <row r="71" spans="2:18" ht="15.6" x14ac:dyDescent="0.3">
      <c r="B71" s="241"/>
      <c r="C71" s="135" t="s">
        <v>169</v>
      </c>
      <c r="D71" s="135">
        <v>20746</v>
      </c>
      <c r="E71" s="142">
        <v>15248</v>
      </c>
      <c r="F71" s="142">
        <v>1138</v>
      </c>
      <c r="H71" s="238"/>
      <c r="I71" s="135"/>
      <c r="J71" s="135"/>
      <c r="K71" s="142"/>
      <c r="L71" s="142"/>
      <c r="N71" s="238"/>
      <c r="O71" s="135" t="s">
        <v>169</v>
      </c>
      <c r="P71" s="135">
        <v>20706</v>
      </c>
      <c r="Q71" s="142">
        <v>465</v>
      </c>
      <c r="R71" s="142">
        <v>118</v>
      </c>
    </row>
    <row r="72" spans="2:18" ht="15.6" x14ac:dyDescent="0.3">
      <c r="B72" s="241"/>
      <c r="C72" s="135" t="s">
        <v>169</v>
      </c>
      <c r="D72" s="135">
        <v>20747</v>
      </c>
      <c r="E72" s="142">
        <v>17594</v>
      </c>
      <c r="F72" s="142">
        <v>1895</v>
      </c>
      <c r="H72" s="238"/>
      <c r="I72" s="135"/>
      <c r="J72" s="135"/>
      <c r="K72" s="142"/>
      <c r="L72" s="142"/>
      <c r="N72" s="238"/>
      <c r="O72" s="135" t="s">
        <v>169</v>
      </c>
      <c r="P72" s="135">
        <v>20707</v>
      </c>
      <c r="Q72" s="142">
        <v>8</v>
      </c>
      <c r="R72" s="142">
        <v>1</v>
      </c>
    </row>
    <row r="73" spans="2:18" ht="15.6" x14ac:dyDescent="0.3">
      <c r="B73" s="241"/>
      <c r="C73" s="135" t="s">
        <v>169</v>
      </c>
      <c r="D73" s="135">
        <v>20748</v>
      </c>
      <c r="E73" s="142">
        <v>14827</v>
      </c>
      <c r="F73" s="142">
        <v>1616</v>
      </c>
      <c r="H73" s="238"/>
      <c r="I73" s="135"/>
      <c r="J73" s="135"/>
      <c r="K73" s="142"/>
      <c r="L73" s="142"/>
      <c r="N73" s="238"/>
      <c r="O73" s="135" t="s">
        <v>169</v>
      </c>
      <c r="P73" s="135">
        <v>20708</v>
      </c>
      <c r="Q73" s="142">
        <v>44</v>
      </c>
      <c r="R73" s="142">
        <v>1</v>
      </c>
    </row>
    <row r="74" spans="2:18" ht="15.6" x14ac:dyDescent="0.3">
      <c r="B74" s="241"/>
      <c r="C74" s="135" t="s">
        <v>169</v>
      </c>
      <c r="D74" s="135">
        <v>20749</v>
      </c>
      <c r="E74" s="142">
        <v>1</v>
      </c>
      <c r="F74" s="142"/>
      <c r="H74" s="238"/>
      <c r="I74" s="135"/>
      <c r="J74" s="135"/>
      <c r="K74" s="142"/>
      <c r="L74" s="142"/>
      <c r="N74" s="238"/>
      <c r="O74" s="135" t="s">
        <v>169</v>
      </c>
      <c r="P74" s="135">
        <v>20710</v>
      </c>
      <c r="Q74" s="142">
        <v>443</v>
      </c>
      <c r="R74" s="142">
        <v>182</v>
      </c>
    </row>
    <row r="75" spans="2:18" ht="15.6" x14ac:dyDescent="0.3">
      <c r="B75" s="241"/>
      <c r="C75" s="135" t="s">
        <v>169</v>
      </c>
      <c r="D75" s="135">
        <v>20750</v>
      </c>
      <c r="E75" s="142">
        <v>12</v>
      </c>
      <c r="F75" s="142">
        <v>1</v>
      </c>
      <c r="H75" s="238"/>
      <c r="I75" s="135"/>
      <c r="J75" s="135"/>
      <c r="K75" s="142"/>
      <c r="L75" s="142"/>
      <c r="N75" s="238"/>
      <c r="O75" s="135" t="s">
        <v>169</v>
      </c>
      <c r="P75" s="135">
        <v>20712</v>
      </c>
      <c r="Q75" s="142">
        <v>325</v>
      </c>
      <c r="R75" s="142">
        <v>120</v>
      </c>
    </row>
    <row r="76" spans="2:18" ht="15.6" x14ac:dyDescent="0.3">
      <c r="B76" s="241"/>
      <c r="C76" s="135" t="s">
        <v>169</v>
      </c>
      <c r="D76" s="135">
        <v>20770</v>
      </c>
      <c r="E76" s="142">
        <v>8547</v>
      </c>
      <c r="F76" s="142">
        <v>783</v>
      </c>
      <c r="H76" s="238"/>
      <c r="I76" s="135"/>
      <c r="J76" s="135"/>
      <c r="K76" s="142"/>
      <c r="L76" s="142"/>
      <c r="N76" s="238"/>
      <c r="O76" s="135" t="s">
        <v>169</v>
      </c>
      <c r="P76" s="135">
        <v>20715</v>
      </c>
      <c r="Q76" s="142">
        <v>2</v>
      </c>
      <c r="R76" s="142">
        <v>1</v>
      </c>
    </row>
    <row r="77" spans="2:18" ht="15.6" x14ac:dyDescent="0.3">
      <c r="B77" s="241"/>
      <c r="C77" s="135" t="s">
        <v>169</v>
      </c>
      <c r="D77" s="135">
        <v>20772</v>
      </c>
      <c r="E77" s="142">
        <v>21174</v>
      </c>
      <c r="F77" s="142">
        <v>1872</v>
      </c>
      <c r="H77" s="238"/>
      <c r="I77" s="135"/>
      <c r="J77" s="135"/>
      <c r="K77" s="142"/>
      <c r="L77" s="142"/>
      <c r="N77" s="238"/>
      <c r="O77" s="135" t="s">
        <v>169</v>
      </c>
      <c r="P77" s="135">
        <v>20721</v>
      </c>
      <c r="Q77" s="142">
        <v>235</v>
      </c>
      <c r="R77" s="142">
        <v>57</v>
      </c>
    </row>
    <row r="78" spans="2:18" ht="15.6" x14ac:dyDescent="0.3">
      <c r="B78" s="241"/>
      <c r="C78" s="135" t="s">
        <v>169</v>
      </c>
      <c r="D78" s="135">
        <v>20773</v>
      </c>
      <c r="E78" s="142">
        <v>2</v>
      </c>
      <c r="F78" s="142"/>
      <c r="H78" s="238"/>
      <c r="I78" s="135"/>
      <c r="J78" s="135"/>
      <c r="K78" s="142"/>
      <c r="L78" s="142"/>
      <c r="N78" s="238"/>
      <c r="O78" s="135" t="s">
        <v>169</v>
      </c>
      <c r="P78" s="135">
        <v>20722</v>
      </c>
      <c r="Q78" s="142">
        <v>345</v>
      </c>
      <c r="R78" s="142">
        <v>69</v>
      </c>
    </row>
    <row r="79" spans="2:18" ht="15.6" x14ac:dyDescent="0.3">
      <c r="B79" s="241"/>
      <c r="C79" s="135" t="s">
        <v>169</v>
      </c>
      <c r="D79" s="135">
        <v>20774</v>
      </c>
      <c r="E79" s="142">
        <v>18526</v>
      </c>
      <c r="F79" s="142">
        <v>1478</v>
      </c>
      <c r="H79" s="238"/>
      <c r="I79" s="135"/>
      <c r="J79" s="135"/>
      <c r="K79" s="142"/>
      <c r="L79" s="142"/>
      <c r="N79" s="238"/>
      <c r="O79" s="135" t="s">
        <v>169</v>
      </c>
      <c r="P79" s="135">
        <v>20735</v>
      </c>
      <c r="Q79" s="142">
        <v>1461</v>
      </c>
      <c r="R79" s="142">
        <v>346</v>
      </c>
    </row>
    <row r="80" spans="2:18" ht="15.6" x14ac:dyDescent="0.3">
      <c r="B80" s="241"/>
      <c r="C80" s="135" t="s">
        <v>169</v>
      </c>
      <c r="D80" s="135">
        <v>20781</v>
      </c>
      <c r="E80" s="142">
        <v>4689</v>
      </c>
      <c r="F80" s="142">
        <v>522</v>
      </c>
      <c r="H80" s="238"/>
      <c r="I80" s="135"/>
      <c r="J80" s="135"/>
      <c r="K80" s="142"/>
      <c r="L80" s="142"/>
      <c r="N80" s="238"/>
      <c r="O80" s="135" t="s">
        <v>169</v>
      </c>
      <c r="P80" s="135">
        <v>20737</v>
      </c>
      <c r="Q80" s="142">
        <v>636</v>
      </c>
      <c r="R80" s="142">
        <v>179</v>
      </c>
    </row>
    <row r="81" spans="2:18" ht="15.6" x14ac:dyDescent="0.3">
      <c r="B81" s="241"/>
      <c r="C81" s="135" t="s">
        <v>169</v>
      </c>
      <c r="D81" s="135">
        <v>20782</v>
      </c>
      <c r="E81" s="142">
        <v>14756</v>
      </c>
      <c r="F81" s="142">
        <v>1553</v>
      </c>
      <c r="H81" s="238"/>
      <c r="I81" s="135"/>
      <c r="J81" s="135"/>
      <c r="K81" s="142"/>
      <c r="L81" s="142"/>
      <c r="N81" s="238"/>
      <c r="O81" s="135" t="s">
        <v>169</v>
      </c>
      <c r="P81" s="135">
        <v>20740</v>
      </c>
      <c r="Q81" s="142">
        <v>1269</v>
      </c>
      <c r="R81" s="142">
        <v>422</v>
      </c>
    </row>
    <row r="82" spans="2:18" ht="15.6" x14ac:dyDescent="0.3">
      <c r="B82" s="241"/>
      <c r="C82" s="135" t="s">
        <v>169</v>
      </c>
      <c r="D82" s="135">
        <v>20783</v>
      </c>
      <c r="E82" s="142">
        <v>11986</v>
      </c>
      <c r="F82" s="142">
        <v>1691</v>
      </c>
      <c r="H82" s="238"/>
      <c r="I82" s="135"/>
      <c r="J82" s="135"/>
      <c r="K82" s="142"/>
      <c r="L82" s="142"/>
      <c r="N82" s="238"/>
      <c r="O82" s="135" t="s">
        <v>169</v>
      </c>
      <c r="P82" s="135">
        <v>20741</v>
      </c>
      <c r="Q82" s="142">
        <v>2</v>
      </c>
      <c r="R82" s="142">
        <v>1</v>
      </c>
    </row>
    <row r="83" spans="2:18" ht="15.6" x14ac:dyDescent="0.3">
      <c r="B83" s="241"/>
      <c r="C83" s="135" t="s">
        <v>169</v>
      </c>
      <c r="D83" s="135">
        <v>20784</v>
      </c>
      <c r="E83" s="142">
        <v>10985</v>
      </c>
      <c r="F83" s="142">
        <v>1477</v>
      </c>
      <c r="H83" s="238"/>
      <c r="I83" s="135"/>
      <c r="J83" s="135"/>
      <c r="K83" s="142"/>
      <c r="L83" s="142"/>
      <c r="N83" s="238"/>
      <c r="O83" s="135" t="s">
        <v>169</v>
      </c>
      <c r="P83" s="135">
        <v>20742</v>
      </c>
      <c r="Q83" s="142">
        <v>28</v>
      </c>
      <c r="R83" s="142">
        <v>13</v>
      </c>
    </row>
    <row r="84" spans="2:18" ht="15.6" x14ac:dyDescent="0.3">
      <c r="B84" s="241"/>
      <c r="C84" s="135" t="s">
        <v>169</v>
      </c>
      <c r="D84" s="135">
        <v>20785</v>
      </c>
      <c r="E84" s="142">
        <v>14066</v>
      </c>
      <c r="F84" s="142">
        <v>1279</v>
      </c>
      <c r="H84" s="238"/>
      <c r="I84" s="135"/>
      <c r="J84" s="135"/>
      <c r="K84" s="142"/>
      <c r="L84" s="142"/>
      <c r="N84" s="238"/>
      <c r="O84" s="135" t="s">
        <v>169</v>
      </c>
      <c r="P84" s="135">
        <v>20743</v>
      </c>
      <c r="Q84" s="142">
        <v>2187</v>
      </c>
      <c r="R84" s="142">
        <v>599</v>
      </c>
    </row>
    <row r="85" spans="2:18" ht="15.6" x14ac:dyDescent="0.3">
      <c r="B85" s="241"/>
      <c r="C85" s="135" t="s">
        <v>201</v>
      </c>
      <c r="D85" s="135" t="s">
        <v>201</v>
      </c>
      <c r="E85" s="142">
        <v>103</v>
      </c>
      <c r="F85" s="142">
        <v>2</v>
      </c>
      <c r="H85" s="238"/>
      <c r="I85" s="135"/>
      <c r="J85" s="135"/>
      <c r="K85" s="142"/>
      <c r="L85" s="142"/>
      <c r="N85" s="238"/>
      <c r="O85" s="135" t="s">
        <v>169</v>
      </c>
      <c r="P85" s="135">
        <v>20744</v>
      </c>
      <c r="Q85" s="142">
        <v>1010</v>
      </c>
      <c r="R85" s="142">
        <v>315</v>
      </c>
    </row>
    <row r="86" spans="2:18" ht="15.6" x14ac:dyDescent="0.3">
      <c r="B86" s="241"/>
      <c r="C86" s="135"/>
      <c r="D86" s="135"/>
      <c r="E86" s="142"/>
      <c r="F86" s="142"/>
      <c r="H86" s="238"/>
      <c r="I86" s="135"/>
      <c r="J86" s="135"/>
      <c r="K86" s="142"/>
      <c r="L86" s="142"/>
      <c r="N86" s="238"/>
      <c r="O86" s="135" t="s">
        <v>169</v>
      </c>
      <c r="P86" s="135">
        <v>20745</v>
      </c>
      <c r="Q86" s="142">
        <v>1230</v>
      </c>
      <c r="R86" s="142">
        <v>493</v>
      </c>
    </row>
    <row r="87" spans="2:18" ht="15.6" x14ac:dyDescent="0.3">
      <c r="B87" s="241"/>
      <c r="C87" s="135"/>
      <c r="D87" s="135"/>
      <c r="E87" s="142"/>
      <c r="F87" s="142"/>
      <c r="H87" s="238"/>
      <c r="I87" s="135"/>
      <c r="J87" s="135"/>
      <c r="K87" s="142"/>
      <c r="L87" s="142"/>
      <c r="N87" s="238"/>
      <c r="O87" s="135" t="s">
        <v>169</v>
      </c>
      <c r="P87" s="135">
        <v>20746</v>
      </c>
      <c r="Q87" s="142">
        <v>1223</v>
      </c>
      <c r="R87" s="142">
        <v>369</v>
      </c>
    </row>
    <row r="88" spans="2:18" ht="15.6" x14ac:dyDescent="0.3">
      <c r="B88" s="241"/>
      <c r="C88" s="135"/>
      <c r="D88" s="135"/>
      <c r="E88" s="142"/>
      <c r="F88" s="142"/>
      <c r="H88" s="238"/>
      <c r="I88" s="135"/>
      <c r="J88" s="135"/>
      <c r="K88" s="142"/>
      <c r="L88" s="142"/>
      <c r="N88" s="238"/>
      <c r="O88" s="135" t="s">
        <v>169</v>
      </c>
      <c r="P88" s="135">
        <v>20747</v>
      </c>
      <c r="Q88" s="142">
        <v>1695</v>
      </c>
      <c r="R88" s="142">
        <v>572</v>
      </c>
    </row>
    <row r="89" spans="2:18" ht="15.6" x14ac:dyDescent="0.3">
      <c r="B89" s="241"/>
      <c r="C89" s="135"/>
      <c r="D89" s="135"/>
      <c r="E89" s="142"/>
      <c r="F89" s="142"/>
      <c r="H89" s="238"/>
      <c r="I89" s="135"/>
      <c r="J89" s="135"/>
      <c r="K89" s="142"/>
      <c r="L89" s="142"/>
      <c r="N89" s="238"/>
      <c r="O89" s="135" t="s">
        <v>169</v>
      </c>
      <c r="P89" s="135">
        <v>20748</v>
      </c>
      <c r="Q89" s="142">
        <v>1537</v>
      </c>
      <c r="R89" s="142">
        <v>542</v>
      </c>
    </row>
    <row r="90" spans="2:18" ht="15.6" x14ac:dyDescent="0.3">
      <c r="B90" s="241"/>
      <c r="C90" s="135"/>
      <c r="D90" s="135"/>
      <c r="E90" s="142"/>
      <c r="F90" s="142"/>
      <c r="H90" s="238"/>
      <c r="I90" s="135"/>
      <c r="J90" s="135"/>
      <c r="K90" s="142"/>
      <c r="L90" s="142"/>
      <c r="N90" s="238"/>
      <c r="O90" s="135" t="s">
        <v>169</v>
      </c>
      <c r="P90" s="135">
        <v>20749</v>
      </c>
      <c r="Q90" s="142">
        <v>1</v>
      </c>
      <c r="R90" s="142"/>
    </row>
    <row r="91" spans="2:18" ht="15.6" x14ac:dyDescent="0.3">
      <c r="B91" s="241"/>
      <c r="C91" s="135"/>
      <c r="D91" s="135"/>
      <c r="E91" s="142"/>
      <c r="F91" s="142"/>
      <c r="H91" s="238"/>
      <c r="I91" s="135"/>
      <c r="J91" s="135"/>
      <c r="K91" s="142"/>
      <c r="L91" s="142"/>
      <c r="N91" s="238"/>
      <c r="O91" s="135" t="s">
        <v>169</v>
      </c>
      <c r="P91" s="135">
        <v>20757</v>
      </c>
      <c r="Q91" s="142">
        <v>1</v>
      </c>
      <c r="R91" s="142"/>
    </row>
    <row r="92" spans="2:18" ht="15.6" x14ac:dyDescent="0.3">
      <c r="B92" s="241"/>
      <c r="C92" s="135"/>
      <c r="D92" s="135"/>
      <c r="E92" s="142"/>
      <c r="F92" s="142"/>
      <c r="H92" s="238"/>
      <c r="I92" s="135"/>
      <c r="J92" s="135"/>
      <c r="K92" s="142"/>
      <c r="L92" s="142"/>
      <c r="N92" s="238"/>
      <c r="O92" s="135" t="s">
        <v>169</v>
      </c>
      <c r="P92" s="135">
        <v>20762</v>
      </c>
      <c r="Q92" s="142">
        <v>3</v>
      </c>
      <c r="R92" s="142"/>
    </row>
    <row r="93" spans="2:18" ht="15.6" x14ac:dyDescent="0.3">
      <c r="B93" s="241"/>
      <c r="C93" s="135"/>
      <c r="D93" s="135"/>
      <c r="E93" s="142"/>
      <c r="F93" s="142"/>
      <c r="H93" s="238"/>
      <c r="I93" s="135"/>
      <c r="J93" s="135"/>
      <c r="K93" s="142"/>
      <c r="L93" s="142"/>
      <c r="N93" s="238"/>
      <c r="O93" s="135" t="s">
        <v>169</v>
      </c>
      <c r="P93" s="135">
        <v>20768</v>
      </c>
      <c r="Q93" s="142">
        <v>1</v>
      </c>
      <c r="R93" s="142"/>
    </row>
    <row r="94" spans="2:18" ht="15.6" x14ac:dyDescent="0.3">
      <c r="B94" s="241"/>
      <c r="C94" s="135"/>
      <c r="D94" s="135"/>
      <c r="E94" s="142"/>
      <c r="F94" s="142"/>
      <c r="H94" s="238"/>
      <c r="I94" s="135"/>
      <c r="J94" s="135"/>
      <c r="K94" s="142"/>
      <c r="L94" s="142"/>
      <c r="N94" s="238"/>
      <c r="O94" s="135" t="s">
        <v>169</v>
      </c>
      <c r="P94" s="135">
        <v>20769</v>
      </c>
      <c r="Q94" s="142">
        <v>1</v>
      </c>
      <c r="R94" s="142"/>
    </row>
    <row r="95" spans="2:18" ht="15.6" x14ac:dyDescent="0.3">
      <c r="B95" s="241"/>
      <c r="C95" s="135"/>
      <c r="D95" s="135"/>
      <c r="E95" s="142"/>
      <c r="F95" s="142"/>
      <c r="H95" s="238"/>
      <c r="I95" s="135"/>
      <c r="J95" s="135"/>
      <c r="K95" s="142"/>
      <c r="L95" s="142"/>
      <c r="N95" s="238"/>
      <c r="O95" s="135" t="s">
        <v>169</v>
      </c>
      <c r="P95" s="135">
        <v>20770</v>
      </c>
      <c r="Q95" s="142">
        <v>1145</v>
      </c>
      <c r="R95" s="142">
        <v>296</v>
      </c>
    </row>
    <row r="96" spans="2:18" ht="15.6" x14ac:dyDescent="0.3">
      <c r="B96" s="241"/>
      <c r="C96" s="135"/>
      <c r="D96" s="135"/>
      <c r="E96" s="142"/>
      <c r="F96" s="142"/>
      <c r="H96" s="238"/>
      <c r="I96" s="135"/>
      <c r="J96" s="135"/>
      <c r="K96" s="142"/>
      <c r="L96" s="142"/>
      <c r="N96" s="238"/>
      <c r="O96" s="135" t="s">
        <v>169</v>
      </c>
      <c r="P96" s="135">
        <v>20771</v>
      </c>
      <c r="Q96" s="142">
        <v>1</v>
      </c>
      <c r="R96" s="142">
        <v>1</v>
      </c>
    </row>
    <row r="97" spans="2:18" ht="15.6" x14ac:dyDescent="0.3">
      <c r="B97" s="241"/>
      <c r="C97" s="135"/>
      <c r="D97" s="135"/>
      <c r="E97" s="142"/>
      <c r="F97" s="142"/>
      <c r="H97" s="238"/>
      <c r="I97" s="135"/>
      <c r="J97" s="135"/>
      <c r="K97" s="142"/>
      <c r="L97" s="142"/>
      <c r="N97" s="238"/>
      <c r="O97" s="135" t="s">
        <v>169</v>
      </c>
      <c r="P97" s="135">
        <v>20772</v>
      </c>
      <c r="Q97" s="142">
        <v>1844</v>
      </c>
      <c r="R97" s="142">
        <v>496</v>
      </c>
    </row>
    <row r="98" spans="2:18" ht="15.6" x14ac:dyDescent="0.3">
      <c r="B98" s="241"/>
      <c r="C98" s="135"/>
      <c r="D98" s="135"/>
      <c r="E98" s="142"/>
      <c r="F98" s="142"/>
      <c r="H98" s="238"/>
      <c r="I98" s="135"/>
      <c r="J98" s="135"/>
      <c r="K98" s="142"/>
      <c r="L98" s="142"/>
      <c r="N98" s="238"/>
      <c r="O98" s="135" t="s">
        <v>169</v>
      </c>
      <c r="P98" s="135">
        <v>20774</v>
      </c>
      <c r="Q98" s="142">
        <v>1049</v>
      </c>
      <c r="R98" s="142">
        <v>408</v>
      </c>
    </row>
    <row r="99" spans="2:18" ht="15.6" x14ac:dyDescent="0.3">
      <c r="B99" s="241"/>
      <c r="C99" s="135"/>
      <c r="D99" s="135"/>
      <c r="E99" s="142"/>
      <c r="F99" s="142"/>
      <c r="H99" s="238"/>
      <c r="I99" s="135"/>
      <c r="J99" s="135"/>
      <c r="K99" s="142"/>
      <c r="L99" s="142"/>
      <c r="N99" s="238"/>
      <c r="O99" s="135" t="s">
        <v>169</v>
      </c>
      <c r="P99" s="135">
        <v>20781</v>
      </c>
      <c r="Q99" s="142">
        <v>1050</v>
      </c>
      <c r="R99" s="142">
        <v>356</v>
      </c>
    </row>
    <row r="100" spans="2:18" ht="15.6" x14ac:dyDescent="0.3">
      <c r="B100" s="241"/>
      <c r="C100" s="135"/>
      <c r="D100" s="135"/>
      <c r="E100" s="142"/>
      <c r="F100" s="142"/>
      <c r="H100" s="238"/>
      <c r="I100" s="135"/>
      <c r="J100" s="135"/>
      <c r="K100" s="142"/>
      <c r="L100" s="142"/>
      <c r="N100" s="238"/>
      <c r="O100" s="135" t="s">
        <v>169</v>
      </c>
      <c r="P100" s="135">
        <v>20782</v>
      </c>
      <c r="Q100" s="142">
        <v>931</v>
      </c>
      <c r="R100" s="142">
        <v>338</v>
      </c>
    </row>
    <row r="101" spans="2:18" ht="15.6" x14ac:dyDescent="0.3">
      <c r="B101" s="241"/>
      <c r="C101" s="135"/>
      <c r="D101" s="135"/>
      <c r="E101" s="142"/>
      <c r="F101" s="142"/>
      <c r="H101" s="238"/>
      <c r="I101" s="135"/>
      <c r="J101" s="135"/>
      <c r="K101" s="142"/>
      <c r="L101" s="142"/>
      <c r="N101" s="238"/>
      <c r="O101" s="135" t="s">
        <v>169</v>
      </c>
      <c r="P101" s="135">
        <v>20783</v>
      </c>
      <c r="Q101" s="142">
        <v>898</v>
      </c>
      <c r="R101" s="142">
        <v>423</v>
      </c>
    </row>
    <row r="102" spans="2:18" ht="15.6" x14ac:dyDescent="0.3">
      <c r="B102" s="241"/>
      <c r="C102" s="135"/>
      <c r="D102" s="135"/>
      <c r="E102" s="142"/>
      <c r="F102" s="142"/>
      <c r="H102" s="238"/>
      <c r="I102" s="135"/>
      <c r="J102" s="135"/>
      <c r="K102" s="142"/>
      <c r="L102" s="142"/>
      <c r="N102" s="238"/>
      <c r="O102" s="135" t="s">
        <v>169</v>
      </c>
      <c r="P102" s="135">
        <v>20784</v>
      </c>
      <c r="Q102" s="142">
        <v>694</v>
      </c>
      <c r="R102" s="142">
        <v>324</v>
      </c>
    </row>
    <row r="103" spans="2:18" ht="15.6" x14ac:dyDescent="0.3">
      <c r="B103" s="241"/>
      <c r="C103" s="135"/>
      <c r="D103" s="135"/>
      <c r="E103" s="142"/>
      <c r="F103" s="142"/>
      <c r="H103" s="238"/>
      <c r="I103" s="135"/>
      <c r="J103" s="135"/>
      <c r="K103" s="142"/>
      <c r="L103" s="142"/>
      <c r="N103" s="238"/>
      <c r="O103" s="135" t="s">
        <v>169</v>
      </c>
      <c r="P103" s="135">
        <v>20785</v>
      </c>
      <c r="Q103" s="142">
        <v>1034</v>
      </c>
      <c r="R103" s="142">
        <v>344</v>
      </c>
    </row>
    <row r="104" spans="2:18" ht="15.6" x14ac:dyDescent="0.3">
      <c r="B104" s="241"/>
      <c r="C104" s="135"/>
      <c r="D104" s="135"/>
      <c r="E104" s="142"/>
      <c r="F104" s="142"/>
      <c r="H104" s="238"/>
      <c r="I104" s="135"/>
      <c r="J104" s="135"/>
      <c r="K104" s="142"/>
      <c r="L104" s="142"/>
      <c r="N104" s="238"/>
      <c r="O104" s="135" t="s">
        <v>169</v>
      </c>
      <c r="P104" s="135">
        <v>20787</v>
      </c>
      <c r="Q104" s="142">
        <v>8</v>
      </c>
      <c r="R104" s="142">
        <v>2</v>
      </c>
    </row>
    <row r="105" spans="2:18" ht="15.6" x14ac:dyDescent="0.3">
      <c r="B105" s="241"/>
      <c r="C105" s="135"/>
      <c r="D105" s="135"/>
      <c r="E105" s="142"/>
      <c r="F105" s="142"/>
      <c r="H105" s="238"/>
      <c r="I105" s="135"/>
      <c r="J105" s="135"/>
      <c r="K105" s="142"/>
      <c r="L105" s="142"/>
      <c r="N105" s="238"/>
      <c r="O105" s="135" t="s">
        <v>169</v>
      </c>
      <c r="P105" s="135">
        <v>20790</v>
      </c>
      <c r="Q105" s="142">
        <v>4</v>
      </c>
      <c r="R105" s="142">
        <v>3</v>
      </c>
    </row>
    <row r="106" spans="2:18" ht="15.6" x14ac:dyDescent="0.3">
      <c r="B106" s="241"/>
      <c r="C106" s="135"/>
      <c r="D106" s="135"/>
      <c r="E106" s="142"/>
      <c r="F106" s="142"/>
      <c r="H106" s="238"/>
      <c r="I106" s="135"/>
      <c r="J106" s="135"/>
      <c r="K106" s="142"/>
      <c r="L106" s="142"/>
      <c r="N106" s="238"/>
      <c r="O106" s="135" t="s">
        <v>169</v>
      </c>
      <c r="P106" s="135">
        <v>20791</v>
      </c>
      <c r="Q106" s="142">
        <v>1</v>
      </c>
      <c r="R106" s="142">
        <v>1</v>
      </c>
    </row>
    <row r="107" spans="2:18" ht="15.6" x14ac:dyDescent="0.3">
      <c r="B107" s="241"/>
      <c r="C107" s="135"/>
      <c r="D107" s="135"/>
      <c r="E107" s="142"/>
      <c r="F107" s="142"/>
      <c r="H107" s="238"/>
      <c r="I107" s="135"/>
      <c r="J107" s="135"/>
      <c r="K107" s="142"/>
      <c r="L107" s="142"/>
      <c r="N107" s="238"/>
      <c r="O107" s="135" t="s">
        <v>201</v>
      </c>
      <c r="P107" s="135" t="s">
        <v>201</v>
      </c>
      <c r="Q107" s="142">
        <v>42</v>
      </c>
      <c r="R107" s="142">
        <v>4</v>
      </c>
    </row>
    <row r="108" spans="2:18" ht="15.6" x14ac:dyDescent="0.3">
      <c r="B108" s="241"/>
      <c r="C108" s="135"/>
      <c r="D108" s="135"/>
      <c r="E108" s="142"/>
      <c r="F108" s="142"/>
      <c r="H108" s="238"/>
      <c r="I108" s="135"/>
      <c r="J108" s="135"/>
      <c r="K108" s="142"/>
      <c r="L108" s="142"/>
      <c r="N108" s="238"/>
      <c r="O108" s="135"/>
      <c r="P108" s="135"/>
      <c r="Q108" s="142"/>
      <c r="R108" s="142"/>
    </row>
    <row r="109" spans="2:18" ht="16.2" thickBot="1" x14ac:dyDescent="0.35">
      <c r="B109" s="242"/>
      <c r="C109" s="138"/>
      <c r="D109" s="138"/>
      <c r="E109" s="138"/>
      <c r="F109" s="138"/>
      <c r="H109" s="239"/>
      <c r="I109" s="135"/>
      <c r="J109" s="135"/>
      <c r="K109" s="135"/>
      <c r="L109" s="135"/>
      <c r="N109" s="239"/>
      <c r="O109" s="135"/>
      <c r="P109" s="135"/>
      <c r="Q109" s="135"/>
      <c r="R109" s="135"/>
    </row>
    <row r="110" spans="2:18" ht="16.2" thickBot="1" x14ac:dyDescent="0.35">
      <c r="B110" s="137" t="s">
        <v>7</v>
      </c>
      <c r="C110" s="139" t="s">
        <v>8</v>
      </c>
      <c r="D110" s="136" t="s">
        <v>8</v>
      </c>
      <c r="E110" s="140">
        <f>SUM(E6:E109)</f>
        <v>632369</v>
      </c>
      <c r="F110" s="141">
        <f>SUM(F6:F109)</f>
        <v>63909</v>
      </c>
      <c r="H110" s="133" t="s">
        <v>7</v>
      </c>
      <c r="I110" s="136" t="s">
        <v>8</v>
      </c>
      <c r="J110" s="136" t="s">
        <v>8</v>
      </c>
      <c r="K110" s="140">
        <f>SUM(K6:K109)</f>
        <v>16028</v>
      </c>
      <c r="L110" s="141">
        <f>SUM(L6:L109)</f>
        <v>232</v>
      </c>
      <c r="N110" s="133" t="s">
        <v>7</v>
      </c>
      <c r="O110" s="136" t="s">
        <v>8</v>
      </c>
      <c r="P110" s="136" t="s">
        <v>8</v>
      </c>
      <c r="Q110" s="140">
        <f>SUM(Q6:Q109)</f>
        <v>55922</v>
      </c>
      <c r="R110" s="141">
        <f>SUM(R6:R109)</f>
        <v>18990</v>
      </c>
    </row>
    <row r="111" spans="2:18" ht="15.6" x14ac:dyDescent="0.3">
      <c r="B111" s="2"/>
      <c r="C111" s="1"/>
      <c r="D111" s="1"/>
      <c r="E111" s="1"/>
      <c r="F111" s="1"/>
    </row>
    <row r="112" spans="2:18" ht="15" customHeight="1" x14ac:dyDescent="0.3"/>
    <row r="113" spans="2:6" ht="15" customHeight="1" x14ac:dyDescent="0.3"/>
    <row r="114" spans="2:6" ht="15" customHeight="1" thickBot="1" x14ac:dyDescent="0.35"/>
    <row r="115" spans="2:6" ht="15" customHeight="1" thickBot="1" x14ac:dyDescent="0.35">
      <c r="B115" s="243" t="s">
        <v>11</v>
      </c>
      <c r="C115" s="244"/>
      <c r="D115" s="244"/>
      <c r="E115" s="244"/>
      <c r="F115" s="245"/>
    </row>
    <row r="116" spans="2:6" ht="15.75" customHeight="1" x14ac:dyDescent="0.3">
      <c r="B116" s="29"/>
      <c r="C116" s="101"/>
      <c r="D116" s="101"/>
      <c r="E116" s="101"/>
      <c r="F116" s="30"/>
    </row>
    <row r="117" spans="2:6" ht="15.6" x14ac:dyDescent="0.3">
      <c r="B117" s="29"/>
      <c r="C117" s="101"/>
      <c r="D117" s="101"/>
      <c r="E117" s="101"/>
      <c r="F117" s="30"/>
    </row>
    <row r="118" spans="2:6" ht="15.6" x14ac:dyDescent="0.3">
      <c r="B118" s="29"/>
      <c r="C118" s="101"/>
      <c r="D118" s="101"/>
      <c r="E118" s="101"/>
      <c r="F118" s="30"/>
    </row>
    <row r="119" spans="2:6" ht="15.6" x14ac:dyDescent="0.3">
      <c r="B119" s="29"/>
      <c r="C119" s="101"/>
      <c r="D119" s="101"/>
      <c r="E119" s="101"/>
      <c r="F119" s="30"/>
    </row>
    <row r="120" spans="2:6" ht="15.6" x14ac:dyDescent="0.3">
      <c r="B120" s="29"/>
      <c r="C120" s="101"/>
      <c r="D120" s="101"/>
      <c r="E120" s="101"/>
      <c r="F120" s="30"/>
    </row>
    <row r="121" spans="2:6" ht="16.2" thickBot="1" x14ac:dyDescent="0.35">
      <c r="B121" s="31"/>
      <c r="C121" s="32"/>
      <c r="D121" s="32"/>
      <c r="E121" s="32"/>
      <c r="F121" s="33"/>
    </row>
    <row r="123" spans="2:6" ht="15.6" x14ac:dyDescent="0.3">
      <c r="B123" s="48"/>
      <c r="C123" s="49"/>
      <c r="D123" s="49"/>
      <c r="E123" s="50"/>
      <c r="F123" s="50"/>
    </row>
    <row r="135" spans="2:6" ht="16.2" thickBot="1" x14ac:dyDescent="0.35">
      <c r="B135" s="1"/>
      <c r="C135" s="1"/>
      <c r="D135" s="1"/>
      <c r="E135" s="1"/>
      <c r="F135" s="1"/>
    </row>
  </sheetData>
  <mergeCells count="6">
    <mergeCell ref="N6:N109"/>
    <mergeCell ref="B6:B109"/>
    <mergeCell ref="H6:H109"/>
    <mergeCell ref="B115:F115"/>
    <mergeCell ref="B2:F2"/>
    <mergeCell ref="B3:F3"/>
  </mergeCells>
  <pageMargins left="0.7" right="0.7" top="0.75" bottom="0.75" header="0.3" footer="0.3"/>
  <pageSetup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73"/>
  <sheetViews>
    <sheetView view="pageBreakPreview" topLeftCell="A66" zoomScale="60" zoomScaleNormal="70" workbookViewId="0">
      <selection activeCell="A71" sqref="A63:XFD71"/>
    </sheetView>
  </sheetViews>
  <sheetFormatPr defaultRowHeight="14.4" x14ac:dyDescent="0.3"/>
  <cols>
    <col min="2" max="2" width="20.77734375" customWidth="1"/>
    <col min="3" max="3" width="18.21875" customWidth="1"/>
    <col min="4" max="4" width="21.77734375" customWidth="1"/>
    <col min="5" max="6" width="20" customWidth="1"/>
    <col min="7" max="7" width="20" style="178" customWidth="1"/>
    <col min="8" max="8" width="6.44140625" customWidth="1"/>
    <col min="9" max="9" width="24.5546875" bestFit="1" customWidth="1"/>
    <col min="10" max="10" width="18.5546875" bestFit="1" customWidth="1"/>
    <col min="11" max="11" width="7.44140625" bestFit="1" customWidth="1"/>
    <col min="12" max="13" width="20" customWidth="1"/>
    <col min="14" max="14" width="20" style="178" customWidth="1"/>
    <col min="16" max="16" width="16.77734375" bestFit="1" customWidth="1"/>
    <col min="17" max="17" width="18.5546875" bestFit="1" customWidth="1"/>
    <col min="18" max="18" width="7.44140625" bestFit="1" customWidth="1"/>
    <col min="19" max="20" width="19.77734375" customWidth="1"/>
    <col min="21" max="21" width="19.77734375" style="178" customWidth="1"/>
  </cols>
  <sheetData>
    <row r="1" spans="2:21" ht="15" thickBot="1" x14ac:dyDescent="0.35"/>
    <row r="2" spans="2:21" ht="65.55" customHeight="1" thickBot="1" x14ac:dyDescent="0.35">
      <c r="B2" s="256" t="s">
        <v>30</v>
      </c>
      <c r="C2" s="257"/>
      <c r="D2" s="257"/>
      <c r="E2" s="257"/>
      <c r="F2" s="257"/>
      <c r="G2" s="258"/>
    </row>
    <row r="3" spans="2:21" ht="15.75" customHeight="1" x14ac:dyDescent="0.3">
      <c r="B3" s="259"/>
      <c r="C3" s="259"/>
      <c r="D3" s="259"/>
      <c r="E3" s="259"/>
      <c r="F3" s="259"/>
      <c r="G3" s="259"/>
      <c r="H3" s="131"/>
    </row>
    <row r="4" spans="2:21" ht="16.2" thickBot="1" x14ac:dyDescent="0.35">
      <c r="B4" s="1"/>
      <c r="C4" s="1"/>
      <c r="D4" s="1"/>
      <c r="E4" s="14"/>
      <c r="F4" s="14"/>
      <c r="G4" s="179"/>
      <c r="H4" s="126"/>
    </row>
    <row r="5" spans="2:21" ht="78.599999999999994" thickBot="1" x14ac:dyDescent="0.35">
      <c r="B5" s="98" t="s">
        <v>1</v>
      </c>
      <c r="C5" s="99" t="s">
        <v>2</v>
      </c>
      <c r="D5" s="99" t="s">
        <v>3</v>
      </c>
      <c r="E5" s="100" t="s">
        <v>40</v>
      </c>
      <c r="F5" s="100" t="s">
        <v>41</v>
      </c>
      <c r="G5" s="188" t="s">
        <v>42</v>
      </c>
      <c r="H5" s="85"/>
      <c r="I5" s="98" t="s">
        <v>1</v>
      </c>
      <c r="J5" s="99" t="s">
        <v>2</v>
      </c>
      <c r="K5" s="99" t="s">
        <v>3</v>
      </c>
      <c r="L5" s="100" t="s">
        <v>40</v>
      </c>
      <c r="M5" s="100" t="s">
        <v>41</v>
      </c>
      <c r="N5" s="188" t="s">
        <v>42</v>
      </c>
      <c r="P5" s="98" t="s">
        <v>1</v>
      </c>
      <c r="Q5" s="99" t="s">
        <v>2</v>
      </c>
      <c r="R5" s="99" t="s">
        <v>3</v>
      </c>
      <c r="S5" s="100" t="s">
        <v>45</v>
      </c>
      <c r="T5" s="100" t="s">
        <v>41</v>
      </c>
      <c r="U5" s="188" t="s">
        <v>42</v>
      </c>
    </row>
    <row r="6" spans="2:21" ht="15.6" x14ac:dyDescent="0.3">
      <c r="B6" s="251" t="s">
        <v>6</v>
      </c>
      <c r="C6" s="152" t="s">
        <v>129</v>
      </c>
      <c r="D6" s="152" t="s">
        <v>131</v>
      </c>
      <c r="E6" s="177">
        <v>52</v>
      </c>
      <c r="F6" s="223">
        <v>40.307692307692299</v>
      </c>
      <c r="G6" s="224">
        <v>615.39634615384603</v>
      </c>
      <c r="H6" s="85"/>
      <c r="I6" s="251" t="s">
        <v>9</v>
      </c>
      <c r="J6" s="152" t="s">
        <v>129</v>
      </c>
      <c r="K6" s="152" t="s">
        <v>131</v>
      </c>
      <c r="L6" s="177">
        <v>2</v>
      </c>
      <c r="M6" s="223">
        <v>20</v>
      </c>
      <c r="N6" s="224">
        <v>847.51499999999999</v>
      </c>
      <c r="P6" s="251" t="s">
        <v>10</v>
      </c>
      <c r="Q6" s="152" t="s">
        <v>129</v>
      </c>
      <c r="R6" s="152" t="s">
        <v>131</v>
      </c>
      <c r="S6" s="177">
        <v>3</v>
      </c>
      <c r="T6" s="223">
        <v>30</v>
      </c>
      <c r="U6" s="224">
        <v>34691.1266666667</v>
      </c>
    </row>
    <row r="7" spans="2:21" ht="15.6" x14ac:dyDescent="0.3">
      <c r="B7" s="252"/>
      <c r="C7" s="155" t="s">
        <v>129</v>
      </c>
      <c r="D7" s="155" t="s">
        <v>132</v>
      </c>
      <c r="E7" s="175">
        <v>34</v>
      </c>
      <c r="F7" s="176">
        <v>29.294117647058801</v>
      </c>
      <c r="G7" s="182">
        <v>775.636176470588</v>
      </c>
      <c r="H7" s="85"/>
      <c r="I7" s="252"/>
      <c r="J7" s="155" t="s">
        <v>129</v>
      </c>
      <c r="K7" s="155" t="s">
        <v>132</v>
      </c>
      <c r="L7" s="175">
        <v>2</v>
      </c>
      <c r="M7" s="176">
        <v>12</v>
      </c>
      <c r="N7" s="182">
        <v>340.39499999999998</v>
      </c>
      <c r="P7" s="252"/>
      <c r="Q7" s="155" t="s">
        <v>129</v>
      </c>
      <c r="R7" s="155" t="s">
        <v>137</v>
      </c>
      <c r="S7" s="175">
        <v>1</v>
      </c>
      <c r="T7" s="176">
        <v>3</v>
      </c>
      <c r="U7" s="182">
        <v>996.96</v>
      </c>
    </row>
    <row r="8" spans="2:21" ht="15.6" x14ac:dyDescent="0.3">
      <c r="B8" s="252"/>
      <c r="C8" s="155" t="s">
        <v>129</v>
      </c>
      <c r="D8" s="155" t="s">
        <v>133</v>
      </c>
      <c r="E8" s="175">
        <v>4</v>
      </c>
      <c r="F8" s="175">
        <v>41.5</v>
      </c>
      <c r="G8" s="182">
        <v>3367.375</v>
      </c>
      <c r="H8" s="85"/>
      <c r="I8" s="252"/>
      <c r="J8" s="155" t="s">
        <v>129</v>
      </c>
      <c r="K8" s="155" t="s">
        <v>133</v>
      </c>
      <c r="L8" s="175">
        <v>1</v>
      </c>
      <c r="M8" s="175">
        <v>42</v>
      </c>
      <c r="N8" s="182">
        <v>1503.07</v>
      </c>
      <c r="P8" s="252"/>
      <c r="Q8" s="155" t="s">
        <v>129</v>
      </c>
      <c r="R8" s="155" t="s">
        <v>142</v>
      </c>
      <c r="S8" s="175">
        <v>5</v>
      </c>
      <c r="T8" s="175">
        <v>48.4</v>
      </c>
      <c r="U8" s="182">
        <v>4220.2520000000004</v>
      </c>
    </row>
    <row r="9" spans="2:21" ht="15.6" x14ac:dyDescent="0.3">
      <c r="B9" s="252"/>
      <c r="C9" s="155" t="s">
        <v>129</v>
      </c>
      <c r="D9" s="155" t="s">
        <v>134</v>
      </c>
      <c r="E9" s="175">
        <v>36</v>
      </c>
      <c r="F9" s="175">
        <v>56.7222222222222</v>
      </c>
      <c r="G9" s="182">
        <v>672.42055555555601</v>
      </c>
      <c r="H9" s="85"/>
      <c r="I9" s="252"/>
      <c r="J9" s="155" t="s">
        <v>129</v>
      </c>
      <c r="K9" s="155" t="s">
        <v>134</v>
      </c>
      <c r="L9" s="175">
        <v>11</v>
      </c>
      <c r="M9" s="175">
        <v>30.363636363636399</v>
      </c>
      <c r="N9" s="182">
        <v>958.78454545454497</v>
      </c>
      <c r="P9" s="252"/>
      <c r="Q9" s="155" t="s">
        <v>129</v>
      </c>
      <c r="R9" s="155" t="s">
        <v>143</v>
      </c>
      <c r="S9" s="175">
        <v>1</v>
      </c>
      <c r="T9" s="175">
        <v>34</v>
      </c>
      <c r="U9" s="182">
        <v>2857.66</v>
      </c>
    </row>
    <row r="10" spans="2:21" ht="15.6" x14ac:dyDescent="0.3">
      <c r="B10" s="252"/>
      <c r="C10" s="155" t="s">
        <v>129</v>
      </c>
      <c r="D10" s="155" t="s">
        <v>137</v>
      </c>
      <c r="E10" s="175">
        <v>37</v>
      </c>
      <c r="F10" s="175">
        <v>40.918918918918898</v>
      </c>
      <c r="G10" s="182">
        <v>986.88675675675699</v>
      </c>
      <c r="H10" s="85"/>
      <c r="I10" s="252"/>
      <c r="J10" s="155" t="s">
        <v>129</v>
      </c>
      <c r="K10" s="155" t="s">
        <v>137</v>
      </c>
      <c r="L10" s="175">
        <v>10</v>
      </c>
      <c r="M10" s="175">
        <v>17.6666666666667</v>
      </c>
      <c r="N10" s="182">
        <v>976.84199999999998</v>
      </c>
      <c r="P10" s="252"/>
      <c r="Q10" s="155" t="s">
        <v>129</v>
      </c>
      <c r="R10" s="155" t="s">
        <v>144</v>
      </c>
      <c r="S10" s="175">
        <v>4</v>
      </c>
      <c r="T10" s="175">
        <v>29</v>
      </c>
      <c r="U10" s="182">
        <v>2082.1975000000002</v>
      </c>
    </row>
    <row r="11" spans="2:21" ht="15.6" x14ac:dyDescent="0.3">
      <c r="B11" s="252"/>
      <c r="C11" s="155" t="s">
        <v>129</v>
      </c>
      <c r="D11" s="155" t="s">
        <v>138</v>
      </c>
      <c r="E11" s="175">
        <v>5</v>
      </c>
      <c r="F11" s="175">
        <v>31.6</v>
      </c>
      <c r="G11" s="182">
        <v>1269.704</v>
      </c>
      <c r="H11" s="85"/>
      <c r="I11" s="252"/>
      <c r="J11" s="155" t="s">
        <v>129</v>
      </c>
      <c r="K11" s="155" t="s">
        <v>140</v>
      </c>
      <c r="L11" s="175">
        <v>2</v>
      </c>
      <c r="M11" s="175">
        <v>33.5</v>
      </c>
      <c r="N11" s="182">
        <v>432.17</v>
      </c>
      <c r="P11" s="252"/>
      <c r="Q11" s="155" t="s">
        <v>129</v>
      </c>
      <c r="R11" s="155" t="s">
        <v>145</v>
      </c>
      <c r="S11" s="175">
        <v>1</v>
      </c>
      <c r="T11" s="175">
        <v>53</v>
      </c>
      <c r="U11" s="182">
        <v>903.5</v>
      </c>
    </row>
    <row r="12" spans="2:21" ht="15.6" x14ac:dyDescent="0.3">
      <c r="B12" s="252"/>
      <c r="C12" s="155" t="s">
        <v>129</v>
      </c>
      <c r="D12" s="155" t="s">
        <v>139</v>
      </c>
      <c r="E12" s="175">
        <v>1</v>
      </c>
      <c r="F12" s="175">
        <v>37</v>
      </c>
      <c r="G12" s="182">
        <v>1073.57</v>
      </c>
      <c r="H12" s="85"/>
      <c r="I12" s="252"/>
      <c r="J12" s="155" t="s">
        <v>129</v>
      </c>
      <c r="K12" s="155" t="s">
        <v>142</v>
      </c>
      <c r="L12" s="175">
        <v>35</v>
      </c>
      <c r="M12" s="175">
        <v>34.6</v>
      </c>
      <c r="N12" s="182">
        <v>629.39085714285704</v>
      </c>
      <c r="P12" s="252"/>
      <c r="Q12" s="155" t="s">
        <v>129</v>
      </c>
      <c r="R12" s="155" t="s">
        <v>152</v>
      </c>
      <c r="S12" s="175">
        <v>5</v>
      </c>
      <c r="T12" s="175">
        <v>12</v>
      </c>
      <c r="U12" s="182">
        <v>1421.258</v>
      </c>
    </row>
    <row r="13" spans="2:21" ht="15.6" x14ac:dyDescent="0.3">
      <c r="B13" s="252"/>
      <c r="C13" s="155" t="s">
        <v>129</v>
      </c>
      <c r="D13" s="155" t="s">
        <v>140</v>
      </c>
      <c r="E13" s="175">
        <v>9</v>
      </c>
      <c r="F13" s="175">
        <v>33.5555555555556</v>
      </c>
      <c r="G13" s="182">
        <v>1009.56555555556</v>
      </c>
      <c r="H13" s="85"/>
      <c r="I13" s="252"/>
      <c r="J13" s="155" t="s">
        <v>129</v>
      </c>
      <c r="K13" s="155" t="s">
        <v>143</v>
      </c>
      <c r="L13" s="175">
        <v>6</v>
      </c>
      <c r="M13" s="175">
        <v>58.3333333333333</v>
      </c>
      <c r="N13" s="182">
        <v>576.505</v>
      </c>
      <c r="P13" s="252"/>
      <c r="Q13" s="155" t="s">
        <v>129</v>
      </c>
      <c r="R13" s="155" t="s">
        <v>153</v>
      </c>
      <c r="S13" s="175">
        <v>1</v>
      </c>
      <c r="T13" s="175">
        <v>49</v>
      </c>
      <c r="U13" s="182">
        <v>1016.93</v>
      </c>
    </row>
    <row r="14" spans="2:21" ht="15.6" x14ac:dyDescent="0.3">
      <c r="B14" s="252"/>
      <c r="C14" s="155" t="s">
        <v>129</v>
      </c>
      <c r="D14" s="155" t="s">
        <v>142</v>
      </c>
      <c r="E14" s="175">
        <v>173</v>
      </c>
      <c r="F14" s="175">
        <v>45.254335260115603</v>
      </c>
      <c r="G14" s="182">
        <v>813.47601156069402</v>
      </c>
      <c r="H14" s="85"/>
      <c r="I14" s="252"/>
      <c r="J14" s="155" t="s">
        <v>129</v>
      </c>
      <c r="K14" s="155" t="s">
        <v>144</v>
      </c>
      <c r="L14" s="175">
        <v>12</v>
      </c>
      <c r="M14" s="175">
        <v>20.5</v>
      </c>
      <c r="N14" s="182">
        <v>974.17499999999995</v>
      </c>
      <c r="P14" s="252"/>
      <c r="Q14" s="155" t="s">
        <v>129</v>
      </c>
      <c r="R14" s="155" t="s">
        <v>154</v>
      </c>
      <c r="S14" s="175">
        <v>3</v>
      </c>
      <c r="T14" s="175">
        <v>42.3333333333333</v>
      </c>
      <c r="U14" s="182">
        <v>2078.42333333333</v>
      </c>
    </row>
    <row r="15" spans="2:21" ht="15.6" x14ac:dyDescent="0.3">
      <c r="B15" s="252"/>
      <c r="C15" s="155" t="s">
        <v>129</v>
      </c>
      <c r="D15" s="155" t="s">
        <v>143</v>
      </c>
      <c r="E15" s="175">
        <v>28</v>
      </c>
      <c r="F15" s="175">
        <v>33.678571428571402</v>
      </c>
      <c r="G15" s="182">
        <v>692.81678571428597</v>
      </c>
      <c r="H15" s="85"/>
      <c r="I15" s="252"/>
      <c r="J15" s="155" t="s">
        <v>129</v>
      </c>
      <c r="K15" s="155" t="s">
        <v>145</v>
      </c>
      <c r="L15" s="175">
        <v>10</v>
      </c>
      <c r="M15" s="175">
        <v>27.9</v>
      </c>
      <c r="N15" s="182">
        <v>1282.1189999999999</v>
      </c>
      <c r="P15" s="252"/>
      <c r="Q15" s="155" t="s">
        <v>129</v>
      </c>
      <c r="R15" s="155" t="s">
        <v>158</v>
      </c>
      <c r="S15" s="175">
        <v>1</v>
      </c>
      <c r="T15" s="175">
        <v>11</v>
      </c>
      <c r="U15" s="182">
        <v>2116</v>
      </c>
    </row>
    <row r="16" spans="2:21" ht="15.6" x14ac:dyDescent="0.3">
      <c r="B16" s="252"/>
      <c r="C16" s="155" t="s">
        <v>129</v>
      </c>
      <c r="D16" s="155" t="s">
        <v>144</v>
      </c>
      <c r="E16" s="175">
        <v>101</v>
      </c>
      <c r="F16" s="175">
        <v>39.356435643564403</v>
      </c>
      <c r="G16" s="182">
        <v>566.41861386138601</v>
      </c>
      <c r="H16" s="85"/>
      <c r="I16" s="252"/>
      <c r="J16" s="155" t="s">
        <v>129</v>
      </c>
      <c r="K16" s="155" t="s">
        <v>146</v>
      </c>
      <c r="L16" s="175">
        <v>13</v>
      </c>
      <c r="M16" s="175">
        <v>43.153846153846203</v>
      </c>
      <c r="N16" s="182">
        <v>854.51076923076903</v>
      </c>
      <c r="P16" s="252"/>
      <c r="Q16" s="155" t="s">
        <v>129</v>
      </c>
      <c r="R16" s="155" t="s">
        <v>161</v>
      </c>
      <c r="S16" s="175">
        <v>1</v>
      </c>
      <c r="T16" s="175">
        <v>4</v>
      </c>
      <c r="U16" s="182">
        <v>6453.79</v>
      </c>
    </row>
    <row r="17" spans="2:21" ht="15.6" x14ac:dyDescent="0.3">
      <c r="B17" s="252"/>
      <c r="C17" s="155" t="s">
        <v>129</v>
      </c>
      <c r="D17" s="155" t="s">
        <v>145</v>
      </c>
      <c r="E17" s="175">
        <v>47</v>
      </c>
      <c r="F17" s="175">
        <v>36.212765957446798</v>
      </c>
      <c r="G17" s="182">
        <v>722.88468085106399</v>
      </c>
      <c r="H17" s="85"/>
      <c r="I17" s="252"/>
      <c r="J17" s="155" t="s">
        <v>129</v>
      </c>
      <c r="K17" s="155" t="s">
        <v>147</v>
      </c>
      <c r="L17" s="175">
        <v>10</v>
      </c>
      <c r="M17" s="175">
        <v>18</v>
      </c>
      <c r="N17" s="182">
        <v>1252.49</v>
      </c>
      <c r="P17" s="252"/>
      <c r="Q17" s="155" t="s">
        <v>129</v>
      </c>
      <c r="R17" s="155" t="s">
        <v>162</v>
      </c>
      <c r="S17" s="175">
        <v>3</v>
      </c>
      <c r="T17" s="175">
        <v>35.6666666666667</v>
      </c>
      <c r="U17" s="182">
        <v>684.60666666666702</v>
      </c>
    </row>
    <row r="18" spans="2:21" ht="15.6" x14ac:dyDescent="0.3">
      <c r="B18" s="252"/>
      <c r="C18" s="155" t="s">
        <v>129</v>
      </c>
      <c r="D18" s="155" t="s">
        <v>146</v>
      </c>
      <c r="E18" s="175">
        <v>76</v>
      </c>
      <c r="F18" s="175">
        <v>41.675324675324703</v>
      </c>
      <c r="G18" s="182">
        <v>1062.1406578947399</v>
      </c>
      <c r="H18" s="85"/>
      <c r="I18" s="252"/>
      <c r="J18" s="155" t="s">
        <v>129</v>
      </c>
      <c r="K18" s="155" t="s">
        <v>148</v>
      </c>
      <c r="L18" s="175">
        <v>7</v>
      </c>
      <c r="M18" s="175">
        <v>37.857142857142897</v>
      </c>
      <c r="N18" s="182">
        <v>956.43714285714304</v>
      </c>
      <c r="P18" s="252"/>
      <c r="Q18" s="155" t="s">
        <v>129</v>
      </c>
      <c r="R18" s="155" t="s">
        <v>164</v>
      </c>
      <c r="S18" s="175">
        <v>1</v>
      </c>
      <c r="T18" s="175">
        <v>5</v>
      </c>
      <c r="U18" s="182">
        <v>3730.86</v>
      </c>
    </row>
    <row r="19" spans="2:21" ht="15.6" x14ac:dyDescent="0.3">
      <c r="B19" s="252"/>
      <c r="C19" s="155" t="s">
        <v>129</v>
      </c>
      <c r="D19" s="155" t="s">
        <v>147</v>
      </c>
      <c r="E19" s="175">
        <v>47</v>
      </c>
      <c r="F19" s="175">
        <v>38.425531914893597</v>
      </c>
      <c r="G19" s="182">
        <v>810.06489361702097</v>
      </c>
      <c r="H19" s="85"/>
      <c r="I19" s="252"/>
      <c r="J19" s="155" t="s">
        <v>129</v>
      </c>
      <c r="K19" s="155" t="s">
        <v>150</v>
      </c>
      <c r="L19" s="175">
        <v>80</v>
      </c>
      <c r="M19" s="175">
        <v>27.3</v>
      </c>
      <c r="N19" s="182">
        <v>1281.35625</v>
      </c>
      <c r="P19" s="252"/>
      <c r="Q19" s="155" t="s">
        <v>129</v>
      </c>
      <c r="R19" s="155" t="s">
        <v>166</v>
      </c>
      <c r="S19" s="175">
        <v>2</v>
      </c>
      <c r="T19" s="175">
        <v>18</v>
      </c>
      <c r="U19" s="182">
        <v>402.28500000000003</v>
      </c>
    </row>
    <row r="20" spans="2:21" ht="15.6" x14ac:dyDescent="0.3">
      <c r="B20" s="252"/>
      <c r="C20" s="155" t="s">
        <v>129</v>
      </c>
      <c r="D20" s="155" t="s">
        <v>148</v>
      </c>
      <c r="E20" s="175">
        <v>2</v>
      </c>
      <c r="F20" s="175">
        <v>45</v>
      </c>
      <c r="G20" s="182">
        <v>890.505</v>
      </c>
      <c r="H20" s="85"/>
      <c r="I20" s="252"/>
      <c r="J20" s="155" t="s">
        <v>129</v>
      </c>
      <c r="K20" s="155" t="s">
        <v>151</v>
      </c>
      <c r="L20" s="175">
        <v>27</v>
      </c>
      <c r="M20" s="175">
        <v>21.370370370370399</v>
      </c>
      <c r="N20" s="182">
        <v>1258.7988888888899</v>
      </c>
      <c r="P20" s="252"/>
      <c r="Q20" s="155" t="s">
        <v>129</v>
      </c>
      <c r="R20" s="155" t="s">
        <v>167</v>
      </c>
      <c r="S20" s="175">
        <v>11</v>
      </c>
      <c r="T20" s="175">
        <v>33.363636363636402</v>
      </c>
      <c r="U20" s="182">
        <v>1246.6036363636399</v>
      </c>
    </row>
    <row r="21" spans="2:21" ht="15.6" x14ac:dyDescent="0.3">
      <c r="B21" s="252"/>
      <c r="C21" s="155" t="s">
        <v>129</v>
      </c>
      <c r="D21" s="155" t="s">
        <v>150</v>
      </c>
      <c r="E21" s="175">
        <v>203</v>
      </c>
      <c r="F21" s="175">
        <v>43.5911330049261</v>
      </c>
      <c r="G21" s="182">
        <v>779.86738916256104</v>
      </c>
      <c r="H21" s="85"/>
      <c r="I21" s="252"/>
      <c r="J21" s="155" t="s">
        <v>129</v>
      </c>
      <c r="K21" s="155" t="s">
        <v>152</v>
      </c>
      <c r="L21" s="175">
        <v>29</v>
      </c>
      <c r="M21" s="175">
        <v>27.172413793103399</v>
      </c>
      <c r="N21" s="182">
        <v>1387.6248275862099</v>
      </c>
      <c r="P21" s="252"/>
      <c r="Q21" s="155" t="s">
        <v>129</v>
      </c>
      <c r="R21" s="155" t="s">
        <v>168</v>
      </c>
      <c r="S21" s="175">
        <v>1</v>
      </c>
      <c r="T21" s="175">
        <v>49</v>
      </c>
      <c r="U21" s="182">
        <v>496.22</v>
      </c>
    </row>
    <row r="22" spans="2:21" ht="15.6" x14ac:dyDescent="0.3">
      <c r="B22" s="252"/>
      <c r="C22" s="155" t="s">
        <v>129</v>
      </c>
      <c r="D22" s="155" t="s">
        <v>151</v>
      </c>
      <c r="E22" s="175">
        <v>89</v>
      </c>
      <c r="F22" s="175">
        <v>47.730337078651701</v>
      </c>
      <c r="G22" s="182">
        <v>875.64528089887597</v>
      </c>
      <c r="H22" s="85"/>
      <c r="I22" s="252"/>
      <c r="J22" s="155" t="s">
        <v>129</v>
      </c>
      <c r="K22" s="155" t="s">
        <v>153</v>
      </c>
      <c r="L22" s="175">
        <v>18</v>
      </c>
      <c r="M22" s="175">
        <v>39.9444444444444</v>
      </c>
      <c r="N22" s="182">
        <v>1568.3005555555601</v>
      </c>
      <c r="P22" s="252"/>
      <c r="Q22" s="155" t="s">
        <v>169</v>
      </c>
      <c r="R22" s="155" t="s">
        <v>172</v>
      </c>
      <c r="S22" s="175">
        <v>8</v>
      </c>
      <c r="T22" s="175">
        <v>36.625</v>
      </c>
      <c r="U22" s="182">
        <v>987.5675</v>
      </c>
    </row>
    <row r="23" spans="2:21" ht="15.6" x14ac:dyDescent="0.3">
      <c r="B23" s="252"/>
      <c r="C23" s="155" t="s">
        <v>129</v>
      </c>
      <c r="D23" s="155" t="s">
        <v>152</v>
      </c>
      <c r="E23" s="175">
        <v>164</v>
      </c>
      <c r="F23" s="175">
        <v>43.981707317073202</v>
      </c>
      <c r="G23" s="182">
        <v>725.69500000000005</v>
      </c>
      <c r="H23" s="85"/>
      <c r="I23" s="252"/>
      <c r="J23" s="155" t="s">
        <v>129</v>
      </c>
      <c r="K23" s="155" t="s">
        <v>154</v>
      </c>
      <c r="L23" s="175">
        <v>43</v>
      </c>
      <c r="M23" s="175">
        <v>34.1860465116279</v>
      </c>
      <c r="N23" s="182">
        <v>1232.8530232558101</v>
      </c>
      <c r="P23" s="252"/>
      <c r="Q23" s="155" t="s">
        <v>169</v>
      </c>
      <c r="R23" s="155" t="s">
        <v>176</v>
      </c>
      <c r="S23" s="175">
        <v>3</v>
      </c>
      <c r="T23" s="175">
        <v>23.3333333333333</v>
      </c>
      <c r="U23" s="182">
        <v>3114.0266666666698</v>
      </c>
    </row>
    <row r="24" spans="2:21" ht="15.6" x14ac:dyDescent="0.3">
      <c r="B24" s="252"/>
      <c r="C24" s="155" t="s">
        <v>129</v>
      </c>
      <c r="D24" s="155" t="s">
        <v>153</v>
      </c>
      <c r="E24" s="175">
        <v>136</v>
      </c>
      <c r="F24" s="175">
        <v>41.264705882352899</v>
      </c>
      <c r="G24" s="182">
        <v>1031.3512499999999</v>
      </c>
      <c r="H24" s="85"/>
      <c r="I24" s="252"/>
      <c r="J24" s="155" t="s">
        <v>129</v>
      </c>
      <c r="K24" s="155" t="s">
        <v>156</v>
      </c>
      <c r="L24" s="175">
        <v>1</v>
      </c>
      <c r="M24" s="175">
        <v>31</v>
      </c>
      <c r="N24" s="182">
        <v>725.14</v>
      </c>
      <c r="P24" s="252"/>
      <c r="Q24" s="155" t="s">
        <v>169</v>
      </c>
      <c r="R24" s="155" t="s">
        <v>177</v>
      </c>
      <c r="S24" s="175">
        <v>1</v>
      </c>
      <c r="T24" s="175">
        <v>95</v>
      </c>
      <c r="U24" s="182">
        <v>932.22</v>
      </c>
    </row>
    <row r="25" spans="2:21" ht="15.6" x14ac:dyDescent="0.3">
      <c r="B25" s="252"/>
      <c r="C25" s="155" t="s">
        <v>129</v>
      </c>
      <c r="D25" s="155" t="s">
        <v>154</v>
      </c>
      <c r="E25" s="175">
        <v>126</v>
      </c>
      <c r="F25" s="175">
        <v>45.587301587301603</v>
      </c>
      <c r="G25" s="182">
        <v>909.10452380952404</v>
      </c>
      <c r="H25" s="85"/>
      <c r="I25" s="252"/>
      <c r="J25" s="155" t="s">
        <v>129</v>
      </c>
      <c r="K25" s="155" t="s">
        <v>157</v>
      </c>
      <c r="L25" s="175">
        <v>36</v>
      </c>
      <c r="M25" s="175">
        <v>24.0555555555556</v>
      </c>
      <c r="N25" s="182">
        <v>1365.1811111111101</v>
      </c>
      <c r="P25" s="252"/>
      <c r="Q25" s="155" t="s">
        <v>169</v>
      </c>
      <c r="R25" s="155" t="s">
        <v>179</v>
      </c>
      <c r="S25" s="175">
        <v>4</v>
      </c>
      <c r="T25" s="175">
        <v>30.5</v>
      </c>
      <c r="U25" s="182">
        <v>559.47</v>
      </c>
    </row>
    <row r="26" spans="2:21" ht="15.6" x14ac:dyDescent="0.3">
      <c r="B26" s="252"/>
      <c r="C26" s="155" t="s">
        <v>129</v>
      </c>
      <c r="D26" s="155" t="s">
        <v>156</v>
      </c>
      <c r="E26" s="175">
        <v>11</v>
      </c>
      <c r="F26" s="175">
        <v>32.818181818181799</v>
      </c>
      <c r="G26" s="182">
        <v>971.57636363636402</v>
      </c>
      <c r="H26" s="85"/>
      <c r="I26" s="252"/>
      <c r="J26" s="155" t="s">
        <v>129</v>
      </c>
      <c r="K26" s="155" t="s">
        <v>158</v>
      </c>
      <c r="L26" s="175">
        <v>6</v>
      </c>
      <c r="M26" s="175">
        <v>19.6666666666667</v>
      </c>
      <c r="N26" s="182">
        <v>1853.5983333333299</v>
      </c>
      <c r="P26" s="252"/>
      <c r="Q26" s="155" t="s">
        <v>169</v>
      </c>
      <c r="R26" s="155" t="s">
        <v>180</v>
      </c>
      <c r="S26" s="175">
        <v>13</v>
      </c>
      <c r="T26" s="175">
        <v>21.615384615384599</v>
      </c>
      <c r="U26" s="182">
        <v>1352.55307692308</v>
      </c>
    </row>
    <row r="27" spans="2:21" ht="15.6" x14ac:dyDescent="0.3">
      <c r="B27" s="252"/>
      <c r="C27" s="155" t="s">
        <v>129</v>
      </c>
      <c r="D27" s="155" t="s">
        <v>157</v>
      </c>
      <c r="E27" s="175">
        <v>169</v>
      </c>
      <c r="F27" s="175">
        <v>46.094674556213</v>
      </c>
      <c r="G27" s="182">
        <v>746.58970414201201</v>
      </c>
      <c r="H27" s="85"/>
      <c r="I27" s="252"/>
      <c r="J27" s="155" t="s">
        <v>129</v>
      </c>
      <c r="K27" s="155" t="s">
        <v>161</v>
      </c>
      <c r="L27" s="175">
        <v>10</v>
      </c>
      <c r="M27" s="175">
        <v>36.6</v>
      </c>
      <c r="N27" s="182">
        <v>1144.3620000000001</v>
      </c>
      <c r="P27" s="252"/>
      <c r="Q27" s="155" t="s">
        <v>169</v>
      </c>
      <c r="R27" s="155" t="s">
        <v>182</v>
      </c>
      <c r="S27" s="175">
        <v>1</v>
      </c>
      <c r="T27" s="175">
        <v>39</v>
      </c>
      <c r="U27" s="182">
        <v>2542.1</v>
      </c>
    </row>
    <row r="28" spans="2:21" ht="15.6" x14ac:dyDescent="0.3">
      <c r="B28" s="252"/>
      <c r="C28" s="155" t="s">
        <v>129</v>
      </c>
      <c r="D28" s="155" t="s">
        <v>158</v>
      </c>
      <c r="E28" s="175">
        <v>29</v>
      </c>
      <c r="F28" s="175">
        <v>37.275862068965502</v>
      </c>
      <c r="G28" s="182">
        <v>803.45275862069002</v>
      </c>
      <c r="H28" s="85"/>
      <c r="I28" s="252"/>
      <c r="J28" s="155" t="s">
        <v>129</v>
      </c>
      <c r="K28" s="155" t="s">
        <v>162</v>
      </c>
      <c r="L28" s="175">
        <v>26</v>
      </c>
      <c r="M28" s="175">
        <v>36.653846153846203</v>
      </c>
      <c r="N28" s="182">
        <v>1013.07461538462</v>
      </c>
      <c r="P28" s="252"/>
      <c r="Q28" s="155" t="s">
        <v>169</v>
      </c>
      <c r="R28" s="155" t="s">
        <v>183</v>
      </c>
      <c r="S28" s="175">
        <v>1</v>
      </c>
      <c r="T28" s="175">
        <v>24</v>
      </c>
      <c r="U28" s="182">
        <v>2479.39</v>
      </c>
    </row>
    <row r="29" spans="2:21" ht="15.6" x14ac:dyDescent="0.3">
      <c r="B29" s="252"/>
      <c r="C29" s="155" t="s">
        <v>129</v>
      </c>
      <c r="D29" s="155" t="s">
        <v>161</v>
      </c>
      <c r="E29" s="175">
        <v>77</v>
      </c>
      <c r="F29" s="175">
        <v>41.727272727272698</v>
      </c>
      <c r="G29" s="182">
        <v>740.51168831168798</v>
      </c>
      <c r="H29" s="85"/>
      <c r="I29" s="252"/>
      <c r="J29" s="155" t="s">
        <v>129</v>
      </c>
      <c r="K29" s="155" t="s">
        <v>163</v>
      </c>
      <c r="L29" s="175">
        <v>10</v>
      </c>
      <c r="M29" s="175">
        <v>26.7</v>
      </c>
      <c r="N29" s="182">
        <v>510.32</v>
      </c>
      <c r="P29" s="252"/>
      <c r="Q29" s="155" t="s">
        <v>169</v>
      </c>
      <c r="R29" s="155" t="s">
        <v>184</v>
      </c>
      <c r="S29" s="175">
        <v>21</v>
      </c>
      <c r="T29" s="175">
        <v>32.857142857142897</v>
      </c>
      <c r="U29" s="182">
        <v>1737.69761904762</v>
      </c>
    </row>
    <row r="30" spans="2:21" ht="15.6" x14ac:dyDescent="0.3">
      <c r="B30" s="252"/>
      <c r="C30" s="155" t="s">
        <v>129</v>
      </c>
      <c r="D30" s="155" t="s">
        <v>162</v>
      </c>
      <c r="E30" s="175">
        <v>156</v>
      </c>
      <c r="F30" s="175">
        <v>40.050955414012698</v>
      </c>
      <c r="G30" s="182">
        <v>735.28634615384601</v>
      </c>
      <c r="H30" s="85"/>
      <c r="I30" s="252"/>
      <c r="J30" s="155" t="s">
        <v>129</v>
      </c>
      <c r="K30" s="155" t="s">
        <v>164</v>
      </c>
      <c r="L30" s="175">
        <v>46</v>
      </c>
      <c r="M30" s="175">
        <v>27</v>
      </c>
      <c r="N30" s="182">
        <v>1477.98217391304</v>
      </c>
      <c r="P30" s="252"/>
      <c r="Q30" s="155" t="s">
        <v>169</v>
      </c>
      <c r="R30" s="155" t="s">
        <v>185</v>
      </c>
      <c r="S30" s="175">
        <v>2</v>
      </c>
      <c r="T30" s="175">
        <v>21.5</v>
      </c>
      <c r="U30" s="182">
        <v>2644.78</v>
      </c>
    </row>
    <row r="31" spans="2:21" ht="15.6" x14ac:dyDescent="0.3">
      <c r="B31" s="252"/>
      <c r="C31" s="155" t="s">
        <v>129</v>
      </c>
      <c r="D31" s="155" t="s">
        <v>163</v>
      </c>
      <c r="E31" s="175">
        <v>81</v>
      </c>
      <c r="F31" s="175">
        <v>40.378048780487802</v>
      </c>
      <c r="G31" s="182">
        <v>756.11913580246903</v>
      </c>
      <c r="H31" s="85"/>
      <c r="I31" s="252"/>
      <c r="J31" s="155" t="s">
        <v>129</v>
      </c>
      <c r="K31" s="155" t="s">
        <v>165</v>
      </c>
      <c r="L31" s="175">
        <v>13</v>
      </c>
      <c r="M31" s="175">
        <v>18.153846153846199</v>
      </c>
      <c r="N31" s="182">
        <v>1631.64461538462</v>
      </c>
      <c r="P31" s="252"/>
      <c r="Q31" s="155" t="s">
        <v>169</v>
      </c>
      <c r="R31" s="155" t="s">
        <v>186</v>
      </c>
      <c r="S31" s="175">
        <v>3</v>
      </c>
      <c r="T31" s="175">
        <v>37</v>
      </c>
      <c r="U31" s="182">
        <v>3329.04</v>
      </c>
    </row>
    <row r="32" spans="2:21" ht="15.6" x14ac:dyDescent="0.3">
      <c r="B32" s="252"/>
      <c r="C32" s="155" t="s">
        <v>129</v>
      </c>
      <c r="D32" s="155" t="s">
        <v>164</v>
      </c>
      <c r="E32" s="175">
        <v>193</v>
      </c>
      <c r="F32" s="175">
        <v>46</v>
      </c>
      <c r="G32" s="182">
        <v>790.25632124352296</v>
      </c>
      <c r="H32" s="85"/>
      <c r="I32" s="252"/>
      <c r="J32" s="155" t="s">
        <v>129</v>
      </c>
      <c r="K32" s="155" t="s">
        <v>166</v>
      </c>
      <c r="L32" s="175">
        <v>40</v>
      </c>
      <c r="M32" s="175">
        <v>27.324999999999999</v>
      </c>
      <c r="N32" s="182">
        <v>1064.8072500000001</v>
      </c>
      <c r="P32" s="252"/>
      <c r="Q32" s="155" t="s">
        <v>169</v>
      </c>
      <c r="R32" s="155" t="s">
        <v>187</v>
      </c>
      <c r="S32" s="175">
        <v>13</v>
      </c>
      <c r="T32" s="175">
        <v>56.307692307692299</v>
      </c>
      <c r="U32" s="182">
        <v>1513.20692307692</v>
      </c>
    </row>
    <row r="33" spans="2:21" ht="15.6" x14ac:dyDescent="0.3">
      <c r="B33" s="252"/>
      <c r="C33" s="155" t="s">
        <v>129</v>
      </c>
      <c r="D33" s="155" t="s">
        <v>165</v>
      </c>
      <c r="E33" s="175">
        <v>35</v>
      </c>
      <c r="F33" s="175">
        <v>42.342857142857099</v>
      </c>
      <c r="G33" s="182">
        <v>1006.47</v>
      </c>
      <c r="H33" s="85"/>
      <c r="I33" s="252"/>
      <c r="J33" s="155" t="s">
        <v>129</v>
      </c>
      <c r="K33" s="155" t="s">
        <v>167</v>
      </c>
      <c r="L33" s="175">
        <v>37</v>
      </c>
      <c r="M33" s="175">
        <v>25.351351351351401</v>
      </c>
      <c r="N33" s="182">
        <v>1025.2175675675701</v>
      </c>
      <c r="P33" s="252"/>
      <c r="Q33" s="155" t="s">
        <v>169</v>
      </c>
      <c r="R33" s="155" t="s">
        <v>188</v>
      </c>
      <c r="S33" s="175">
        <v>11</v>
      </c>
      <c r="T33" s="175">
        <v>31.272727272727298</v>
      </c>
      <c r="U33" s="182">
        <v>1438.75818181818</v>
      </c>
    </row>
    <row r="34" spans="2:21" ht="15.6" x14ac:dyDescent="0.3">
      <c r="B34" s="252"/>
      <c r="C34" s="155" t="s">
        <v>129</v>
      </c>
      <c r="D34" s="155" t="s">
        <v>166</v>
      </c>
      <c r="E34" s="175">
        <v>251</v>
      </c>
      <c r="F34" s="175">
        <v>40.1111111111111</v>
      </c>
      <c r="G34" s="182">
        <v>675.62920318725105</v>
      </c>
      <c r="H34" s="85"/>
      <c r="I34" s="252"/>
      <c r="J34" s="155" t="s">
        <v>129</v>
      </c>
      <c r="K34" s="155" t="s">
        <v>168</v>
      </c>
      <c r="L34" s="175">
        <v>4</v>
      </c>
      <c r="M34" s="175">
        <v>31.75</v>
      </c>
      <c r="N34" s="182">
        <v>548.91750000000002</v>
      </c>
      <c r="P34" s="252"/>
      <c r="Q34" s="155" t="s">
        <v>169</v>
      </c>
      <c r="R34" s="155" t="s">
        <v>189</v>
      </c>
      <c r="S34" s="175">
        <v>10</v>
      </c>
      <c r="T34" s="175">
        <v>33</v>
      </c>
      <c r="U34" s="182">
        <v>749.71600000000001</v>
      </c>
    </row>
    <row r="35" spans="2:21" ht="15.6" x14ac:dyDescent="0.3">
      <c r="B35" s="252"/>
      <c r="C35" s="155" t="s">
        <v>129</v>
      </c>
      <c r="D35" s="155" t="s">
        <v>167</v>
      </c>
      <c r="E35" s="175">
        <v>150</v>
      </c>
      <c r="F35" s="175">
        <v>32.82</v>
      </c>
      <c r="G35" s="182">
        <v>694.51126666666698</v>
      </c>
      <c r="H35" s="85"/>
      <c r="I35" s="252"/>
      <c r="J35" s="155" t="s">
        <v>169</v>
      </c>
      <c r="K35" s="155" t="s">
        <v>170</v>
      </c>
      <c r="L35" s="175">
        <v>3</v>
      </c>
      <c r="M35" s="175">
        <v>26.3333333333333</v>
      </c>
      <c r="N35" s="182">
        <v>2213.0166666666701</v>
      </c>
      <c r="P35" s="252"/>
      <c r="Q35" s="155" t="s">
        <v>169</v>
      </c>
      <c r="R35" s="155" t="s">
        <v>192</v>
      </c>
      <c r="S35" s="175">
        <v>3</v>
      </c>
      <c r="T35" s="175">
        <v>31</v>
      </c>
      <c r="U35" s="182">
        <v>1075.0066666666701</v>
      </c>
    </row>
    <row r="36" spans="2:21" ht="15.6" x14ac:dyDescent="0.3">
      <c r="B36" s="252"/>
      <c r="C36" s="155" t="s">
        <v>129</v>
      </c>
      <c r="D36" s="155" t="s">
        <v>168</v>
      </c>
      <c r="E36" s="175">
        <v>59</v>
      </c>
      <c r="F36" s="175">
        <v>33.288135593220296</v>
      </c>
      <c r="G36" s="182">
        <v>589.52406779660998</v>
      </c>
      <c r="H36" s="85"/>
      <c r="I36" s="252"/>
      <c r="J36" s="155" t="s">
        <v>169</v>
      </c>
      <c r="K36" s="155" t="s">
        <v>171</v>
      </c>
      <c r="L36" s="175">
        <v>1</v>
      </c>
      <c r="M36" s="175">
        <v>28</v>
      </c>
      <c r="N36" s="182">
        <v>1184.1300000000001</v>
      </c>
      <c r="P36" s="252"/>
      <c r="Q36" s="155" t="s">
        <v>169</v>
      </c>
      <c r="R36" s="155" t="s">
        <v>193</v>
      </c>
      <c r="S36" s="175">
        <v>5</v>
      </c>
      <c r="T36" s="175">
        <v>26</v>
      </c>
      <c r="U36" s="182">
        <v>466.99599999999998</v>
      </c>
    </row>
    <row r="37" spans="2:21" ht="15.6" x14ac:dyDescent="0.3">
      <c r="B37" s="252"/>
      <c r="C37" s="155" t="s">
        <v>169</v>
      </c>
      <c r="D37" s="155" t="s">
        <v>170</v>
      </c>
      <c r="E37" s="175">
        <v>14</v>
      </c>
      <c r="F37" s="175">
        <v>39.714285714285701</v>
      </c>
      <c r="G37" s="182">
        <v>1071.8085714285701</v>
      </c>
      <c r="H37" s="85"/>
      <c r="I37" s="252"/>
      <c r="J37" s="155" t="s">
        <v>169</v>
      </c>
      <c r="K37" s="155" t="s">
        <v>172</v>
      </c>
      <c r="L37" s="175">
        <v>15</v>
      </c>
      <c r="M37" s="175">
        <v>29.266666666666701</v>
      </c>
      <c r="N37" s="182">
        <v>1259.5319999999999</v>
      </c>
      <c r="P37" s="252"/>
      <c r="Q37" s="155" t="s">
        <v>169</v>
      </c>
      <c r="R37" s="155" t="s">
        <v>194</v>
      </c>
      <c r="S37" s="175">
        <v>1</v>
      </c>
      <c r="T37" s="175">
        <v>7</v>
      </c>
      <c r="U37" s="182">
        <v>929.46</v>
      </c>
    </row>
    <row r="38" spans="2:21" ht="15.6" x14ac:dyDescent="0.3">
      <c r="B38" s="252"/>
      <c r="C38" s="155" t="s">
        <v>169</v>
      </c>
      <c r="D38" s="155" t="s">
        <v>171</v>
      </c>
      <c r="E38" s="175">
        <v>40</v>
      </c>
      <c r="F38" s="175">
        <v>45.924999999999997</v>
      </c>
      <c r="G38" s="182">
        <v>842.01025000000004</v>
      </c>
      <c r="H38" s="85"/>
      <c r="I38" s="252"/>
      <c r="J38" s="155" t="s">
        <v>169</v>
      </c>
      <c r="K38" s="155" t="s">
        <v>173</v>
      </c>
      <c r="L38" s="175">
        <v>8</v>
      </c>
      <c r="M38" s="175">
        <v>30.875</v>
      </c>
      <c r="N38" s="182">
        <v>909.98374999999999</v>
      </c>
      <c r="P38" s="252"/>
      <c r="Q38" s="155" t="s">
        <v>169</v>
      </c>
      <c r="R38" s="155" t="s">
        <v>195</v>
      </c>
      <c r="S38" s="175">
        <v>6</v>
      </c>
      <c r="T38" s="175">
        <v>34.6666666666667</v>
      </c>
      <c r="U38" s="182">
        <v>1523.36</v>
      </c>
    </row>
    <row r="39" spans="2:21" ht="15.6" x14ac:dyDescent="0.3">
      <c r="B39" s="252"/>
      <c r="C39" s="155" t="s">
        <v>169</v>
      </c>
      <c r="D39" s="155" t="s">
        <v>172</v>
      </c>
      <c r="E39" s="175">
        <v>120</v>
      </c>
      <c r="F39" s="175">
        <v>35.925619834710702</v>
      </c>
      <c r="G39" s="182">
        <v>669.91308333333302</v>
      </c>
      <c r="H39" s="85"/>
      <c r="I39" s="252"/>
      <c r="J39" s="155" t="s">
        <v>169</v>
      </c>
      <c r="K39" s="155" t="s">
        <v>176</v>
      </c>
      <c r="L39" s="175">
        <v>7</v>
      </c>
      <c r="M39" s="175">
        <v>27.285714285714299</v>
      </c>
      <c r="N39" s="182">
        <v>860.21857142857095</v>
      </c>
      <c r="P39" s="252"/>
      <c r="Q39" s="155" t="s">
        <v>169</v>
      </c>
      <c r="R39" s="155" t="s">
        <v>197</v>
      </c>
      <c r="S39" s="175">
        <v>1</v>
      </c>
      <c r="T39" s="175">
        <v>76</v>
      </c>
      <c r="U39" s="182">
        <v>420.48</v>
      </c>
    </row>
    <row r="40" spans="2:21" ht="15.6" x14ac:dyDescent="0.3">
      <c r="B40" s="252"/>
      <c r="C40" s="155" t="s">
        <v>169</v>
      </c>
      <c r="D40" s="155" t="s">
        <v>173</v>
      </c>
      <c r="E40" s="175">
        <v>82</v>
      </c>
      <c r="F40" s="175">
        <v>34.5731707317073</v>
      </c>
      <c r="G40" s="182">
        <v>634.59695121951199</v>
      </c>
      <c r="H40" s="85"/>
      <c r="I40" s="252"/>
      <c r="J40" s="155" t="s">
        <v>169</v>
      </c>
      <c r="K40" s="155" t="s">
        <v>177</v>
      </c>
      <c r="L40" s="175">
        <v>7</v>
      </c>
      <c r="M40" s="175">
        <v>39.571428571428598</v>
      </c>
      <c r="N40" s="182">
        <v>463.32714285714297</v>
      </c>
      <c r="P40" s="252"/>
      <c r="Q40" s="155" t="s">
        <v>169</v>
      </c>
      <c r="R40" s="155" t="s">
        <v>198</v>
      </c>
      <c r="S40" s="175">
        <v>4</v>
      </c>
      <c r="T40" s="175">
        <v>31.25</v>
      </c>
      <c r="U40" s="182">
        <v>2923.3074999999999</v>
      </c>
    </row>
    <row r="41" spans="2:21" ht="15.6" x14ac:dyDescent="0.3">
      <c r="B41" s="252"/>
      <c r="C41" s="155" t="s">
        <v>169</v>
      </c>
      <c r="D41" s="155" t="s">
        <v>176</v>
      </c>
      <c r="E41" s="175">
        <v>50</v>
      </c>
      <c r="F41" s="175">
        <v>38.9</v>
      </c>
      <c r="G41" s="182">
        <v>759.85559999999998</v>
      </c>
      <c r="H41" s="85"/>
      <c r="I41" s="252"/>
      <c r="J41" s="155" t="s">
        <v>169</v>
      </c>
      <c r="K41" s="155" t="s">
        <v>178</v>
      </c>
      <c r="L41" s="175">
        <v>49</v>
      </c>
      <c r="M41" s="175">
        <v>38.755102040816297</v>
      </c>
      <c r="N41" s="182">
        <v>902.45714285714303</v>
      </c>
      <c r="P41" s="252"/>
      <c r="Q41" s="155" t="s">
        <v>169</v>
      </c>
      <c r="R41" s="155" t="s">
        <v>199</v>
      </c>
      <c r="S41" s="175">
        <v>3</v>
      </c>
      <c r="T41" s="175">
        <v>60</v>
      </c>
      <c r="U41" s="182">
        <v>8312.6766666666699</v>
      </c>
    </row>
    <row r="42" spans="2:21" ht="15.6" x14ac:dyDescent="0.3">
      <c r="B42" s="252"/>
      <c r="C42" s="155" t="s">
        <v>169</v>
      </c>
      <c r="D42" s="155" t="s">
        <v>177</v>
      </c>
      <c r="E42" s="175">
        <v>78</v>
      </c>
      <c r="F42" s="175">
        <v>42.871794871794897</v>
      </c>
      <c r="G42" s="182">
        <v>493.46564102564099</v>
      </c>
      <c r="H42" s="85"/>
      <c r="I42" s="252"/>
      <c r="J42" s="155" t="s">
        <v>169</v>
      </c>
      <c r="K42" s="155" t="s">
        <v>179</v>
      </c>
      <c r="L42" s="175">
        <v>4</v>
      </c>
      <c r="M42" s="175">
        <v>30.25</v>
      </c>
      <c r="N42" s="182">
        <v>1204.7550000000001</v>
      </c>
      <c r="P42" s="252"/>
      <c r="Q42" s="7"/>
      <c r="R42" s="7"/>
      <c r="S42" s="93"/>
      <c r="T42" s="93"/>
      <c r="U42" s="183"/>
    </row>
    <row r="43" spans="2:21" ht="15.6" x14ac:dyDescent="0.3">
      <c r="B43" s="252"/>
      <c r="C43" s="155" t="s">
        <v>169</v>
      </c>
      <c r="D43" s="155" t="s">
        <v>178</v>
      </c>
      <c r="E43" s="175">
        <v>259</v>
      </c>
      <c r="F43" s="175">
        <v>43.7846153846154</v>
      </c>
      <c r="G43" s="182">
        <v>678.66266409266404</v>
      </c>
      <c r="H43" s="85"/>
      <c r="I43" s="252"/>
      <c r="J43" s="155" t="s">
        <v>169</v>
      </c>
      <c r="K43" s="155" t="s">
        <v>180</v>
      </c>
      <c r="L43" s="175">
        <v>74</v>
      </c>
      <c r="M43" s="175">
        <v>40.364864864864899</v>
      </c>
      <c r="N43" s="182">
        <v>1315.36621621622</v>
      </c>
      <c r="P43" s="252"/>
      <c r="Q43" s="7"/>
      <c r="R43" s="7"/>
      <c r="S43" s="93"/>
      <c r="T43" s="93"/>
      <c r="U43" s="183"/>
    </row>
    <row r="44" spans="2:21" ht="15.6" x14ac:dyDescent="0.3">
      <c r="B44" s="252"/>
      <c r="C44" s="155" t="s">
        <v>169</v>
      </c>
      <c r="D44" s="155" t="s">
        <v>179</v>
      </c>
      <c r="E44" s="175">
        <v>19</v>
      </c>
      <c r="F44" s="175">
        <v>43.2631578947368</v>
      </c>
      <c r="G44" s="182">
        <v>477.434736842105</v>
      </c>
      <c r="H44" s="85"/>
      <c r="I44" s="252"/>
      <c r="J44" s="155" t="s">
        <v>169</v>
      </c>
      <c r="K44" s="155" t="s">
        <v>181</v>
      </c>
      <c r="L44" s="175">
        <v>15</v>
      </c>
      <c r="M44" s="175">
        <v>47.533333333333303</v>
      </c>
      <c r="N44" s="182">
        <v>898.74866666666696</v>
      </c>
      <c r="P44" s="252"/>
      <c r="Q44" s="7"/>
      <c r="R44" s="7"/>
      <c r="S44" s="93"/>
      <c r="T44" s="93"/>
      <c r="U44" s="183"/>
    </row>
    <row r="45" spans="2:21" ht="15.6" x14ac:dyDescent="0.3">
      <c r="B45" s="252"/>
      <c r="C45" s="155" t="s">
        <v>169</v>
      </c>
      <c r="D45" s="155" t="s">
        <v>180</v>
      </c>
      <c r="E45" s="175">
        <v>397</v>
      </c>
      <c r="F45" s="175">
        <v>44.020151133501301</v>
      </c>
      <c r="G45" s="182">
        <v>824.78954659949602</v>
      </c>
      <c r="H45" s="85"/>
      <c r="I45" s="252"/>
      <c r="J45" s="155" t="s">
        <v>169</v>
      </c>
      <c r="K45" s="155" t="s">
        <v>182</v>
      </c>
      <c r="L45" s="175">
        <v>9</v>
      </c>
      <c r="M45" s="175">
        <v>23.6666666666667</v>
      </c>
      <c r="N45" s="182">
        <v>1853.2733333333299</v>
      </c>
      <c r="P45" s="252"/>
      <c r="Q45" s="7"/>
      <c r="R45" s="7"/>
      <c r="S45" s="93"/>
      <c r="T45" s="93"/>
      <c r="U45" s="183"/>
    </row>
    <row r="46" spans="2:21" ht="15.6" x14ac:dyDescent="0.3">
      <c r="B46" s="252"/>
      <c r="C46" s="155" t="s">
        <v>169</v>
      </c>
      <c r="D46" s="155" t="s">
        <v>181</v>
      </c>
      <c r="E46" s="175">
        <v>96</v>
      </c>
      <c r="F46" s="175">
        <v>38.0729166666667</v>
      </c>
      <c r="G46" s="182">
        <v>691.72177083333304</v>
      </c>
      <c r="H46" s="85"/>
      <c r="I46" s="252"/>
      <c r="J46" s="155" t="s">
        <v>169</v>
      </c>
      <c r="K46" s="155" t="s">
        <v>184</v>
      </c>
      <c r="L46" s="175">
        <v>229</v>
      </c>
      <c r="M46" s="175">
        <v>32.292576419214001</v>
      </c>
      <c r="N46" s="182">
        <v>1158.89563318777</v>
      </c>
      <c r="P46" s="252"/>
      <c r="Q46" s="7"/>
      <c r="R46" s="7"/>
      <c r="S46" s="93"/>
      <c r="T46" s="93"/>
      <c r="U46" s="183"/>
    </row>
    <row r="47" spans="2:21" ht="15.6" x14ac:dyDescent="0.3">
      <c r="B47" s="252"/>
      <c r="C47" s="155" t="s">
        <v>169</v>
      </c>
      <c r="D47" s="155" t="s">
        <v>182</v>
      </c>
      <c r="E47" s="175">
        <v>85</v>
      </c>
      <c r="F47" s="175">
        <v>37.576470588235303</v>
      </c>
      <c r="G47" s="182">
        <v>699.68129411764698</v>
      </c>
      <c r="H47" s="85"/>
      <c r="I47" s="252"/>
      <c r="J47" s="155" t="s">
        <v>169</v>
      </c>
      <c r="K47" s="155" t="s">
        <v>185</v>
      </c>
      <c r="L47" s="175">
        <v>57</v>
      </c>
      <c r="M47" s="175">
        <v>28.614035087719301</v>
      </c>
      <c r="N47" s="182">
        <v>1891.2017543859599</v>
      </c>
      <c r="P47" s="252"/>
      <c r="Q47" s="7"/>
      <c r="R47" s="7"/>
      <c r="S47" s="93"/>
      <c r="T47" s="93"/>
      <c r="U47" s="183"/>
    </row>
    <row r="48" spans="2:21" ht="15.6" x14ac:dyDescent="0.3">
      <c r="B48" s="252"/>
      <c r="C48" s="155" t="s">
        <v>169</v>
      </c>
      <c r="D48" s="155" t="s">
        <v>184</v>
      </c>
      <c r="E48" s="175">
        <v>785</v>
      </c>
      <c r="F48" s="175">
        <v>43.010152284264002</v>
      </c>
      <c r="G48" s="182">
        <v>680.86138853503098</v>
      </c>
      <c r="H48" s="85"/>
      <c r="I48" s="252"/>
      <c r="J48" s="155" t="s">
        <v>169</v>
      </c>
      <c r="K48" s="155" t="s">
        <v>186</v>
      </c>
      <c r="L48" s="175">
        <v>35</v>
      </c>
      <c r="M48" s="175">
        <v>31.657142857142901</v>
      </c>
      <c r="N48" s="182">
        <v>1140.4262857142901</v>
      </c>
      <c r="P48" s="252"/>
      <c r="Q48" s="7"/>
      <c r="R48" s="7"/>
      <c r="S48" s="93"/>
      <c r="T48" s="93"/>
      <c r="U48" s="183"/>
    </row>
    <row r="49" spans="2:21" ht="15.6" x14ac:dyDescent="0.3">
      <c r="B49" s="252"/>
      <c r="C49" s="155" t="s">
        <v>169</v>
      </c>
      <c r="D49" s="155" t="s">
        <v>185</v>
      </c>
      <c r="E49" s="175">
        <v>525</v>
      </c>
      <c r="F49" s="175">
        <v>44.630476190476202</v>
      </c>
      <c r="G49" s="182">
        <v>991.09586666666701</v>
      </c>
      <c r="H49" s="85"/>
      <c r="I49" s="252"/>
      <c r="J49" s="155" t="s">
        <v>169</v>
      </c>
      <c r="K49" s="155" t="s">
        <v>187</v>
      </c>
      <c r="L49" s="175">
        <v>75</v>
      </c>
      <c r="M49" s="175">
        <v>40.773333333333298</v>
      </c>
      <c r="N49" s="182">
        <v>899.66466666666599</v>
      </c>
      <c r="P49" s="252"/>
      <c r="Q49" s="7"/>
      <c r="R49" s="7"/>
      <c r="S49" s="93"/>
      <c r="T49" s="93"/>
      <c r="U49" s="183"/>
    </row>
    <row r="50" spans="2:21" ht="15.6" x14ac:dyDescent="0.3">
      <c r="B50" s="252"/>
      <c r="C50" s="155" t="s">
        <v>169</v>
      </c>
      <c r="D50" s="155" t="s">
        <v>186</v>
      </c>
      <c r="E50" s="175">
        <v>379</v>
      </c>
      <c r="F50" s="175">
        <v>38.997361477572603</v>
      </c>
      <c r="G50" s="182">
        <v>802.18875989445803</v>
      </c>
      <c r="H50" s="85"/>
      <c r="I50" s="252"/>
      <c r="J50" s="155" t="s">
        <v>169</v>
      </c>
      <c r="K50" s="155" t="s">
        <v>188</v>
      </c>
      <c r="L50" s="175">
        <v>135</v>
      </c>
      <c r="M50" s="175">
        <v>35.799999999999997</v>
      </c>
      <c r="N50" s="182">
        <v>1159.54866666667</v>
      </c>
      <c r="P50" s="252"/>
      <c r="Q50" s="7"/>
      <c r="R50" s="7"/>
      <c r="S50" s="93"/>
      <c r="T50" s="93"/>
      <c r="U50" s="183"/>
    </row>
    <row r="51" spans="2:21" ht="15.6" x14ac:dyDescent="0.3">
      <c r="B51" s="252"/>
      <c r="C51" s="155" t="s">
        <v>169</v>
      </c>
      <c r="D51" s="155" t="s">
        <v>187</v>
      </c>
      <c r="E51" s="175">
        <v>473</v>
      </c>
      <c r="F51" s="175">
        <v>37.7616033755274</v>
      </c>
      <c r="G51" s="182">
        <v>779.46139534883798</v>
      </c>
      <c r="H51" s="85"/>
      <c r="I51" s="252"/>
      <c r="J51" s="155" t="s">
        <v>169</v>
      </c>
      <c r="K51" s="155" t="s">
        <v>189</v>
      </c>
      <c r="L51" s="175">
        <v>76</v>
      </c>
      <c r="M51" s="175">
        <v>34.552631578947398</v>
      </c>
      <c r="N51" s="182">
        <v>1221.8702631578899</v>
      </c>
      <c r="P51" s="252"/>
      <c r="Q51" s="7"/>
      <c r="R51" s="7"/>
      <c r="S51" s="93"/>
      <c r="T51" s="93"/>
      <c r="U51" s="183"/>
    </row>
    <row r="52" spans="2:21" ht="15.6" x14ac:dyDescent="0.3">
      <c r="B52" s="252"/>
      <c r="C52" s="155" t="s">
        <v>169</v>
      </c>
      <c r="D52" s="155" t="s">
        <v>188</v>
      </c>
      <c r="E52" s="175">
        <v>670</v>
      </c>
      <c r="F52" s="175">
        <v>38.337797619047599</v>
      </c>
      <c r="G52" s="182">
        <v>778.45368656716403</v>
      </c>
      <c r="H52" s="85"/>
      <c r="I52" s="252"/>
      <c r="J52" s="155" t="s">
        <v>169</v>
      </c>
      <c r="K52" s="155" t="s">
        <v>192</v>
      </c>
      <c r="L52" s="175">
        <v>23</v>
      </c>
      <c r="M52" s="175">
        <v>34.652173913043498</v>
      </c>
      <c r="N52" s="182">
        <v>1095.48869565217</v>
      </c>
      <c r="P52" s="252"/>
      <c r="Q52" s="7"/>
      <c r="R52" s="7"/>
      <c r="S52" s="93"/>
      <c r="T52" s="93"/>
      <c r="U52" s="183"/>
    </row>
    <row r="53" spans="2:21" ht="15.6" x14ac:dyDescent="0.3">
      <c r="B53" s="252"/>
      <c r="C53" s="155" t="s">
        <v>169</v>
      </c>
      <c r="D53" s="155" t="s">
        <v>189</v>
      </c>
      <c r="E53" s="175">
        <v>443</v>
      </c>
      <c r="F53" s="175">
        <v>43.466216216216203</v>
      </c>
      <c r="G53" s="182">
        <v>869.30327313769703</v>
      </c>
      <c r="H53" s="85"/>
      <c r="I53" s="252"/>
      <c r="J53" s="155" t="s">
        <v>169</v>
      </c>
      <c r="K53" s="155" t="s">
        <v>193</v>
      </c>
      <c r="L53" s="175">
        <v>80</v>
      </c>
      <c r="M53" s="175">
        <v>33.837499999999999</v>
      </c>
      <c r="N53" s="182">
        <v>1354.8607500000001</v>
      </c>
      <c r="P53" s="252"/>
      <c r="Q53" s="7"/>
      <c r="R53" s="7"/>
      <c r="S53" s="93"/>
      <c r="T53" s="93"/>
      <c r="U53" s="183"/>
    </row>
    <row r="54" spans="2:21" ht="15.6" x14ac:dyDescent="0.3">
      <c r="B54" s="252"/>
      <c r="C54" s="155" t="s">
        <v>169</v>
      </c>
      <c r="D54" s="155" t="s">
        <v>192</v>
      </c>
      <c r="E54" s="175">
        <v>122</v>
      </c>
      <c r="F54" s="175">
        <v>35.737704918032797</v>
      </c>
      <c r="G54" s="182">
        <v>804.11778688524601</v>
      </c>
      <c r="H54" s="85"/>
      <c r="I54" s="252"/>
      <c r="J54" s="155" t="s">
        <v>169</v>
      </c>
      <c r="K54" s="155" t="s">
        <v>194</v>
      </c>
      <c r="L54" s="175">
        <v>108</v>
      </c>
      <c r="M54" s="175">
        <v>42.7777777777778</v>
      </c>
      <c r="N54" s="182">
        <v>993.95796296296305</v>
      </c>
      <c r="P54" s="252"/>
      <c r="Q54" s="7"/>
      <c r="R54" s="7"/>
      <c r="S54" s="93"/>
      <c r="T54" s="93"/>
      <c r="U54" s="183"/>
    </row>
    <row r="55" spans="2:21" ht="15.6" x14ac:dyDescent="0.3">
      <c r="B55" s="252"/>
      <c r="C55" s="155" t="s">
        <v>169</v>
      </c>
      <c r="D55" s="155" t="s">
        <v>193</v>
      </c>
      <c r="E55" s="175">
        <v>680</v>
      </c>
      <c r="F55" s="175">
        <v>43.102790014684302</v>
      </c>
      <c r="G55" s="182">
        <v>820.11901470588202</v>
      </c>
      <c r="H55" s="85"/>
      <c r="I55" s="252"/>
      <c r="J55" s="155" t="s">
        <v>169</v>
      </c>
      <c r="K55" s="155" t="s">
        <v>195</v>
      </c>
      <c r="L55" s="175">
        <v>2</v>
      </c>
      <c r="M55" s="175">
        <v>57.5</v>
      </c>
      <c r="N55" s="182">
        <v>1409.5</v>
      </c>
      <c r="P55" s="252"/>
      <c r="Q55" s="7"/>
      <c r="R55" s="7"/>
      <c r="S55" s="93"/>
      <c r="T55" s="93"/>
      <c r="U55" s="183"/>
    </row>
    <row r="56" spans="2:21" ht="15.6" x14ac:dyDescent="0.3">
      <c r="B56" s="252"/>
      <c r="C56" s="155" t="s">
        <v>169</v>
      </c>
      <c r="D56" s="155" t="s">
        <v>194</v>
      </c>
      <c r="E56" s="175">
        <v>798</v>
      </c>
      <c r="F56" s="175">
        <v>45.673723536737199</v>
      </c>
      <c r="G56" s="182">
        <v>693.57909774435996</v>
      </c>
      <c r="H56" s="85"/>
      <c r="I56" s="252"/>
      <c r="J56" s="155" t="s">
        <v>169</v>
      </c>
      <c r="K56" s="155" t="s">
        <v>196</v>
      </c>
      <c r="L56" s="175">
        <v>22</v>
      </c>
      <c r="M56" s="175">
        <v>38.681818181818201</v>
      </c>
      <c r="N56" s="182">
        <v>888.00227272727295</v>
      </c>
      <c r="P56" s="252"/>
      <c r="Q56" s="7"/>
      <c r="R56" s="7"/>
      <c r="S56" s="93"/>
      <c r="T56" s="93"/>
      <c r="U56" s="183"/>
    </row>
    <row r="57" spans="2:21" ht="15.6" x14ac:dyDescent="0.3">
      <c r="B57" s="252"/>
      <c r="C57" s="155" t="s">
        <v>169</v>
      </c>
      <c r="D57" s="155" t="s">
        <v>195</v>
      </c>
      <c r="E57" s="175">
        <v>41</v>
      </c>
      <c r="F57" s="175">
        <v>43.463414634146297</v>
      </c>
      <c r="G57" s="182">
        <v>621.99780487804901</v>
      </c>
      <c r="H57" s="85"/>
      <c r="I57" s="252"/>
      <c r="J57" s="155" t="s">
        <v>169</v>
      </c>
      <c r="K57" s="155" t="s">
        <v>197</v>
      </c>
      <c r="L57" s="175">
        <v>14</v>
      </c>
      <c r="M57" s="175">
        <v>36.357142857142897</v>
      </c>
      <c r="N57" s="182">
        <v>1443.3064285714299</v>
      </c>
      <c r="P57" s="252"/>
      <c r="Q57" s="7"/>
      <c r="R57" s="7"/>
      <c r="S57" s="93"/>
      <c r="T57" s="93"/>
      <c r="U57" s="183"/>
    </row>
    <row r="58" spans="2:21" ht="15.6" x14ac:dyDescent="0.3">
      <c r="B58" s="252"/>
      <c r="C58" s="155" t="s">
        <v>169</v>
      </c>
      <c r="D58" s="155" t="s">
        <v>196</v>
      </c>
      <c r="E58" s="175">
        <v>190</v>
      </c>
      <c r="F58" s="175">
        <v>41.6</v>
      </c>
      <c r="G58" s="182">
        <v>688.78936842105304</v>
      </c>
      <c r="H58" s="85"/>
      <c r="I58" s="252"/>
      <c r="J58" s="155" t="s">
        <v>169</v>
      </c>
      <c r="K58" s="155" t="s">
        <v>198</v>
      </c>
      <c r="L58" s="175">
        <v>42</v>
      </c>
      <c r="M58" s="175">
        <v>32.071428571428598</v>
      </c>
      <c r="N58" s="182">
        <v>1146.2661904761901</v>
      </c>
      <c r="P58" s="252"/>
      <c r="Q58" s="7"/>
      <c r="R58" s="7"/>
      <c r="S58" s="93"/>
      <c r="T58" s="93"/>
      <c r="U58" s="183"/>
    </row>
    <row r="59" spans="2:21" ht="15.6" x14ac:dyDescent="0.3">
      <c r="B59" s="252"/>
      <c r="C59" s="155" t="s">
        <v>169</v>
      </c>
      <c r="D59" s="155" t="s">
        <v>197</v>
      </c>
      <c r="E59" s="175">
        <v>130</v>
      </c>
      <c r="F59" s="175">
        <v>44.692307692307701</v>
      </c>
      <c r="G59" s="182">
        <v>692.51430769230797</v>
      </c>
      <c r="H59" s="85"/>
      <c r="I59" s="252"/>
      <c r="J59" s="155" t="s">
        <v>169</v>
      </c>
      <c r="K59" s="155" t="s">
        <v>199</v>
      </c>
      <c r="L59" s="175">
        <v>74</v>
      </c>
      <c r="M59" s="175">
        <v>33.066666666666698</v>
      </c>
      <c r="N59" s="182">
        <v>1085.9736486486499</v>
      </c>
      <c r="P59" s="252"/>
      <c r="Q59" s="7"/>
      <c r="R59" s="7"/>
      <c r="S59" s="93"/>
      <c r="T59" s="93"/>
      <c r="U59" s="183"/>
    </row>
    <row r="60" spans="2:21" ht="15.6" x14ac:dyDescent="0.3">
      <c r="B60" s="252"/>
      <c r="C60" s="155" t="s">
        <v>169</v>
      </c>
      <c r="D60" s="155" t="s">
        <v>198</v>
      </c>
      <c r="E60" s="175">
        <v>211</v>
      </c>
      <c r="F60" s="175">
        <v>34.492890995260701</v>
      </c>
      <c r="G60" s="182">
        <v>801.47440758293806</v>
      </c>
      <c r="H60" s="85"/>
      <c r="I60" s="252"/>
      <c r="J60" s="7"/>
      <c r="K60" s="7"/>
      <c r="L60" s="93"/>
      <c r="M60" s="93"/>
      <c r="N60" s="183"/>
      <c r="P60" s="252"/>
      <c r="Q60" s="7"/>
      <c r="R60" s="7"/>
      <c r="S60" s="93"/>
      <c r="T60" s="93"/>
      <c r="U60" s="183"/>
    </row>
    <row r="61" spans="2:21" ht="15.6" x14ac:dyDescent="0.3">
      <c r="B61" s="252"/>
      <c r="C61" s="155" t="s">
        <v>169</v>
      </c>
      <c r="D61" s="155" t="s">
        <v>199</v>
      </c>
      <c r="E61" s="175">
        <v>503</v>
      </c>
      <c r="F61" s="175">
        <v>38.390873015872998</v>
      </c>
      <c r="G61" s="182">
        <v>677.77272365805197</v>
      </c>
      <c r="H61" s="85"/>
      <c r="I61" s="252"/>
      <c r="J61" s="7"/>
      <c r="K61" s="7"/>
      <c r="L61" s="93"/>
      <c r="M61" s="93"/>
      <c r="N61" s="183"/>
      <c r="P61" s="252"/>
      <c r="Q61" s="7"/>
      <c r="R61" s="7"/>
      <c r="S61" s="93"/>
      <c r="T61" s="93"/>
      <c r="U61" s="183"/>
    </row>
    <row r="62" spans="2:21" ht="15.6" x14ac:dyDescent="0.3">
      <c r="B62" s="252"/>
      <c r="C62" s="155"/>
      <c r="D62" s="155"/>
      <c r="E62" s="175"/>
      <c r="F62" s="175"/>
      <c r="G62" s="182"/>
      <c r="H62" s="85"/>
      <c r="I62" s="252"/>
      <c r="J62" s="7"/>
      <c r="K62" s="7"/>
      <c r="L62" s="93"/>
      <c r="M62" s="93"/>
      <c r="N62" s="183"/>
      <c r="P62" s="252"/>
      <c r="Q62" s="7"/>
      <c r="R62" s="7"/>
      <c r="S62" s="93"/>
      <c r="T62" s="93"/>
      <c r="U62" s="183"/>
    </row>
    <row r="63" spans="2:21" ht="15.6" x14ac:dyDescent="0.3">
      <c r="B63" s="252"/>
      <c r="C63" s="7"/>
      <c r="D63" s="7"/>
      <c r="E63" s="93"/>
      <c r="F63" s="93"/>
      <c r="G63" s="183"/>
      <c r="H63" s="85"/>
      <c r="I63" s="252"/>
      <c r="J63" s="7"/>
      <c r="K63" s="7"/>
      <c r="L63" s="93"/>
      <c r="M63" s="93"/>
      <c r="N63" s="183"/>
      <c r="P63" s="252"/>
      <c r="Q63" s="7"/>
      <c r="R63" s="7"/>
      <c r="S63" s="93"/>
      <c r="T63" s="93"/>
      <c r="U63" s="183"/>
    </row>
    <row r="64" spans="2:21" ht="16.2" thickBot="1" x14ac:dyDescent="0.35">
      <c r="B64" s="94" t="s">
        <v>7</v>
      </c>
      <c r="C64" s="166" t="s">
        <v>8</v>
      </c>
      <c r="D64" s="166" t="s">
        <v>8</v>
      </c>
      <c r="E64" s="190">
        <f>SUM(E6:E63)</f>
        <v>9771</v>
      </c>
      <c r="F64" s="167"/>
      <c r="G64" s="189"/>
      <c r="H64" s="85"/>
      <c r="I64" s="94" t="s">
        <v>7</v>
      </c>
      <c r="J64" s="166" t="s">
        <v>8</v>
      </c>
      <c r="K64" s="166" t="s">
        <v>8</v>
      </c>
      <c r="L64" s="190">
        <f>SUM(L6:L63)</f>
        <v>1711</v>
      </c>
      <c r="M64" s="167"/>
      <c r="N64" s="189"/>
      <c r="O64" s="85"/>
      <c r="P64" s="94" t="s">
        <v>7</v>
      </c>
      <c r="Q64" s="166" t="s">
        <v>8</v>
      </c>
      <c r="R64" s="166" t="s">
        <v>8</v>
      </c>
      <c r="S64" s="190">
        <f>SUM(S6:S63)</f>
        <v>158</v>
      </c>
      <c r="T64" s="167"/>
      <c r="U64" s="189"/>
    </row>
    <row r="65" spans="2:8" ht="15.6" x14ac:dyDescent="0.3">
      <c r="B65" s="54"/>
      <c r="C65" s="88"/>
      <c r="D65" s="88"/>
      <c r="E65" s="89"/>
      <c r="F65" s="89"/>
      <c r="G65" s="184"/>
      <c r="H65" s="85"/>
    </row>
    <row r="66" spans="2:8" ht="15" thickBot="1" x14ac:dyDescent="0.35"/>
    <row r="67" spans="2:8" ht="15" thickBot="1" x14ac:dyDescent="0.35">
      <c r="B67" s="253" t="s">
        <v>11</v>
      </c>
      <c r="C67" s="254"/>
      <c r="D67" s="254"/>
      <c r="E67" s="254"/>
      <c r="F67" s="254"/>
      <c r="G67" s="255"/>
    </row>
    <row r="68" spans="2:8" x14ac:dyDescent="0.3">
      <c r="B68" s="34"/>
      <c r="C68" s="35"/>
      <c r="D68" s="35"/>
      <c r="E68" s="113"/>
      <c r="F68" s="113"/>
      <c r="G68" s="186"/>
    </row>
    <row r="69" spans="2:8" x14ac:dyDescent="0.3">
      <c r="B69" s="34"/>
      <c r="C69" s="35"/>
      <c r="D69" s="35"/>
      <c r="E69" s="113"/>
      <c r="F69" s="113"/>
      <c r="G69" s="186"/>
    </row>
    <row r="70" spans="2:8" x14ac:dyDescent="0.3">
      <c r="B70" s="34"/>
      <c r="C70" s="35"/>
      <c r="D70" s="35"/>
      <c r="E70" s="113"/>
      <c r="F70" s="113"/>
      <c r="G70" s="186"/>
    </row>
    <row r="71" spans="2:8" x14ac:dyDescent="0.3">
      <c r="B71" s="34"/>
      <c r="C71" s="35"/>
      <c r="D71" s="35"/>
      <c r="E71" s="113"/>
      <c r="F71" s="113"/>
      <c r="G71" s="186"/>
    </row>
    <row r="72" spans="2:8" x14ac:dyDescent="0.3">
      <c r="B72" s="34"/>
      <c r="C72" s="35"/>
      <c r="D72" s="35"/>
      <c r="E72" s="113"/>
      <c r="F72" s="113"/>
      <c r="G72" s="186"/>
    </row>
    <row r="73" spans="2:8" ht="15" thickBot="1" x14ac:dyDescent="0.35">
      <c r="B73" s="37"/>
      <c r="C73" s="20"/>
      <c r="D73" s="20"/>
      <c r="E73" s="120"/>
      <c r="F73" s="120"/>
      <c r="G73" s="187"/>
    </row>
  </sheetData>
  <mergeCells count="6">
    <mergeCell ref="B2:G2"/>
    <mergeCell ref="P6:P63"/>
    <mergeCell ref="B67:G67"/>
    <mergeCell ref="I6:I63"/>
    <mergeCell ref="B6:B63"/>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69"/>
  <sheetViews>
    <sheetView view="pageBreakPreview" topLeftCell="A44" zoomScale="60" zoomScaleNormal="70" workbookViewId="0">
      <selection activeCell="A62" sqref="A59:XFD62"/>
    </sheetView>
  </sheetViews>
  <sheetFormatPr defaultRowHeight="14.4" x14ac:dyDescent="0.3"/>
  <cols>
    <col min="2" max="2" width="18.44140625" customWidth="1"/>
    <col min="3" max="3" width="17.21875" customWidth="1"/>
    <col min="4" max="4" width="22.77734375" style="209" customWidth="1"/>
    <col min="5" max="5" width="26.44140625" style="225" customWidth="1"/>
    <col min="6" max="6" width="6" customWidth="1"/>
    <col min="7" max="7" width="24.5546875" bestFit="1" customWidth="1"/>
    <col min="8" max="8" width="18.5546875" bestFit="1" customWidth="1"/>
    <col min="9" max="9" width="12.5546875" style="209" customWidth="1"/>
    <col min="10" max="10" width="29.21875" style="209" customWidth="1"/>
    <col min="12" max="12" width="21.5546875" customWidth="1"/>
    <col min="13" max="13" width="18.5546875" bestFit="1" customWidth="1"/>
    <col min="14" max="14" width="11.5546875" style="209" customWidth="1"/>
    <col min="15" max="15" width="28.5546875" style="209" customWidth="1"/>
  </cols>
  <sheetData>
    <row r="1" spans="2:15" ht="15" thickBot="1" x14ac:dyDescent="0.35"/>
    <row r="2" spans="2:15" ht="65.55" customHeight="1" thickBot="1" x14ac:dyDescent="0.35">
      <c r="B2" s="256" t="s">
        <v>31</v>
      </c>
      <c r="C2" s="257"/>
      <c r="D2" s="257"/>
      <c r="E2" s="258"/>
    </row>
    <row r="3" spans="2:15" ht="15.75" customHeight="1" x14ac:dyDescent="0.3">
      <c r="B3" s="259"/>
      <c r="C3" s="259"/>
      <c r="D3" s="259"/>
      <c r="E3" s="259"/>
    </row>
    <row r="4" spans="2:15" ht="15" thickBot="1" x14ac:dyDescent="0.35">
      <c r="E4" s="209"/>
    </row>
    <row r="5" spans="2:15" ht="63" thickBot="1" x14ac:dyDescent="0.35">
      <c r="B5" s="53" t="s">
        <v>1</v>
      </c>
      <c r="C5" s="53" t="s">
        <v>2</v>
      </c>
      <c r="D5" s="53" t="s">
        <v>3</v>
      </c>
      <c r="E5" s="82" t="s">
        <v>43</v>
      </c>
      <c r="G5" s="53" t="s">
        <v>1</v>
      </c>
      <c r="H5" s="53" t="s">
        <v>2</v>
      </c>
      <c r="I5" s="53" t="s">
        <v>3</v>
      </c>
      <c r="J5" s="82" t="s">
        <v>43</v>
      </c>
      <c r="L5" s="53" t="s">
        <v>1</v>
      </c>
      <c r="M5" s="53" t="s">
        <v>2</v>
      </c>
      <c r="N5" s="53" t="s">
        <v>3</v>
      </c>
      <c r="O5" s="82" t="s">
        <v>43</v>
      </c>
    </row>
    <row r="6" spans="2:15" ht="15.6" x14ac:dyDescent="0.3">
      <c r="B6" s="240" t="s">
        <v>6</v>
      </c>
      <c r="C6" s="152" t="s">
        <v>129</v>
      </c>
      <c r="D6" s="226" t="s">
        <v>131</v>
      </c>
      <c r="E6" s="227">
        <v>7</v>
      </c>
      <c r="G6" s="240" t="s">
        <v>9</v>
      </c>
      <c r="H6" s="152" t="s">
        <v>129</v>
      </c>
      <c r="I6" s="226" t="s">
        <v>133</v>
      </c>
      <c r="J6" s="227">
        <v>1</v>
      </c>
      <c r="L6" s="240" t="s">
        <v>10</v>
      </c>
      <c r="M6" s="152" t="s">
        <v>129</v>
      </c>
      <c r="N6" s="226" t="s">
        <v>131</v>
      </c>
      <c r="O6" s="227">
        <v>2</v>
      </c>
    </row>
    <row r="7" spans="2:15" ht="15.6" x14ac:dyDescent="0.3">
      <c r="B7" s="241"/>
      <c r="C7" s="155" t="s">
        <v>129</v>
      </c>
      <c r="D7" s="210" t="s">
        <v>133</v>
      </c>
      <c r="E7" s="216">
        <v>2</v>
      </c>
      <c r="G7" s="241"/>
      <c r="H7" s="155" t="s">
        <v>129</v>
      </c>
      <c r="I7" s="210" t="s">
        <v>134</v>
      </c>
      <c r="J7" s="216">
        <v>4</v>
      </c>
      <c r="L7" s="241"/>
      <c r="M7" s="155" t="s">
        <v>129</v>
      </c>
      <c r="N7" s="210" t="s">
        <v>137</v>
      </c>
      <c r="O7" s="216">
        <v>1</v>
      </c>
    </row>
    <row r="8" spans="2:15" ht="15.6" x14ac:dyDescent="0.3">
      <c r="B8" s="241"/>
      <c r="C8" s="155" t="s">
        <v>129</v>
      </c>
      <c r="D8" s="210" t="s">
        <v>134</v>
      </c>
      <c r="E8" s="216">
        <v>5</v>
      </c>
      <c r="G8" s="241"/>
      <c r="H8" s="155" t="s">
        <v>129</v>
      </c>
      <c r="I8" s="210" t="s">
        <v>137</v>
      </c>
      <c r="J8" s="216">
        <v>2</v>
      </c>
      <c r="L8" s="241"/>
      <c r="M8" s="155" t="s">
        <v>129</v>
      </c>
      <c r="N8" s="210" t="s">
        <v>141</v>
      </c>
      <c r="O8" s="216">
        <v>1</v>
      </c>
    </row>
    <row r="9" spans="2:15" ht="15.6" x14ac:dyDescent="0.3">
      <c r="B9" s="241"/>
      <c r="C9" s="155" t="s">
        <v>129</v>
      </c>
      <c r="D9" s="210" t="s">
        <v>137</v>
      </c>
      <c r="E9" s="216">
        <v>10</v>
      </c>
      <c r="G9" s="241"/>
      <c r="H9" s="155" t="s">
        <v>129</v>
      </c>
      <c r="I9" s="210" t="s">
        <v>140</v>
      </c>
      <c r="J9" s="216">
        <v>1</v>
      </c>
      <c r="L9" s="241"/>
      <c r="M9" s="155" t="s">
        <v>129</v>
      </c>
      <c r="N9" s="210" t="s">
        <v>142</v>
      </c>
      <c r="O9" s="216">
        <v>1</v>
      </c>
    </row>
    <row r="10" spans="2:15" ht="15.6" x14ac:dyDescent="0.3">
      <c r="B10" s="241"/>
      <c r="C10" s="155" t="s">
        <v>129</v>
      </c>
      <c r="D10" s="210" t="s">
        <v>140</v>
      </c>
      <c r="E10" s="216">
        <v>1</v>
      </c>
      <c r="G10" s="241"/>
      <c r="H10" s="155" t="s">
        <v>129</v>
      </c>
      <c r="I10" s="210" t="s">
        <v>142</v>
      </c>
      <c r="J10" s="216">
        <v>7</v>
      </c>
      <c r="L10" s="241"/>
      <c r="M10" s="155" t="s">
        <v>129</v>
      </c>
      <c r="N10" s="210" t="s">
        <v>144</v>
      </c>
      <c r="O10" s="216">
        <v>1</v>
      </c>
    </row>
    <row r="11" spans="2:15" ht="15.6" x14ac:dyDescent="0.3">
      <c r="B11" s="241"/>
      <c r="C11" s="155" t="s">
        <v>129</v>
      </c>
      <c r="D11" s="210" t="s">
        <v>142</v>
      </c>
      <c r="E11" s="216">
        <v>12</v>
      </c>
      <c r="G11" s="241"/>
      <c r="H11" s="155" t="s">
        <v>129</v>
      </c>
      <c r="I11" s="210" t="s">
        <v>143</v>
      </c>
      <c r="J11" s="216">
        <v>1</v>
      </c>
      <c r="L11" s="241"/>
      <c r="M11" s="155" t="s">
        <v>129</v>
      </c>
      <c r="N11" s="210" t="s">
        <v>156</v>
      </c>
      <c r="O11" s="216">
        <v>1</v>
      </c>
    </row>
    <row r="12" spans="2:15" ht="15.6" x14ac:dyDescent="0.3">
      <c r="B12" s="241"/>
      <c r="C12" s="155" t="s">
        <v>129</v>
      </c>
      <c r="D12" s="210" t="s">
        <v>143</v>
      </c>
      <c r="E12" s="216">
        <v>5</v>
      </c>
      <c r="G12" s="241"/>
      <c r="H12" s="155" t="s">
        <v>129</v>
      </c>
      <c r="I12" s="210" t="s">
        <v>144</v>
      </c>
      <c r="J12" s="216">
        <v>2</v>
      </c>
      <c r="L12" s="241"/>
      <c r="M12" s="155" t="s">
        <v>129</v>
      </c>
      <c r="N12" s="210" t="s">
        <v>162</v>
      </c>
      <c r="O12" s="216">
        <v>2</v>
      </c>
    </row>
    <row r="13" spans="2:15" ht="15.6" x14ac:dyDescent="0.3">
      <c r="B13" s="241"/>
      <c r="C13" s="155" t="s">
        <v>129</v>
      </c>
      <c r="D13" s="210" t="s">
        <v>144</v>
      </c>
      <c r="E13" s="216">
        <v>5</v>
      </c>
      <c r="G13" s="241"/>
      <c r="H13" s="155" t="s">
        <v>129</v>
      </c>
      <c r="I13" s="210" t="s">
        <v>145</v>
      </c>
      <c r="J13" s="216">
        <v>2</v>
      </c>
      <c r="L13" s="241"/>
      <c r="M13" s="155" t="s">
        <v>129</v>
      </c>
      <c r="N13" s="210" t="s">
        <v>166</v>
      </c>
      <c r="O13" s="216">
        <v>1</v>
      </c>
    </row>
    <row r="14" spans="2:15" ht="15.6" x14ac:dyDescent="0.3">
      <c r="B14" s="241"/>
      <c r="C14" s="155" t="s">
        <v>129</v>
      </c>
      <c r="D14" s="210" t="s">
        <v>145</v>
      </c>
      <c r="E14" s="216">
        <v>6</v>
      </c>
      <c r="G14" s="241"/>
      <c r="H14" s="155" t="s">
        <v>129</v>
      </c>
      <c r="I14" s="210" t="s">
        <v>146</v>
      </c>
      <c r="J14" s="216">
        <v>2</v>
      </c>
      <c r="L14" s="241"/>
      <c r="M14" s="155" t="s">
        <v>129</v>
      </c>
      <c r="N14" s="210" t="s">
        <v>167</v>
      </c>
      <c r="O14" s="216">
        <v>3</v>
      </c>
    </row>
    <row r="15" spans="2:15" ht="15.6" x14ac:dyDescent="0.3">
      <c r="B15" s="241"/>
      <c r="C15" s="155" t="s">
        <v>129</v>
      </c>
      <c r="D15" s="210" t="s">
        <v>146</v>
      </c>
      <c r="E15" s="216">
        <v>6</v>
      </c>
      <c r="G15" s="241"/>
      <c r="H15" s="155" t="s">
        <v>129</v>
      </c>
      <c r="I15" s="210" t="s">
        <v>147</v>
      </c>
      <c r="J15" s="216">
        <v>2</v>
      </c>
      <c r="L15" s="241"/>
      <c r="M15" s="155" t="s">
        <v>169</v>
      </c>
      <c r="N15" s="210" t="s">
        <v>172</v>
      </c>
      <c r="O15" s="216">
        <v>2</v>
      </c>
    </row>
    <row r="16" spans="2:15" ht="15.6" x14ac:dyDescent="0.3">
      <c r="B16" s="241"/>
      <c r="C16" s="155" t="s">
        <v>129</v>
      </c>
      <c r="D16" s="210" t="s">
        <v>147</v>
      </c>
      <c r="E16" s="216">
        <v>4</v>
      </c>
      <c r="G16" s="241"/>
      <c r="H16" s="155" t="s">
        <v>129</v>
      </c>
      <c r="I16" s="210" t="s">
        <v>150</v>
      </c>
      <c r="J16" s="216">
        <v>10</v>
      </c>
      <c r="L16" s="241"/>
      <c r="M16" s="155" t="s">
        <v>169</v>
      </c>
      <c r="N16" s="210" t="s">
        <v>177</v>
      </c>
      <c r="O16" s="216">
        <v>1</v>
      </c>
    </row>
    <row r="17" spans="2:15" ht="15.6" x14ac:dyDescent="0.3">
      <c r="B17" s="241"/>
      <c r="C17" s="155" t="s">
        <v>129</v>
      </c>
      <c r="D17" s="210" t="s">
        <v>150</v>
      </c>
      <c r="E17" s="216">
        <v>30</v>
      </c>
      <c r="G17" s="241"/>
      <c r="H17" s="155" t="s">
        <v>129</v>
      </c>
      <c r="I17" s="210" t="s">
        <v>151</v>
      </c>
      <c r="J17" s="216">
        <v>4</v>
      </c>
      <c r="L17" s="241"/>
      <c r="M17" s="155" t="s">
        <v>169</v>
      </c>
      <c r="N17" s="210" t="s">
        <v>179</v>
      </c>
      <c r="O17" s="216">
        <v>1</v>
      </c>
    </row>
    <row r="18" spans="2:15" ht="15.6" x14ac:dyDescent="0.3">
      <c r="B18" s="241"/>
      <c r="C18" s="155" t="s">
        <v>129</v>
      </c>
      <c r="D18" s="210" t="s">
        <v>151</v>
      </c>
      <c r="E18" s="216">
        <v>11</v>
      </c>
      <c r="G18" s="241"/>
      <c r="H18" s="155" t="s">
        <v>129</v>
      </c>
      <c r="I18" s="210" t="s">
        <v>152</v>
      </c>
      <c r="J18" s="216">
        <v>8</v>
      </c>
      <c r="L18" s="241"/>
      <c r="M18" s="155" t="s">
        <v>169</v>
      </c>
      <c r="N18" s="210" t="s">
        <v>180</v>
      </c>
      <c r="O18" s="216">
        <v>1</v>
      </c>
    </row>
    <row r="19" spans="2:15" ht="15.6" x14ac:dyDescent="0.3">
      <c r="B19" s="241"/>
      <c r="C19" s="155" t="s">
        <v>129</v>
      </c>
      <c r="D19" s="210" t="s">
        <v>152</v>
      </c>
      <c r="E19" s="216">
        <v>19</v>
      </c>
      <c r="G19" s="241"/>
      <c r="H19" s="155" t="s">
        <v>129</v>
      </c>
      <c r="I19" s="210" t="s">
        <v>153</v>
      </c>
      <c r="J19" s="216">
        <v>1</v>
      </c>
      <c r="L19" s="241"/>
      <c r="M19" s="155" t="s">
        <v>169</v>
      </c>
      <c r="N19" s="210" t="s">
        <v>182</v>
      </c>
      <c r="O19" s="216">
        <v>1</v>
      </c>
    </row>
    <row r="20" spans="2:15" ht="15.6" x14ac:dyDescent="0.3">
      <c r="B20" s="241"/>
      <c r="C20" s="155" t="s">
        <v>129</v>
      </c>
      <c r="D20" s="210" t="s">
        <v>153</v>
      </c>
      <c r="E20" s="216">
        <v>12</v>
      </c>
      <c r="G20" s="241"/>
      <c r="H20" s="155" t="s">
        <v>129</v>
      </c>
      <c r="I20" s="210" t="s">
        <v>154</v>
      </c>
      <c r="J20" s="216">
        <v>4</v>
      </c>
      <c r="L20" s="241"/>
      <c r="M20" s="155" t="s">
        <v>169</v>
      </c>
      <c r="N20" s="210" t="s">
        <v>184</v>
      </c>
      <c r="O20" s="216">
        <v>3</v>
      </c>
    </row>
    <row r="21" spans="2:15" ht="15.6" x14ac:dyDescent="0.3">
      <c r="B21" s="241"/>
      <c r="C21" s="155" t="s">
        <v>129</v>
      </c>
      <c r="D21" s="210" t="s">
        <v>154</v>
      </c>
      <c r="E21" s="216">
        <v>12</v>
      </c>
      <c r="G21" s="241"/>
      <c r="H21" s="155" t="s">
        <v>129</v>
      </c>
      <c r="I21" s="210" t="s">
        <v>157</v>
      </c>
      <c r="J21" s="216">
        <v>6</v>
      </c>
      <c r="L21" s="241"/>
      <c r="M21" s="155" t="s">
        <v>169</v>
      </c>
      <c r="N21" s="210" t="s">
        <v>185</v>
      </c>
      <c r="O21" s="216">
        <v>1</v>
      </c>
    </row>
    <row r="22" spans="2:15" ht="15.6" x14ac:dyDescent="0.3">
      <c r="B22" s="241"/>
      <c r="C22" s="155" t="s">
        <v>129</v>
      </c>
      <c r="D22" s="210" t="s">
        <v>156</v>
      </c>
      <c r="E22" s="216">
        <v>1</v>
      </c>
      <c r="G22" s="241"/>
      <c r="H22" s="155" t="s">
        <v>129</v>
      </c>
      <c r="I22" s="210" t="s">
        <v>161</v>
      </c>
      <c r="J22" s="216">
        <v>3</v>
      </c>
      <c r="L22" s="241"/>
      <c r="M22" s="155" t="s">
        <v>169</v>
      </c>
      <c r="N22" s="210" t="s">
        <v>187</v>
      </c>
      <c r="O22" s="216">
        <v>1</v>
      </c>
    </row>
    <row r="23" spans="2:15" ht="15.6" x14ac:dyDescent="0.3">
      <c r="B23" s="241"/>
      <c r="C23" s="155" t="s">
        <v>129</v>
      </c>
      <c r="D23" s="210" t="s">
        <v>157</v>
      </c>
      <c r="E23" s="216">
        <v>17</v>
      </c>
      <c r="G23" s="241"/>
      <c r="H23" s="155" t="s">
        <v>129</v>
      </c>
      <c r="I23" s="210" t="s">
        <v>162</v>
      </c>
      <c r="J23" s="216">
        <v>9</v>
      </c>
      <c r="L23" s="241"/>
      <c r="M23" s="155" t="s">
        <v>169</v>
      </c>
      <c r="N23" s="210" t="s">
        <v>188</v>
      </c>
      <c r="O23" s="216">
        <v>2</v>
      </c>
    </row>
    <row r="24" spans="2:15" ht="15.6" x14ac:dyDescent="0.3">
      <c r="B24" s="241"/>
      <c r="C24" s="155" t="s">
        <v>129</v>
      </c>
      <c r="D24" s="210" t="s">
        <v>158</v>
      </c>
      <c r="E24" s="216">
        <v>4</v>
      </c>
      <c r="G24" s="241"/>
      <c r="H24" s="155" t="s">
        <v>129</v>
      </c>
      <c r="I24" s="210" t="s">
        <v>163</v>
      </c>
      <c r="J24" s="216">
        <v>4</v>
      </c>
      <c r="L24" s="241"/>
      <c r="M24" s="155" t="s">
        <v>169</v>
      </c>
      <c r="N24" s="210" t="s">
        <v>192</v>
      </c>
      <c r="O24" s="216">
        <v>1</v>
      </c>
    </row>
    <row r="25" spans="2:15" ht="15.6" x14ac:dyDescent="0.3">
      <c r="B25" s="241"/>
      <c r="C25" s="155" t="s">
        <v>129</v>
      </c>
      <c r="D25" s="210" t="s">
        <v>161</v>
      </c>
      <c r="E25" s="216">
        <v>12</v>
      </c>
      <c r="G25" s="241"/>
      <c r="H25" s="155" t="s">
        <v>129</v>
      </c>
      <c r="I25" s="210" t="s">
        <v>164</v>
      </c>
      <c r="J25" s="216">
        <v>6</v>
      </c>
      <c r="L25" s="241"/>
      <c r="M25" s="155" t="s">
        <v>169</v>
      </c>
      <c r="N25" s="210" t="s">
        <v>196</v>
      </c>
      <c r="O25" s="216">
        <v>1</v>
      </c>
    </row>
    <row r="26" spans="2:15" ht="15.6" x14ac:dyDescent="0.3">
      <c r="B26" s="241"/>
      <c r="C26" s="155" t="s">
        <v>129</v>
      </c>
      <c r="D26" s="210" t="s">
        <v>162</v>
      </c>
      <c r="E26" s="216">
        <v>25</v>
      </c>
      <c r="G26" s="241"/>
      <c r="H26" s="155" t="s">
        <v>129</v>
      </c>
      <c r="I26" s="210" t="s">
        <v>166</v>
      </c>
      <c r="J26" s="216">
        <v>11</v>
      </c>
      <c r="L26" s="241"/>
      <c r="M26" s="155"/>
      <c r="N26" s="210"/>
      <c r="O26" s="216"/>
    </row>
    <row r="27" spans="2:15" ht="15.6" x14ac:dyDescent="0.3">
      <c r="B27" s="241"/>
      <c r="C27" s="155" t="s">
        <v>129</v>
      </c>
      <c r="D27" s="210" t="s">
        <v>163</v>
      </c>
      <c r="E27" s="216">
        <v>15</v>
      </c>
      <c r="G27" s="241"/>
      <c r="H27" s="155" t="s">
        <v>129</v>
      </c>
      <c r="I27" s="210" t="s">
        <v>167</v>
      </c>
      <c r="J27" s="216">
        <v>9</v>
      </c>
      <c r="L27" s="241"/>
      <c r="M27" s="155"/>
      <c r="N27" s="210"/>
      <c r="O27" s="216"/>
    </row>
    <row r="28" spans="2:15" ht="15.6" x14ac:dyDescent="0.3">
      <c r="B28" s="241"/>
      <c r="C28" s="155" t="s">
        <v>129</v>
      </c>
      <c r="D28" s="210" t="s">
        <v>164</v>
      </c>
      <c r="E28" s="216">
        <v>24</v>
      </c>
      <c r="G28" s="241"/>
      <c r="H28" s="155" t="s">
        <v>169</v>
      </c>
      <c r="I28" s="210" t="s">
        <v>172</v>
      </c>
      <c r="J28" s="216">
        <v>2</v>
      </c>
      <c r="L28" s="241"/>
      <c r="M28" s="7"/>
      <c r="N28" s="211"/>
      <c r="O28" s="217"/>
    </row>
    <row r="29" spans="2:15" ht="15.6" x14ac:dyDescent="0.3">
      <c r="B29" s="241"/>
      <c r="C29" s="155" t="s">
        <v>129</v>
      </c>
      <c r="D29" s="210" t="s">
        <v>165</v>
      </c>
      <c r="E29" s="216">
        <v>4</v>
      </c>
      <c r="G29" s="241"/>
      <c r="H29" s="155" t="s">
        <v>169</v>
      </c>
      <c r="I29" s="210" t="s">
        <v>173</v>
      </c>
      <c r="J29" s="216">
        <v>2</v>
      </c>
      <c r="L29" s="241"/>
      <c r="M29" s="7"/>
      <c r="N29" s="211"/>
      <c r="O29" s="217"/>
    </row>
    <row r="30" spans="2:15" ht="15.6" x14ac:dyDescent="0.3">
      <c r="B30" s="241"/>
      <c r="C30" s="155" t="s">
        <v>129</v>
      </c>
      <c r="D30" s="210" t="s">
        <v>166</v>
      </c>
      <c r="E30" s="216">
        <v>38</v>
      </c>
      <c r="G30" s="241"/>
      <c r="H30" s="155" t="s">
        <v>169</v>
      </c>
      <c r="I30" s="210" t="s">
        <v>176</v>
      </c>
      <c r="J30" s="216">
        <v>1</v>
      </c>
      <c r="L30" s="241"/>
      <c r="M30" s="7"/>
      <c r="N30" s="211"/>
      <c r="O30" s="217"/>
    </row>
    <row r="31" spans="2:15" ht="15.6" x14ac:dyDescent="0.3">
      <c r="B31" s="241"/>
      <c r="C31" s="155" t="s">
        <v>129</v>
      </c>
      <c r="D31" s="210" t="s">
        <v>167</v>
      </c>
      <c r="E31" s="216">
        <v>7</v>
      </c>
      <c r="G31" s="241"/>
      <c r="H31" s="155" t="s">
        <v>169</v>
      </c>
      <c r="I31" s="210" t="s">
        <v>177</v>
      </c>
      <c r="J31" s="216">
        <v>2</v>
      </c>
      <c r="L31" s="241"/>
      <c r="M31" s="7"/>
      <c r="N31" s="211"/>
      <c r="O31" s="217"/>
    </row>
    <row r="32" spans="2:15" ht="15.6" x14ac:dyDescent="0.3">
      <c r="B32" s="241"/>
      <c r="C32" s="155" t="s">
        <v>129</v>
      </c>
      <c r="D32" s="210" t="s">
        <v>168</v>
      </c>
      <c r="E32" s="216">
        <v>7</v>
      </c>
      <c r="G32" s="241"/>
      <c r="H32" s="155" t="s">
        <v>169</v>
      </c>
      <c r="I32" s="210" t="s">
        <v>178</v>
      </c>
      <c r="J32" s="216">
        <v>2</v>
      </c>
      <c r="L32" s="241"/>
      <c r="M32" s="7"/>
      <c r="N32" s="211"/>
      <c r="O32" s="217"/>
    </row>
    <row r="33" spans="2:15" ht="15.6" x14ac:dyDescent="0.3">
      <c r="B33" s="241"/>
      <c r="C33" s="155" t="s">
        <v>169</v>
      </c>
      <c r="D33" s="210" t="s">
        <v>170</v>
      </c>
      <c r="E33" s="216">
        <v>2</v>
      </c>
      <c r="G33" s="241"/>
      <c r="H33" s="155" t="s">
        <v>169</v>
      </c>
      <c r="I33" s="210" t="s">
        <v>180</v>
      </c>
      <c r="J33" s="216">
        <v>2</v>
      </c>
      <c r="L33" s="241"/>
      <c r="M33" s="7"/>
      <c r="N33" s="211"/>
      <c r="O33" s="217"/>
    </row>
    <row r="34" spans="2:15" ht="15.6" x14ac:dyDescent="0.3">
      <c r="B34" s="241"/>
      <c r="C34" s="155" t="s">
        <v>169</v>
      </c>
      <c r="D34" s="210" t="s">
        <v>171</v>
      </c>
      <c r="E34" s="216">
        <v>3</v>
      </c>
      <c r="G34" s="241"/>
      <c r="H34" s="155" t="s">
        <v>169</v>
      </c>
      <c r="I34" s="210" t="s">
        <v>181</v>
      </c>
      <c r="J34" s="216">
        <v>3</v>
      </c>
      <c r="L34" s="241"/>
      <c r="M34" s="7"/>
      <c r="N34" s="211"/>
      <c r="O34" s="217"/>
    </row>
    <row r="35" spans="2:15" ht="15.6" x14ac:dyDescent="0.3">
      <c r="B35" s="241"/>
      <c r="C35" s="155" t="s">
        <v>169</v>
      </c>
      <c r="D35" s="210" t="s">
        <v>172</v>
      </c>
      <c r="E35" s="216">
        <v>18</v>
      </c>
      <c r="G35" s="241"/>
      <c r="H35" s="155" t="s">
        <v>169</v>
      </c>
      <c r="I35" s="210" t="s">
        <v>182</v>
      </c>
      <c r="J35" s="216">
        <v>2</v>
      </c>
      <c r="L35" s="241"/>
      <c r="M35" s="7"/>
      <c r="N35" s="211"/>
      <c r="O35" s="217"/>
    </row>
    <row r="36" spans="2:15" ht="15.6" x14ac:dyDescent="0.3">
      <c r="B36" s="241"/>
      <c r="C36" s="155" t="s">
        <v>169</v>
      </c>
      <c r="D36" s="210" t="s">
        <v>173</v>
      </c>
      <c r="E36" s="216">
        <v>8</v>
      </c>
      <c r="G36" s="241"/>
      <c r="H36" s="155" t="s">
        <v>169</v>
      </c>
      <c r="I36" s="210" t="s">
        <v>184</v>
      </c>
      <c r="J36" s="216">
        <v>20</v>
      </c>
      <c r="L36" s="241"/>
      <c r="M36" s="7"/>
      <c r="N36" s="211"/>
      <c r="O36" s="217"/>
    </row>
    <row r="37" spans="2:15" ht="15.6" x14ac:dyDescent="0.3">
      <c r="B37" s="241"/>
      <c r="C37" s="155" t="s">
        <v>169</v>
      </c>
      <c r="D37" s="210" t="s">
        <v>176</v>
      </c>
      <c r="E37" s="216">
        <v>9</v>
      </c>
      <c r="G37" s="241"/>
      <c r="H37" s="155" t="s">
        <v>169</v>
      </c>
      <c r="I37" s="210" t="s">
        <v>185</v>
      </c>
      <c r="J37" s="216">
        <v>6</v>
      </c>
      <c r="L37" s="241"/>
      <c r="M37" s="7"/>
      <c r="N37" s="211"/>
      <c r="O37" s="217"/>
    </row>
    <row r="38" spans="2:15" ht="15.6" x14ac:dyDescent="0.3">
      <c r="B38" s="241"/>
      <c r="C38" s="155" t="s">
        <v>169</v>
      </c>
      <c r="D38" s="210" t="s">
        <v>177</v>
      </c>
      <c r="E38" s="216">
        <v>9</v>
      </c>
      <c r="G38" s="241"/>
      <c r="H38" s="155" t="s">
        <v>169</v>
      </c>
      <c r="I38" s="210" t="s">
        <v>186</v>
      </c>
      <c r="J38" s="216">
        <v>7</v>
      </c>
      <c r="L38" s="241"/>
      <c r="M38" s="7"/>
      <c r="N38" s="211"/>
      <c r="O38" s="217"/>
    </row>
    <row r="39" spans="2:15" ht="15.6" x14ac:dyDescent="0.3">
      <c r="B39" s="241"/>
      <c r="C39" s="155" t="s">
        <v>169</v>
      </c>
      <c r="D39" s="210" t="s">
        <v>178</v>
      </c>
      <c r="E39" s="216">
        <v>14</v>
      </c>
      <c r="G39" s="241"/>
      <c r="H39" s="155" t="s">
        <v>169</v>
      </c>
      <c r="I39" s="210" t="s">
        <v>187</v>
      </c>
      <c r="J39" s="216">
        <v>15</v>
      </c>
      <c r="L39" s="241"/>
      <c r="M39" s="7"/>
      <c r="N39" s="211"/>
      <c r="O39" s="217"/>
    </row>
    <row r="40" spans="2:15" ht="15.6" x14ac:dyDescent="0.3">
      <c r="B40" s="241"/>
      <c r="C40" s="155" t="s">
        <v>169</v>
      </c>
      <c r="D40" s="210" t="s">
        <v>179</v>
      </c>
      <c r="E40" s="216">
        <v>3</v>
      </c>
      <c r="G40" s="241"/>
      <c r="H40" s="155" t="s">
        <v>169</v>
      </c>
      <c r="I40" s="210" t="s">
        <v>188</v>
      </c>
      <c r="J40" s="216">
        <v>17</v>
      </c>
      <c r="L40" s="241"/>
      <c r="M40" s="7"/>
      <c r="N40" s="211"/>
      <c r="O40" s="217"/>
    </row>
    <row r="41" spans="2:15" ht="15.6" x14ac:dyDescent="0.3">
      <c r="B41" s="241"/>
      <c r="C41" s="155" t="s">
        <v>169</v>
      </c>
      <c r="D41" s="210" t="s">
        <v>180</v>
      </c>
      <c r="E41" s="216">
        <v>32</v>
      </c>
      <c r="G41" s="241"/>
      <c r="H41" s="155" t="s">
        <v>169</v>
      </c>
      <c r="I41" s="210" t="s">
        <v>189</v>
      </c>
      <c r="J41" s="216">
        <v>11</v>
      </c>
      <c r="L41" s="241"/>
      <c r="M41" s="7"/>
      <c r="N41" s="211"/>
      <c r="O41" s="217"/>
    </row>
    <row r="42" spans="2:15" ht="15.6" x14ac:dyDescent="0.3">
      <c r="B42" s="241"/>
      <c r="C42" s="155" t="s">
        <v>169</v>
      </c>
      <c r="D42" s="210" t="s">
        <v>181</v>
      </c>
      <c r="E42" s="216">
        <v>24</v>
      </c>
      <c r="G42" s="241"/>
      <c r="H42" s="155" t="s">
        <v>169</v>
      </c>
      <c r="I42" s="210" t="s">
        <v>192</v>
      </c>
      <c r="J42" s="216">
        <v>3</v>
      </c>
      <c r="L42" s="241"/>
      <c r="M42" s="7"/>
      <c r="N42" s="211"/>
      <c r="O42" s="217"/>
    </row>
    <row r="43" spans="2:15" ht="15.6" x14ac:dyDescent="0.3">
      <c r="B43" s="241"/>
      <c r="C43" s="155" t="s">
        <v>169</v>
      </c>
      <c r="D43" s="210" t="s">
        <v>182</v>
      </c>
      <c r="E43" s="216">
        <v>9</v>
      </c>
      <c r="G43" s="241"/>
      <c r="H43" s="155" t="s">
        <v>169</v>
      </c>
      <c r="I43" s="210" t="s">
        <v>193</v>
      </c>
      <c r="J43" s="216">
        <v>6</v>
      </c>
      <c r="L43" s="241"/>
      <c r="M43" s="7"/>
      <c r="N43" s="211"/>
      <c r="O43" s="217"/>
    </row>
    <row r="44" spans="2:15" ht="15.6" x14ac:dyDescent="0.3">
      <c r="B44" s="241"/>
      <c r="C44" s="155" t="s">
        <v>169</v>
      </c>
      <c r="D44" s="210" t="s">
        <v>184</v>
      </c>
      <c r="E44" s="216">
        <v>57</v>
      </c>
      <c r="G44" s="241"/>
      <c r="H44" s="155" t="s">
        <v>169</v>
      </c>
      <c r="I44" s="210" t="s">
        <v>194</v>
      </c>
      <c r="J44" s="216">
        <v>7</v>
      </c>
      <c r="L44" s="241"/>
      <c r="M44" s="7"/>
      <c r="N44" s="211"/>
      <c r="O44" s="217"/>
    </row>
    <row r="45" spans="2:15" ht="15.6" x14ac:dyDescent="0.3">
      <c r="B45" s="241"/>
      <c r="C45" s="155" t="s">
        <v>169</v>
      </c>
      <c r="D45" s="210" t="s">
        <v>185</v>
      </c>
      <c r="E45" s="216">
        <v>55</v>
      </c>
      <c r="G45" s="241"/>
      <c r="H45" s="155" t="s">
        <v>169</v>
      </c>
      <c r="I45" s="210" t="s">
        <v>195</v>
      </c>
      <c r="J45" s="216">
        <v>3</v>
      </c>
      <c r="L45" s="241"/>
      <c r="M45" s="7"/>
      <c r="N45" s="211"/>
      <c r="O45" s="217"/>
    </row>
    <row r="46" spans="2:15" ht="15.6" x14ac:dyDescent="0.3">
      <c r="B46" s="241"/>
      <c r="C46" s="155" t="s">
        <v>169</v>
      </c>
      <c r="D46" s="210" t="s">
        <v>186</v>
      </c>
      <c r="E46" s="216">
        <v>38</v>
      </c>
      <c r="G46" s="241"/>
      <c r="H46" s="155" t="s">
        <v>169</v>
      </c>
      <c r="I46" s="210" t="s">
        <v>196</v>
      </c>
      <c r="J46" s="216">
        <v>5</v>
      </c>
      <c r="L46" s="241"/>
      <c r="M46" s="7"/>
      <c r="N46" s="211"/>
      <c r="O46" s="217"/>
    </row>
    <row r="47" spans="2:15" ht="15.6" x14ac:dyDescent="0.3">
      <c r="B47" s="241"/>
      <c r="C47" s="155" t="s">
        <v>169</v>
      </c>
      <c r="D47" s="210" t="s">
        <v>187</v>
      </c>
      <c r="E47" s="216">
        <v>43</v>
      </c>
      <c r="G47" s="241"/>
      <c r="H47" s="155" t="s">
        <v>169</v>
      </c>
      <c r="I47" s="210" t="s">
        <v>197</v>
      </c>
      <c r="J47" s="216">
        <v>4</v>
      </c>
      <c r="L47" s="241"/>
      <c r="M47" s="7"/>
      <c r="N47" s="211"/>
      <c r="O47" s="217"/>
    </row>
    <row r="48" spans="2:15" ht="15.6" x14ac:dyDescent="0.3">
      <c r="B48" s="241"/>
      <c r="C48" s="155" t="s">
        <v>169</v>
      </c>
      <c r="D48" s="210" t="s">
        <v>188</v>
      </c>
      <c r="E48" s="216">
        <v>69</v>
      </c>
      <c r="G48" s="241"/>
      <c r="H48" s="155" t="s">
        <v>169</v>
      </c>
      <c r="I48" s="210" t="s">
        <v>198</v>
      </c>
      <c r="J48" s="216">
        <v>3</v>
      </c>
      <c r="L48" s="241"/>
      <c r="M48" s="7"/>
      <c r="N48" s="211"/>
      <c r="O48" s="217"/>
    </row>
    <row r="49" spans="2:15" ht="15.6" x14ac:dyDescent="0.3">
      <c r="B49" s="241"/>
      <c r="C49" s="155" t="s">
        <v>169</v>
      </c>
      <c r="D49" s="210" t="s">
        <v>189</v>
      </c>
      <c r="E49" s="216">
        <v>53</v>
      </c>
      <c r="G49" s="241"/>
      <c r="H49" s="155" t="s">
        <v>169</v>
      </c>
      <c r="I49" s="210" t="s">
        <v>199</v>
      </c>
      <c r="J49" s="216">
        <v>6</v>
      </c>
      <c r="L49" s="241"/>
      <c r="M49" s="7"/>
      <c r="N49" s="211"/>
      <c r="O49" s="217"/>
    </row>
    <row r="50" spans="2:15" ht="15.6" x14ac:dyDescent="0.3">
      <c r="B50" s="241"/>
      <c r="C50" s="155" t="s">
        <v>169</v>
      </c>
      <c r="D50" s="210" t="s">
        <v>192</v>
      </c>
      <c r="E50" s="216">
        <v>16</v>
      </c>
      <c r="G50" s="241"/>
      <c r="H50" s="155"/>
      <c r="I50" s="210"/>
      <c r="J50" s="216"/>
      <c r="L50" s="241"/>
      <c r="M50" s="7"/>
      <c r="N50" s="211"/>
      <c r="O50" s="217"/>
    </row>
    <row r="51" spans="2:15" ht="15.6" x14ac:dyDescent="0.3">
      <c r="B51" s="241"/>
      <c r="C51" s="155" t="s">
        <v>169</v>
      </c>
      <c r="D51" s="210" t="s">
        <v>193</v>
      </c>
      <c r="E51" s="216">
        <v>58</v>
      </c>
      <c r="G51" s="241"/>
      <c r="H51" s="155"/>
      <c r="I51" s="210"/>
      <c r="J51" s="216"/>
      <c r="L51" s="241"/>
      <c r="M51" s="7"/>
      <c r="N51" s="211"/>
      <c r="O51" s="217"/>
    </row>
    <row r="52" spans="2:15" ht="15.6" x14ac:dyDescent="0.3">
      <c r="B52" s="241"/>
      <c r="C52" s="155" t="s">
        <v>169</v>
      </c>
      <c r="D52" s="210" t="s">
        <v>194</v>
      </c>
      <c r="E52" s="216">
        <v>44</v>
      </c>
      <c r="G52" s="241"/>
      <c r="H52" s="155"/>
      <c r="I52" s="210"/>
      <c r="J52" s="216"/>
      <c r="L52" s="241"/>
      <c r="M52" s="7"/>
      <c r="N52" s="211"/>
      <c r="O52" s="217"/>
    </row>
    <row r="53" spans="2:15" ht="15.6" x14ac:dyDescent="0.3">
      <c r="B53" s="241"/>
      <c r="C53" s="155" t="s">
        <v>169</v>
      </c>
      <c r="D53" s="210" t="s">
        <v>195</v>
      </c>
      <c r="E53" s="216">
        <v>7</v>
      </c>
      <c r="G53" s="241"/>
      <c r="H53" s="7"/>
      <c r="I53" s="211"/>
      <c r="J53" s="217"/>
      <c r="L53" s="241"/>
      <c r="M53" s="7"/>
      <c r="N53" s="211"/>
      <c r="O53" s="217"/>
    </row>
    <row r="54" spans="2:15" ht="15.6" x14ac:dyDescent="0.3">
      <c r="B54" s="241"/>
      <c r="C54" s="155" t="s">
        <v>169</v>
      </c>
      <c r="D54" s="210" t="s">
        <v>196</v>
      </c>
      <c r="E54" s="216">
        <v>16</v>
      </c>
      <c r="G54" s="241"/>
      <c r="H54" s="7"/>
      <c r="I54" s="211"/>
      <c r="J54" s="217"/>
      <c r="L54" s="241"/>
      <c r="M54" s="7"/>
      <c r="N54" s="211"/>
      <c r="O54" s="217"/>
    </row>
    <row r="55" spans="2:15" ht="15.6" x14ac:dyDescent="0.3">
      <c r="B55" s="241"/>
      <c r="C55" s="155" t="s">
        <v>169</v>
      </c>
      <c r="D55" s="210" t="s">
        <v>197</v>
      </c>
      <c r="E55" s="216">
        <v>28</v>
      </c>
      <c r="G55" s="241"/>
      <c r="H55" s="7"/>
      <c r="I55" s="211"/>
      <c r="J55" s="217"/>
      <c r="L55" s="241"/>
      <c r="M55" s="7"/>
      <c r="N55" s="211"/>
      <c r="O55" s="217"/>
    </row>
    <row r="56" spans="2:15" ht="15.6" x14ac:dyDescent="0.3">
      <c r="B56" s="241"/>
      <c r="C56" s="155" t="s">
        <v>169</v>
      </c>
      <c r="D56" s="210" t="s">
        <v>198</v>
      </c>
      <c r="E56" s="216">
        <v>22</v>
      </c>
      <c r="G56" s="241"/>
      <c r="H56" s="7"/>
      <c r="I56" s="211"/>
      <c r="J56" s="217"/>
      <c r="L56" s="241"/>
      <c r="M56" s="7"/>
      <c r="N56" s="211"/>
      <c r="O56" s="217"/>
    </row>
    <row r="57" spans="2:15" ht="15.6" x14ac:dyDescent="0.3">
      <c r="B57" s="241"/>
      <c r="C57" s="155" t="s">
        <v>169</v>
      </c>
      <c r="D57" s="210" t="s">
        <v>199</v>
      </c>
      <c r="E57" s="216">
        <v>50</v>
      </c>
      <c r="G57" s="241"/>
      <c r="H57" s="7"/>
      <c r="I57" s="211"/>
      <c r="J57" s="217"/>
      <c r="L57" s="241"/>
      <c r="M57" s="7"/>
      <c r="N57" s="211"/>
      <c r="O57" s="217"/>
    </row>
    <row r="58" spans="2:15" ht="15.6" x14ac:dyDescent="0.3">
      <c r="B58" s="241"/>
      <c r="C58" s="155"/>
      <c r="D58" s="210"/>
      <c r="E58" s="216"/>
      <c r="G58" s="241"/>
      <c r="H58" s="7"/>
      <c r="I58" s="211"/>
      <c r="J58" s="217"/>
      <c r="L58" s="241"/>
      <c r="M58" s="7"/>
      <c r="N58" s="211"/>
      <c r="O58" s="217"/>
    </row>
    <row r="59" spans="2:15" ht="16.2" thickBot="1" x14ac:dyDescent="0.35">
      <c r="B59" s="242"/>
      <c r="C59" s="79"/>
      <c r="D59" s="212"/>
      <c r="E59" s="218"/>
      <c r="G59" s="242"/>
      <c r="H59" s="79"/>
      <c r="I59" s="212"/>
      <c r="J59" s="218"/>
      <c r="L59" s="242"/>
      <c r="M59" s="79"/>
      <c r="N59" s="212"/>
      <c r="O59" s="218"/>
    </row>
    <row r="60" spans="2:15" ht="16.2" thickBot="1" x14ac:dyDescent="0.35">
      <c r="B60" s="23" t="s">
        <v>7</v>
      </c>
      <c r="C60" s="169" t="s">
        <v>8</v>
      </c>
      <c r="D60" s="170" t="s">
        <v>8</v>
      </c>
      <c r="E60" s="221">
        <f>SUM(E6:E59)</f>
        <v>988</v>
      </c>
      <c r="F60" s="85"/>
      <c r="G60" s="23" t="s">
        <v>7</v>
      </c>
      <c r="H60" s="169" t="s">
        <v>8</v>
      </c>
      <c r="I60" s="170" t="s">
        <v>8</v>
      </c>
      <c r="J60" s="221">
        <f>SUM(J6:J59)</f>
        <v>228</v>
      </c>
      <c r="K60" s="85"/>
      <c r="L60" s="23" t="s">
        <v>7</v>
      </c>
      <c r="M60" s="169" t="s">
        <v>8</v>
      </c>
      <c r="N60" s="170" t="s">
        <v>8</v>
      </c>
      <c r="O60" s="221">
        <f>SUM(O6:O59)</f>
        <v>28</v>
      </c>
    </row>
    <row r="61" spans="2:15" x14ac:dyDescent="0.3">
      <c r="B61" s="85"/>
      <c r="C61" s="85"/>
      <c r="D61" s="213"/>
      <c r="E61" s="213"/>
    </row>
    <row r="62" spans="2:15" ht="15" thickBot="1" x14ac:dyDescent="0.35">
      <c r="E62" s="209"/>
    </row>
    <row r="63" spans="2:15" ht="15" thickBot="1" x14ac:dyDescent="0.35">
      <c r="B63" s="253" t="s">
        <v>11</v>
      </c>
      <c r="C63" s="254"/>
      <c r="D63" s="254"/>
      <c r="E63" s="255"/>
    </row>
    <row r="64" spans="2:15" x14ac:dyDescent="0.3">
      <c r="B64" s="34"/>
      <c r="C64" s="35"/>
      <c r="D64" s="214"/>
      <c r="E64" s="219"/>
    </row>
    <row r="65" spans="2:5" x14ac:dyDescent="0.3">
      <c r="B65" s="34"/>
      <c r="C65" s="35"/>
      <c r="D65" s="214"/>
      <c r="E65" s="219"/>
    </row>
    <row r="66" spans="2:5" x14ac:dyDescent="0.3">
      <c r="B66" s="34"/>
      <c r="C66" s="35"/>
      <c r="D66" s="214"/>
      <c r="E66" s="219"/>
    </row>
    <row r="67" spans="2:5" x14ac:dyDescent="0.3">
      <c r="B67" s="34"/>
      <c r="C67" s="35"/>
      <c r="D67" s="214"/>
      <c r="E67" s="219"/>
    </row>
    <row r="68" spans="2:5" x14ac:dyDescent="0.3">
      <c r="B68" s="34"/>
      <c r="C68" s="35"/>
      <c r="D68" s="214"/>
      <c r="E68" s="219"/>
    </row>
    <row r="69" spans="2:5" ht="15" thickBot="1" x14ac:dyDescent="0.35">
      <c r="B69" s="37"/>
      <c r="C69" s="20"/>
      <c r="D69" s="215"/>
      <c r="E69" s="220"/>
    </row>
  </sheetData>
  <mergeCells count="6">
    <mergeCell ref="B2:E2"/>
    <mergeCell ref="L6:L59"/>
    <mergeCell ref="B63:E63"/>
    <mergeCell ref="G6:G59"/>
    <mergeCell ref="B6:B59"/>
    <mergeCell ref="B3:E3"/>
  </mergeCells>
  <pageMargins left="0.7" right="0.7" top="0.75" bottom="0.75" header="0.3" footer="0.3"/>
  <pageSetup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0"/>
  <sheetViews>
    <sheetView view="pageBreakPreview" zoomScale="60" zoomScaleNormal="80" workbookViewId="0">
      <selection activeCell="J25" sqref="J25"/>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56" t="s">
        <v>46</v>
      </c>
      <c r="C2" s="257"/>
      <c r="D2" s="257"/>
      <c r="E2" s="258"/>
    </row>
    <row r="3" spans="2:15" ht="15.6" customHeight="1" x14ac:dyDescent="0.3">
      <c r="B3" s="259"/>
      <c r="C3" s="259"/>
      <c r="D3" s="259"/>
      <c r="E3" s="259"/>
      <c r="G3" t="s">
        <v>47</v>
      </c>
    </row>
    <row r="4" spans="2:15" ht="16.2" thickBot="1" x14ac:dyDescent="0.35">
      <c r="B4" s="1"/>
      <c r="C4" s="1"/>
      <c r="D4" s="1"/>
      <c r="E4" s="14"/>
    </row>
    <row r="5" spans="2:15" ht="94.2" thickBot="1" x14ac:dyDescent="0.35">
      <c r="B5" s="98" t="s">
        <v>1</v>
      </c>
      <c r="C5" s="103" t="s">
        <v>2</v>
      </c>
      <c r="D5" s="103" t="s">
        <v>3</v>
      </c>
      <c r="E5" s="124" t="s">
        <v>48</v>
      </c>
      <c r="G5" s="98" t="s">
        <v>1</v>
      </c>
      <c r="H5" s="103" t="s">
        <v>2</v>
      </c>
      <c r="I5" s="103" t="s">
        <v>3</v>
      </c>
      <c r="J5" s="124" t="s">
        <v>48</v>
      </c>
      <c r="L5" s="98" t="s">
        <v>1</v>
      </c>
      <c r="M5" s="99" t="s">
        <v>2</v>
      </c>
      <c r="N5" s="99" t="s">
        <v>3</v>
      </c>
      <c r="O5" s="124" t="s">
        <v>48</v>
      </c>
    </row>
    <row r="6" spans="2:15" ht="15.6" x14ac:dyDescent="0.3">
      <c r="B6" s="251" t="s">
        <v>6</v>
      </c>
      <c r="C6" s="235" t="s">
        <v>8</v>
      </c>
      <c r="D6" s="6"/>
      <c r="E6" s="25"/>
      <c r="G6" s="251" t="s">
        <v>9</v>
      </c>
      <c r="H6" s="235" t="s">
        <v>8</v>
      </c>
      <c r="I6" s="6"/>
      <c r="J6" s="25"/>
      <c r="L6" s="251" t="s">
        <v>10</v>
      </c>
      <c r="M6" s="235" t="s">
        <v>8</v>
      </c>
      <c r="N6" s="6"/>
      <c r="O6" s="25"/>
    </row>
    <row r="7" spans="2:15" ht="15.6" x14ac:dyDescent="0.3">
      <c r="B7" s="252"/>
      <c r="C7" s="7"/>
      <c r="D7" s="7"/>
      <c r="E7" s="26"/>
      <c r="G7" s="252"/>
      <c r="H7" s="7"/>
      <c r="I7" s="7"/>
      <c r="J7" s="26"/>
      <c r="L7" s="252"/>
      <c r="M7" s="7"/>
      <c r="N7" s="7"/>
      <c r="O7" s="26"/>
    </row>
    <row r="8" spans="2:15" ht="15.6" x14ac:dyDescent="0.3">
      <c r="B8" s="252"/>
      <c r="C8" s="3"/>
      <c r="D8" s="3"/>
      <c r="E8" s="27"/>
      <c r="G8" s="252"/>
      <c r="H8" s="3"/>
      <c r="I8" s="3"/>
      <c r="J8" s="27"/>
      <c r="L8" s="252"/>
      <c r="M8" s="7"/>
      <c r="N8" s="7"/>
      <c r="O8" s="26"/>
    </row>
    <row r="9" spans="2:15" ht="15.6" x14ac:dyDescent="0.3">
      <c r="B9" s="252"/>
      <c r="C9" s="3"/>
      <c r="D9" s="3"/>
      <c r="E9" s="27"/>
      <c r="G9" s="252"/>
      <c r="H9" s="3"/>
      <c r="I9" s="3"/>
      <c r="J9" s="27"/>
      <c r="L9" s="252"/>
      <c r="M9" s="7"/>
      <c r="N9" s="7"/>
      <c r="O9" s="26"/>
    </row>
    <row r="10" spans="2:15" ht="16.2" thickBot="1" x14ac:dyDescent="0.35">
      <c r="B10" s="94" t="s">
        <v>7</v>
      </c>
      <c r="C10" s="95" t="s">
        <v>8</v>
      </c>
      <c r="D10" s="95" t="s">
        <v>8</v>
      </c>
      <c r="E10" s="81"/>
      <c r="G10" s="94" t="s">
        <v>7</v>
      </c>
      <c r="H10" s="95" t="s">
        <v>8</v>
      </c>
      <c r="I10" s="95" t="s">
        <v>8</v>
      </c>
      <c r="J10" s="81"/>
      <c r="L10" s="94" t="s">
        <v>7</v>
      </c>
      <c r="M10" s="95" t="s">
        <v>8</v>
      </c>
      <c r="N10" s="95" t="s">
        <v>8</v>
      </c>
      <c r="O10" s="81"/>
    </row>
    <row r="11" spans="2:15" ht="15.6" x14ac:dyDescent="0.3">
      <c r="B11" s="2"/>
      <c r="C11" s="1"/>
      <c r="D11" s="1"/>
      <c r="E11" s="14"/>
    </row>
    <row r="13" spans="2:15" ht="15" thickBot="1" x14ac:dyDescent="0.35"/>
    <row r="14" spans="2:15" ht="15" thickBot="1" x14ac:dyDescent="0.35">
      <c r="B14" s="253" t="s">
        <v>11</v>
      </c>
      <c r="C14" s="254"/>
      <c r="D14" s="254"/>
      <c r="E14" s="255"/>
    </row>
    <row r="15" spans="2:15" x14ac:dyDescent="0.3">
      <c r="B15" s="34"/>
      <c r="C15" s="35"/>
      <c r="D15" s="35"/>
      <c r="E15" s="36"/>
    </row>
    <row r="16" spans="2:15" x14ac:dyDescent="0.3">
      <c r="B16" s="34"/>
      <c r="C16" s="35"/>
      <c r="D16" s="35"/>
      <c r="E16" s="36"/>
    </row>
    <row r="17" spans="2:5" x14ac:dyDescent="0.3">
      <c r="B17" s="34"/>
      <c r="C17" s="35"/>
      <c r="D17" s="35"/>
      <c r="E17" s="36"/>
    </row>
    <row r="18" spans="2:5" x14ac:dyDescent="0.3">
      <c r="B18" s="34"/>
      <c r="C18" s="35"/>
      <c r="D18" s="35"/>
      <c r="E18" s="36"/>
    </row>
    <row r="19" spans="2:5" x14ac:dyDescent="0.3">
      <c r="B19" s="34"/>
      <c r="C19" s="35"/>
      <c r="D19" s="35"/>
      <c r="E19" s="36"/>
    </row>
    <row r="20" spans="2:5" ht="15" thickBot="1" x14ac:dyDescent="0.35">
      <c r="B20" s="37"/>
      <c r="C20" s="20"/>
      <c r="D20" s="20"/>
      <c r="E20" s="38"/>
    </row>
  </sheetData>
  <mergeCells count="6">
    <mergeCell ref="B6:B9"/>
    <mergeCell ref="G6:G9"/>
    <mergeCell ref="L6:L9"/>
    <mergeCell ref="B14:E14"/>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60"/>
  <sheetViews>
    <sheetView view="pageBreakPreview" topLeftCell="A28" zoomScale="60" zoomScaleNormal="80" workbookViewId="0">
      <selection activeCell="O38" sqref="O38"/>
    </sheetView>
  </sheetViews>
  <sheetFormatPr defaultRowHeight="14.4" x14ac:dyDescent="0.3"/>
  <cols>
    <col min="2" max="2" width="18.5546875" customWidth="1"/>
    <col min="3" max="4" width="20.44140625" customWidth="1"/>
    <col min="5" max="5" width="21" customWidth="1"/>
    <col min="6" max="6" width="28.21875" style="178" customWidth="1"/>
    <col min="7" max="7" width="6" style="97" customWidth="1"/>
    <col min="8" max="8" width="24.5546875" bestFit="1" customWidth="1"/>
    <col min="9" max="9" width="18" bestFit="1" customWidth="1"/>
    <col min="10" max="10" width="9.44140625" customWidth="1"/>
    <col min="11" max="11" width="14.21875" customWidth="1"/>
    <col min="12" max="12" width="24.21875" style="178" customWidth="1"/>
    <col min="14" max="14" width="16.77734375" bestFit="1" customWidth="1"/>
    <col min="15" max="15" width="18" bestFit="1" customWidth="1"/>
    <col min="16" max="16" width="12.5546875" customWidth="1"/>
    <col min="17" max="17" width="15.21875" customWidth="1"/>
    <col min="18" max="18" width="27.44140625" style="178" customWidth="1"/>
  </cols>
  <sheetData>
    <row r="1" spans="2:18" ht="15" thickBot="1" x14ac:dyDescent="0.35"/>
    <row r="2" spans="2:18" ht="49.95" customHeight="1" thickBot="1" x14ac:dyDescent="0.35">
      <c r="B2" s="256" t="s">
        <v>49</v>
      </c>
      <c r="C2" s="257"/>
      <c r="D2" s="257"/>
      <c r="E2" s="257"/>
      <c r="F2" s="258"/>
      <c r="G2" s="106"/>
      <c r="J2" s="92"/>
    </row>
    <row r="3" spans="2:18" ht="15.75" customHeight="1" x14ac:dyDescent="0.3">
      <c r="B3" s="261"/>
      <c r="C3" s="261"/>
      <c r="D3" s="261"/>
      <c r="E3" s="261"/>
      <c r="F3" s="261"/>
      <c r="G3" s="107"/>
    </row>
    <row r="4" spans="2:18" ht="16.2" thickBot="1" x14ac:dyDescent="0.35">
      <c r="B4" s="1"/>
      <c r="C4" s="1"/>
      <c r="D4" s="1"/>
      <c r="E4" s="14"/>
      <c r="F4" s="179"/>
      <c r="G4" s="96"/>
    </row>
    <row r="5" spans="2:18" ht="130.5" customHeight="1" thickBot="1" x14ac:dyDescent="0.35">
      <c r="B5" s="98" t="s">
        <v>1</v>
      </c>
      <c r="C5" s="103" t="s">
        <v>2</v>
      </c>
      <c r="D5" s="103" t="s">
        <v>3</v>
      </c>
      <c r="E5" s="104" t="s">
        <v>50</v>
      </c>
      <c r="F5" s="229" t="s">
        <v>51</v>
      </c>
      <c r="G5"/>
      <c r="H5" s="98" t="s">
        <v>1</v>
      </c>
      <c r="I5" s="103" t="s">
        <v>2</v>
      </c>
      <c r="J5" s="103" t="s">
        <v>3</v>
      </c>
      <c r="K5" s="104" t="s">
        <v>50</v>
      </c>
      <c r="L5" s="229" t="s">
        <v>51</v>
      </c>
      <c r="N5" s="98" t="s">
        <v>1</v>
      </c>
      <c r="O5" s="99" t="s">
        <v>2</v>
      </c>
      <c r="P5" s="99" t="s">
        <v>3</v>
      </c>
      <c r="Q5" s="100" t="s">
        <v>50</v>
      </c>
      <c r="R5" s="229" t="s">
        <v>51</v>
      </c>
    </row>
    <row r="6" spans="2:18" ht="15.6" x14ac:dyDescent="0.3">
      <c r="B6" s="251" t="s">
        <v>6</v>
      </c>
      <c r="C6" s="152" t="s">
        <v>129</v>
      </c>
      <c r="D6" s="152" t="s">
        <v>132</v>
      </c>
      <c r="E6" s="177">
        <v>1</v>
      </c>
      <c r="F6" s="224">
        <v>999</v>
      </c>
      <c r="G6"/>
      <c r="H6" s="251" t="s">
        <v>9</v>
      </c>
      <c r="I6" s="152" t="s">
        <v>129</v>
      </c>
      <c r="J6" s="152" t="s">
        <v>144</v>
      </c>
      <c r="K6" s="177">
        <v>1</v>
      </c>
      <c r="L6" s="224">
        <v>1714.84</v>
      </c>
      <c r="N6" s="251" t="s">
        <v>10</v>
      </c>
      <c r="O6" s="152" t="s">
        <v>129</v>
      </c>
      <c r="P6" s="152" t="s">
        <v>131</v>
      </c>
      <c r="Q6" s="177">
        <v>2</v>
      </c>
      <c r="R6" s="224">
        <v>2734.665</v>
      </c>
    </row>
    <row r="7" spans="2:18" ht="15.6" x14ac:dyDescent="0.3">
      <c r="B7" s="252"/>
      <c r="C7" s="155" t="s">
        <v>129</v>
      </c>
      <c r="D7" s="155" t="s">
        <v>133</v>
      </c>
      <c r="E7" s="175">
        <v>1</v>
      </c>
      <c r="F7" s="182">
        <v>0</v>
      </c>
      <c r="G7"/>
      <c r="H7" s="252"/>
      <c r="I7" s="155" t="s">
        <v>129</v>
      </c>
      <c r="J7" s="155" t="s">
        <v>146</v>
      </c>
      <c r="K7" s="175">
        <v>1</v>
      </c>
      <c r="L7" s="182">
        <v>1673.81</v>
      </c>
      <c r="N7" s="252"/>
      <c r="O7" s="155" t="s">
        <v>129</v>
      </c>
      <c r="P7" s="155" t="s">
        <v>142</v>
      </c>
      <c r="Q7" s="175">
        <v>4</v>
      </c>
      <c r="R7" s="182">
        <v>717.96</v>
      </c>
    </row>
    <row r="8" spans="2:18" ht="15.6" x14ac:dyDescent="0.3">
      <c r="B8" s="252"/>
      <c r="C8" s="155" t="s">
        <v>129</v>
      </c>
      <c r="D8" s="155" t="s">
        <v>134</v>
      </c>
      <c r="E8" s="175">
        <v>5</v>
      </c>
      <c r="F8" s="182">
        <v>1644.0139999999999</v>
      </c>
      <c r="G8"/>
      <c r="H8" s="252"/>
      <c r="I8" s="155" t="s">
        <v>129</v>
      </c>
      <c r="J8" s="155" t="s">
        <v>150</v>
      </c>
      <c r="K8" s="175">
        <v>1</v>
      </c>
      <c r="L8" s="182">
        <v>2530</v>
      </c>
      <c r="N8" s="252"/>
      <c r="O8" s="155" t="s">
        <v>129</v>
      </c>
      <c r="P8" s="155" t="s">
        <v>144</v>
      </c>
      <c r="Q8" s="175">
        <v>4</v>
      </c>
      <c r="R8" s="182">
        <v>1366.1424999999999</v>
      </c>
    </row>
    <row r="9" spans="2:18" ht="15.6" x14ac:dyDescent="0.3">
      <c r="B9" s="252"/>
      <c r="C9" s="155" t="s">
        <v>129</v>
      </c>
      <c r="D9" s="155" t="s">
        <v>142</v>
      </c>
      <c r="E9" s="175">
        <v>1</v>
      </c>
      <c r="F9" s="182">
        <v>0</v>
      </c>
      <c r="G9"/>
      <c r="H9" s="252"/>
      <c r="I9" s="155" t="s">
        <v>129</v>
      </c>
      <c r="J9" s="155" t="s">
        <v>151</v>
      </c>
      <c r="K9" s="175">
        <v>1</v>
      </c>
      <c r="L9" s="182">
        <v>2077</v>
      </c>
      <c r="N9" s="252"/>
      <c r="O9" s="155" t="s">
        <v>129</v>
      </c>
      <c r="P9" s="155" t="s">
        <v>145</v>
      </c>
      <c r="Q9" s="175">
        <v>1</v>
      </c>
      <c r="R9" s="182">
        <v>800</v>
      </c>
    </row>
    <row r="10" spans="2:18" ht="15.6" x14ac:dyDescent="0.3">
      <c r="B10" s="252"/>
      <c r="C10" s="155" t="s">
        <v>129</v>
      </c>
      <c r="D10" s="155" t="s">
        <v>143</v>
      </c>
      <c r="E10" s="175">
        <v>1</v>
      </c>
      <c r="F10" s="182">
        <v>1604.37</v>
      </c>
      <c r="G10"/>
      <c r="H10" s="252"/>
      <c r="I10" s="155" t="s">
        <v>129</v>
      </c>
      <c r="J10" s="155" t="s">
        <v>157</v>
      </c>
      <c r="K10" s="175">
        <v>1</v>
      </c>
      <c r="L10" s="182">
        <v>2398.9699999999998</v>
      </c>
      <c r="N10" s="252"/>
      <c r="O10" s="155" t="s">
        <v>129</v>
      </c>
      <c r="P10" s="155" t="s">
        <v>146</v>
      </c>
      <c r="Q10" s="175">
        <v>1</v>
      </c>
      <c r="R10" s="182">
        <v>486.07</v>
      </c>
    </row>
    <row r="11" spans="2:18" ht="15.6" x14ac:dyDescent="0.3">
      <c r="B11" s="252"/>
      <c r="C11" s="155" t="s">
        <v>129</v>
      </c>
      <c r="D11" s="155" t="s">
        <v>144</v>
      </c>
      <c r="E11" s="175">
        <v>10</v>
      </c>
      <c r="F11" s="182">
        <v>1589.194</v>
      </c>
      <c r="G11"/>
      <c r="H11" s="252"/>
      <c r="I11" s="155" t="s">
        <v>129</v>
      </c>
      <c r="J11" s="155" t="s">
        <v>162</v>
      </c>
      <c r="K11" s="175">
        <v>1</v>
      </c>
      <c r="L11" s="182">
        <v>1737.97</v>
      </c>
      <c r="N11" s="252"/>
      <c r="O11" s="155" t="s">
        <v>129</v>
      </c>
      <c r="P11" s="155" t="s">
        <v>147</v>
      </c>
      <c r="Q11" s="175">
        <v>1</v>
      </c>
      <c r="R11" s="182">
        <v>1466.84</v>
      </c>
    </row>
    <row r="12" spans="2:18" ht="15.6" x14ac:dyDescent="0.3">
      <c r="B12" s="252"/>
      <c r="C12" s="155" t="s">
        <v>129</v>
      </c>
      <c r="D12" s="155" t="s">
        <v>145</v>
      </c>
      <c r="E12" s="175">
        <v>1</v>
      </c>
      <c r="F12" s="182">
        <v>1808.06</v>
      </c>
      <c r="G12"/>
      <c r="H12" s="252"/>
      <c r="I12" s="155" t="s">
        <v>129</v>
      </c>
      <c r="J12" s="155" t="s">
        <v>166</v>
      </c>
      <c r="K12" s="175">
        <v>1</v>
      </c>
      <c r="L12" s="182">
        <v>1311.07</v>
      </c>
      <c r="N12" s="252"/>
      <c r="O12" s="155" t="s">
        <v>129</v>
      </c>
      <c r="P12" s="155" t="s">
        <v>150</v>
      </c>
      <c r="Q12" s="175">
        <v>1</v>
      </c>
      <c r="R12" s="182">
        <v>2965.4</v>
      </c>
    </row>
    <row r="13" spans="2:18" ht="15.6" x14ac:dyDescent="0.3">
      <c r="B13" s="252"/>
      <c r="C13" s="155" t="s">
        <v>129</v>
      </c>
      <c r="D13" s="155" t="s">
        <v>146</v>
      </c>
      <c r="E13" s="175">
        <v>2</v>
      </c>
      <c r="F13" s="182">
        <v>1882.5</v>
      </c>
      <c r="G13"/>
      <c r="H13" s="252"/>
      <c r="I13" s="155" t="s">
        <v>129</v>
      </c>
      <c r="J13" s="155" t="s">
        <v>167</v>
      </c>
      <c r="K13" s="175">
        <v>1</v>
      </c>
      <c r="L13" s="182">
        <v>1310</v>
      </c>
      <c r="N13" s="252"/>
      <c r="O13" s="155" t="s">
        <v>129</v>
      </c>
      <c r="P13" s="155" t="s">
        <v>151</v>
      </c>
      <c r="Q13" s="175">
        <v>1</v>
      </c>
      <c r="R13" s="182">
        <v>0</v>
      </c>
    </row>
    <row r="14" spans="2:18" ht="15.6" x14ac:dyDescent="0.3">
      <c r="B14" s="252"/>
      <c r="C14" s="155" t="s">
        <v>129</v>
      </c>
      <c r="D14" s="155" t="s">
        <v>147</v>
      </c>
      <c r="E14" s="175">
        <v>1</v>
      </c>
      <c r="F14" s="182">
        <v>1000</v>
      </c>
      <c r="G14"/>
      <c r="H14" s="252"/>
      <c r="I14" s="155" t="s">
        <v>169</v>
      </c>
      <c r="J14" s="155" t="s">
        <v>180</v>
      </c>
      <c r="K14" s="175">
        <v>2</v>
      </c>
      <c r="L14" s="182">
        <v>2443.2649999999999</v>
      </c>
      <c r="N14" s="252"/>
      <c r="O14" s="155" t="s">
        <v>129</v>
      </c>
      <c r="P14" s="155" t="s">
        <v>152</v>
      </c>
      <c r="Q14" s="175">
        <v>2</v>
      </c>
      <c r="R14" s="182">
        <v>837.86</v>
      </c>
    </row>
    <row r="15" spans="2:18" ht="15.6" x14ac:dyDescent="0.3">
      <c r="B15" s="252"/>
      <c r="C15" s="155" t="s">
        <v>129</v>
      </c>
      <c r="D15" s="155" t="s">
        <v>148</v>
      </c>
      <c r="E15" s="175">
        <v>1</v>
      </c>
      <c r="F15" s="182">
        <v>930</v>
      </c>
      <c r="G15"/>
      <c r="H15" s="252"/>
      <c r="I15" s="155" t="s">
        <v>169</v>
      </c>
      <c r="J15" s="155" t="s">
        <v>181</v>
      </c>
      <c r="K15" s="175">
        <v>3</v>
      </c>
      <c r="L15" s="182">
        <v>3537.2933333333299</v>
      </c>
      <c r="N15" s="252"/>
      <c r="O15" s="155" t="s">
        <v>129</v>
      </c>
      <c r="P15" s="155" t="s">
        <v>153</v>
      </c>
      <c r="Q15" s="175">
        <v>3</v>
      </c>
      <c r="R15" s="182">
        <v>1476.3033333333301</v>
      </c>
    </row>
    <row r="16" spans="2:18" ht="15.6" x14ac:dyDescent="0.3">
      <c r="B16" s="252"/>
      <c r="C16" s="155" t="s">
        <v>129</v>
      </c>
      <c r="D16" s="155" t="s">
        <v>150</v>
      </c>
      <c r="E16" s="175">
        <v>2</v>
      </c>
      <c r="F16" s="182">
        <v>2002.17</v>
      </c>
      <c r="G16"/>
      <c r="H16" s="252"/>
      <c r="I16" s="155" t="s">
        <v>169</v>
      </c>
      <c r="J16" s="155" t="s">
        <v>184</v>
      </c>
      <c r="K16" s="175">
        <v>9</v>
      </c>
      <c r="L16" s="182">
        <v>1223.4911111111101</v>
      </c>
      <c r="N16" s="252"/>
      <c r="O16" s="155" t="s">
        <v>129</v>
      </c>
      <c r="P16" s="155" t="s">
        <v>154</v>
      </c>
      <c r="Q16" s="175">
        <v>4</v>
      </c>
      <c r="R16" s="182">
        <v>489.55</v>
      </c>
    </row>
    <row r="17" spans="2:18" ht="15.6" x14ac:dyDescent="0.3">
      <c r="B17" s="252"/>
      <c r="C17" s="155" t="s">
        <v>129</v>
      </c>
      <c r="D17" s="155" t="s">
        <v>151</v>
      </c>
      <c r="E17" s="175">
        <v>1</v>
      </c>
      <c r="F17" s="182">
        <v>1600</v>
      </c>
      <c r="G17"/>
      <c r="H17" s="252"/>
      <c r="I17" s="155" t="s">
        <v>169</v>
      </c>
      <c r="J17" s="155" t="s">
        <v>185</v>
      </c>
      <c r="K17" s="175">
        <v>6</v>
      </c>
      <c r="L17" s="182">
        <v>1966.14333333333</v>
      </c>
      <c r="N17" s="252"/>
      <c r="O17" s="155" t="s">
        <v>129</v>
      </c>
      <c r="P17" s="155" t="s">
        <v>156</v>
      </c>
      <c r="Q17" s="175">
        <v>2</v>
      </c>
      <c r="R17" s="182">
        <v>1452.845</v>
      </c>
    </row>
    <row r="18" spans="2:18" ht="15.6" x14ac:dyDescent="0.3">
      <c r="B18" s="252"/>
      <c r="C18" s="155" t="s">
        <v>129</v>
      </c>
      <c r="D18" s="155" t="s">
        <v>152</v>
      </c>
      <c r="E18" s="175">
        <v>5</v>
      </c>
      <c r="F18" s="182">
        <v>894.34400000000005</v>
      </c>
      <c r="G18"/>
      <c r="H18" s="252"/>
      <c r="I18" s="155" t="s">
        <v>169</v>
      </c>
      <c r="J18" s="155" t="s">
        <v>186</v>
      </c>
      <c r="K18" s="175">
        <v>3</v>
      </c>
      <c r="L18" s="182">
        <v>1249.74</v>
      </c>
      <c r="N18" s="252"/>
      <c r="O18" s="155" t="s">
        <v>129</v>
      </c>
      <c r="P18" s="155" t="s">
        <v>157</v>
      </c>
      <c r="Q18" s="175">
        <v>2</v>
      </c>
      <c r="R18" s="182">
        <v>652.85</v>
      </c>
    </row>
    <row r="19" spans="2:18" ht="15.6" x14ac:dyDescent="0.3">
      <c r="B19" s="252"/>
      <c r="C19" s="155" t="s">
        <v>129</v>
      </c>
      <c r="D19" s="155" t="s">
        <v>153</v>
      </c>
      <c r="E19" s="175">
        <v>1</v>
      </c>
      <c r="F19" s="182">
        <v>565.25</v>
      </c>
      <c r="G19"/>
      <c r="H19" s="252"/>
      <c r="I19" s="155" t="s">
        <v>169</v>
      </c>
      <c r="J19" s="155" t="s">
        <v>187</v>
      </c>
      <c r="K19" s="175">
        <v>1</v>
      </c>
      <c r="L19" s="182">
        <v>1257.31</v>
      </c>
      <c r="N19" s="252"/>
      <c r="O19" s="155" t="s">
        <v>129</v>
      </c>
      <c r="P19" s="155" t="s">
        <v>162</v>
      </c>
      <c r="Q19" s="175">
        <v>2</v>
      </c>
      <c r="R19" s="182">
        <v>3118.59</v>
      </c>
    </row>
    <row r="20" spans="2:18" ht="15.6" x14ac:dyDescent="0.3">
      <c r="B20" s="252"/>
      <c r="C20" s="155" t="s">
        <v>129</v>
      </c>
      <c r="D20" s="155" t="s">
        <v>155</v>
      </c>
      <c r="E20" s="175">
        <v>1</v>
      </c>
      <c r="F20" s="182">
        <v>1900</v>
      </c>
      <c r="G20"/>
      <c r="H20" s="252"/>
      <c r="I20" s="155" t="s">
        <v>169</v>
      </c>
      <c r="J20" s="155" t="s">
        <v>188</v>
      </c>
      <c r="K20" s="175">
        <v>1</v>
      </c>
      <c r="L20" s="182">
        <v>2950.86</v>
      </c>
      <c r="N20" s="252"/>
      <c r="O20" s="155" t="s">
        <v>129</v>
      </c>
      <c r="P20" s="155" t="s">
        <v>164</v>
      </c>
      <c r="Q20" s="175">
        <v>1</v>
      </c>
      <c r="R20" s="182">
        <v>639.65</v>
      </c>
    </row>
    <row r="21" spans="2:18" ht="15.6" x14ac:dyDescent="0.3">
      <c r="B21" s="252"/>
      <c r="C21" s="155" t="s">
        <v>129</v>
      </c>
      <c r="D21" s="155" t="s">
        <v>157</v>
      </c>
      <c r="E21" s="175">
        <v>1</v>
      </c>
      <c r="F21" s="182">
        <v>1330.25</v>
      </c>
      <c r="G21"/>
      <c r="H21" s="252"/>
      <c r="I21" s="155" t="s">
        <v>169</v>
      </c>
      <c r="J21" s="155" t="s">
        <v>193</v>
      </c>
      <c r="K21" s="175">
        <v>1</v>
      </c>
      <c r="L21" s="182">
        <v>1550</v>
      </c>
      <c r="N21" s="252"/>
      <c r="O21" s="155" t="s">
        <v>129</v>
      </c>
      <c r="P21" s="155" t="s">
        <v>165</v>
      </c>
      <c r="Q21" s="175">
        <v>1</v>
      </c>
      <c r="R21" s="182">
        <v>165</v>
      </c>
    </row>
    <row r="22" spans="2:18" ht="15.6" x14ac:dyDescent="0.3">
      <c r="B22" s="252"/>
      <c r="C22" s="155" t="s">
        <v>129</v>
      </c>
      <c r="D22" s="155" t="s">
        <v>161</v>
      </c>
      <c r="E22" s="175">
        <v>1</v>
      </c>
      <c r="F22" s="182">
        <v>1644.27</v>
      </c>
      <c r="G22"/>
      <c r="H22" s="252"/>
      <c r="I22" s="155" t="s">
        <v>169</v>
      </c>
      <c r="J22" s="155" t="s">
        <v>199</v>
      </c>
      <c r="K22" s="175">
        <v>2</v>
      </c>
      <c r="L22" s="182">
        <v>1017.225</v>
      </c>
      <c r="N22" s="252"/>
      <c r="O22" s="155" t="s">
        <v>129</v>
      </c>
      <c r="P22" s="155" t="s">
        <v>166</v>
      </c>
      <c r="Q22" s="175">
        <v>4</v>
      </c>
      <c r="R22" s="182">
        <v>617.61500000000001</v>
      </c>
    </row>
    <row r="23" spans="2:18" ht="15.6" x14ac:dyDescent="0.3">
      <c r="B23" s="252"/>
      <c r="C23" s="155" t="s">
        <v>129</v>
      </c>
      <c r="D23" s="155" t="s">
        <v>162</v>
      </c>
      <c r="E23" s="175">
        <v>25</v>
      </c>
      <c r="F23" s="182">
        <v>1354.212</v>
      </c>
      <c r="G23"/>
      <c r="H23" s="252"/>
      <c r="I23" s="155"/>
      <c r="J23" s="155"/>
      <c r="K23" s="175"/>
      <c r="L23" s="182"/>
      <c r="N23" s="252"/>
      <c r="O23" s="155" t="s">
        <v>129</v>
      </c>
      <c r="P23" s="155" t="s">
        <v>167</v>
      </c>
      <c r="Q23" s="175">
        <v>3</v>
      </c>
      <c r="R23" s="182">
        <v>533.33333333333303</v>
      </c>
    </row>
    <row r="24" spans="2:18" ht="15.6" x14ac:dyDescent="0.3">
      <c r="B24" s="252"/>
      <c r="C24" s="155" t="s">
        <v>129</v>
      </c>
      <c r="D24" s="155" t="s">
        <v>163</v>
      </c>
      <c r="E24" s="175">
        <v>1</v>
      </c>
      <c r="F24" s="182">
        <v>650</v>
      </c>
      <c r="G24"/>
      <c r="H24" s="252"/>
      <c r="I24" s="155"/>
      <c r="J24" s="155"/>
      <c r="K24" s="175"/>
      <c r="L24" s="182"/>
      <c r="N24" s="252"/>
      <c r="O24" s="155" t="s">
        <v>129</v>
      </c>
      <c r="P24" s="155" t="s">
        <v>168</v>
      </c>
      <c r="Q24" s="175">
        <v>1</v>
      </c>
      <c r="R24" s="182">
        <v>758.77</v>
      </c>
    </row>
    <row r="25" spans="2:18" ht="15.6" x14ac:dyDescent="0.3">
      <c r="B25" s="252"/>
      <c r="C25" s="155" t="s">
        <v>129</v>
      </c>
      <c r="D25" s="155" t="s">
        <v>164</v>
      </c>
      <c r="E25" s="175">
        <v>4</v>
      </c>
      <c r="F25" s="182">
        <v>1334.2225000000001</v>
      </c>
      <c r="G25"/>
      <c r="H25" s="252"/>
      <c r="I25" s="155"/>
      <c r="J25" s="155"/>
      <c r="K25" s="175"/>
      <c r="L25" s="182"/>
      <c r="N25" s="252"/>
      <c r="O25" s="155" t="s">
        <v>169</v>
      </c>
      <c r="P25" s="155" t="s">
        <v>172</v>
      </c>
      <c r="Q25" s="175">
        <v>12</v>
      </c>
      <c r="R25" s="182">
        <v>921.21083333333297</v>
      </c>
    </row>
    <row r="26" spans="2:18" ht="15.6" x14ac:dyDescent="0.3">
      <c r="B26" s="252"/>
      <c r="C26" s="155" t="s">
        <v>129</v>
      </c>
      <c r="D26" s="155" t="s">
        <v>166</v>
      </c>
      <c r="E26" s="175">
        <v>21</v>
      </c>
      <c r="F26" s="182">
        <v>1250.90857142857</v>
      </c>
      <c r="G26"/>
      <c r="H26" s="252"/>
      <c r="I26" s="155"/>
      <c r="J26" s="155"/>
      <c r="K26" s="175"/>
      <c r="L26" s="182"/>
      <c r="N26" s="252"/>
      <c r="O26" s="155" t="s">
        <v>169</v>
      </c>
      <c r="P26" s="155" t="s">
        <v>176</v>
      </c>
      <c r="Q26" s="175">
        <v>4</v>
      </c>
      <c r="R26" s="182">
        <v>2070.0625</v>
      </c>
    </row>
    <row r="27" spans="2:18" ht="15.6" x14ac:dyDescent="0.3">
      <c r="B27" s="252"/>
      <c r="C27" s="155" t="s">
        <v>129</v>
      </c>
      <c r="D27" s="155" t="s">
        <v>167</v>
      </c>
      <c r="E27" s="175">
        <v>26</v>
      </c>
      <c r="F27" s="182">
        <v>1421.9288461538499</v>
      </c>
      <c r="G27"/>
      <c r="H27" s="252"/>
      <c r="I27" s="155"/>
      <c r="J27" s="155"/>
      <c r="K27" s="175"/>
      <c r="L27" s="182"/>
      <c r="N27" s="252"/>
      <c r="O27" s="155" t="s">
        <v>169</v>
      </c>
      <c r="P27" s="155" t="s">
        <v>177</v>
      </c>
      <c r="Q27" s="175">
        <v>7</v>
      </c>
      <c r="R27" s="182">
        <v>1894.2114285714299</v>
      </c>
    </row>
    <row r="28" spans="2:18" ht="15.6" x14ac:dyDescent="0.3">
      <c r="B28" s="252"/>
      <c r="C28" s="155" t="s">
        <v>129</v>
      </c>
      <c r="D28" s="155" t="s">
        <v>168</v>
      </c>
      <c r="E28" s="175">
        <v>1</v>
      </c>
      <c r="F28" s="182">
        <v>930.04</v>
      </c>
      <c r="G28"/>
      <c r="H28" s="252"/>
      <c r="I28" s="155"/>
      <c r="J28" s="155"/>
      <c r="K28" s="175"/>
      <c r="L28" s="182"/>
      <c r="N28" s="252"/>
      <c r="O28" s="155" t="s">
        <v>169</v>
      </c>
      <c r="P28" s="155" t="s">
        <v>179</v>
      </c>
      <c r="Q28" s="175">
        <v>1</v>
      </c>
      <c r="R28" s="182">
        <v>1253</v>
      </c>
    </row>
    <row r="29" spans="2:18" ht="15.6" x14ac:dyDescent="0.3">
      <c r="B29" s="252"/>
      <c r="C29" s="155" t="s">
        <v>169</v>
      </c>
      <c r="D29" s="155" t="s">
        <v>176</v>
      </c>
      <c r="E29" s="175">
        <v>1</v>
      </c>
      <c r="F29" s="182">
        <v>1949</v>
      </c>
      <c r="G29"/>
      <c r="H29" s="252"/>
      <c r="I29" s="155"/>
      <c r="J29" s="155"/>
      <c r="K29" s="175"/>
      <c r="L29" s="182"/>
      <c r="N29" s="252"/>
      <c r="O29" s="155" t="s">
        <v>169</v>
      </c>
      <c r="P29" s="155" t="s">
        <v>180</v>
      </c>
      <c r="Q29" s="175">
        <v>2</v>
      </c>
      <c r="R29" s="182">
        <v>689.45</v>
      </c>
    </row>
    <row r="30" spans="2:18" ht="15.6" x14ac:dyDescent="0.3">
      <c r="B30" s="252"/>
      <c r="C30" s="155" t="s">
        <v>169</v>
      </c>
      <c r="D30" s="155" t="s">
        <v>177</v>
      </c>
      <c r="E30" s="175">
        <v>4</v>
      </c>
      <c r="F30" s="182">
        <v>415.315</v>
      </c>
      <c r="G30"/>
      <c r="H30" s="252"/>
      <c r="I30" s="155"/>
      <c r="J30" s="155"/>
      <c r="K30" s="175"/>
      <c r="L30" s="182"/>
      <c r="N30" s="252"/>
      <c r="O30" s="155" t="s">
        <v>169</v>
      </c>
      <c r="P30" s="155" t="s">
        <v>182</v>
      </c>
      <c r="Q30" s="175">
        <v>6</v>
      </c>
      <c r="R30" s="182">
        <v>1865.20166666667</v>
      </c>
    </row>
    <row r="31" spans="2:18" ht="15.6" x14ac:dyDescent="0.3">
      <c r="B31" s="252"/>
      <c r="C31" s="155" t="s">
        <v>169</v>
      </c>
      <c r="D31" s="155" t="s">
        <v>178</v>
      </c>
      <c r="E31" s="175">
        <v>2</v>
      </c>
      <c r="F31" s="182">
        <v>1157</v>
      </c>
      <c r="G31"/>
      <c r="H31" s="252"/>
      <c r="I31" s="155"/>
      <c r="J31" s="155"/>
      <c r="K31" s="175"/>
      <c r="L31" s="182"/>
      <c r="N31" s="252"/>
      <c r="O31" s="155" t="s">
        <v>169</v>
      </c>
      <c r="P31" s="155" t="s">
        <v>184</v>
      </c>
      <c r="Q31" s="175">
        <v>11</v>
      </c>
      <c r="R31" s="182">
        <v>657.14545454545498</v>
      </c>
    </row>
    <row r="32" spans="2:18" ht="15.6" x14ac:dyDescent="0.3">
      <c r="B32" s="252"/>
      <c r="C32" s="155" t="s">
        <v>169</v>
      </c>
      <c r="D32" s="155" t="s">
        <v>180</v>
      </c>
      <c r="E32" s="175">
        <v>17</v>
      </c>
      <c r="F32" s="182">
        <v>1296.7176470588199</v>
      </c>
      <c r="G32"/>
      <c r="H32" s="252"/>
      <c r="I32" s="155"/>
      <c r="J32" s="155"/>
      <c r="K32" s="175"/>
      <c r="L32" s="182"/>
      <c r="N32" s="252"/>
      <c r="O32" s="155" t="s">
        <v>169</v>
      </c>
      <c r="P32" s="155" t="s">
        <v>185</v>
      </c>
      <c r="Q32" s="175">
        <v>3</v>
      </c>
      <c r="R32" s="182">
        <v>592.41999999999996</v>
      </c>
    </row>
    <row r="33" spans="2:18" ht="15.6" x14ac:dyDescent="0.3">
      <c r="B33" s="252"/>
      <c r="C33" s="155" t="s">
        <v>169</v>
      </c>
      <c r="D33" s="155" t="s">
        <v>181</v>
      </c>
      <c r="E33" s="175">
        <v>14</v>
      </c>
      <c r="F33" s="182">
        <v>1428.05</v>
      </c>
      <c r="G33"/>
      <c r="H33" s="252"/>
      <c r="I33" s="155"/>
      <c r="J33" s="155"/>
      <c r="K33" s="175"/>
      <c r="L33" s="182"/>
      <c r="N33" s="252"/>
      <c r="O33" s="155" t="s">
        <v>169</v>
      </c>
      <c r="P33" s="155" t="s">
        <v>186</v>
      </c>
      <c r="Q33" s="175">
        <v>1</v>
      </c>
      <c r="R33" s="182">
        <v>965.65</v>
      </c>
    </row>
    <row r="34" spans="2:18" ht="15.6" x14ac:dyDescent="0.3">
      <c r="B34" s="252"/>
      <c r="C34" s="155" t="s">
        <v>169</v>
      </c>
      <c r="D34" s="155" t="s">
        <v>182</v>
      </c>
      <c r="E34" s="175">
        <v>8</v>
      </c>
      <c r="F34" s="182">
        <v>1306.3262500000001</v>
      </c>
      <c r="G34"/>
      <c r="H34" s="252"/>
      <c r="I34" s="155"/>
      <c r="J34" s="155"/>
      <c r="K34" s="175"/>
      <c r="L34" s="182"/>
      <c r="N34" s="252"/>
      <c r="O34" s="155" t="s">
        <v>169</v>
      </c>
      <c r="P34" s="155" t="s">
        <v>187</v>
      </c>
      <c r="Q34" s="175">
        <v>4</v>
      </c>
      <c r="R34" s="182">
        <v>1685.0925</v>
      </c>
    </row>
    <row r="35" spans="2:18" ht="15.6" x14ac:dyDescent="0.3">
      <c r="B35" s="252"/>
      <c r="C35" s="155" t="s">
        <v>169</v>
      </c>
      <c r="D35" s="155" t="s">
        <v>184</v>
      </c>
      <c r="E35" s="175">
        <v>30</v>
      </c>
      <c r="F35" s="182">
        <v>955.23133333333305</v>
      </c>
      <c r="G35"/>
      <c r="H35" s="252"/>
      <c r="I35" s="155"/>
      <c r="J35" s="155"/>
      <c r="K35" s="175"/>
      <c r="L35" s="182"/>
      <c r="N35" s="252"/>
      <c r="O35" s="155" t="s">
        <v>169</v>
      </c>
      <c r="P35" s="155" t="s">
        <v>188</v>
      </c>
      <c r="Q35" s="175">
        <v>6</v>
      </c>
      <c r="R35" s="182">
        <v>527.68333333333305</v>
      </c>
    </row>
    <row r="36" spans="2:18" ht="15.6" x14ac:dyDescent="0.3">
      <c r="B36" s="252"/>
      <c r="C36" s="155" t="s">
        <v>169</v>
      </c>
      <c r="D36" s="155" t="s">
        <v>185</v>
      </c>
      <c r="E36" s="175">
        <v>31</v>
      </c>
      <c r="F36" s="182">
        <v>1484.7338709677399</v>
      </c>
      <c r="G36"/>
      <c r="H36" s="252"/>
      <c r="I36" s="155"/>
      <c r="J36" s="155"/>
      <c r="K36" s="175"/>
      <c r="L36" s="182"/>
      <c r="N36" s="252"/>
      <c r="O36" s="155" t="s">
        <v>169</v>
      </c>
      <c r="P36" s="155" t="s">
        <v>189</v>
      </c>
      <c r="Q36" s="175">
        <v>5</v>
      </c>
      <c r="R36" s="182">
        <v>1008.686</v>
      </c>
    </row>
    <row r="37" spans="2:18" ht="15.6" x14ac:dyDescent="0.3">
      <c r="B37" s="252"/>
      <c r="C37" s="155" t="s">
        <v>169</v>
      </c>
      <c r="D37" s="155" t="s">
        <v>186</v>
      </c>
      <c r="E37" s="175">
        <v>22</v>
      </c>
      <c r="F37" s="182">
        <v>642.16772727272701</v>
      </c>
      <c r="G37"/>
      <c r="H37" s="252"/>
      <c r="I37" s="155"/>
      <c r="J37" s="155"/>
      <c r="K37" s="175"/>
      <c r="L37" s="182"/>
      <c r="N37" s="252"/>
      <c r="O37" s="155" t="s">
        <v>169</v>
      </c>
      <c r="P37" s="155" t="s">
        <v>192</v>
      </c>
      <c r="Q37" s="175">
        <v>3</v>
      </c>
      <c r="R37" s="182">
        <v>873.52333333333297</v>
      </c>
    </row>
    <row r="38" spans="2:18" ht="15.6" x14ac:dyDescent="0.3">
      <c r="B38" s="252"/>
      <c r="C38" s="155" t="s">
        <v>169</v>
      </c>
      <c r="D38" s="155" t="s">
        <v>187</v>
      </c>
      <c r="E38" s="175">
        <v>18</v>
      </c>
      <c r="F38" s="182">
        <v>580.98888888888905</v>
      </c>
      <c r="G38"/>
      <c r="H38" s="252"/>
      <c r="I38" s="155"/>
      <c r="J38" s="155"/>
      <c r="K38" s="175"/>
      <c r="L38" s="182"/>
      <c r="N38" s="252"/>
      <c r="O38" s="155" t="s">
        <v>169</v>
      </c>
      <c r="P38" s="155" t="s">
        <v>193</v>
      </c>
      <c r="Q38" s="175">
        <v>3</v>
      </c>
      <c r="R38" s="182">
        <v>1622.1466666666699</v>
      </c>
    </row>
    <row r="39" spans="2:18" ht="15.6" x14ac:dyDescent="0.3">
      <c r="B39" s="252"/>
      <c r="C39" s="155" t="s">
        <v>169</v>
      </c>
      <c r="D39" s="155" t="s">
        <v>188</v>
      </c>
      <c r="E39" s="175">
        <v>26</v>
      </c>
      <c r="F39" s="182">
        <v>966.96692307692297</v>
      </c>
      <c r="G39"/>
      <c r="H39" s="252"/>
      <c r="I39" s="155"/>
      <c r="J39" s="155"/>
      <c r="K39" s="175"/>
      <c r="L39" s="182"/>
      <c r="N39" s="252"/>
      <c r="O39" s="155" t="s">
        <v>169</v>
      </c>
      <c r="P39" s="155" t="s">
        <v>195</v>
      </c>
      <c r="Q39" s="175">
        <v>3</v>
      </c>
      <c r="R39" s="182">
        <v>1712.6666666666699</v>
      </c>
    </row>
    <row r="40" spans="2:18" ht="15.6" x14ac:dyDescent="0.3">
      <c r="B40" s="252"/>
      <c r="C40" s="155" t="s">
        <v>169</v>
      </c>
      <c r="D40" s="155" t="s">
        <v>189</v>
      </c>
      <c r="E40" s="175">
        <v>26</v>
      </c>
      <c r="F40" s="182">
        <v>834.23615384615402</v>
      </c>
      <c r="G40"/>
      <c r="H40" s="252"/>
      <c r="I40" s="155"/>
      <c r="J40" s="155"/>
      <c r="K40" s="175"/>
      <c r="L40" s="182"/>
      <c r="N40" s="252"/>
      <c r="O40" s="155" t="s">
        <v>169</v>
      </c>
      <c r="P40" s="155" t="s">
        <v>197</v>
      </c>
      <c r="Q40" s="175">
        <v>1</v>
      </c>
      <c r="R40" s="182">
        <v>675.49</v>
      </c>
    </row>
    <row r="41" spans="2:18" ht="15.6" x14ac:dyDescent="0.3">
      <c r="B41" s="252"/>
      <c r="C41" s="155" t="s">
        <v>169</v>
      </c>
      <c r="D41" s="155" t="s">
        <v>192</v>
      </c>
      <c r="E41" s="175">
        <v>18</v>
      </c>
      <c r="F41" s="182">
        <v>1289.3627777777799</v>
      </c>
      <c r="G41"/>
      <c r="H41" s="252"/>
      <c r="I41" s="155"/>
      <c r="J41" s="155"/>
      <c r="K41" s="175"/>
      <c r="L41" s="182"/>
      <c r="N41" s="252"/>
      <c r="O41" s="155" t="s">
        <v>169</v>
      </c>
      <c r="P41" s="155" t="s">
        <v>198</v>
      </c>
      <c r="Q41" s="175">
        <v>3</v>
      </c>
      <c r="R41" s="182">
        <v>1702.69</v>
      </c>
    </row>
    <row r="42" spans="2:18" ht="15.6" x14ac:dyDescent="0.3">
      <c r="B42" s="252"/>
      <c r="C42" s="155" t="s">
        <v>169</v>
      </c>
      <c r="D42" s="155" t="s">
        <v>193</v>
      </c>
      <c r="E42" s="175">
        <v>2</v>
      </c>
      <c r="F42" s="182">
        <v>1473.13</v>
      </c>
      <c r="G42"/>
      <c r="H42" s="252"/>
      <c r="I42" s="155"/>
      <c r="J42" s="155"/>
      <c r="K42" s="175"/>
      <c r="L42" s="182"/>
      <c r="N42" s="252"/>
      <c r="O42" s="155" t="s">
        <v>169</v>
      </c>
      <c r="P42" s="155" t="s">
        <v>199</v>
      </c>
      <c r="Q42" s="175">
        <v>1</v>
      </c>
      <c r="R42" s="182">
        <v>894.75</v>
      </c>
    </row>
    <row r="43" spans="2:18" ht="15.6" x14ac:dyDescent="0.3">
      <c r="B43" s="252"/>
      <c r="C43" s="155" t="s">
        <v>169</v>
      </c>
      <c r="D43" s="155" t="s">
        <v>194</v>
      </c>
      <c r="E43" s="175">
        <v>8</v>
      </c>
      <c r="F43" s="182">
        <v>627.03250000000003</v>
      </c>
      <c r="G43"/>
      <c r="H43" s="252"/>
      <c r="I43" s="155"/>
      <c r="J43" s="155"/>
      <c r="K43" s="175"/>
      <c r="L43" s="182"/>
      <c r="N43" s="252"/>
      <c r="O43" s="155"/>
      <c r="P43" s="155"/>
      <c r="Q43" s="175"/>
      <c r="R43" s="182"/>
    </row>
    <row r="44" spans="2:18" ht="15.6" x14ac:dyDescent="0.3">
      <c r="B44" s="252"/>
      <c r="C44" s="155" t="s">
        <v>169</v>
      </c>
      <c r="D44" s="155" t="s">
        <v>196</v>
      </c>
      <c r="E44" s="175">
        <v>21</v>
      </c>
      <c r="F44" s="182">
        <v>1394.68285714286</v>
      </c>
      <c r="G44"/>
      <c r="H44" s="252"/>
      <c r="I44" s="155"/>
      <c r="J44" s="155"/>
      <c r="K44" s="175"/>
      <c r="L44" s="182"/>
      <c r="N44" s="252"/>
      <c r="O44" s="155"/>
      <c r="P44" s="155"/>
      <c r="Q44" s="175"/>
      <c r="R44" s="182"/>
    </row>
    <row r="45" spans="2:18" ht="15.6" x14ac:dyDescent="0.3">
      <c r="B45" s="252"/>
      <c r="C45" s="155" t="s">
        <v>169</v>
      </c>
      <c r="D45" s="155" t="s">
        <v>197</v>
      </c>
      <c r="E45" s="175">
        <v>2</v>
      </c>
      <c r="F45" s="182">
        <v>1975.165</v>
      </c>
      <c r="G45"/>
      <c r="H45" s="252"/>
      <c r="I45" s="155"/>
      <c r="J45" s="155"/>
      <c r="K45" s="175"/>
      <c r="L45" s="182"/>
      <c r="N45" s="252"/>
      <c r="O45" s="7"/>
      <c r="P45" s="7"/>
      <c r="Q45" s="93"/>
      <c r="R45" s="183"/>
    </row>
    <row r="46" spans="2:18" ht="15.6" x14ac:dyDescent="0.3">
      <c r="B46" s="252"/>
      <c r="C46" s="155" t="s">
        <v>169</v>
      </c>
      <c r="D46" s="155" t="s">
        <v>198</v>
      </c>
      <c r="E46" s="175">
        <v>2</v>
      </c>
      <c r="F46" s="182">
        <v>1956.5</v>
      </c>
      <c r="G46"/>
      <c r="H46" s="252"/>
      <c r="I46" s="155"/>
      <c r="J46" s="155"/>
      <c r="K46" s="175"/>
      <c r="L46" s="182"/>
      <c r="N46" s="252"/>
      <c r="O46" s="7"/>
      <c r="P46" s="7"/>
      <c r="Q46" s="93"/>
      <c r="R46" s="183"/>
    </row>
    <row r="47" spans="2:18" ht="15.6" x14ac:dyDescent="0.3">
      <c r="B47" s="252"/>
      <c r="C47" s="155" t="s">
        <v>169</v>
      </c>
      <c r="D47" s="155" t="s">
        <v>199</v>
      </c>
      <c r="E47" s="175">
        <v>20</v>
      </c>
      <c r="F47" s="182">
        <v>1010.075</v>
      </c>
      <c r="G47"/>
      <c r="H47" s="252"/>
      <c r="I47" s="3"/>
      <c r="J47" s="3"/>
      <c r="K47" s="102"/>
      <c r="L47" s="230"/>
      <c r="N47" s="252"/>
      <c r="O47" s="7"/>
      <c r="P47" s="7"/>
      <c r="Q47" s="93"/>
      <c r="R47" s="183"/>
    </row>
    <row r="48" spans="2:18" ht="15.6" x14ac:dyDescent="0.3">
      <c r="B48" s="252"/>
      <c r="C48" s="155"/>
      <c r="D48" s="155"/>
      <c r="E48" s="175"/>
      <c r="F48" s="182"/>
      <c r="G48"/>
      <c r="H48" s="252"/>
      <c r="I48" s="3"/>
      <c r="J48" s="3"/>
      <c r="K48" s="102"/>
      <c r="L48" s="230"/>
      <c r="N48" s="252"/>
      <c r="O48" s="7"/>
      <c r="P48" s="7"/>
      <c r="Q48" s="93"/>
      <c r="R48" s="183"/>
    </row>
    <row r="49" spans="2:18" ht="15.6" x14ac:dyDescent="0.3">
      <c r="B49" s="252"/>
      <c r="C49" s="3"/>
      <c r="D49" s="3"/>
      <c r="E49" s="102"/>
      <c r="F49" s="230"/>
      <c r="G49"/>
      <c r="H49" s="252"/>
      <c r="I49" s="3"/>
      <c r="J49" s="3"/>
      <c r="K49" s="102"/>
      <c r="L49" s="230"/>
      <c r="N49" s="252"/>
      <c r="O49" s="7"/>
      <c r="P49" s="7"/>
      <c r="Q49" s="93"/>
      <c r="R49" s="183"/>
    </row>
    <row r="50" spans="2:18" s="85" customFormat="1" ht="16.2" thickBot="1" x14ac:dyDescent="0.35">
      <c r="B50" s="94" t="s">
        <v>7</v>
      </c>
      <c r="C50" s="166" t="s">
        <v>8</v>
      </c>
      <c r="D50" s="166" t="s">
        <v>8</v>
      </c>
      <c r="E50" s="190">
        <f>SUM(E6:E49)</f>
        <v>386</v>
      </c>
      <c r="F50" s="189"/>
      <c r="H50" s="94" t="s">
        <v>7</v>
      </c>
      <c r="I50" s="166" t="s">
        <v>8</v>
      </c>
      <c r="J50" s="166" t="s">
        <v>8</v>
      </c>
      <c r="K50" s="190">
        <f>SUM(K6:K49)</f>
        <v>36</v>
      </c>
      <c r="L50" s="189"/>
      <c r="N50" s="94" t="s">
        <v>7</v>
      </c>
      <c r="O50" s="166" t="s">
        <v>8</v>
      </c>
      <c r="P50" s="166" t="s">
        <v>8</v>
      </c>
      <c r="Q50" s="190">
        <f>SUM(Q6:Q49)</f>
        <v>116</v>
      </c>
      <c r="R50" s="189"/>
    </row>
    <row r="51" spans="2:18" ht="15.6" x14ac:dyDescent="0.3">
      <c r="B51" s="2"/>
      <c r="C51" s="1"/>
      <c r="D51" s="1"/>
      <c r="E51" s="14"/>
      <c r="F51" s="179"/>
      <c r="G51"/>
    </row>
    <row r="52" spans="2:18" x14ac:dyDescent="0.3">
      <c r="G52"/>
    </row>
    <row r="53" spans="2:18" ht="15" thickBot="1" x14ac:dyDescent="0.35">
      <c r="G53"/>
    </row>
    <row r="54" spans="2:18" ht="15" thickBot="1" x14ac:dyDescent="0.35">
      <c r="B54" s="253" t="s">
        <v>11</v>
      </c>
      <c r="C54" s="254"/>
      <c r="D54" s="254"/>
      <c r="E54" s="254"/>
      <c r="F54" s="255"/>
      <c r="G54"/>
    </row>
    <row r="55" spans="2:18" x14ac:dyDescent="0.3">
      <c r="B55" s="34"/>
      <c r="C55" s="35"/>
      <c r="D55" s="35"/>
      <c r="E55" s="113"/>
      <c r="F55" s="186"/>
      <c r="G55"/>
    </row>
    <row r="56" spans="2:18" x14ac:dyDescent="0.3">
      <c r="B56" s="34"/>
      <c r="C56" s="35"/>
      <c r="D56" s="35"/>
      <c r="E56" s="113"/>
      <c r="F56" s="186"/>
      <c r="G56"/>
    </row>
    <row r="57" spans="2:18" x14ac:dyDescent="0.3">
      <c r="B57" s="34"/>
      <c r="C57" s="35"/>
      <c r="D57" s="35"/>
      <c r="E57" s="113"/>
      <c r="F57" s="186"/>
      <c r="G57"/>
    </row>
    <row r="58" spans="2:18" x14ac:dyDescent="0.3">
      <c r="B58" s="34"/>
      <c r="C58" s="35"/>
      <c r="D58" s="35"/>
      <c r="E58" s="113"/>
      <c r="F58" s="186"/>
      <c r="G58"/>
    </row>
    <row r="59" spans="2:18" x14ac:dyDescent="0.3">
      <c r="B59" s="34"/>
      <c r="C59" s="35"/>
      <c r="D59" s="35"/>
      <c r="E59" s="113"/>
      <c r="F59" s="186"/>
      <c r="G59"/>
    </row>
    <row r="60" spans="2:18" ht="15" thickBot="1" x14ac:dyDescent="0.35">
      <c r="B60" s="37"/>
      <c r="C60" s="20"/>
      <c r="D60" s="20"/>
      <c r="E60" s="120"/>
      <c r="F60" s="187"/>
      <c r="G60"/>
    </row>
  </sheetData>
  <mergeCells count="6">
    <mergeCell ref="B6:B49"/>
    <mergeCell ref="H6:H49"/>
    <mergeCell ref="N6:N49"/>
    <mergeCell ref="B2:F2"/>
    <mergeCell ref="B54:F54"/>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62"/>
  <sheetViews>
    <sheetView view="pageBreakPreview" topLeftCell="A29" zoomScale="60" zoomScaleNormal="80" workbookViewId="0">
      <selection activeCell="A56" sqref="A52:XFD56"/>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56" t="s">
        <v>52</v>
      </c>
      <c r="C2" s="257"/>
      <c r="D2" s="257"/>
      <c r="E2" s="258"/>
    </row>
    <row r="3" spans="2:15" ht="15.6" x14ac:dyDescent="0.3">
      <c r="B3" s="259"/>
      <c r="C3" s="259"/>
      <c r="D3" s="259"/>
      <c r="E3" s="259"/>
    </row>
    <row r="4" spans="2:15" ht="16.2" thickBot="1" x14ac:dyDescent="0.35">
      <c r="B4" s="1"/>
      <c r="C4" s="1"/>
      <c r="D4" s="1"/>
      <c r="E4" s="14"/>
    </row>
    <row r="5" spans="2:15" ht="47.4" thickBot="1" x14ac:dyDescent="0.35">
      <c r="B5" s="53" t="s">
        <v>1</v>
      </c>
      <c r="C5" s="5" t="s">
        <v>2</v>
      </c>
      <c r="D5" s="5" t="s">
        <v>3</v>
      </c>
      <c r="E5" s="15" t="s">
        <v>53</v>
      </c>
      <c r="G5" s="53" t="s">
        <v>1</v>
      </c>
      <c r="H5" s="5" t="s">
        <v>2</v>
      </c>
      <c r="I5" s="5" t="s">
        <v>3</v>
      </c>
      <c r="J5" s="15" t="s">
        <v>53</v>
      </c>
      <c r="L5" s="53" t="s">
        <v>1</v>
      </c>
      <c r="M5" s="53" t="s">
        <v>2</v>
      </c>
      <c r="N5" s="53" t="s">
        <v>3</v>
      </c>
      <c r="O5" s="82" t="s">
        <v>53</v>
      </c>
    </row>
    <row r="6" spans="2:15" ht="15.6" x14ac:dyDescent="0.3">
      <c r="B6" s="240" t="s">
        <v>6</v>
      </c>
      <c r="C6" s="152" t="s">
        <v>129</v>
      </c>
      <c r="D6" s="162" t="s">
        <v>132</v>
      </c>
      <c r="E6" s="163">
        <v>1</v>
      </c>
      <c r="G6" s="240" t="s">
        <v>9</v>
      </c>
      <c r="H6" s="152" t="s">
        <v>129</v>
      </c>
      <c r="I6" s="162" t="s">
        <v>144</v>
      </c>
      <c r="J6" s="163">
        <v>1</v>
      </c>
      <c r="L6" s="240" t="s">
        <v>10</v>
      </c>
      <c r="M6" s="152" t="s">
        <v>129</v>
      </c>
      <c r="N6" s="162" t="s">
        <v>131</v>
      </c>
      <c r="O6" s="163">
        <v>2</v>
      </c>
    </row>
    <row r="7" spans="2:15" ht="15.6" x14ac:dyDescent="0.3">
      <c r="B7" s="241"/>
      <c r="C7" s="155" t="s">
        <v>129</v>
      </c>
      <c r="D7" s="164" t="s">
        <v>133</v>
      </c>
      <c r="E7" s="165">
        <v>1</v>
      </c>
      <c r="G7" s="241"/>
      <c r="H7" s="155" t="s">
        <v>129</v>
      </c>
      <c r="I7" s="164" t="s">
        <v>146</v>
      </c>
      <c r="J7" s="165">
        <v>1</v>
      </c>
      <c r="L7" s="241"/>
      <c r="M7" s="155" t="s">
        <v>129</v>
      </c>
      <c r="N7" s="164" t="s">
        <v>134</v>
      </c>
      <c r="O7" s="165">
        <v>1</v>
      </c>
    </row>
    <row r="8" spans="2:15" ht="15.6" x14ac:dyDescent="0.3">
      <c r="B8" s="241"/>
      <c r="C8" s="155" t="s">
        <v>129</v>
      </c>
      <c r="D8" s="164" t="s">
        <v>134</v>
      </c>
      <c r="E8" s="165">
        <v>5</v>
      </c>
      <c r="G8" s="241"/>
      <c r="H8" s="155" t="s">
        <v>129</v>
      </c>
      <c r="I8" s="164" t="s">
        <v>150</v>
      </c>
      <c r="J8" s="165">
        <v>1</v>
      </c>
      <c r="L8" s="241"/>
      <c r="M8" s="155" t="s">
        <v>129</v>
      </c>
      <c r="N8" s="164" t="s">
        <v>142</v>
      </c>
      <c r="O8" s="165">
        <v>4</v>
      </c>
    </row>
    <row r="9" spans="2:15" ht="15.6" x14ac:dyDescent="0.3">
      <c r="B9" s="241"/>
      <c r="C9" s="155" t="s">
        <v>129</v>
      </c>
      <c r="D9" s="164" t="s">
        <v>142</v>
      </c>
      <c r="E9" s="165">
        <v>2</v>
      </c>
      <c r="G9" s="241"/>
      <c r="H9" s="155" t="s">
        <v>129</v>
      </c>
      <c r="I9" s="164" t="s">
        <v>151</v>
      </c>
      <c r="J9" s="165">
        <v>1</v>
      </c>
      <c r="L9" s="241"/>
      <c r="M9" s="155" t="s">
        <v>129</v>
      </c>
      <c r="N9" s="164" t="s">
        <v>144</v>
      </c>
      <c r="O9" s="165">
        <v>5</v>
      </c>
    </row>
    <row r="10" spans="2:15" ht="15.6" x14ac:dyDescent="0.3">
      <c r="B10" s="241"/>
      <c r="C10" s="155" t="s">
        <v>129</v>
      </c>
      <c r="D10" s="164" t="s">
        <v>143</v>
      </c>
      <c r="E10" s="165">
        <v>2</v>
      </c>
      <c r="G10" s="241"/>
      <c r="H10" s="155" t="s">
        <v>129</v>
      </c>
      <c r="I10" s="164" t="s">
        <v>157</v>
      </c>
      <c r="J10" s="165">
        <v>1</v>
      </c>
      <c r="L10" s="241"/>
      <c r="M10" s="155" t="s">
        <v>129</v>
      </c>
      <c r="N10" s="164" t="s">
        <v>145</v>
      </c>
      <c r="O10" s="165">
        <v>1</v>
      </c>
    </row>
    <row r="11" spans="2:15" ht="15.6" x14ac:dyDescent="0.3">
      <c r="B11" s="241"/>
      <c r="C11" s="155" t="s">
        <v>129</v>
      </c>
      <c r="D11" s="164" t="s">
        <v>144</v>
      </c>
      <c r="E11" s="165">
        <v>12</v>
      </c>
      <c r="G11" s="241"/>
      <c r="H11" s="155" t="s">
        <v>129</v>
      </c>
      <c r="I11" s="164" t="s">
        <v>162</v>
      </c>
      <c r="J11" s="165">
        <v>1</v>
      </c>
      <c r="L11" s="241"/>
      <c r="M11" s="155" t="s">
        <v>129</v>
      </c>
      <c r="N11" s="164" t="s">
        <v>146</v>
      </c>
      <c r="O11" s="165">
        <v>1</v>
      </c>
    </row>
    <row r="12" spans="2:15" ht="15.6" x14ac:dyDescent="0.3">
      <c r="B12" s="241"/>
      <c r="C12" s="155" t="s">
        <v>129</v>
      </c>
      <c r="D12" s="164" t="s">
        <v>145</v>
      </c>
      <c r="E12" s="165">
        <v>1</v>
      </c>
      <c r="G12" s="241"/>
      <c r="H12" s="155" t="s">
        <v>129</v>
      </c>
      <c r="I12" s="164" t="s">
        <v>166</v>
      </c>
      <c r="J12" s="165">
        <v>1</v>
      </c>
      <c r="L12" s="241"/>
      <c r="M12" s="155" t="s">
        <v>129</v>
      </c>
      <c r="N12" s="164" t="s">
        <v>147</v>
      </c>
      <c r="O12" s="165">
        <v>1</v>
      </c>
    </row>
    <row r="13" spans="2:15" ht="15.6" x14ac:dyDescent="0.3">
      <c r="B13" s="241"/>
      <c r="C13" s="155" t="s">
        <v>129</v>
      </c>
      <c r="D13" s="164" t="s">
        <v>146</v>
      </c>
      <c r="E13" s="165">
        <v>2</v>
      </c>
      <c r="G13" s="241"/>
      <c r="H13" s="155" t="s">
        <v>129</v>
      </c>
      <c r="I13" s="164" t="s">
        <v>167</v>
      </c>
      <c r="J13" s="165">
        <v>1</v>
      </c>
      <c r="L13" s="241"/>
      <c r="M13" s="155" t="s">
        <v>129</v>
      </c>
      <c r="N13" s="164" t="s">
        <v>150</v>
      </c>
      <c r="O13" s="165">
        <v>1</v>
      </c>
    </row>
    <row r="14" spans="2:15" ht="15.6" x14ac:dyDescent="0.3">
      <c r="B14" s="241"/>
      <c r="C14" s="155" t="s">
        <v>129</v>
      </c>
      <c r="D14" s="164" t="s">
        <v>147</v>
      </c>
      <c r="E14" s="165">
        <v>1</v>
      </c>
      <c r="G14" s="241"/>
      <c r="H14" s="155" t="s">
        <v>169</v>
      </c>
      <c r="I14" s="164" t="s">
        <v>180</v>
      </c>
      <c r="J14" s="165">
        <v>2</v>
      </c>
      <c r="L14" s="241"/>
      <c r="M14" s="155" t="s">
        <v>129</v>
      </c>
      <c r="N14" s="164" t="s">
        <v>151</v>
      </c>
      <c r="O14" s="165">
        <v>2</v>
      </c>
    </row>
    <row r="15" spans="2:15" ht="15.6" x14ac:dyDescent="0.3">
      <c r="B15" s="241"/>
      <c r="C15" s="155" t="s">
        <v>129</v>
      </c>
      <c r="D15" s="164" t="s">
        <v>148</v>
      </c>
      <c r="E15" s="165">
        <v>2</v>
      </c>
      <c r="G15" s="241"/>
      <c r="H15" s="155" t="s">
        <v>169</v>
      </c>
      <c r="I15" s="164" t="s">
        <v>181</v>
      </c>
      <c r="J15" s="165">
        <v>3</v>
      </c>
      <c r="L15" s="241"/>
      <c r="M15" s="155" t="s">
        <v>129</v>
      </c>
      <c r="N15" s="164" t="s">
        <v>152</v>
      </c>
      <c r="O15" s="165">
        <v>3</v>
      </c>
    </row>
    <row r="16" spans="2:15" ht="15.6" x14ac:dyDescent="0.3">
      <c r="B16" s="241"/>
      <c r="C16" s="155" t="s">
        <v>129</v>
      </c>
      <c r="D16" s="164" t="s">
        <v>150</v>
      </c>
      <c r="E16" s="165">
        <v>2</v>
      </c>
      <c r="G16" s="241"/>
      <c r="H16" s="155" t="s">
        <v>169</v>
      </c>
      <c r="I16" s="164" t="s">
        <v>184</v>
      </c>
      <c r="J16" s="165">
        <v>11</v>
      </c>
      <c r="L16" s="241"/>
      <c r="M16" s="155" t="s">
        <v>129</v>
      </c>
      <c r="N16" s="164" t="s">
        <v>153</v>
      </c>
      <c r="O16" s="165">
        <v>3</v>
      </c>
    </row>
    <row r="17" spans="2:15" ht="15.6" x14ac:dyDescent="0.3">
      <c r="B17" s="241"/>
      <c r="C17" s="155" t="s">
        <v>129</v>
      </c>
      <c r="D17" s="164" t="s">
        <v>151</v>
      </c>
      <c r="E17" s="165">
        <v>1</v>
      </c>
      <c r="G17" s="241"/>
      <c r="H17" s="155" t="s">
        <v>169</v>
      </c>
      <c r="I17" s="164" t="s">
        <v>185</v>
      </c>
      <c r="J17" s="165">
        <v>6</v>
      </c>
      <c r="L17" s="241"/>
      <c r="M17" s="155" t="s">
        <v>129</v>
      </c>
      <c r="N17" s="164" t="s">
        <v>154</v>
      </c>
      <c r="O17" s="165">
        <v>4</v>
      </c>
    </row>
    <row r="18" spans="2:15" ht="15.6" x14ac:dyDescent="0.3">
      <c r="B18" s="241"/>
      <c r="C18" s="155" t="s">
        <v>129</v>
      </c>
      <c r="D18" s="164" t="s">
        <v>152</v>
      </c>
      <c r="E18" s="165">
        <v>5</v>
      </c>
      <c r="G18" s="241"/>
      <c r="H18" s="155" t="s">
        <v>169</v>
      </c>
      <c r="I18" s="164" t="s">
        <v>186</v>
      </c>
      <c r="J18" s="165">
        <v>3</v>
      </c>
      <c r="L18" s="241"/>
      <c r="M18" s="155" t="s">
        <v>129</v>
      </c>
      <c r="N18" s="164" t="s">
        <v>156</v>
      </c>
      <c r="O18" s="165">
        <v>2</v>
      </c>
    </row>
    <row r="19" spans="2:15" ht="15.6" x14ac:dyDescent="0.3">
      <c r="B19" s="241"/>
      <c r="C19" s="155" t="s">
        <v>129</v>
      </c>
      <c r="D19" s="164" t="s">
        <v>153</v>
      </c>
      <c r="E19" s="165">
        <v>1</v>
      </c>
      <c r="G19" s="241"/>
      <c r="H19" s="155" t="s">
        <v>169</v>
      </c>
      <c r="I19" s="164" t="s">
        <v>187</v>
      </c>
      <c r="J19" s="165">
        <v>2</v>
      </c>
      <c r="L19" s="241"/>
      <c r="M19" s="155" t="s">
        <v>129</v>
      </c>
      <c r="N19" s="164" t="s">
        <v>157</v>
      </c>
      <c r="O19" s="165">
        <v>2</v>
      </c>
    </row>
    <row r="20" spans="2:15" ht="15.6" x14ac:dyDescent="0.3">
      <c r="B20" s="241"/>
      <c r="C20" s="155" t="s">
        <v>129</v>
      </c>
      <c r="D20" s="164" t="s">
        <v>154</v>
      </c>
      <c r="E20" s="165">
        <v>2</v>
      </c>
      <c r="G20" s="241"/>
      <c r="H20" s="155" t="s">
        <v>169</v>
      </c>
      <c r="I20" s="164" t="s">
        <v>188</v>
      </c>
      <c r="J20" s="165">
        <v>1</v>
      </c>
      <c r="L20" s="241"/>
      <c r="M20" s="155" t="s">
        <v>129</v>
      </c>
      <c r="N20" s="164" t="s">
        <v>162</v>
      </c>
      <c r="O20" s="165">
        <v>3</v>
      </c>
    </row>
    <row r="21" spans="2:15" ht="15.6" x14ac:dyDescent="0.3">
      <c r="B21" s="241"/>
      <c r="C21" s="155" t="s">
        <v>129</v>
      </c>
      <c r="D21" s="164" t="s">
        <v>155</v>
      </c>
      <c r="E21" s="165">
        <v>1</v>
      </c>
      <c r="G21" s="241"/>
      <c r="H21" s="155" t="s">
        <v>169</v>
      </c>
      <c r="I21" s="164" t="s">
        <v>193</v>
      </c>
      <c r="J21" s="165">
        <v>1</v>
      </c>
      <c r="L21" s="241"/>
      <c r="M21" s="155" t="s">
        <v>129</v>
      </c>
      <c r="N21" s="164" t="s">
        <v>164</v>
      </c>
      <c r="O21" s="165">
        <v>1</v>
      </c>
    </row>
    <row r="22" spans="2:15" ht="15.6" x14ac:dyDescent="0.3">
      <c r="B22" s="241"/>
      <c r="C22" s="155" t="s">
        <v>129</v>
      </c>
      <c r="D22" s="164" t="s">
        <v>157</v>
      </c>
      <c r="E22" s="165">
        <v>1</v>
      </c>
      <c r="G22" s="241"/>
      <c r="H22" s="155" t="s">
        <v>169</v>
      </c>
      <c r="I22" s="164" t="s">
        <v>199</v>
      </c>
      <c r="J22" s="165">
        <v>2</v>
      </c>
      <c r="L22" s="241"/>
      <c r="M22" s="155" t="s">
        <v>129</v>
      </c>
      <c r="N22" s="164" t="s">
        <v>165</v>
      </c>
      <c r="O22" s="165">
        <v>1</v>
      </c>
    </row>
    <row r="23" spans="2:15" ht="15.6" x14ac:dyDescent="0.3">
      <c r="B23" s="241"/>
      <c r="C23" s="155" t="s">
        <v>129</v>
      </c>
      <c r="D23" s="164" t="s">
        <v>159</v>
      </c>
      <c r="E23" s="165">
        <v>1</v>
      </c>
      <c r="G23" s="241"/>
      <c r="H23" s="155"/>
      <c r="I23" s="164"/>
      <c r="J23" s="165"/>
      <c r="L23" s="241"/>
      <c r="M23" s="155" t="s">
        <v>129</v>
      </c>
      <c r="N23" s="164" t="s">
        <v>166</v>
      </c>
      <c r="O23" s="165">
        <v>4</v>
      </c>
    </row>
    <row r="24" spans="2:15" ht="15.6" x14ac:dyDescent="0.3">
      <c r="B24" s="241"/>
      <c r="C24" s="155" t="s">
        <v>129</v>
      </c>
      <c r="D24" s="164" t="s">
        <v>161</v>
      </c>
      <c r="E24" s="165">
        <v>1</v>
      </c>
      <c r="G24" s="241"/>
      <c r="H24" s="155"/>
      <c r="I24" s="164"/>
      <c r="J24" s="165"/>
      <c r="L24" s="241"/>
      <c r="M24" s="155" t="s">
        <v>129</v>
      </c>
      <c r="N24" s="164" t="s">
        <v>167</v>
      </c>
      <c r="O24" s="165">
        <v>3</v>
      </c>
    </row>
    <row r="25" spans="2:15" ht="15.6" x14ac:dyDescent="0.3">
      <c r="B25" s="241"/>
      <c r="C25" s="155" t="s">
        <v>129</v>
      </c>
      <c r="D25" s="164" t="s">
        <v>162</v>
      </c>
      <c r="E25" s="165">
        <v>30</v>
      </c>
      <c r="G25" s="241"/>
      <c r="H25" s="155"/>
      <c r="I25" s="164"/>
      <c r="J25" s="165"/>
      <c r="L25" s="241"/>
      <c r="M25" s="155" t="s">
        <v>129</v>
      </c>
      <c r="N25" s="164" t="s">
        <v>168</v>
      </c>
      <c r="O25" s="165">
        <v>1</v>
      </c>
    </row>
    <row r="26" spans="2:15" ht="15.6" x14ac:dyDescent="0.3">
      <c r="B26" s="241"/>
      <c r="C26" s="155" t="s">
        <v>129</v>
      </c>
      <c r="D26" s="164" t="s">
        <v>163</v>
      </c>
      <c r="E26" s="165">
        <v>1</v>
      </c>
      <c r="G26" s="241"/>
      <c r="H26" s="155"/>
      <c r="I26" s="164"/>
      <c r="J26" s="165"/>
      <c r="L26" s="241"/>
      <c r="M26" s="155" t="s">
        <v>169</v>
      </c>
      <c r="N26" s="164" t="s">
        <v>172</v>
      </c>
      <c r="O26" s="165">
        <v>15</v>
      </c>
    </row>
    <row r="27" spans="2:15" ht="15.6" x14ac:dyDescent="0.3">
      <c r="B27" s="241"/>
      <c r="C27" s="155" t="s">
        <v>129</v>
      </c>
      <c r="D27" s="164" t="s">
        <v>164</v>
      </c>
      <c r="E27" s="165">
        <v>5</v>
      </c>
      <c r="G27" s="241"/>
      <c r="H27" s="155"/>
      <c r="I27" s="164"/>
      <c r="J27" s="165"/>
      <c r="L27" s="241"/>
      <c r="M27" s="155" t="s">
        <v>169</v>
      </c>
      <c r="N27" s="164" t="s">
        <v>176</v>
      </c>
      <c r="O27" s="165">
        <v>4</v>
      </c>
    </row>
    <row r="28" spans="2:15" ht="15.6" x14ac:dyDescent="0.3">
      <c r="B28" s="241"/>
      <c r="C28" s="155" t="s">
        <v>129</v>
      </c>
      <c r="D28" s="164" t="s">
        <v>166</v>
      </c>
      <c r="E28" s="165">
        <v>25</v>
      </c>
      <c r="G28" s="241"/>
      <c r="H28" s="155"/>
      <c r="I28" s="164"/>
      <c r="J28" s="165"/>
      <c r="L28" s="241"/>
      <c r="M28" s="155" t="s">
        <v>169</v>
      </c>
      <c r="N28" s="164" t="s">
        <v>177</v>
      </c>
      <c r="O28" s="165">
        <v>8</v>
      </c>
    </row>
    <row r="29" spans="2:15" ht="15.6" x14ac:dyDescent="0.3">
      <c r="B29" s="241"/>
      <c r="C29" s="155" t="s">
        <v>129</v>
      </c>
      <c r="D29" s="164" t="s">
        <v>167</v>
      </c>
      <c r="E29" s="165">
        <v>28</v>
      </c>
      <c r="G29" s="241"/>
      <c r="H29" s="155"/>
      <c r="I29" s="164"/>
      <c r="J29" s="165"/>
      <c r="L29" s="241"/>
      <c r="M29" s="155" t="s">
        <v>169</v>
      </c>
      <c r="N29" s="164" t="s">
        <v>179</v>
      </c>
      <c r="O29" s="165">
        <v>1</v>
      </c>
    </row>
    <row r="30" spans="2:15" ht="15.6" x14ac:dyDescent="0.3">
      <c r="B30" s="241"/>
      <c r="C30" s="155" t="s">
        <v>129</v>
      </c>
      <c r="D30" s="164" t="s">
        <v>168</v>
      </c>
      <c r="E30" s="165">
        <v>1</v>
      </c>
      <c r="G30" s="241"/>
      <c r="H30" s="155"/>
      <c r="I30" s="164"/>
      <c r="J30" s="165"/>
      <c r="L30" s="241"/>
      <c r="M30" s="155" t="s">
        <v>169</v>
      </c>
      <c r="N30" s="164" t="s">
        <v>180</v>
      </c>
      <c r="O30" s="165">
        <v>6</v>
      </c>
    </row>
    <row r="31" spans="2:15" ht="15.6" x14ac:dyDescent="0.3">
      <c r="B31" s="241"/>
      <c r="C31" s="155" t="s">
        <v>169</v>
      </c>
      <c r="D31" s="164" t="s">
        <v>176</v>
      </c>
      <c r="E31" s="165">
        <v>2</v>
      </c>
      <c r="G31" s="241"/>
      <c r="H31" s="155"/>
      <c r="I31" s="164"/>
      <c r="J31" s="165"/>
      <c r="L31" s="241"/>
      <c r="M31" s="155" t="s">
        <v>169</v>
      </c>
      <c r="N31" s="164" t="s">
        <v>181</v>
      </c>
      <c r="O31" s="165">
        <v>1</v>
      </c>
    </row>
    <row r="32" spans="2:15" ht="15.6" x14ac:dyDescent="0.3">
      <c r="B32" s="241"/>
      <c r="C32" s="155" t="s">
        <v>169</v>
      </c>
      <c r="D32" s="164" t="s">
        <v>177</v>
      </c>
      <c r="E32" s="165">
        <v>5</v>
      </c>
      <c r="G32" s="241"/>
      <c r="H32" s="155"/>
      <c r="I32" s="164"/>
      <c r="J32" s="165"/>
      <c r="L32" s="241"/>
      <c r="M32" s="155" t="s">
        <v>169</v>
      </c>
      <c r="N32" s="164" t="s">
        <v>182</v>
      </c>
      <c r="O32" s="165">
        <v>8</v>
      </c>
    </row>
    <row r="33" spans="2:15" ht="15.6" x14ac:dyDescent="0.3">
      <c r="B33" s="241"/>
      <c r="C33" s="155" t="s">
        <v>169</v>
      </c>
      <c r="D33" s="164" t="s">
        <v>178</v>
      </c>
      <c r="E33" s="165">
        <v>2</v>
      </c>
      <c r="G33" s="241"/>
      <c r="H33" s="155"/>
      <c r="I33" s="164"/>
      <c r="J33" s="165"/>
      <c r="L33" s="241"/>
      <c r="M33" s="155" t="s">
        <v>169</v>
      </c>
      <c r="N33" s="164" t="s">
        <v>184</v>
      </c>
      <c r="O33" s="165">
        <v>16</v>
      </c>
    </row>
    <row r="34" spans="2:15" ht="15.6" x14ac:dyDescent="0.3">
      <c r="B34" s="241"/>
      <c r="C34" s="155" t="s">
        <v>169</v>
      </c>
      <c r="D34" s="164" t="s">
        <v>179</v>
      </c>
      <c r="E34" s="165">
        <v>1</v>
      </c>
      <c r="G34" s="241"/>
      <c r="H34" s="155"/>
      <c r="I34" s="164"/>
      <c r="J34" s="165"/>
      <c r="L34" s="241"/>
      <c r="M34" s="155" t="s">
        <v>169</v>
      </c>
      <c r="N34" s="164" t="s">
        <v>185</v>
      </c>
      <c r="O34" s="165">
        <v>5</v>
      </c>
    </row>
    <row r="35" spans="2:15" ht="15.6" x14ac:dyDescent="0.3">
      <c r="B35" s="241"/>
      <c r="C35" s="155" t="s">
        <v>169</v>
      </c>
      <c r="D35" s="164" t="s">
        <v>180</v>
      </c>
      <c r="E35" s="165">
        <v>18</v>
      </c>
      <c r="G35" s="241"/>
      <c r="H35" s="155"/>
      <c r="I35" s="164"/>
      <c r="J35" s="165"/>
      <c r="L35" s="241"/>
      <c r="M35" s="155" t="s">
        <v>169</v>
      </c>
      <c r="N35" s="164" t="s">
        <v>186</v>
      </c>
      <c r="O35" s="165">
        <v>1</v>
      </c>
    </row>
    <row r="36" spans="2:15" ht="15.6" x14ac:dyDescent="0.3">
      <c r="B36" s="241"/>
      <c r="C36" s="155" t="s">
        <v>169</v>
      </c>
      <c r="D36" s="164" t="s">
        <v>181</v>
      </c>
      <c r="E36" s="165">
        <v>16</v>
      </c>
      <c r="G36" s="241"/>
      <c r="H36" s="155"/>
      <c r="I36" s="164"/>
      <c r="J36" s="165"/>
      <c r="L36" s="241"/>
      <c r="M36" s="155" t="s">
        <v>169</v>
      </c>
      <c r="N36" s="164" t="s">
        <v>187</v>
      </c>
      <c r="O36" s="165">
        <v>6</v>
      </c>
    </row>
    <row r="37" spans="2:15" ht="15.6" x14ac:dyDescent="0.3">
      <c r="B37" s="241"/>
      <c r="C37" s="155" t="s">
        <v>169</v>
      </c>
      <c r="D37" s="164" t="s">
        <v>182</v>
      </c>
      <c r="E37" s="165">
        <v>12</v>
      </c>
      <c r="G37" s="241"/>
      <c r="H37" s="155"/>
      <c r="I37" s="164"/>
      <c r="J37" s="165"/>
      <c r="L37" s="241"/>
      <c r="M37" s="155" t="s">
        <v>169</v>
      </c>
      <c r="N37" s="164" t="s">
        <v>188</v>
      </c>
      <c r="O37" s="165">
        <v>9</v>
      </c>
    </row>
    <row r="38" spans="2:15" ht="15.6" x14ac:dyDescent="0.3">
      <c r="B38" s="241"/>
      <c r="C38" s="155" t="s">
        <v>169</v>
      </c>
      <c r="D38" s="164" t="s">
        <v>184</v>
      </c>
      <c r="E38" s="165">
        <v>49</v>
      </c>
      <c r="G38" s="241"/>
      <c r="H38" s="155"/>
      <c r="I38" s="164"/>
      <c r="J38" s="165"/>
      <c r="L38" s="241"/>
      <c r="M38" s="155" t="s">
        <v>169</v>
      </c>
      <c r="N38" s="164" t="s">
        <v>189</v>
      </c>
      <c r="O38" s="165">
        <v>5</v>
      </c>
    </row>
    <row r="39" spans="2:15" ht="15.6" x14ac:dyDescent="0.3">
      <c r="B39" s="241"/>
      <c r="C39" s="155" t="s">
        <v>169</v>
      </c>
      <c r="D39" s="164" t="s">
        <v>185</v>
      </c>
      <c r="E39" s="165">
        <v>35</v>
      </c>
      <c r="G39" s="241"/>
      <c r="H39" s="155"/>
      <c r="I39" s="164"/>
      <c r="J39" s="165"/>
      <c r="L39" s="241"/>
      <c r="M39" s="155" t="s">
        <v>169</v>
      </c>
      <c r="N39" s="164" t="s">
        <v>192</v>
      </c>
      <c r="O39" s="165">
        <v>4</v>
      </c>
    </row>
    <row r="40" spans="2:15" ht="15.6" x14ac:dyDescent="0.3">
      <c r="B40" s="241"/>
      <c r="C40" s="155" t="s">
        <v>169</v>
      </c>
      <c r="D40" s="164" t="s">
        <v>186</v>
      </c>
      <c r="E40" s="165">
        <v>29</v>
      </c>
      <c r="G40" s="241"/>
      <c r="H40" s="155"/>
      <c r="I40" s="164"/>
      <c r="J40" s="165"/>
      <c r="L40" s="241"/>
      <c r="M40" s="155" t="s">
        <v>169</v>
      </c>
      <c r="N40" s="164" t="s">
        <v>193</v>
      </c>
      <c r="O40" s="165">
        <v>5</v>
      </c>
    </row>
    <row r="41" spans="2:15" ht="15.6" x14ac:dyDescent="0.3">
      <c r="B41" s="241"/>
      <c r="C41" s="155" t="s">
        <v>169</v>
      </c>
      <c r="D41" s="164" t="s">
        <v>187</v>
      </c>
      <c r="E41" s="165">
        <v>42</v>
      </c>
      <c r="G41" s="241"/>
      <c r="H41" s="155"/>
      <c r="I41" s="164"/>
      <c r="J41" s="165"/>
      <c r="L41" s="241"/>
      <c r="M41" s="155" t="s">
        <v>169</v>
      </c>
      <c r="N41" s="164" t="s">
        <v>194</v>
      </c>
      <c r="O41" s="165">
        <v>1</v>
      </c>
    </row>
    <row r="42" spans="2:15" ht="15.6" x14ac:dyDescent="0.3">
      <c r="B42" s="241"/>
      <c r="C42" s="155" t="s">
        <v>169</v>
      </c>
      <c r="D42" s="164" t="s">
        <v>188</v>
      </c>
      <c r="E42" s="165">
        <v>42</v>
      </c>
      <c r="G42" s="241"/>
      <c r="H42" s="155"/>
      <c r="I42" s="164"/>
      <c r="J42" s="165"/>
      <c r="L42" s="241"/>
      <c r="M42" s="155" t="s">
        <v>169</v>
      </c>
      <c r="N42" s="164" t="s">
        <v>195</v>
      </c>
      <c r="O42" s="165">
        <v>3</v>
      </c>
    </row>
    <row r="43" spans="2:15" ht="15.6" x14ac:dyDescent="0.3">
      <c r="B43" s="241"/>
      <c r="C43" s="155" t="s">
        <v>169</v>
      </c>
      <c r="D43" s="164" t="s">
        <v>189</v>
      </c>
      <c r="E43" s="165">
        <v>35</v>
      </c>
      <c r="G43" s="241"/>
      <c r="H43" s="155"/>
      <c r="I43" s="164"/>
      <c r="J43" s="165"/>
      <c r="L43" s="241"/>
      <c r="M43" s="155" t="s">
        <v>169</v>
      </c>
      <c r="N43" s="164" t="s">
        <v>196</v>
      </c>
      <c r="O43" s="165">
        <v>1</v>
      </c>
    </row>
    <row r="44" spans="2:15" ht="15.6" x14ac:dyDescent="0.3">
      <c r="B44" s="241"/>
      <c r="C44" s="155" t="s">
        <v>169</v>
      </c>
      <c r="D44" s="164" t="s">
        <v>192</v>
      </c>
      <c r="E44" s="165">
        <v>25</v>
      </c>
      <c r="G44" s="241"/>
      <c r="H44" s="155"/>
      <c r="I44" s="164"/>
      <c r="J44" s="165"/>
      <c r="L44" s="241"/>
      <c r="M44" s="155" t="s">
        <v>169</v>
      </c>
      <c r="N44" s="164" t="s">
        <v>197</v>
      </c>
      <c r="O44" s="165">
        <v>2</v>
      </c>
    </row>
    <row r="45" spans="2:15" ht="15.6" x14ac:dyDescent="0.3">
      <c r="B45" s="241"/>
      <c r="C45" s="155" t="s">
        <v>169</v>
      </c>
      <c r="D45" s="164" t="s">
        <v>193</v>
      </c>
      <c r="E45" s="165">
        <v>3</v>
      </c>
      <c r="G45" s="241"/>
      <c r="H45" s="155"/>
      <c r="I45" s="164"/>
      <c r="J45" s="165"/>
      <c r="L45" s="241"/>
      <c r="M45" s="155" t="s">
        <v>169</v>
      </c>
      <c r="N45" s="164" t="s">
        <v>198</v>
      </c>
      <c r="O45" s="165">
        <v>3</v>
      </c>
    </row>
    <row r="46" spans="2:15" ht="15.6" x14ac:dyDescent="0.3">
      <c r="B46" s="241"/>
      <c r="C46" s="155" t="s">
        <v>169</v>
      </c>
      <c r="D46" s="164" t="s">
        <v>194</v>
      </c>
      <c r="E46" s="165">
        <v>18</v>
      </c>
      <c r="G46" s="241"/>
      <c r="H46" s="155"/>
      <c r="I46" s="164"/>
      <c r="J46" s="165"/>
      <c r="L46" s="241"/>
      <c r="M46" s="155" t="s">
        <v>169</v>
      </c>
      <c r="N46" s="164" t="s">
        <v>199</v>
      </c>
      <c r="O46" s="165">
        <v>1</v>
      </c>
    </row>
    <row r="47" spans="2:15" ht="15.6" x14ac:dyDescent="0.3">
      <c r="B47" s="241"/>
      <c r="C47" s="155" t="s">
        <v>169</v>
      </c>
      <c r="D47" s="164" t="s">
        <v>196</v>
      </c>
      <c r="E47" s="165">
        <v>27</v>
      </c>
      <c r="G47" s="241"/>
      <c r="H47" s="155"/>
      <c r="I47" s="164"/>
      <c r="J47" s="165"/>
      <c r="L47" s="241"/>
      <c r="M47" s="7"/>
      <c r="N47" s="39"/>
      <c r="O47" s="26"/>
    </row>
    <row r="48" spans="2:15" ht="15.6" x14ac:dyDescent="0.3">
      <c r="B48" s="241"/>
      <c r="C48" s="155" t="s">
        <v>169</v>
      </c>
      <c r="D48" s="164" t="s">
        <v>197</v>
      </c>
      <c r="E48" s="165">
        <v>3</v>
      </c>
      <c r="G48" s="241"/>
      <c r="H48" s="3"/>
      <c r="I48" s="40"/>
      <c r="J48" s="27"/>
      <c r="L48" s="241"/>
      <c r="M48" s="7"/>
      <c r="N48" s="39"/>
      <c r="O48" s="26"/>
    </row>
    <row r="49" spans="2:15" ht="15.6" x14ac:dyDescent="0.3">
      <c r="B49" s="241"/>
      <c r="C49" s="155" t="s">
        <v>169</v>
      </c>
      <c r="D49" s="164" t="s">
        <v>198</v>
      </c>
      <c r="E49" s="165">
        <v>3</v>
      </c>
      <c r="G49" s="241"/>
      <c r="H49" s="3"/>
      <c r="I49" s="40"/>
      <c r="J49" s="27"/>
      <c r="L49" s="241"/>
      <c r="M49" s="7"/>
      <c r="N49" s="39"/>
      <c r="O49" s="26"/>
    </row>
    <row r="50" spans="2:15" ht="15.6" x14ac:dyDescent="0.3">
      <c r="B50" s="241"/>
      <c r="C50" s="155" t="s">
        <v>169</v>
      </c>
      <c r="D50" s="164" t="s">
        <v>199</v>
      </c>
      <c r="E50" s="165">
        <v>21</v>
      </c>
      <c r="G50" s="241"/>
      <c r="H50" s="3"/>
      <c r="I50" s="40"/>
      <c r="J50" s="27"/>
      <c r="L50" s="241"/>
      <c r="M50" s="7"/>
      <c r="N50" s="39"/>
      <c r="O50" s="26"/>
    </row>
    <row r="51" spans="2:15" ht="15.6" x14ac:dyDescent="0.3">
      <c r="B51" s="241"/>
      <c r="C51" s="155"/>
      <c r="D51" s="164"/>
      <c r="E51" s="165"/>
      <c r="G51" s="241"/>
      <c r="H51" s="3"/>
      <c r="I51" s="40"/>
      <c r="J51" s="27"/>
      <c r="L51" s="241"/>
      <c r="M51" s="7"/>
      <c r="N51" s="39"/>
      <c r="O51" s="26"/>
    </row>
    <row r="52" spans="2:15" ht="16.2" thickBot="1" x14ac:dyDescent="0.35">
      <c r="B52" s="242"/>
      <c r="C52" s="18"/>
      <c r="D52" s="41"/>
      <c r="E52" s="28"/>
      <c r="G52" s="242"/>
      <c r="H52" s="18"/>
      <c r="I52" s="41"/>
      <c r="J52" s="28"/>
      <c r="L52" s="242"/>
      <c r="M52" s="79"/>
      <c r="N52" s="80"/>
      <c r="O52" s="83"/>
    </row>
    <row r="53" spans="2:15" ht="16.2" thickBot="1" x14ac:dyDescent="0.35">
      <c r="B53" s="23" t="s">
        <v>7</v>
      </c>
      <c r="C53" s="43" t="s">
        <v>8</v>
      </c>
      <c r="D53" s="44" t="s">
        <v>8</v>
      </c>
      <c r="E53" s="24">
        <f>SUM(E6:E52)</f>
        <v>522</v>
      </c>
      <c r="G53" s="23" t="s">
        <v>7</v>
      </c>
      <c r="H53" s="43" t="s">
        <v>8</v>
      </c>
      <c r="I53" s="44" t="s">
        <v>8</v>
      </c>
      <c r="J53" s="24">
        <f>SUM(J6:J52)</f>
        <v>39</v>
      </c>
      <c r="L53" s="23" t="s">
        <v>7</v>
      </c>
      <c r="M53" s="43" t="s">
        <v>8</v>
      </c>
      <c r="N53" s="44" t="s">
        <v>8</v>
      </c>
      <c r="O53" s="24">
        <f>SUM(O6:O52)</f>
        <v>150</v>
      </c>
    </row>
    <row r="54" spans="2:15" ht="15.6" x14ac:dyDescent="0.3">
      <c r="B54" s="2"/>
      <c r="C54" s="1"/>
      <c r="D54" s="1"/>
      <c r="E54" s="14"/>
    </row>
    <row r="55" spans="2:15" ht="15" thickBot="1" x14ac:dyDescent="0.35"/>
    <row r="56" spans="2:15" x14ac:dyDescent="0.3">
      <c r="B56" s="253" t="s">
        <v>11</v>
      </c>
      <c r="C56" s="254"/>
      <c r="D56" s="254"/>
      <c r="E56" s="255"/>
    </row>
    <row r="57" spans="2:15" x14ac:dyDescent="0.3">
      <c r="B57" s="34"/>
      <c r="C57" s="35"/>
      <c r="D57" s="35"/>
      <c r="E57" s="36"/>
    </row>
    <row r="58" spans="2:15" x14ac:dyDescent="0.3">
      <c r="B58" s="34"/>
      <c r="C58" s="35"/>
      <c r="D58" s="35"/>
      <c r="E58" s="36"/>
    </row>
    <row r="59" spans="2:15" x14ac:dyDescent="0.3">
      <c r="B59" s="34"/>
      <c r="C59" s="35"/>
      <c r="D59" s="35"/>
      <c r="E59" s="36"/>
    </row>
    <row r="60" spans="2:15" x14ac:dyDescent="0.3">
      <c r="B60" s="34"/>
      <c r="C60" s="35"/>
      <c r="D60" s="35"/>
      <c r="E60" s="36"/>
    </row>
    <row r="61" spans="2:15" x14ac:dyDescent="0.3">
      <c r="B61" s="34"/>
      <c r="C61" s="35"/>
      <c r="D61" s="35"/>
      <c r="E61" s="36"/>
    </row>
    <row r="62" spans="2:15" x14ac:dyDescent="0.3">
      <c r="B62" s="37"/>
      <c r="C62" s="20"/>
      <c r="D62" s="20"/>
      <c r="E62" s="38"/>
    </row>
  </sheetData>
  <mergeCells count="6">
    <mergeCell ref="B56:E56"/>
    <mergeCell ref="L6:L52"/>
    <mergeCell ref="B2:E2"/>
    <mergeCell ref="B3:E3"/>
    <mergeCell ref="B6:B52"/>
    <mergeCell ref="G6:G52"/>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D5" sqref="D5"/>
    </sheetView>
  </sheetViews>
  <sheetFormatPr defaultColWidth="9.21875" defaultRowHeight="13.8" x14ac:dyDescent="0.25"/>
  <cols>
    <col min="1" max="1" width="9.21875" style="45"/>
    <col min="2" max="2" width="32.44140625" style="45" customWidth="1"/>
    <col min="3" max="3" width="25.77734375" style="45" customWidth="1"/>
    <col min="4" max="4" width="17.77734375" style="45" customWidth="1"/>
    <col min="5" max="5" width="22.21875" style="45" customWidth="1"/>
    <col min="6" max="16384" width="9.21875" style="45"/>
  </cols>
  <sheetData>
    <row r="1" spans="2:5" ht="14.4" thickBot="1" x14ac:dyDescent="0.3"/>
    <row r="2" spans="2:5" ht="37.200000000000003" customHeight="1" thickBot="1" x14ac:dyDescent="0.3">
      <c r="B2" s="256" t="s">
        <v>54</v>
      </c>
      <c r="C2" s="258"/>
    </row>
    <row r="3" spans="2:5" ht="15.75" customHeight="1" x14ac:dyDescent="0.3">
      <c r="B3" s="259"/>
      <c r="C3" s="259"/>
    </row>
    <row r="4" spans="2:5" ht="16.2" thickBot="1" x14ac:dyDescent="0.35">
      <c r="B4" s="1"/>
      <c r="C4" s="1"/>
    </row>
    <row r="5" spans="2:5" ht="63" thickBot="1" x14ac:dyDescent="0.3">
      <c r="B5" s="10" t="s">
        <v>55</v>
      </c>
      <c r="C5" s="228">
        <v>3240548.82</v>
      </c>
    </row>
    <row r="6" spans="2:5" ht="15.6" x14ac:dyDescent="0.25">
      <c r="B6" s="61"/>
    </row>
    <row r="7" spans="2:5" ht="14.4" thickBot="1" x14ac:dyDescent="0.3"/>
    <row r="8" spans="2:5" ht="15" thickBot="1" x14ac:dyDescent="0.35">
      <c r="B8" s="253" t="s">
        <v>11</v>
      </c>
      <c r="C8" s="255"/>
    </row>
    <row r="9" spans="2:5" x14ac:dyDescent="0.25">
      <c r="B9" s="73"/>
      <c r="C9" s="76"/>
    </row>
    <row r="10" spans="2:5" x14ac:dyDescent="0.25">
      <c r="B10" s="73"/>
      <c r="C10" s="76"/>
    </row>
    <row r="11" spans="2:5" x14ac:dyDescent="0.25">
      <c r="B11" s="73"/>
      <c r="C11" s="76"/>
    </row>
    <row r="12" spans="2:5" x14ac:dyDescent="0.25">
      <c r="B12" s="73"/>
      <c r="C12" s="76"/>
    </row>
    <row r="13" spans="2:5" x14ac:dyDescent="0.25">
      <c r="B13" s="73"/>
      <c r="C13" s="76"/>
    </row>
    <row r="14" spans="2:5" ht="14.4" thickBot="1" x14ac:dyDescent="0.3">
      <c r="B14" s="74"/>
      <c r="C14" s="77"/>
    </row>
    <row r="15" spans="2:5" ht="15.6" x14ac:dyDescent="0.3">
      <c r="C15" s="62"/>
      <c r="D15" s="62"/>
      <c r="E15" s="63"/>
    </row>
    <row r="16" spans="2:5" x14ac:dyDescent="0.25">
      <c r="E16" s="75"/>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topLeftCell="B18" zoomScale="60" zoomScaleNormal="60" workbookViewId="0">
      <selection activeCell="C20" sqref="C20"/>
    </sheetView>
  </sheetViews>
  <sheetFormatPr defaultColWidth="8.77734375" defaultRowHeight="13.8" x14ac:dyDescent="0.25"/>
  <cols>
    <col min="1" max="1" width="8.77734375" style="45"/>
    <col min="2" max="2" width="30.44140625" style="46" customWidth="1"/>
    <col min="3" max="3" width="93.77734375" style="46" customWidth="1"/>
    <col min="4" max="4" width="8.77734375" style="45"/>
    <col min="5" max="5" width="15.5546875" style="45" customWidth="1"/>
    <col min="6" max="6" width="33" style="45" customWidth="1"/>
    <col min="7" max="7" width="30" style="45" customWidth="1"/>
    <col min="8" max="8" width="27.21875" style="45" customWidth="1"/>
    <col min="9" max="9" width="26.44140625" style="45" customWidth="1"/>
    <col min="10" max="16384" width="8.77734375" style="45"/>
  </cols>
  <sheetData>
    <row r="1" spans="2:13" ht="14.4" thickBot="1" x14ac:dyDescent="0.3"/>
    <row r="2" spans="2:13" ht="30.6" customHeight="1" x14ac:dyDescent="0.25">
      <c r="B2" s="265" t="s">
        <v>56</v>
      </c>
      <c r="C2" s="266"/>
      <c r="E2" s="262" t="s">
        <v>57</v>
      </c>
      <c r="F2" s="263"/>
      <c r="G2" s="263"/>
      <c r="H2" s="263"/>
      <c r="I2" s="264"/>
      <c r="J2" s="47"/>
      <c r="K2" s="47"/>
      <c r="L2" s="47"/>
      <c r="M2" s="47"/>
    </row>
    <row r="3" spans="2:13" x14ac:dyDescent="0.25">
      <c r="B3" s="108" t="s">
        <v>58</v>
      </c>
      <c r="C3" s="109" t="s">
        <v>59</v>
      </c>
      <c r="E3" s="64" t="s">
        <v>60</v>
      </c>
      <c r="F3" s="65" t="s">
        <v>61</v>
      </c>
      <c r="G3" s="65" t="s">
        <v>62</v>
      </c>
      <c r="H3" s="65" t="s">
        <v>63</v>
      </c>
      <c r="I3" s="66" t="s">
        <v>64</v>
      </c>
    </row>
    <row r="4" spans="2:13" ht="69" x14ac:dyDescent="0.25">
      <c r="B4" s="60" t="s">
        <v>65</v>
      </c>
      <c r="C4" s="58" t="s">
        <v>66</v>
      </c>
      <c r="E4" s="67" t="s">
        <v>67</v>
      </c>
      <c r="F4" s="68" t="s">
        <v>68</v>
      </c>
      <c r="G4" s="68" t="s">
        <v>69</v>
      </c>
      <c r="H4" s="68" t="s">
        <v>70</v>
      </c>
      <c r="I4" s="69" t="s">
        <v>71</v>
      </c>
    </row>
    <row r="5" spans="2:13" ht="110.4" x14ac:dyDescent="0.25">
      <c r="B5" s="60" t="s">
        <v>72</v>
      </c>
      <c r="C5" s="59" t="s">
        <v>73</v>
      </c>
      <c r="E5" s="67" t="s">
        <v>74</v>
      </c>
      <c r="F5" s="68" t="s">
        <v>75</v>
      </c>
      <c r="G5" s="68" t="s">
        <v>76</v>
      </c>
      <c r="H5" s="68" t="s">
        <v>77</v>
      </c>
      <c r="I5" s="69"/>
    </row>
    <row r="6" spans="2:13" ht="55.2" x14ac:dyDescent="0.25">
      <c r="B6" s="60" t="s">
        <v>78</v>
      </c>
      <c r="C6" s="59" t="s">
        <v>79</v>
      </c>
      <c r="E6" s="67" t="s">
        <v>80</v>
      </c>
      <c r="F6" s="68" t="s">
        <v>75</v>
      </c>
      <c r="G6" s="68" t="s">
        <v>81</v>
      </c>
      <c r="H6" s="68" t="s">
        <v>77</v>
      </c>
      <c r="I6" s="69"/>
    </row>
    <row r="7" spans="2:13" ht="55.2" x14ac:dyDescent="0.25">
      <c r="B7" s="60" t="s">
        <v>82</v>
      </c>
      <c r="C7" s="58" t="s">
        <v>83</v>
      </c>
      <c r="E7" s="67" t="s">
        <v>84</v>
      </c>
      <c r="F7" s="68" t="s">
        <v>85</v>
      </c>
      <c r="G7" s="68" t="s">
        <v>86</v>
      </c>
      <c r="H7" s="68" t="s">
        <v>87</v>
      </c>
      <c r="I7" s="69"/>
    </row>
    <row r="8" spans="2:13" x14ac:dyDescent="0.25">
      <c r="B8" s="60" t="s">
        <v>88</v>
      </c>
      <c r="C8" s="58" t="s">
        <v>89</v>
      </c>
      <c r="E8" s="67" t="s">
        <v>90</v>
      </c>
      <c r="F8" s="68" t="s">
        <v>91</v>
      </c>
      <c r="G8" s="68" t="s">
        <v>76</v>
      </c>
      <c r="H8" s="68" t="s">
        <v>92</v>
      </c>
      <c r="I8" s="69"/>
    </row>
    <row r="9" spans="2:13" ht="41.4" x14ac:dyDescent="0.25">
      <c r="B9" s="60" t="s">
        <v>93</v>
      </c>
      <c r="C9" s="58" t="s">
        <v>94</v>
      </c>
      <c r="E9" s="67" t="s">
        <v>95</v>
      </c>
      <c r="F9" s="68" t="s">
        <v>96</v>
      </c>
      <c r="G9" s="68" t="s">
        <v>97</v>
      </c>
      <c r="H9" s="68" t="s">
        <v>98</v>
      </c>
      <c r="I9" s="69" t="s">
        <v>99</v>
      </c>
    </row>
    <row r="10" spans="2:13" ht="96.6" x14ac:dyDescent="0.25">
      <c r="B10" s="60" t="s">
        <v>100</v>
      </c>
      <c r="C10" s="58" t="s">
        <v>101</v>
      </c>
      <c r="E10" s="67" t="s">
        <v>102</v>
      </c>
      <c r="F10" s="68" t="s">
        <v>91</v>
      </c>
      <c r="G10" s="68" t="s">
        <v>103</v>
      </c>
      <c r="H10" s="68" t="s">
        <v>104</v>
      </c>
      <c r="I10" s="69" t="s">
        <v>105</v>
      </c>
    </row>
    <row r="11" spans="2:13" ht="180" customHeight="1" thickBot="1" x14ac:dyDescent="0.3">
      <c r="B11" s="60" t="s">
        <v>106</v>
      </c>
      <c r="C11" s="58" t="s">
        <v>107</v>
      </c>
      <c r="E11" s="70" t="s">
        <v>108</v>
      </c>
      <c r="F11" s="71" t="s">
        <v>96</v>
      </c>
      <c r="G11" s="71" t="s">
        <v>109</v>
      </c>
      <c r="H11" s="71" t="s">
        <v>110</v>
      </c>
      <c r="I11" s="72"/>
    </row>
    <row r="12" spans="2:13" ht="41.4" x14ac:dyDescent="0.25">
      <c r="B12" s="60" t="s">
        <v>111</v>
      </c>
      <c r="C12" s="59" t="s">
        <v>112</v>
      </c>
    </row>
    <row r="13" spans="2:13" ht="27.6" x14ac:dyDescent="0.25">
      <c r="B13" s="60" t="s">
        <v>113</v>
      </c>
      <c r="C13" s="59" t="s">
        <v>114</v>
      </c>
    </row>
    <row r="14" spans="2:13" ht="69.75" customHeight="1" x14ac:dyDescent="0.25">
      <c r="B14" s="60" t="s">
        <v>115</v>
      </c>
      <c r="C14" s="58" t="s">
        <v>116</v>
      </c>
    </row>
    <row r="15" spans="2:13" ht="82.8" x14ac:dyDescent="0.25">
      <c r="B15" s="60" t="s">
        <v>117</v>
      </c>
      <c r="C15" s="58" t="s">
        <v>118</v>
      </c>
    </row>
    <row r="16" spans="2:13" ht="41.4" x14ac:dyDescent="0.25">
      <c r="B16" s="60" t="s">
        <v>119</v>
      </c>
      <c r="C16" s="58" t="s">
        <v>120</v>
      </c>
    </row>
    <row r="17" spans="2:3" ht="69" x14ac:dyDescent="0.25">
      <c r="B17" s="60" t="s">
        <v>121</v>
      </c>
      <c r="C17" s="58" t="s">
        <v>122</v>
      </c>
    </row>
    <row r="18" spans="2:3" ht="138" x14ac:dyDescent="0.25">
      <c r="B18" s="60" t="s">
        <v>123</v>
      </c>
      <c r="C18" s="58" t="s">
        <v>124</v>
      </c>
    </row>
    <row r="19" spans="2:3" ht="27.6" x14ac:dyDescent="0.25">
      <c r="B19" s="60" t="s">
        <v>125</v>
      </c>
      <c r="C19" s="58" t="s">
        <v>126</v>
      </c>
    </row>
    <row r="20" spans="2:3" ht="42" thickBot="1" x14ac:dyDescent="0.3">
      <c r="B20" s="111" t="s">
        <v>127</v>
      </c>
      <c r="C20" s="110"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2"/>
  <sheetViews>
    <sheetView view="pageBreakPreview" topLeftCell="A36" zoomScale="60" zoomScaleNormal="80" workbookViewId="0">
      <selection activeCell="J47" sqref="J47"/>
    </sheetView>
  </sheetViews>
  <sheetFormatPr defaultRowHeight="14.4" x14ac:dyDescent="0.3"/>
  <cols>
    <col min="2" max="2" width="27.5546875" bestFit="1" customWidth="1"/>
    <col min="3" max="3" width="16.5546875" bestFit="1" customWidth="1"/>
    <col min="4" max="4" width="12.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46" t="s">
        <v>12</v>
      </c>
      <c r="C2" s="247"/>
      <c r="D2" s="247"/>
      <c r="E2" s="248"/>
      <c r="F2" s="12"/>
    </row>
    <row r="3" spans="2:11" ht="15.6" x14ac:dyDescent="0.3">
      <c r="B3" s="249"/>
      <c r="C3" s="249"/>
      <c r="D3" s="249"/>
      <c r="E3" s="249"/>
      <c r="F3" s="11"/>
    </row>
    <row r="4" spans="2:11" ht="15" thickBot="1" x14ac:dyDescent="0.35"/>
    <row r="5" spans="2:11" ht="63" thickBot="1" x14ac:dyDescent="0.35">
      <c r="B5" s="53" t="s">
        <v>1</v>
      </c>
      <c r="C5" s="134" t="s">
        <v>2</v>
      </c>
      <c r="D5" s="5" t="s">
        <v>3</v>
      </c>
      <c r="E5" s="5" t="s">
        <v>13</v>
      </c>
      <c r="H5" s="53" t="s">
        <v>1</v>
      </c>
      <c r="I5" s="134" t="s">
        <v>2</v>
      </c>
      <c r="J5" s="5" t="s">
        <v>3</v>
      </c>
      <c r="K5" s="5" t="s">
        <v>13</v>
      </c>
    </row>
    <row r="6" spans="2:11" ht="15.6" x14ac:dyDescent="0.3">
      <c r="B6" s="240" t="s">
        <v>6</v>
      </c>
      <c r="C6" s="150" t="s">
        <v>129</v>
      </c>
      <c r="D6" s="145" t="s">
        <v>131</v>
      </c>
      <c r="E6" s="146">
        <v>1</v>
      </c>
      <c r="H6" s="240" t="s">
        <v>9</v>
      </c>
      <c r="I6" s="150" t="s">
        <v>129</v>
      </c>
      <c r="J6" s="145" t="s">
        <v>137</v>
      </c>
      <c r="K6" s="146">
        <v>1</v>
      </c>
    </row>
    <row r="7" spans="2:11" ht="15.6" x14ac:dyDescent="0.3">
      <c r="B7" s="241"/>
      <c r="C7" s="150" t="s">
        <v>129</v>
      </c>
      <c r="D7" s="145" t="s">
        <v>132</v>
      </c>
      <c r="E7" s="146">
        <v>2</v>
      </c>
      <c r="H7" s="241"/>
      <c r="I7" s="150" t="s">
        <v>129</v>
      </c>
      <c r="J7" s="145" t="s">
        <v>142</v>
      </c>
      <c r="K7" s="146">
        <v>3</v>
      </c>
    </row>
    <row r="8" spans="2:11" ht="15.6" x14ac:dyDescent="0.3">
      <c r="B8" s="241"/>
      <c r="C8" s="150" t="s">
        <v>129</v>
      </c>
      <c r="D8" s="135" t="s">
        <v>134</v>
      </c>
      <c r="E8" s="147">
        <v>1</v>
      </c>
      <c r="H8" s="241"/>
      <c r="I8" s="150" t="s">
        <v>129</v>
      </c>
      <c r="J8" s="135" t="s">
        <v>145</v>
      </c>
      <c r="K8" s="147">
        <v>1</v>
      </c>
    </row>
    <row r="9" spans="2:11" ht="15.6" x14ac:dyDescent="0.3">
      <c r="B9" s="241"/>
      <c r="C9" s="150" t="s">
        <v>129</v>
      </c>
      <c r="D9" s="135" t="s">
        <v>135</v>
      </c>
      <c r="E9" s="147">
        <v>1</v>
      </c>
      <c r="H9" s="241"/>
      <c r="I9" s="150" t="s">
        <v>129</v>
      </c>
      <c r="J9" s="135" t="s">
        <v>147</v>
      </c>
      <c r="K9" s="147">
        <v>1</v>
      </c>
    </row>
    <row r="10" spans="2:11" ht="15.6" x14ac:dyDescent="0.3">
      <c r="B10" s="241"/>
      <c r="C10" s="150" t="s">
        <v>129</v>
      </c>
      <c r="D10" s="135" t="s">
        <v>138</v>
      </c>
      <c r="E10" s="147">
        <v>1</v>
      </c>
      <c r="H10" s="241"/>
      <c r="I10" s="150" t="s">
        <v>129</v>
      </c>
      <c r="J10" s="135" t="s">
        <v>150</v>
      </c>
      <c r="K10" s="147">
        <v>3</v>
      </c>
    </row>
    <row r="11" spans="2:11" ht="15.6" x14ac:dyDescent="0.3">
      <c r="B11" s="241"/>
      <c r="C11" s="150" t="s">
        <v>129</v>
      </c>
      <c r="D11" s="135" t="s">
        <v>142</v>
      </c>
      <c r="E11" s="147">
        <v>3</v>
      </c>
      <c r="H11" s="241"/>
      <c r="I11" s="150" t="s">
        <v>129</v>
      </c>
      <c r="J11" s="135" t="s">
        <v>153</v>
      </c>
      <c r="K11" s="147">
        <v>3</v>
      </c>
    </row>
    <row r="12" spans="2:11" ht="15.6" x14ac:dyDescent="0.3">
      <c r="B12" s="241"/>
      <c r="C12" s="150" t="s">
        <v>129</v>
      </c>
      <c r="D12" s="135" t="s">
        <v>143</v>
      </c>
      <c r="E12" s="147">
        <v>2</v>
      </c>
      <c r="H12" s="241"/>
      <c r="I12" s="150" t="s">
        <v>129</v>
      </c>
      <c r="J12" s="135" t="s">
        <v>157</v>
      </c>
      <c r="K12" s="147">
        <v>3</v>
      </c>
    </row>
    <row r="13" spans="2:11" ht="15.6" x14ac:dyDescent="0.3">
      <c r="B13" s="241"/>
      <c r="C13" s="150" t="s">
        <v>129</v>
      </c>
      <c r="D13" s="135" t="s">
        <v>144</v>
      </c>
      <c r="E13" s="147">
        <v>7</v>
      </c>
      <c r="H13" s="241"/>
      <c r="I13" s="150" t="s">
        <v>129</v>
      </c>
      <c r="J13" s="135" t="s">
        <v>158</v>
      </c>
      <c r="K13" s="147">
        <v>1</v>
      </c>
    </row>
    <row r="14" spans="2:11" ht="15.6" x14ac:dyDescent="0.3">
      <c r="B14" s="241"/>
      <c r="C14" s="150" t="s">
        <v>129</v>
      </c>
      <c r="D14" s="135" t="s">
        <v>145</v>
      </c>
      <c r="E14" s="147">
        <v>2</v>
      </c>
      <c r="H14" s="241"/>
      <c r="I14" s="150" t="s">
        <v>129</v>
      </c>
      <c r="J14" s="135" t="s">
        <v>162</v>
      </c>
      <c r="K14" s="147">
        <v>3</v>
      </c>
    </row>
    <row r="15" spans="2:11" ht="15.6" x14ac:dyDescent="0.3">
      <c r="B15" s="241"/>
      <c r="C15" s="150" t="s">
        <v>129</v>
      </c>
      <c r="D15" s="135" t="s">
        <v>146</v>
      </c>
      <c r="E15" s="147">
        <v>7</v>
      </c>
      <c r="H15" s="241"/>
      <c r="I15" s="150" t="s">
        <v>129</v>
      </c>
      <c r="J15" s="135" t="s">
        <v>164</v>
      </c>
      <c r="K15" s="147">
        <v>3</v>
      </c>
    </row>
    <row r="16" spans="2:11" ht="15.6" x14ac:dyDescent="0.3">
      <c r="B16" s="241"/>
      <c r="C16" s="150" t="s">
        <v>129</v>
      </c>
      <c r="D16" s="135" t="s">
        <v>151</v>
      </c>
      <c r="E16" s="147">
        <v>1</v>
      </c>
      <c r="H16" s="241"/>
      <c r="I16" s="150" t="s">
        <v>129</v>
      </c>
      <c r="J16" s="135" t="s">
        <v>165</v>
      </c>
      <c r="K16" s="147">
        <v>1</v>
      </c>
    </row>
    <row r="17" spans="2:11" ht="15.6" x14ac:dyDescent="0.3">
      <c r="B17" s="241"/>
      <c r="C17" s="144" t="s">
        <v>129</v>
      </c>
      <c r="D17" s="135" t="s">
        <v>152</v>
      </c>
      <c r="E17" s="147">
        <v>2</v>
      </c>
      <c r="H17" s="241"/>
      <c r="I17" s="150" t="s">
        <v>129</v>
      </c>
      <c r="J17" s="135" t="s">
        <v>166</v>
      </c>
      <c r="K17" s="147">
        <v>3</v>
      </c>
    </row>
    <row r="18" spans="2:11" ht="15.6" x14ac:dyDescent="0.3">
      <c r="B18" s="241"/>
      <c r="C18" s="144" t="s">
        <v>129</v>
      </c>
      <c r="D18" s="135" t="s">
        <v>153</v>
      </c>
      <c r="E18" s="147">
        <v>2</v>
      </c>
      <c r="H18" s="241"/>
      <c r="I18" s="150" t="s">
        <v>129</v>
      </c>
      <c r="J18" s="135" t="s">
        <v>167</v>
      </c>
      <c r="K18" s="147">
        <v>3</v>
      </c>
    </row>
    <row r="19" spans="2:11" ht="15.6" x14ac:dyDescent="0.3">
      <c r="B19" s="241"/>
      <c r="C19" s="144" t="s">
        <v>129</v>
      </c>
      <c r="D19" s="135" t="s">
        <v>154</v>
      </c>
      <c r="E19" s="147">
        <v>1</v>
      </c>
      <c r="H19" s="241"/>
      <c r="I19" s="150" t="s">
        <v>169</v>
      </c>
      <c r="J19" s="135" t="s">
        <v>177</v>
      </c>
      <c r="K19" s="147">
        <v>1</v>
      </c>
    </row>
    <row r="20" spans="2:11" ht="15.6" x14ac:dyDescent="0.3">
      <c r="B20" s="241"/>
      <c r="C20" s="144" t="s">
        <v>129</v>
      </c>
      <c r="D20" s="135" t="s">
        <v>157</v>
      </c>
      <c r="E20" s="147">
        <v>6</v>
      </c>
      <c r="H20" s="241"/>
      <c r="I20" s="150" t="s">
        <v>169</v>
      </c>
      <c r="J20" s="135" t="s">
        <v>178</v>
      </c>
      <c r="K20" s="147">
        <v>1</v>
      </c>
    </row>
    <row r="21" spans="2:11" ht="15.6" x14ac:dyDescent="0.3">
      <c r="B21" s="241"/>
      <c r="C21" s="144" t="s">
        <v>129</v>
      </c>
      <c r="D21" s="135" t="s">
        <v>161</v>
      </c>
      <c r="E21" s="147">
        <v>2</v>
      </c>
      <c r="H21" s="241"/>
      <c r="I21" s="150" t="s">
        <v>169</v>
      </c>
      <c r="J21" s="135" t="s">
        <v>180</v>
      </c>
      <c r="K21" s="147">
        <v>5</v>
      </c>
    </row>
    <row r="22" spans="2:11" ht="15.6" x14ac:dyDescent="0.3">
      <c r="B22" s="241"/>
      <c r="C22" s="144" t="s">
        <v>129</v>
      </c>
      <c r="D22" s="135" t="s">
        <v>162</v>
      </c>
      <c r="E22" s="147">
        <v>5</v>
      </c>
      <c r="H22" s="241"/>
      <c r="I22" s="150" t="s">
        <v>169</v>
      </c>
      <c r="J22" s="135" t="s">
        <v>181</v>
      </c>
      <c r="K22" s="147">
        <v>1</v>
      </c>
    </row>
    <row r="23" spans="2:11" ht="15.6" x14ac:dyDescent="0.3">
      <c r="B23" s="241"/>
      <c r="C23" s="144" t="s">
        <v>129</v>
      </c>
      <c r="D23" s="135" t="s">
        <v>163</v>
      </c>
      <c r="E23" s="147">
        <v>1</v>
      </c>
      <c r="H23" s="241"/>
      <c r="I23" s="150" t="s">
        <v>169</v>
      </c>
      <c r="J23" s="135" t="s">
        <v>182</v>
      </c>
      <c r="K23" s="147">
        <v>1</v>
      </c>
    </row>
    <row r="24" spans="2:11" ht="15.6" x14ac:dyDescent="0.3">
      <c r="B24" s="241"/>
      <c r="C24" s="144" t="s">
        <v>129</v>
      </c>
      <c r="D24" s="135" t="s">
        <v>164</v>
      </c>
      <c r="E24" s="147">
        <v>3</v>
      </c>
      <c r="H24" s="241"/>
      <c r="I24" s="150" t="s">
        <v>169</v>
      </c>
      <c r="J24" s="135" t="s">
        <v>184</v>
      </c>
      <c r="K24" s="147">
        <v>11</v>
      </c>
    </row>
    <row r="25" spans="2:11" ht="15.6" x14ac:dyDescent="0.3">
      <c r="B25" s="241"/>
      <c r="C25" s="144" t="s">
        <v>129</v>
      </c>
      <c r="D25" s="135" t="s">
        <v>166</v>
      </c>
      <c r="E25" s="147">
        <v>8</v>
      </c>
      <c r="H25" s="241"/>
      <c r="I25" s="150" t="s">
        <v>169</v>
      </c>
      <c r="J25" s="135" t="s">
        <v>185</v>
      </c>
      <c r="K25" s="147">
        <v>9</v>
      </c>
    </row>
    <row r="26" spans="2:11" ht="15.6" x14ac:dyDescent="0.3">
      <c r="B26" s="241"/>
      <c r="C26" s="144" t="s">
        <v>129</v>
      </c>
      <c r="D26" s="135" t="s">
        <v>167</v>
      </c>
      <c r="E26" s="147">
        <v>2</v>
      </c>
      <c r="H26" s="241"/>
      <c r="I26" s="150" t="s">
        <v>169</v>
      </c>
      <c r="J26" s="135" t="s">
        <v>187</v>
      </c>
      <c r="K26" s="147">
        <v>2</v>
      </c>
    </row>
    <row r="27" spans="2:11" ht="15.6" x14ac:dyDescent="0.3">
      <c r="B27" s="241"/>
      <c r="C27" s="144" t="s">
        <v>129</v>
      </c>
      <c r="D27" s="135" t="s">
        <v>168</v>
      </c>
      <c r="E27" s="147">
        <v>1</v>
      </c>
      <c r="H27" s="241"/>
      <c r="I27" s="150" t="s">
        <v>169</v>
      </c>
      <c r="J27" s="135" t="s">
        <v>188</v>
      </c>
      <c r="K27" s="147">
        <v>6</v>
      </c>
    </row>
    <row r="28" spans="2:11" ht="15.6" x14ac:dyDescent="0.3">
      <c r="B28" s="241"/>
      <c r="C28" s="144" t="s">
        <v>169</v>
      </c>
      <c r="D28" s="135" t="s">
        <v>170</v>
      </c>
      <c r="E28" s="147">
        <v>1</v>
      </c>
      <c r="H28" s="241"/>
      <c r="I28" s="150" t="s">
        <v>169</v>
      </c>
      <c r="J28" s="135" t="s">
        <v>189</v>
      </c>
      <c r="K28" s="147">
        <v>3</v>
      </c>
    </row>
    <row r="29" spans="2:11" ht="15.6" x14ac:dyDescent="0.3">
      <c r="B29" s="241"/>
      <c r="C29" s="144" t="s">
        <v>169</v>
      </c>
      <c r="D29" s="135" t="s">
        <v>171</v>
      </c>
      <c r="E29" s="147">
        <v>1</v>
      </c>
      <c r="H29" s="241"/>
      <c r="I29" s="150" t="s">
        <v>169</v>
      </c>
      <c r="J29" s="135" t="s">
        <v>194</v>
      </c>
      <c r="K29" s="147">
        <v>5</v>
      </c>
    </row>
    <row r="30" spans="2:11" ht="15.6" x14ac:dyDescent="0.3">
      <c r="B30" s="241"/>
      <c r="C30" s="144" t="s">
        <v>169</v>
      </c>
      <c r="D30" s="135" t="s">
        <v>172</v>
      </c>
      <c r="E30" s="147">
        <v>3</v>
      </c>
      <c r="H30" s="241"/>
      <c r="I30" s="150" t="s">
        <v>169</v>
      </c>
      <c r="J30" s="135" t="s">
        <v>196</v>
      </c>
      <c r="K30" s="147">
        <v>2</v>
      </c>
    </row>
    <row r="31" spans="2:11" ht="15.6" x14ac:dyDescent="0.3">
      <c r="B31" s="241"/>
      <c r="C31" s="144" t="s">
        <v>169</v>
      </c>
      <c r="D31" s="135" t="s">
        <v>173</v>
      </c>
      <c r="E31" s="147">
        <v>1</v>
      </c>
      <c r="H31" s="241"/>
      <c r="I31" s="150" t="s">
        <v>169</v>
      </c>
      <c r="J31" s="135" t="s">
        <v>197</v>
      </c>
      <c r="K31" s="147">
        <v>1</v>
      </c>
    </row>
    <row r="32" spans="2:11" ht="15.6" x14ac:dyDescent="0.3">
      <c r="B32" s="241"/>
      <c r="C32" s="144" t="s">
        <v>169</v>
      </c>
      <c r="D32" s="135" t="s">
        <v>177</v>
      </c>
      <c r="E32" s="147">
        <v>1</v>
      </c>
      <c r="H32" s="241"/>
      <c r="I32" s="150" t="s">
        <v>169</v>
      </c>
      <c r="J32" s="135" t="s">
        <v>198</v>
      </c>
      <c r="K32" s="147">
        <v>3</v>
      </c>
    </row>
    <row r="33" spans="2:11" ht="15.6" x14ac:dyDescent="0.3">
      <c r="B33" s="241"/>
      <c r="C33" s="144" t="s">
        <v>169</v>
      </c>
      <c r="D33" s="135" t="s">
        <v>178</v>
      </c>
      <c r="E33" s="147">
        <v>1</v>
      </c>
      <c r="H33" s="241"/>
      <c r="I33" s="150" t="s">
        <v>169</v>
      </c>
      <c r="J33" s="135" t="s">
        <v>199</v>
      </c>
      <c r="K33" s="147">
        <v>4</v>
      </c>
    </row>
    <row r="34" spans="2:11" ht="15.6" x14ac:dyDescent="0.3">
      <c r="B34" s="241"/>
      <c r="C34" s="144" t="s">
        <v>169</v>
      </c>
      <c r="D34" s="135" t="s">
        <v>179</v>
      </c>
      <c r="E34" s="147">
        <v>1</v>
      </c>
      <c r="H34" s="241"/>
      <c r="I34" s="150"/>
      <c r="J34" s="135"/>
      <c r="K34" s="147"/>
    </row>
    <row r="35" spans="2:11" ht="15.6" x14ac:dyDescent="0.3">
      <c r="B35" s="241"/>
      <c r="C35" s="144" t="s">
        <v>169</v>
      </c>
      <c r="D35" s="135" t="s">
        <v>180</v>
      </c>
      <c r="E35" s="147">
        <v>10</v>
      </c>
      <c r="H35" s="241"/>
      <c r="I35" s="150"/>
      <c r="J35" s="135"/>
      <c r="K35" s="147"/>
    </row>
    <row r="36" spans="2:11" ht="15.6" x14ac:dyDescent="0.3">
      <c r="B36" s="241"/>
      <c r="C36" s="144" t="s">
        <v>169</v>
      </c>
      <c r="D36" s="135" t="s">
        <v>181</v>
      </c>
      <c r="E36" s="147">
        <v>3</v>
      </c>
      <c r="H36" s="241"/>
      <c r="I36" s="150"/>
      <c r="J36" s="135"/>
      <c r="K36" s="147"/>
    </row>
    <row r="37" spans="2:11" ht="15.6" x14ac:dyDescent="0.3">
      <c r="B37" s="241"/>
      <c r="C37" s="144" t="s">
        <v>169</v>
      </c>
      <c r="D37" s="135" t="s">
        <v>184</v>
      </c>
      <c r="E37" s="147">
        <v>12</v>
      </c>
      <c r="H37" s="241"/>
      <c r="I37" s="150"/>
      <c r="J37" s="135"/>
      <c r="K37" s="147"/>
    </row>
    <row r="38" spans="2:11" ht="15.6" x14ac:dyDescent="0.3">
      <c r="B38" s="241"/>
      <c r="C38" s="144" t="s">
        <v>169</v>
      </c>
      <c r="D38" s="135" t="s">
        <v>185</v>
      </c>
      <c r="E38" s="147">
        <v>12</v>
      </c>
      <c r="H38" s="241"/>
      <c r="I38" s="132"/>
      <c r="J38" s="7"/>
      <c r="K38" s="16"/>
    </row>
    <row r="39" spans="2:11" ht="15.6" x14ac:dyDescent="0.3">
      <c r="B39" s="241"/>
      <c r="C39" s="144" t="s">
        <v>169</v>
      </c>
      <c r="D39" s="135" t="s">
        <v>186</v>
      </c>
      <c r="E39" s="147">
        <v>6</v>
      </c>
      <c r="H39" s="241"/>
      <c r="I39" s="132"/>
      <c r="J39" s="7"/>
      <c r="K39" s="16"/>
    </row>
    <row r="40" spans="2:11" ht="15.6" x14ac:dyDescent="0.3">
      <c r="B40" s="241"/>
      <c r="C40" s="144" t="s">
        <v>169</v>
      </c>
      <c r="D40" s="135" t="s">
        <v>187</v>
      </c>
      <c r="E40" s="147">
        <v>6</v>
      </c>
      <c r="H40" s="241"/>
      <c r="I40" s="132"/>
      <c r="J40" s="7"/>
      <c r="K40" s="16"/>
    </row>
    <row r="41" spans="2:11" ht="15.6" x14ac:dyDescent="0.3">
      <c r="B41" s="241"/>
      <c r="C41" s="144" t="s">
        <v>169</v>
      </c>
      <c r="D41" s="135" t="s">
        <v>188</v>
      </c>
      <c r="E41" s="147">
        <v>8</v>
      </c>
      <c r="H41" s="241"/>
      <c r="I41" s="132"/>
      <c r="J41" s="7"/>
      <c r="K41" s="16"/>
    </row>
    <row r="42" spans="2:11" ht="15.6" x14ac:dyDescent="0.3">
      <c r="B42" s="241"/>
      <c r="C42" s="144" t="s">
        <v>169</v>
      </c>
      <c r="D42" s="135" t="s">
        <v>189</v>
      </c>
      <c r="E42" s="147">
        <v>11</v>
      </c>
      <c r="H42" s="241"/>
      <c r="I42" s="132"/>
      <c r="J42" s="7"/>
      <c r="K42" s="16"/>
    </row>
    <row r="43" spans="2:11" ht="15.6" x14ac:dyDescent="0.3">
      <c r="B43" s="241"/>
      <c r="C43" s="144" t="s">
        <v>169</v>
      </c>
      <c r="D43" s="135" t="s">
        <v>192</v>
      </c>
      <c r="E43" s="147">
        <v>3</v>
      </c>
      <c r="H43" s="241"/>
      <c r="I43" s="132"/>
      <c r="J43" s="7"/>
      <c r="K43" s="16"/>
    </row>
    <row r="44" spans="2:11" ht="15.6" x14ac:dyDescent="0.3">
      <c r="B44" s="241"/>
      <c r="C44" s="144" t="s">
        <v>169</v>
      </c>
      <c r="D44" s="135" t="s">
        <v>193</v>
      </c>
      <c r="E44" s="147">
        <v>12</v>
      </c>
      <c r="H44" s="241"/>
      <c r="I44" s="132"/>
      <c r="J44" s="7"/>
      <c r="K44" s="16"/>
    </row>
    <row r="45" spans="2:11" ht="15.6" x14ac:dyDescent="0.3">
      <c r="B45" s="241"/>
      <c r="C45" s="144" t="s">
        <v>169</v>
      </c>
      <c r="D45" s="135" t="s">
        <v>194</v>
      </c>
      <c r="E45" s="147">
        <v>13</v>
      </c>
      <c r="H45" s="241"/>
      <c r="I45" s="132"/>
      <c r="J45" s="7"/>
      <c r="K45" s="16"/>
    </row>
    <row r="46" spans="2:11" ht="15.6" x14ac:dyDescent="0.3">
      <c r="B46" s="241"/>
      <c r="C46" s="144" t="s">
        <v>169</v>
      </c>
      <c r="D46" s="135" t="s">
        <v>195</v>
      </c>
      <c r="E46" s="147">
        <v>2</v>
      </c>
      <c r="H46" s="241"/>
      <c r="I46" s="132"/>
      <c r="J46" s="7"/>
      <c r="K46" s="16"/>
    </row>
    <row r="47" spans="2:11" ht="15.6" x14ac:dyDescent="0.3">
      <c r="B47" s="241"/>
      <c r="C47" s="144" t="s">
        <v>169</v>
      </c>
      <c r="D47" s="135" t="s">
        <v>196</v>
      </c>
      <c r="E47" s="147">
        <v>1</v>
      </c>
      <c r="H47" s="241"/>
      <c r="I47" s="132"/>
      <c r="J47" s="7"/>
      <c r="K47" s="16"/>
    </row>
    <row r="48" spans="2:11" ht="15.6" x14ac:dyDescent="0.3">
      <c r="B48" s="241"/>
      <c r="C48" s="144" t="s">
        <v>169</v>
      </c>
      <c r="D48" s="135" t="s">
        <v>197</v>
      </c>
      <c r="E48" s="147">
        <v>3</v>
      </c>
      <c r="H48" s="241"/>
      <c r="I48" s="132"/>
      <c r="J48" s="7"/>
      <c r="K48" s="16"/>
    </row>
    <row r="49" spans="2:11" ht="15.6" x14ac:dyDescent="0.3">
      <c r="B49" s="241"/>
      <c r="C49" s="144" t="s">
        <v>169</v>
      </c>
      <c r="D49" s="135" t="s">
        <v>198</v>
      </c>
      <c r="E49" s="147">
        <v>6</v>
      </c>
      <c r="H49" s="241"/>
      <c r="I49" s="132"/>
      <c r="J49" s="7"/>
      <c r="K49" s="16"/>
    </row>
    <row r="50" spans="2:11" ht="15.6" x14ac:dyDescent="0.3">
      <c r="B50" s="241"/>
      <c r="C50" s="144" t="s">
        <v>169</v>
      </c>
      <c r="D50" s="135" t="s">
        <v>199</v>
      </c>
      <c r="E50" s="147">
        <v>4</v>
      </c>
      <c r="H50" s="241"/>
      <c r="I50" s="132"/>
      <c r="J50" s="7"/>
      <c r="K50" s="16"/>
    </row>
    <row r="51" spans="2:11" ht="15.6" x14ac:dyDescent="0.3">
      <c r="B51" s="241"/>
      <c r="C51" s="144"/>
      <c r="D51" s="135"/>
      <c r="E51" s="147"/>
      <c r="H51" s="241"/>
      <c r="I51" s="132"/>
      <c r="J51" s="7"/>
      <c r="K51" s="16"/>
    </row>
    <row r="52" spans="2:11" ht="16.2" thickBot="1" x14ac:dyDescent="0.35">
      <c r="B52" s="242"/>
      <c r="C52" s="18"/>
      <c r="D52" s="18"/>
      <c r="E52" s="19"/>
      <c r="H52" s="242"/>
      <c r="I52" s="18"/>
      <c r="J52" s="18"/>
      <c r="K52" s="19"/>
    </row>
    <row r="53" spans="2:11" ht="16.2" thickBot="1" x14ac:dyDescent="0.35">
      <c r="B53" s="23" t="s">
        <v>7</v>
      </c>
      <c r="C53" s="148" t="s">
        <v>8</v>
      </c>
      <c r="D53" s="148" t="s">
        <v>8</v>
      </c>
      <c r="E53" s="149">
        <f>SUM(E6:E52)</f>
        <v>182</v>
      </c>
      <c r="H53" s="23" t="s">
        <v>7</v>
      </c>
      <c r="I53" s="148" t="s">
        <v>8</v>
      </c>
      <c r="J53" s="148" t="s">
        <v>8</v>
      </c>
      <c r="K53" s="149">
        <f>SUM(K6:K52)</f>
        <v>84</v>
      </c>
    </row>
    <row r="54" spans="2:11" ht="15.6" x14ac:dyDescent="0.3">
      <c r="B54" s="2"/>
      <c r="C54" s="1"/>
      <c r="D54" s="1"/>
      <c r="E54" s="1"/>
    </row>
    <row r="55" spans="2:11" ht="16.2" thickBot="1" x14ac:dyDescent="0.35">
      <c r="B55" s="48"/>
      <c r="C55" s="49"/>
      <c r="D55" s="49"/>
      <c r="E55" s="50"/>
    </row>
    <row r="56" spans="2:11" ht="16.8" thickBot="1" x14ac:dyDescent="0.35">
      <c r="B56" s="243" t="s">
        <v>11</v>
      </c>
      <c r="C56" s="244"/>
      <c r="D56" s="244"/>
      <c r="E56" s="245"/>
    </row>
    <row r="57" spans="2:11" ht="15.6" x14ac:dyDescent="0.3">
      <c r="B57" s="29"/>
      <c r="C57" s="101"/>
      <c r="D57" s="101"/>
      <c r="E57" s="30"/>
    </row>
    <row r="58" spans="2:11" ht="15.6" x14ac:dyDescent="0.3">
      <c r="B58" s="29"/>
      <c r="C58" s="101"/>
      <c r="D58" s="101"/>
      <c r="E58" s="30"/>
    </row>
    <row r="59" spans="2:11" ht="15.6" x14ac:dyDescent="0.3">
      <c r="B59" s="29"/>
      <c r="C59" s="101"/>
      <c r="D59" s="101"/>
      <c r="E59" s="30"/>
    </row>
    <row r="60" spans="2:11" ht="15.6" x14ac:dyDescent="0.3">
      <c r="B60" s="29"/>
      <c r="C60" s="101"/>
      <c r="D60" s="101"/>
      <c r="E60" s="30"/>
    </row>
    <row r="61" spans="2:11" ht="15.6" x14ac:dyDescent="0.3">
      <c r="B61" s="29"/>
      <c r="C61" s="101"/>
      <c r="D61" s="101"/>
      <c r="E61" s="30"/>
    </row>
    <row r="62" spans="2:11" ht="16.2" thickBot="1" x14ac:dyDescent="0.35">
      <c r="B62" s="31"/>
      <c r="C62" s="32"/>
      <c r="D62" s="32"/>
      <c r="E62" s="33"/>
    </row>
  </sheetData>
  <mergeCells count="5">
    <mergeCell ref="B56:E56"/>
    <mergeCell ref="B2:E2"/>
    <mergeCell ref="B3:E3"/>
    <mergeCell ref="B6:B52"/>
    <mergeCell ref="H6:H52"/>
  </mergeCells>
  <pageMargins left="0.7" right="0.7" top="0.75" bottom="0.75" header="0.3" footer="0.3"/>
  <pageSetup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94"/>
  <sheetViews>
    <sheetView view="pageBreakPreview" topLeftCell="A67" zoomScale="60" zoomScaleNormal="80" workbookViewId="0">
      <selection activeCell="A83" sqref="A75:XFD83"/>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18.21875" style="1" customWidth="1"/>
    <col min="9" max="14" width="18.5546875" style="1" customWidth="1"/>
    <col min="15" max="15" width="9.21875" style="1"/>
    <col min="16" max="21" width="17.77734375" style="1" customWidth="1"/>
    <col min="22" max="16384" width="9.21875" style="1"/>
  </cols>
  <sheetData>
    <row r="1" spans="2:21" ht="16.2" thickBot="1" x14ac:dyDescent="0.35"/>
    <row r="2" spans="2:21" ht="16.2" thickBot="1" x14ac:dyDescent="0.35">
      <c r="B2" s="246" t="s">
        <v>14</v>
      </c>
      <c r="C2" s="247"/>
      <c r="D2" s="247"/>
      <c r="E2" s="247"/>
      <c r="F2" s="247"/>
      <c r="G2" s="247"/>
      <c r="H2" s="112"/>
      <c r="I2" s="12"/>
      <c r="J2" s="12"/>
      <c r="L2" s="91"/>
    </row>
    <row r="3" spans="2:21" x14ac:dyDescent="0.3">
      <c r="B3" s="250"/>
      <c r="C3" s="250"/>
      <c r="D3" s="250"/>
      <c r="E3" s="250"/>
      <c r="F3" s="250"/>
      <c r="G3" s="250"/>
      <c r="H3" s="11"/>
      <c r="I3" s="11"/>
      <c r="J3" s="11"/>
      <c r="L3" s="91"/>
    </row>
    <row r="4" spans="2:21" ht="16.2" thickBot="1" x14ac:dyDescent="0.35">
      <c r="L4" s="91"/>
    </row>
    <row r="5" spans="2:21" ht="47.4" thickBot="1" x14ac:dyDescent="0.35">
      <c r="B5" s="53" t="s">
        <v>1</v>
      </c>
      <c r="C5" s="5" t="s">
        <v>2</v>
      </c>
      <c r="D5" s="5" t="s">
        <v>3</v>
      </c>
      <c r="E5" s="5" t="s">
        <v>15</v>
      </c>
      <c r="F5" s="5" t="s">
        <v>16</v>
      </c>
      <c r="G5" s="4" t="s">
        <v>17</v>
      </c>
      <c r="I5" s="53" t="s">
        <v>1</v>
      </c>
      <c r="J5" s="5" t="s">
        <v>2</v>
      </c>
      <c r="K5" s="5" t="s">
        <v>3</v>
      </c>
      <c r="L5" s="5" t="s">
        <v>15</v>
      </c>
      <c r="M5" s="5" t="s">
        <v>16</v>
      </c>
      <c r="N5" s="4" t="s">
        <v>17</v>
      </c>
      <c r="P5" s="53" t="s">
        <v>1</v>
      </c>
      <c r="Q5" s="117" t="s">
        <v>2</v>
      </c>
      <c r="R5" s="53" t="s">
        <v>3</v>
      </c>
      <c r="S5" s="53" t="s">
        <v>15</v>
      </c>
      <c r="T5" s="53" t="s">
        <v>16</v>
      </c>
      <c r="U5" s="78" t="s">
        <v>17</v>
      </c>
    </row>
    <row r="6" spans="2:21" x14ac:dyDescent="0.3">
      <c r="B6" s="240" t="s">
        <v>6</v>
      </c>
      <c r="C6" s="144" t="s">
        <v>129</v>
      </c>
      <c r="D6" s="152" t="s">
        <v>130</v>
      </c>
      <c r="E6" s="152">
        <v>4</v>
      </c>
      <c r="F6" s="152">
        <v>2</v>
      </c>
      <c r="G6" s="153">
        <v>2</v>
      </c>
      <c r="I6" s="240" t="s">
        <v>9</v>
      </c>
      <c r="J6" s="157" t="s">
        <v>129</v>
      </c>
      <c r="K6" s="152" t="s">
        <v>131</v>
      </c>
      <c r="L6" s="152">
        <v>41</v>
      </c>
      <c r="M6" s="152">
        <v>32</v>
      </c>
      <c r="N6" s="153">
        <v>25</v>
      </c>
      <c r="P6" s="240" t="s">
        <v>10</v>
      </c>
      <c r="Q6" s="150" t="s">
        <v>129</v>
      </c>
      <c r="R6" s="152" t="s">
        <v>130</v>
      </c>
      <c r="S6" s="152">
        <v>2</v>
      </c>
      <c r="T6" s="152">
        <v>1</v>
      </c>
      <c r="U6" s="154">
        <v>1</v>
      </c>
    </row>
    <row r="7" spans="2:21" x14ac:dyDescent="0.3">
      <c r="B7" s="241"/>
      <c r="C7" s="144" t="s">
        <v>129</v>
      </c>
      <c r="D7" s="152" t="s">
        <v>131</v>
      </c>
      <c r="E7" s="152">
        <v>1365</v>
      </c>
      <c r="F7" s="152">
        <v>894</v>
      </c>
      <c r="G7" s="154">
        <v>1085</v>
      </c>
      <c r="I7" s="241"/>
      <c r="J7" s="150" t="s">
        <v>129</v>
      </c>
      <c r="K7" s="152" t="s">
        <v>132</v>
      </c>
      <c r="L7" s="152">
        <v>25</v>
      </c>
      <c r="M7" s="152">
        <v>21</v>
      </c>
      <c r="N7" s="154">
        <v>19</v>
      </c>
      <c r="P7" s="241"/>
      <c r="Q7" s="150" t="s">
        <v>129</v>
      </c>
      <c r="R7" s="155" t="s">
        <v>131</v>
      </c>
      <c r="S7" s="155">
        <v>155</v>
      </c>
      <c r="T7" s="155">
        <v>88</v>
      </c>
      <c r="U7" s="156">
        <v>71</v>
      </c>
    </row>
    <row r="8" spans="2:21" x14ac:dyDescent="0.3">
      <c r="B8" s="241"/>
      <c r="C8" s="144" t="s">
        <v>129</v>
      </c>
      <c r="D8" s="155" t="s">
        <v>132</v>
      </c>
      <c r="E8" s="155">
        <v>730</v>
      </c>
      <c r="F8" s="155">
        <v>509</v>
      </c>
      <c r="G8" s="156">
        <v>655</v>
      </c>
      <c r="I8" s="241"/>
      <c r="J8" s="150" t="s">
        <v>129</v>
      </c>
      <c r="K8" s="155" t="s">
        <v>133</v>
      </c>
      <c r="L8" s="155">
        <v>5</v>
      </c>
      <c r="M8" s="155">
        <v>3</v>
      </c>
      <c r="N8" s="156">
        <v>3</v>
      </c>
      <c r="P8" s="241"/>
      <c r="Q8" s="150" t="s">
        <v>129</v>
      </c>
      <c r="R8" s="155" t="s">
        <v>132</v>
      </c>
      <c r="S8" s="155">
        <v>37</v>
      </c>
      <c r="T8" s="155">
        <v>25</v>
      </c>
      <c r="U8" s="156">
        <v>24</v>
      </c>
    </row>
    <row r="9" spans="2:21" x14ac:dyDescent="0.3">
      <c r="B9" s="241"/>
      <c r="C9" s="144" t="s">
        <v>129</v>
      </c>
      <c r="D9" s="155" t="s">
        <v>133</v>
      </c>
      <c r="E9" s="155">
        <v>385</v>
      </c>
      <c r="F9" s="155">
        <v>169</v>
      </c>
      <c r="G9" s="156">
        <v>162</v>
      </c>
      <c r="I9" s="241"/>
      <c r="J9" s="150" t="s">
        <v>129</v>
      </c>
      <c r="K9" s="155" t="s">
        <v>134</v>
      </c>
      <c r="L9" s="155">
        <v>13</v>
      </c>
      <c r="M9" s="155">
        <v>51</v>
      </c>
      <c r="N9" s="156">
        <v>45</v>
      </c>
      <c r="P9" s="241"/>
      <c r="Q9" s="150" t="s">
        <v>129</v>
      </c>
      <c r="R9" s="155" t="s">
        <v>133</v>
      </c>
      <c r="S9" s="155">
        <v>59</v>
      </c>
      <c r="T9" s="155">
        <v>15</v>
      </c>
      <c r="U9" s="156">
        <v>15</v>
      </c>
    </row>
    <row r="10" spans="2:21" x14ac:dyDescent="0.3">
      <c r="B10" s="241"/>
      <c r="C10" s="144" t="s">
        <v>129</v>
      </c>
      <c r="D10" s="155" t="s">
        <v>134</v>
      </c>
      <c r="E10" s="155">
        <v>469</v>
      </c>
      <c r="F10" s="155">
        <v>406</v>
      </c>
      <c r="G10" s="156">
        <v>418</v>
      </c>
      <c r="I10" s="241"/>
      <c r="J10" s="144" t="s">
        <v>129</v>
      </c>
      <c r="K10" s="155" t="s">
        <v>135</v>
      </c>
      <c r="L10" s="155">
        <v>1</v>
      </c>
      <c r="M10" s="155">
        <v>1</v>
      </c>
      <c r="N10" s="156">
        <v>1</v>
      </c>
      <c r="P10" s="241"/>
      <c r="Q10" s="150" t="s">
        <v>129</v>
      </c>
      <c r="R10" s="155" t="s">
        <v>134</v>
      </c>
      <c r="S10" s="155">
        <v>58</v>
      </c>
      <c r="T10" s="155">
        <v>66</v>
      </c>
      <c r="U10" s="156">
        <v>38</v>
      </c>
    </row>
    <row r="11" spans="2:21" x14ac:dyDescent="0.3">
      <c r="B11" s="241"/>
      <c r="C11" s="144" t="s">
        <v>129</v>
      </c>
      <c r="D11" s="155" t="s">
        <v>135</v>
      </c>
      <c r="E11" s="155">
        <v>43</v>
      </c>
      <c r="F11" s="155">
        <v>14</v>
      </c>
      <c r="G11" s="156">
        <v>12</v>
      </c>
      <c r="I11" s="241"/>
      <c r="J11" s="144" t="s">
        <v>129</v>
      </c>
      <c r="K11" s="155" t="s">
        <v>137</v>
      </c>
      <c r="L11" s="155">
        <v>81</v>
      </c>
      <c r="M11" s="155">
        <v>69</v>
      </c>
      <c r="N11" s="156">
        <v>60</v>
      </c>
      <c r="P11" s="241"/>
      <c r="Q11" s="150" t="s">
        <v>129</v>
      </c>
      <c r="R11" s="155" t="s">
        <v>135</v>
      </c>
      <c r="S11" s="155">
        <v>1</v>
      </c>
      <c r="T11" s="155">
        <v>1</v>
      </c>
      <c r="U11" s="156">
        <v>1</v>
      </c>
    </row>
    <row r="12" spans="2:21" x14ac:dyDescent="0.3">
      <c r="B12" s="241"/>
      <c r="C12" s="144" t="s">
        <v>129</v>
      </c>
      <c r="D12" s="155" t="s">
        <v>136</v>
      </c>
      <c r="E12" s="155">
        <v>4</v>
      </c>
      <c r="F12" s="155">
        <v>2</v>
      </c>
      <c r="G12" s="156">
        <v>1</v>
      </c>
      <c r="I12" s="241"/>
      <c r="J12" s="144" t="s">
        <v>129</v>
      </c>
      <c r="K12" s="155" t="s">
        <v>138</v>
      </c>
      <c r="L12" s="155">
        <v>4</v>
      </c>
      <c r="M12" s="155">
        <v>4</v>
      </c>
      <c r="N12" s="156">
        <v>4</v>
      </c>
      <c r="P12" s="241"/>
      <c r="Q12" s="144" t="s">
        <v>129</v>
      </c>
      <c r="R12" s="155" t="s">
        <v>136</v>
      </c>
      <c r="S12" s="155">
        <v>1</v>
      </c>
      <c r="T12" s="155"/>
      <c r="U12" s="156"/>
    </row>
    <row r="13" spans="2:21" x14ac:dyDescent="0.3">
      <c r="B13" s="241"/>
      <c r="C13" s="144" t="s">
        <v>129</v>
      </c>
      <c r="D13" s="155" t="s">
        <v>137</v>
      </c>
      <c r="E13" s="155">
        <v>645</v>
      </c>
      <c r="F13" s="155">
        <v>417</v>
      </c>
      <c r="G13" s="156">
        <v>425</v>
      </c>
      <c r="I13" s="241"/>
      <c r="J13" s="144" t="s">
        <v>129</v>
      </c>
      <c r="K13" s="155" t="s">
        <v>140</v>
      </c>
      <c r="L13" s="155">
        <v>15</v>
      </c>
      <c r="M13" s="155">
        <v>11</v>
      </c>
      <c r="N13" s="156">
        <v>11</v>
      </c>
      <c r="P13" s="241"/>
      <c r="Q13" s="144" t="s">
        <v>129</v>
      </c>
      <c r="R13" s="155" t="s">
        <v>137</v>
      </c>
      <c r="S13" s="155">
        <v>45</v>
      </c>
      <c r="T13" s="155">
        <v>25</v>
      </c>
      <c r="U13" s="156">
        <v>25</v>
      </c>
    </row>
    <row r="14" spans="2:21" x14ac:dyDescent="0.3">
      <c r="B14" s="241"/>
      <c r="C14" s="144" t="s">
        <v>129</v>
      </c>
      <c r="D14" s="155" t="s">
        <v>138</v>
      </c>
      <c r="E14" s="155">
        <v>116</v>
      </c>
      <c r="F14" s="155">
        <v>69</v>
      </c>
      <c r="G14" s="156">
        <v>57</v>
      </c>
      <c r="I14" s="241"/>
      <c r="J14" s="144" t="s">
        <v>129</v>
      </c>
      <c r="K14" s="155" t="s">
        <v>142</v>
      </c>
      <c r="L14" s="155">
        <v>154</v>
      </c>
      <c r="M14" s="155">
        <v>254</v>
      </c>
      <c r="N14" s="156">
        <v>219</v>
      </c>
      <c r="P14" s="241"/>
      <c r="Q14" s="144" t="s">
        <v>129</v>
      </c>
      <c r="R14" s="155" t="s">
        <v>138</v>
      </c>
      <c r="S14" s="155">
        <v>6</v>
      </c>
      <c r="T14" s="155">
        <v>3</v>
      </c>
      <c r="U14" s="156">
        <v>3</v>
      </c>
    </row>
    <row r="15" spans="2:21" x14ac:dyDescent="0.3">
      <c r="B15" s="241"/>
      <c r="C15" s="144" t="s">
        <v>129</v>
      </c>
      <c r="D15" s="155" t="s">
        <v>139</v>
      </c>
      <c r="E15" s="155">
        <v>20</v>
      </c>
      <c r="F15" s="155">
        <v>7</v>
      </c>
      <c r="G15" s="156">
        <v>8</v>
      </c>
      <c r="I15" s="241"/>
      <c r="J15" s="144" t="s">
        <v>129</v>
      </c>
      <c r="K15" s="155" t="s">
        <v>143</v>
      </c>
      <c r="L15" s="155">
        <v>45</v>
      </c>
      <c r="M15" s="155">
        <v>47</v>
      </c>
      <c r="N15" s="156">
        <v>47</v>
      </c>
      <c r="P15" s="241"/>
      <c r="Q15" s="144" t="s">
        <v>129</v>
      </c>
      <c r="R15" s="155" t="s">
        <v>139</v>
      </c>
      <c r="S15" s="155">
        <v>8</v>
      </c>
      <c r="T15" s="155">
        <v>2</v>
      </c>
      <c r="U15" s="156">
        <v>3</v>
      </c>
    </row>
    <row r="16" spans="2:21" x14ac:dyDescent="0.3">
      <c r="B16" s="241"/>
      <c r="C16" s="144" t="s">
        <v>129</v>
      </c>
      <c r="D16" s="155" t="s">
        <v>140</v>
      </c>
      <c r="E16" s="155">
        <v>132</v>
      </c>
      <c r="F16" s="155">
        <v>68</v>
      </c>
      <c r="G16" s="156">
        <v>62</v>
      </c>
      <c r="I16" s="241"/>
      <c r="J16" s="144" t="s">
        <v>129</v>
      </c>
      <c r="K16" s="155" t="s">
        <v>144</v>
      </c>
      <c r="L16" s="155">
        <v>112</v>
      </c>
      <c r="M16" s="155">
        <v>97</v>
      </c>
      <c r="N16" s="156">
        <v>83</v>
      </c>
      <c r="P16" s="241"/>
      <c r="Q16" s="144" t="s">
        <v>129</v>
      </c>
      <c r="R16" s="155" t="s">
        <v>140</v>
      </c>
      <c r="S16" s="155">
        <v>2</v>
      </c>
      <c r="T16" s="155">
        <v>1</v>
      </c>
      <c r="U16" s="156"/>
    </row>
    <row r="17" spans="2:21" x14ac:dyDescent="0.3">
      <c r="B17" s="241"/>
      <c r="C17" s="144" t="s">
        <v>129</v>
      </c>
      <c r="D17" s="155" t="s">
        <v>141</v>
      </c>
      <c r="E17" s="155">
        <v>1</v>
      </c>
      <c r="F17" s="155">
        <v>1</v>
      </c>
      <c r="G17" s="156">
        <v>1</v>
      </c>
      <c r="I17" s="241"/>
      <c r="J17" s="144" t="s">
        <v>129</v>
      </c>
      <c r="K17" s="155" t="s">
        <v>145</v>
      </c>
      <c r="L17" s="155">
        <v>37</v>
      </c>
      <c r="M17" s="155">
        <v>49</v>
      </c>
      <c r="N17" s="156">
        <v>45</v>
      </c>
      <c r="P17" s="241"/>
      <c r="Q17" s="144" t="s">
        <v>129</v>
      </c>
      <c r="R17" s="155" t="s">
        <v>142</v>
      </c>
      <c r="S17" s="155">
        <v>294</v>
      </c>
      <c r="T17" s="155">
        <v>232</v>
      </c>
      <c r="U17" s="156">
        <v>222</v>
      </c>
    </row>
    <row r="18" spans="2:21" x14ac:dyDescent="0.3">
      <c r="B18" s="241"/>
      <c r="C18" s="144" t="s">
        <v>129</v>
      </c>
      <c r="D18" s="155" t="s">
        <v>142</v>
      </c>
      <c r="E18" s="155">
        <v>1563</v>
      </c>
      <c r="F18" s="155">
        <v>1805</v>
      </c>
      <c r="G18" s="156">
        <v>2424</v>
      </c>
      <c r="I18" s="241"/>
      <c r="J18" s="144" t="s">
        <v>129</v>
      </c>
      <c r="K18" s="155" t="s">
        <v>146</v>
      </c>
      <c r="L18" s="155">
        <v>45</v>
      </c>
      <c r="M18" s="155">
        <v>41</v>
      </c>
      <c r="N18" s="156">
        <v>41</v>
      </c>
      <c r="P18" s="241"/>
      <c r="Q18" s="144" t="s">
        <v>129</v>
      </c>
      <c r="R18" s="155" t="s">
        <v>143</v>
      </c>
      <c r="S18" s="155">
        <v>30</v>
      </c>
      <c r="T18" s="155">
        <v>25</v>
      </c>
      <c r="U18" s="156">
        <v>12</v>
      </c>
    </row>
    <row r="19" spans="2:21" x14ac:dyDescent="0.3">
      <c r="B19" s="241"/>
      <c r="C19" s="144" t="s">
        <v>129</v>
      </c>
      <c r="D19" s="155" t="s">
        <v>143</v>
      </c>
      <c r="E19" s="155">
        <v>585</v>
      </c>
      <c r="F19" s="155">
        <v>479</v>
      </c>
      <c r="G19" s="156">
        <v>512</v>
      </c>
      <c r="I19" s="241"/>
      <c r="J19" s="144" t="s">
        <v>129</v>
      </c>
      <c r="K19" s="155" t="s">
        <v>147</v>
      </c>
      <c r="L19" s="155">
        <v>59</v>
      </c>
      <c r="M19" s="155">
        <v>51</v>
      </c>
      <c r="N19" s="156">
        <v>48</v>
      </c>
      <c r="P19" s="241"/>
      <c r="Q19" s="144" t="s">
        <v>129</v>
      </c>
      <c r="R19" s="155" t="s">
        <v>144</v>
      </c>
      <c r="S19" s="155">
        <v>260</v>
      </c>
      <c r="T19" s="155">
        <v>167</v>
      </c>
      <c r="U19" s="156">
        <v>140</v>
      </c>
    </row>
    <row r="20" spans="2:21" x14ac:dyDescent="0.3">
      <c r="B20" s="241"/>
      <c r="C20" s="144" t="s">
        <v>129</v>
      </c>
      <c r="D20" s="155" t="s">
        <v>144</v>
      </c>
      <c r="E20" s="155">
        <v>2309</v>
      </c>
      <c r="F20" s="155">
        <v>1717</v>
      </c>
      <c r="G20" s="156">
        <v>1980</v>
      </c>
      <c r="I20" s="241"/>
      <c r="J20" s="144" t="s">
        <v>129</v>
      </c>
      <c r="K20" s="155" t="s">
        <v>148</v>
      </c>
      <c r="L20" s="155">
        <v>17</v>
      </c>
      <c r="M20" s="155">
        <v>13</v>
      </c>
      <c r="N20" s="156">
        <v>13</v>
      </c>
      <c r="P20" s="241"/>
      <c r="Q20" s="144" t="s">
        <v>129</v>
      </c>
      <c r="R20" s="155" t="s">
        <v>145</v>
      </c>
      <c r="S20" s="155">
        <v>9</v>
      </c>
      <c r="T20" s="155">
        <v>9</v>
      </c>
      <c r="U20" s="156">
        <v>8</v>
      </c>
    </row>
    <row r="21" spans="2:21" x14ac:dyDescent="0.3">
      <c r="B21" s="241"/>
      <c r="C21" s="144" t="s">
        <v>129</v>
      </c>
      <c r="D21" s="155" t="s">
        <v>145</v>
      </c>
      <c r="E21" s="155">
        <v>668</v>
      </c>
      <c r="F21" s="155">
        <v>410</v>
      </c>
      <c r="G21" s="156">
        <v>376</v>
      </c>
      <c r="I21" s="241"/>
      <c r="J21" s="144" t="s">
        <v>129</v>
      </c>
      <c r="K21" s="155" t="s">
        <v>150</v>
      </c>
      <c r="L21" s="155">
        <v>436</v>
      </c>
      <c r="M21" s="155">
        <v>366</v>
      </c>
      <c r="N21" s="156">
        <v>350</v>
      </c>
      <c r="P21" s="241"/>
      <c r="Q21" s="144" t="s">
        <v>129</v>
      </c>
      <c r="R21" s="155" t="s">
        <v>146</v>
      </c>
      <c r="S21" s="155">
        <v>60</v>
      </c>
      <c r="T21" s="155">
        <v>39</v>
      </c>
      <c r="U21" s="156">
        <v>30</v>
      </c>
    </row>
    <row r="22" spans="2:21" x14ac:dyDescent="0.3">
      <c r="B22" s="241"/>
      <c r="C22" s="144" t="s">
        <v>129</v>
      </c>
      <c r="D22" s="155" t="s">
        <v>146</v>
      </c>
      <c r="E22" s="155">
        <v>737</v>
      </c>
      <c r="F22" s="155">
        <v>407</v>
      </c>
      <c r="G22" s="156">
        <v>394</v>
      </c>
      <c r="I22" s="241"/>
      <c r="J22" s="144" t="s">
        <v>129</v>
      </c>
      <c r="K22" s="155" t="s">
        <v>151</v>
      </c>
      <c r="L22" s="155">
        <v>138</v>
      </c>
      <c r="M22" s="155">
        <v>109</v>
      </c>
      <c r="N22" s="156">
        <v>118</v>
      </c>
      <c r="P22" s="241"/>
      <c r="Q22" s="144" t="s">
        <v>129</v>
      </c>
      <c r="R22" s="155" t="s">
        <v>147</v>
      </c>
      <c r="S22" s="155">
        <v>55</v>
      </c>
      <c r="T22" s="155">
        <v>29</v>
      </c>
      <c r="U22" s="156">
        <v>29</v>
      </c>
    </row>
    <row r="23" spans="2:21" x14ac:dyDescent="0.3">
      <c r="B23" s="241"/>
      <c r="C23" s="144" t="s">
        <v>129</v>
      </c>
      <c r="D23" s="155" t="s">
        <v>147</v>
      </c>
      <c r="E23" s="155">
        <v>631</v>
      </c>
      <c r="F23" s="155">
        <v>381</v>
      </c>
      <c r="G23" s="156">
        <v>403</v>
      </c>
      <c r="I23" s="241"/>
      <c r="J23" s="144" t="s">
        <v>129</v>
      </c>
      <c r="K23" s="155" t="s">
        <v>152</v>
      </c>
      <c r="L23" s="155">
        <v>264</v>
      </c>
      <c r="M23" s="155">
        <v>222</v>
      </c>
      <c r="N23" s="156">
        <v>219</v>
      </c>
      <c r="P23" s="241"/>
      <c r="Q23" s="144" t="s">
        <v>129</v>
      </c>
      <c r="R23" s="155" t="s">
        <v>202</v>
      </c>
      <c r="S23" s="155"/>
      <c r="T23" s="155">
        <v>1</v>
      </c>
      <c r="U23" s="156"/>
    </row>
    <row r="24" spans="2:21" x14ac:dyDescent="0.3">
      <c r="B24" s="241"/>
      <c r="C24" s="144" t="s">
        <v>129</v>
      </c>
      <c r="D24" s="155" t="s">
        <v>148</v>
      </c>
      <c r="E24" s="155">
        <v>73</v>
      </c>
      <c r="F24" s="155">
        <v>47</v>
      </c>
      <c r="G24" s="156">
        <v>45</v>
      </c>
      <c r="I24" s="241"/>
      <c r="J24" s="144" t="s">
        <v>129</v>
      </c>
      <c r="K24" s="155" t="s">
        <v>153</v>
      </c>
      <c r="L24" s="155">
        <v>121</v>
      </c>
      <c r="M24" s="155">
        <v>111</v>
      </c>
      <c r="N24" s="156">
        <v>114</v>
      </c>
      <c r="P24" s="241"/>
      <c r="Q24" s="144" t="s">
        <v>129</v>
      </c>
      <c r="R24" s="155" t="s">
        <v>148</v>
      </c>
      <c r="S24" s="155">
        <v>16</v>
      </c>
      <c r="T24" s="155">
        <v>10</v>
      </c>
      <c r="U24" s="156">
        <v>8</v>
      </c>
    </row>
    <row r="25" spans="2:21" x14ac:dyDescent="0.3">
      <c r="B25" s="241"/>
      <c r="C25" s="144" t="s">
        <v>129</v>
      </c>
      <c r="D25" s="155" t="s">
        <v>150</v>
      </c>
      <c r="E25" s="155">
        <v>2744</v>
      </c>
      <c r="F25" s="155">
        <v>1786</v>
      </c>
      <c r="G25" s="156">
        <v>2095</v>
      </c>
      <c r="I25" s="241"/>
      <c r="J25" s="144" t="s">
        <v>129</v>
      </c>
      <c r="K25" s="155" t="s">
        <v>154</v>
      </c>
      <c r="L25" s="155">
        <v>214</v>
      </c>
      <c r="M25" s="155">
        <v>164</v>
      </c>
      <c r="N25" s="156">
        <v>170</v>
      </c>
      <c r="P25" s="241"/>
      <c r="Q25" s="144" t="s">
        <v>129</v>
      </c>
      <c r="R25" s="155" t="s">
        <v>149</v>
      </c>
      <c r="S25" s="155">
        <v>1</v>
      </c>
      <c r="T25" s="155">
        <v>1</v>
      </c>
      <c r="U25" s="156">
        <v>1</v>
      </c>
    </row>
    <row r="26" spans="2:21" x14ac:dyDescent="0.3">
      <c r="B26" s="241"/>
      <c r="C26" s="144" t="s">
        <v>129</v>
      </c>
      <c r="D26" s="155" t="s">
        <v>151</v>
      </c>
      <c r="E26" s="155">
        <v>926</v>
      </c>
      <c r="F26" s="155">
        <v>590</v>
      </c>
      <c r="G26" s="156">
        <v>718</v>
      </c>
      <c r="I26" s="241"/>
      <c r="J26" s="144" t="s">
        <v>129</v>
      </c>
      <c r="K26" s="155" t="s">
        <v>156</v>
      </c>
      <c r="L26" s="155">
        <v>3</v>
      </c>
      <c r="M26" s="155">
        <v>4</v>
      </c>
      <c r="N26" s="156">
        <v>7</v>
      </c>
      <c r="P26" s="241"/>
      <c r="Q26" s="144" t="s">
        <v>129</v>
      </c>
      <c r="R26" s="155" t="s">
        <v>200</v>
      </c>
      <c r="S26" s="155">
        <v>4</v>
      </c>
      <c r="T26" s="155"/>
      <c r="U26" s="156"/>
    </row>
    <row r="27" spans="2:21" x14ac:dyDescent="0.3">
      <c r="B27" s="241"/>
      <c r="C27" s="144" t="s">
        <v>129</v>
      </c>
      <c r="D27" s="155" t="s">
        <v>152</v>
      </c>
      <c r="E27" s="155">
        <v>2276</v>
      </c>
      <c r="F27" s="155">
        <v>1610</v>
      </c>
      <c r="G27" s="156">
        <v>2040</v>
      </c>
      <c r="I27" s="241"/>
      <c r="J27" s="144" t="s">
        <v>129</v>
      </c>
      <c r="K27" s="155" t="s">
        <v>157</v>
      </c>
      <c r="L27" s="155">
        <v>212</v>
      </c>
      <c r="M27" s="155">
        <v>187</v>
      </c>
      <c r="N27" s="156">
        <v>170</v>
      </c>
      <c r="P27" s="241"/>
      <c r="Q27" s="144" t="s">
        <v>129</v>
      </c>
      <c r="R27" s="155" t="s">
        <v>150</v>
      </c>
      <c r="S27" s="155">
        <v>88</v>
      </c>
      <c r="T27" s="155">
        <v>32</v>
      </c>
      <c r="U27" s="156">
        <v>25</v>
      </c>
    </row>
    <row r="28" spans="2:21" x14ac:dyDescent="0.3">
      <c r="B28" s="241"/>
      <c r="C28" s="144" t="s">
        <v>129</v>
      </c>
      <c r="D28" s="155" t="s">
        <v>153</v>
      </c>
      <c r="E28" s="155">
        <v>2192</v>
      </c>
      <c r="F28" s="155">
        <v>1269</v>
      </c>
      <c r="G28" s="156">
        <v>1479</v>
      </c>
      <c r="I28" s="241"/>
      <c r="J28" s="144" t="s">
        <v>129</v>
      </c>
      <c r="K28" s="155" t="s">
        <v>158</v>
      </c>
      <c r="L28" s="155">
        <v>28</v>
      </c>
      <c r="M28" s="155">
        <v>30</v>
      </c>
      <c r="N28" s="156">
        <v>25</v>
      </c>
      <c r="P28" s="241"/>
      <c r="Q28" s="144" t="s">
        <v>129</v>
      </c>
      <c r="R28" s="155" t="s">
        <v>151</v>
      </c>
      <c r="S28" s="155">
        <v>23</v>
      </c>
      <c r="T28" s="155">
        <v>12</v>
      </c>
      <c r="U28" s="156">
        <v>9</v>
      </c>
    </row>
    <row r="29" spans="2:21" x14ac:dyDescent="0.3">
      <c r="B29" s="241"/>
      <c r="C29" s="144" t="s">
        <v>129</v>
      </c>
      <c r="D29" s="155" t="s">
        <v>154</v>
      </c>
      <c r="E29" s="155">
        <v>1488</v>
      </c>
      <c r="F29" s="155">
        <v>940</v>
      </c>
      <c r="G29" s="156">
        <v>1110</v>
      </c>
      <c r="I29" s="241"/>
      <c r="J29" s="144" t="s">
        <v>129</v>
      </c>
      <c r="K29" s="155" t="s">
        <v>161</v>
      </c>
      <c r="L29" s="155">
        <v>104</v>
      </c>
      <c r="M29" s="155">
        <v>86</v>
      </c>
      <c r="N29" s="156">
        <v>79</v>
      </c>
      <c r="P29" s="241"/>
      <c r="Q29" s="144" t="s">
        <v>129</v>
      </c>
      <c r="R29" s="155" t="s">
        <v>152</v>
      </c>
      <c r="S29" s="155">
        <v>250</v>
      </c>
      <c r="T29" s="155">
        <v>137</v>
      </c>
      <c r="U29" s="156">
        <v>133</v>
      </c>
    </row>
    <row r="30" spans="2:21" x14ac:dyDescent="0.3">
      <c r="B30" s="241"/>
      <c r="C30" s="144" t="s">
        <v>129</v>
      </c>
      <c r="D30" s="155" t="s">
        <v>155</v>
      </c>
      <c r="E30" s="155">
        <v>9</v>
      </c>
      <c r="F30" s="155">
        <v>6</v>
      </c>
      <c r="G30" s="156">
        <v>6</v>
      </c>
      <c r="I30" s="241"/>
      <c r="J30" s="144" t="s">
        <v>129</v>
      </c>
      <c r="K30" s="155" t="s">
        <v>162</v>
      </c>
      <c r="L30" s="155">
        <v>220</v>
      </c>
      <c r="M30" s="155">
        <v>193</v>
      </c>
      <c r="N30" s="156">
        <v>188</v>
      </c>
      <c r="P30" s="241"/>
      <c r="Q30" s="144" t="s">
        <v>129</v>
      </c>
      <c r="R30" s="155" t="s">
        <v>153</v>
      </c>
      <c r="S30" s="155">
        <v>137</v>
      </c>
      <c r="T30" s="155">
        <v>78</v>
      </c>
      <c r="U30" s="156">
        <v>70</v>
      </c>
    </row>
    <row r="31" spans="2:21" x14ac:dyDescent="0.3">
      <c r="B31" s="241"/>
      <c r="C31" s="144" t="s">
        <v>129</v>
      </c>
      <c r="D31" s="155" t="s">
        <v>156</v>
      </c>
      <c r="E31" s="155">
        <v>168</v>
      </c>
      <c r="F31" s="155">
        <v>71</v>
      </c>
      <c r="G31" s="156">
        <v>61</v>
      </c>
      <c r="I31" s="241"/>
      <c r="J31" s="144" t="s">
        <v>129</v>
      </c>
      <c r="K31" s="155" t="s">
        <v>163</v>
      </c>
      <c r="L31" s="155">
        <v>99</v>
      </c>
      <c r="M31" s="155">
        <v>80</v>
      </c>
      <c r="N31" s="156">
        <v>73</v>
      </c>
      <c r="P31" s="241"/>
      <c r="Q31" s="144" t="s">
        <v>129</v>
      </c>
      <c r="R31" s="155" t="s">
        <v>154</v>
      </c>
      <c r="S31" s="155">
        <v>260</v>
      </c>
      <c r="T31" s="155">
        <v>118</v>
      </c>
      <c r="U31" s="156">
        <v>98</v>
      </c>
    </row>
    <row r="32" spans="2:21" x14ac:dyDescent="0.3">
      <c r="B32" s="241"/>
      <c r="C32" s="144" t="s">
        <v>129</v>
      </c>
      <c r="D32" s="155" t="s">
        <v>157</v>
      </c>
      <c r="E32" s="155">
        <v>1736</v>
      </c>
      <c r="F32" s="155">
        <v>1102</v>
      </c>
      <c r="G32" s="156">
        <v>1074</v>
      </c>
      <c r="I32" s="241"/>
      <c r="J32" s="144" t="s">
        <v>129</v>
      </c>
      <c r="K32" s="155" t="s">
        <v>164</v>
      </c>
      <c r="L32" s="155">
        <v>311</v>
      </c>
      <c r="M32" s="155">
        <v>275</v>
      </c>
      <c r="N32" s="156">
        <v>256</v>
      </c>
      <c r="P32" s="241"/>
      <c r="Q32" s="144" t="s">
        <v>129</v>
      </c>
      <c r="R32" s="155" t="s">
        <v>155</v>
      </c>
      <c r="S32" s="155">
        <v>3</v>
      </c>
      <c r="T32" s="155">
        <v>2</v>
      </c>
      <c r="U32" s="156">
        <v>2</v>
      </c>
    </row>
    <row r="33" spans="2:21" x14ac:dyDescent="0.3">
      <c r="B33" s="241"/>
      <c r="C33" s="144" t="s">
        <v>129</v>
      </c>
      <c r="D33" s="155" t="s">
        <v>158</v>
      </c>
      <c r="E33" s="155">
        <v>420</v>
      </c>
      <c r="F33" s="155">
        <v>250</v>
      </c>
      <c r="G33" s="156">
        <v>230</v>
      </c>
      <c r="I33" s="241"/>
      <c r="J33" s="144" t="s">
        <v>129</v>
      </c>
      <c r="K33" s="155" t="s">
        <v>165</v>
      </c>
      <c r="L33" s="155">
        <v>52</v>
      </c>
      <c r="M33" s="155">
        <v>48</v>
      </c>
      <c r="N33" s="156">
        <v>46</v>
      </c>
      <c r="P33" s="241"/>
      <c r="Q33" s="144" t="s">
        <v>129</v>
      </c>
      <c r="R33" s="155" t="s">
        <v>156</v>
      </c>
      <c r="S33" s="155">
        <v>18</v>
      </c>
      <c r="T33" s="155">
        <v>7</v>
      </c>
      <c r="U33" s="156">
        <v>7</v>
      </c>
    </row>
    <row r="34" spans="2:21" x14ac:dyDescent="0.3">
      <c r="B34" s="241"/>
      <c r="C34" s="144" t="s">
        <v>129</v>
      </c>
      <c r="D34" s="155" t="s">
        <v>159</v>
      </c>
      <c r="E34" s="155">
        <v>24</v>
      </c>
      <c r="F34" s="155">
        <v>14</v>
      </c>
      <c r="G34" s="156">
        <v>9</v>
      </c>
      <c r="I34" s="241"/>
      <c r="J34" s="144" t="s">
        <v>129</v>
      </c>
      <c r="K34" s="155" t="s">
        <v>166</v>
      </c>
      <c r="L34" s="155">
        <v>294</v>
      </c>
      <c r="M34" s="155">
        <v>261</v>
      </c>
      <c r="N34" s="156">
        <v>267</v>
      </c>
      <c r="P34" s="241"/>
      <c r="Q34" s="144" t="s">
        <v>129</v>
      </c>
      <c r="R34" s="155" t="s">
        <v>203</v>
      </c>
      <c r="S34" s="155">
        <v>1</v>
      </c>
      <c r="T34" s="155">
        <v>1</v>
      </c>
      <c r="U34" s="156"/>
    </row>
    <row r="35" spans="2:21" x14ac:dyDescent="0.3">
      <c r="B35" s="241"/>
      <c r="C35" s="144" t="s">
        <v>129</v>
      </c>
      <c r="D35" s="155" t="s">
        <v>160</v>
      </c>
      <c r="E35" s="155">
        <v>1</v>
      </c>
      <c r="F35" s="155"/>
      <c r="G35" s="156"/>
      <c r="I35" s="241"/>
      <c r="J35" s="144" t="s">
        <v>129</v>
      </c>
      <c r="K35" s="155" t="s">
        <v>167</v>
      </c>
      <c r="L35" s="155">
        <v>253</v>
      </c>
      <c r="M35" s="155">
        <v>219</v>
      </c>
      <c r="N35" s="156">
        <v>198</v>
      </c>
      <c r="P35" s="241"/>
      <c r="Q35" s="144" t="s">
        <v>129</v>
      </c>
      <c r="R35" s="155" t="s">
        <v>157</v>
      </c>
      <c r="S35" s="155">
        <v>109</v>
      </c>
      <c r="T35" s="155">
        <v>36</v>
      </c>
      <c r="U35" s="156">
        <v>23</v>
      </c>
    </row>
    <row r="36" spans="2:21" x14ac:dyDescent="0.3">
      <c r="B36" s="241"/>
      <c r="C36" s="144" t="s">
        <v>129</v>
      </c>
      <c r="D36" s="155" t="s">
        <v>161</v>
      </c>
      <c r="E36" s="155">
        <v>1323</v>
      </c>
      <c r="F36" s="155">
        <v>785</v>
      </c>
      <c r="G36" s="156">
        <v>776</v>
      </c>
      <c r="I36" s="241"/>
      <c r="J36" s="144" t="s">
        <v>129</v>
      </c>
      <c r="K36" s="155" t="s">
        <v>168</v>
      </c>
      <c r="L36" s="155">
        <v>70</v>
      </c>
      <c r="M36" s="155">
        <v>52</v>
      </c>
      <c r="N36" s="156">
        <v>53</v>
      </c>
      <c r="P36" s="241"/>
      <c r="Q36" s="144" t="s">
        <v>129</v>
      </c>
      <c r="R36" s="155" t="s">
        <v>204</v>
      </c>
      <c r="S36" s="155">
        <v>2</v>
      </c>
      <c r="T36" s="155">
        <v>1</v>
      </c>
      <c r="U36" s="156"/>
    </row>
    <row r="37" spans="2:21" x14ac:dyDescent="0.3">
      <c r="B37" s="241"/>
      <c r="C37" s="144" t="s">
        <v>129</v>
      </c>
      <c r="D37" s="155" t="s">
        <v>162</v>
      </c>
      <c r="E37" s="155">
        <v>2202</v>
      </c>
      <c r="F37" s="155">
        <v>1447</v>
      </c>
      <c r="G37" s="156">
        <v>1859</v>
      </c>
      <c r="I37" s="241"/>
      <c r="J37" s="144" t="s">
        <v>169</v>
      </c>
      <c r="K37" s="155" t="s">
        <v>170</v>
      </c>
      <c r="L37" s="155">
        <v>5</v>
      </c>
      <c r="M37" s="155">
        <v>6</v>
      </c>
      <c r="N37" s="156">
        <v>7</v>
      </c>
      <c r="P37" s="241"/>
      <c r="Q37" s="144" t="s">
        <v>129</v>
      </c>
      <c r="R37" s="155" t="s">
        <v>205</v>
      </c>
      <c r="S37" s="155">
        <v>2</v>
      </c>
      <c r="T37" s="155"/>
      <c r="U37" s="156"/>
    </row>
    <row r="38" spans="2:21" x14ac:dyDescent="0.3">
      <c r="B38" s="241"/>
      <c r="C38" s="144" t="s">
        <v>129</v>
      </c>
      <c r="D38" s="155" t="s">
        <v>163</v>
      </c>
      <c r="E38" s="155">
        <v>1427</v>
      </c>
      <c r="F38" s="155">
        <v>959</v>
      </c>
      <c r="G38" s="156">
        <v>1073</v>
      </c>
      <c r="I38" s="241"/>
      <c r="J38" s="144" t="s">
        <v>169</v>
      </c>
      <c r="K38" s="155" t="s">
        <v>171</v>
      </c>
      <c r="L38" s="155">
        <v>7</v>
      </c>
      <c r="M38" s="155">
        <v>9</v>
      </c>
      <c r="N38" s="156">
        <v>10</v>
      </c>
      <c r="P38" s="241"/>
      <c r="Q38" s="144" t="s">
        <v>129</v>
      </c>
      <c r="R38" s="155" t="s">
        <v>158</v>
      </c>
      <c r="S38" s="155">
        <v>70</v>
      </c>
      <c r="T38" s="155">
        <v>54</v>
      </c>
      <c r="U38" s="156">
        <v>44</v>
      </c>
    </row>
    <row r="39" spans="2:21" x14ac:dyDescent="0.3">
      <c r="B39" s="241"/>
      <c r="C39" s="144" t="s">
        <v>129</v>
      </c>
      <c r="D39" s="155" t="s">
        <v>164</v>
      </c>
      <c r="E39" s="155">
        <v>2084</v>
      </c>
      <c r="F39" s="155">
        <v>1381</v>
      </c>
      <c r="G39" s="156">
        <v>1675</v>
      </c>
      <c r="I39" s="241"/>
      <c r="J39" s="144" t="s">
        <v>169</v>
      </c>
      <c r="K39" s="155" t="s">
        <v>172</v>
      </c>
      <c r="L39" s="155">
        <v>78</v>
      </c>
      <c r="M39" s="155">
        <v>65</v>
      </c>
      <c r="N39" s="156">
        <v>68</v>
      </c>
      <c r="P39" s="241"/>
      <c r="Q39" s="144" t="s">
        <v>129</v>
      </c>
      <c r="R39" s="155" t="s">
        <v>159</v>
      </c>
      <c r="S39" s="155">
        <v>3</v>
      </c>
      <c r="T39" s="155">
        <v>3</v>
      </c>
      <c r="U39" s="156">
        <v>1</v>
      </c>
    </row>
    <row r="40" spans="2:21" x14ac:dyDescent="0.3">
      <c r="B40" s="241"/>
      <c r="C40" s="144" t="s">
        <v>129</v>
      </c>
      <c r="D40" s="155" t="s">
        <v>165</v>
      </c>
      <c r="E40" s="155">
        <v>506</v>
      </c>
      <c r="F40" s="155">
        <v>270</v>
      </c>
      <c r="G40" s="156">
        <v>274</v>
      </c>
      <c r="I40" s="241"/>
      <c r="J40" s="144" t="s">
        <v>169</v>
      </c>
      <c r="K40" s="155" t="s">
        <v>173</v>
      </c>
      <c r="L40" s="155">
        <v>35</v>
      </c>
      <c r="M40" s="155">
        <v>29</v>
      </c>
      <c r="N40" s="156">
        <v>31</v>
      </c>
      <c r="P40" s="241"/>
      <c r="Q40" s="144" t="s">
        <v>129</v>
      </c>
      <c r="R40" s="155" t="s">
        <v>161</v>
      </c>
      <c r="S40" s="155">
        <v>72</v>
      </c>
      <c r="T40" s="155">
        <v>50</v>
      </c>
      <c r="U40" s="156">
        <v>45</v>
      </c>
    </row>
    <row r="41" spans="2:21" x14ac:dyDescent="0.3">
      <c r="B41" s="241"/>
      <c r="C41" s="144" t="s">
        <v>129</v>
      </c>
      <c r="D41" s="155" t="s">
        <v>166</v>
      </c>
      <c r="E41" s="155">
        <v>3163</v>
      </c>
      <c r="F41" s="155">
        <v>2253</v>
      </c>
      <c r="G41" s="156">
        <v>2658</v>
      </c>
      <c r="I41" s="241"/>
      <c r="J41" s="144" t="s">
        <v>169</v>
      </c>
      <c r="K41" s="155" t="s">
        <v>176</v>
      </c>
      <c r="L41" s="155">
        <v>59</v>
      </c>
      <c r="M41" s="155">
        <v>42</v>
      </c>
      <c r="N41" s="156">
        <v>45</v>
      </c>
      <c r="P41" s="241"/>
      <c r="Q41" s="144" t="s">
        <v>129</v>
      </c>
      <c r="R41" s="155" t="s">
        <v>162</v>
      </c>
      <c r="S41" s="155">
        <v>150</v>
      </c>
      <c r="T41" s="155">
        <v>101</v>
      </c>
      <c r="U41" s="156">
        <v>86</v>
      </c>
    </row>
    <row r="42" spans="2:21" x14ac:dyDescent="0.3">
      <c r="B42" s="241"/>
      <c r="C42" s="144" t="s">
        <v>129</v>
      </c>
      <c r="D42" s="155" t="s">
        <v>167</v>
      </c>
      <c r="E42" s="155">
        <v>2746</v>
      </c>
      <c r="F42" s="155">
        <v>1969</v>
      </c>
      <c r="G42" s="156">
        <v>2762</v>
      </c>
      <c r="I42" s="241"/>
      <c r="J42" s="144" t="s">
        <v>169</v>
      </c>
      <c r="K42" s="155" t="s">
        <v>177</v>
      </c>
      <c r="L42" s="155">
        <v>42</v>
      </c>
      <c r="M42" s="155">
        <v>37</v>
      </c>
      <c r="N42" s="156">
        <v>38</v>
      </c>
      <c r="P42" s="241"/>
      <c r="Q42" s="144" t="s">
        <v>129</v>
      </c>
      <c r="R42" s="155" t="s">
        <v>163</v>
      </c>
      <c r="S42" s="155">
        <v>39</v>
      </c>
      <c r="T42" s="155">
        <v>21</v>
      </c>
      <c r="U42" s="156">
        <v>19</v>
      </c>
    </row>
    <row r="43" spans="2:21" x14ac:dyDescent="0.3">
      <c r="B43" s="241"/>
      <c r="C43" s="144" t="s">
        <v>129</v>
      </c>
      <c r="D43" s="155" t="s">
        <v>168</v>
      </c>
      <c r="E43" s="155">
        <v>1238</v>
      </c>
      <c r="F43" s="155">
        <v>845</v>
      </c>
      <c r="G43" s="156">
        <v>857</v>
      </c>
      <c r="I43" s="241"/>
      <c r="J43" s="144" t="s">
        <v>169</v>
      </c>
      <c r="K43" s="155" t="s">
        <v>178</v>
      </c>
      <c r="L43" s="155">
        <v>109</v>
      </c>
      <c r="M43" s="155">
        <v>92</v>
      </c>
      <c r="N43" s="156">
        <v>102</v>
      </c>
      <c r="P43" s="241"/>
      <c r="Q43" s="144" t="s">
        <v>129</v>
      </c>
      <c r="R43" s="155" t="s">
        <v>164</v>
      </c>
      <c r="S43" s="155">
        <v>91</v>
      </c>
      <c r="T43" s="155">
        <v>53</v>
      </c>
      <c r="U43" s="156">
        <v>54</v>
      </c>
    </row>
    <row r="44" spans="2:21" x14ac:dyDescent="0.3">
      <c r="B44" s="241"/>
      <c r="C44" s="144" t="s">
        <v>169</v>
      </c>
      <c r="D44" s="155" t="s">
        <v>170</v>
      </c>
      <c r="E44" s="155">
        <v>70</v>
      </c>
      <c r="F44" s="155">
        <v>79</v>
      </c>
      <c r="G44" s="156">
        <v>69</v>
      </c>
      <c r="I44" s="241"/>
      <c r="J44" s="144" t="s">
        <v>169</v>
      </c>
      <c r="K44" s="155" t="s">
        <v>179</v>
      </c>
      <c r="L44" s="155">
        <v>23</v>
      </c>
      <c r="M44" s="155">
        <v>23</v>
      </c>
      <c r="N44" s="156">
        <v>22</v>
      </c>
      <c r="P44" s="241"/>
      <c r="Q44" s="144" t="s">
        <v>129</v>
      </c>
      <c r="R44" s="155" t="s">
        <v>165</v>
      </c>
      <c r="S44" s="155">
        <v>10</v>
      </c>
      <c r="T44" s="155">
        <v>7</v>
      </c>
      <c r="U44" s="156">
        <v>8</v>
      </c>
    </row>
    <row r="45" spans="2:21" x14ac:dyDescent="0.3">
      <c r="B45" s="241"/>
      <c r="C45" s="144" t="s">
        <v>169</v>
      </c>
      <c r="D45" s="155" t="s">
        <v>171</v>
      </c>
      <c r="E45" s="155">
        <v>200</v>
      </c>
      <c r="F45" s="155">
        <v>137</v>
      </c>
      <c r="G45" s="156">
        <v>136</v>
      </c>
      <c r="I45" s="241"/>
      <c r="J45" s="144" t="s">
        <v>169</v>
      </c>
      <c r="K45" s="155" t="s">
        <v>180</v>
      </c>
      <c r="L45" s="155">
        <v>156</v>
      </c>
      <c r="M45" s="155">
        <v>234</v>
      </c>
      <c r="N45" s="156">
        <v>235</v>
      </c>
      <c r="P45" s="241"/>
      <c r="Q45" s="144" t="s">
        <v>129</v>
      </c>
      <c r="R45" s="155" t="s">
        <v>166</v>
      </c>
      <c r="S45" s="155">
        <v>88</v>
      </c>
      <c r="T45" s="155">
        <v>54</v>
      </c>
      <c r="U45" s="156">
        <v>43</v>
      </c>
    </row>
    <row r="46" spans="2:21" x14ac:dyDescent="0.3">
      <c r="B46" s="241"/>
      <c r="C46" s="144" t="s">
        <v>169</v>
      </c>
      <c r="D46" s="155" t="s">
        <v>172</v>
      </c>
      <c r="E46" s="155">
        <v>1432</v>
      </c>
      <c r="F46" s="155">
        <v>1007</v>
      </c>
      <c r="G46" s="156">
        <v>1118</v>
      </c>
      <c r="I46" s="241"/>
      <c r="J46" s="144" t="s">
        <v>169</v>
      </c>
      <c r="K46" s="155" t="s">
        <v>181</v>
      </c>
      <c r="L46" s="155">
        <v>91</v>
      </c>
      <c r="M46" s="155">
        <v>76</v>
      </c>
      <c r="N46" s="156">
        <v>74</v>
      </c>
      <c r="P46" s="241"/>
      <c r="Q46" s="144" t="s">
        <v>129</v>
      </c>
      <c r="R46" s="155" t="s">
        <v>167</v>
      </c>
      <c r="S46" s="155">
        <v>267</v>
      </c>
      <c r="T46" s="155">
        <v>170</v>
      </c>
      <c r="U46" s="156">
        <v>166</v>
      </c>
    </row>
    <row r="47" spans="2:21" x14ac:dyDescent="0.3">
      <c r="B47" s="241"/>
      <c r="C47" s="144" t="s">
        <v>169</v>
      </c>
      <c r="D47" s="155" t="s">
        <v>173</v>
      </c>
      <c r="E47" s="155">
        <v>758</v>
      </c>
      <c r="F47" s="155">
        <v>565</v>
      </c>
      <c r="G47" s="156">
        <v>631</v>
      </c>
      <c r="I47" s="241"/>
      <c r="J47" s="144" t="s">
        <v>169</v>
      </c>
      <c r="K47" s="155" t="s">
        <v>182</v>
      </c>
      <c r="L47" s="155">
        <v>58</v>
      </c>
      <c r="M47" s="155">
        <v>56</v>
      </c>
      <c r="N47" s="156">
        <v>56</v>
      </c>
      <c r="P47" s="241"/>
      <c r="Q47" s="144" t="s">
        <v>129</v>
      </c>
      <c r="R47" s="155" t="s">
        <v>168</v>
      </c>
      <c r="S47" s="155">
        <v>115</v>
      </c>
      <c r="T47" s="155">
        <v>64</v>
      </c>
      <c r="U47" s="156">
        <v>52</v>
      </c>
    </row>
    <row r="48" spans="2:21" x14ac:dyDescent="0.3">
      <c r="B48" s="241"/>
      <c r="C48" s="144" t="s">
        <v>169</v>
      </c>
      <c r="D48" s="155" t="s">
        <v>175</v>
      </c>
      <c r="E48" s="155">
        <v>7</v>
      </c>
      <c r="F48" s="155">
        <v>4</v>
      </c>
      <c r="G48" s="156">
        <v>3</v>
      </c>
      <c r="I48" s="241"/>
      <c r="J48" s="144" t="s">
        <v>169</v>
      </c>
      <c r="K48" s="155" t="s">
        <v>184</v>
      </c>
      <c r="L48" s="155">
        <v>698</v>
      </c>
      <c r="M48" s="155">
        <v>611</v>
      </c>
      <c r="N48" s="156">
        <v>675</v>
      </c>
      <c r="P48" s="241"/>
      <c r="Q48" s="144" t="s">
        <v>129</v>
      </c>
      <c r="R48" s="155" t="s">
        <v>206</v>
      </c>
      <c r="S48" s="155">
        <v>1</v>
      </c>
      <c r="T48" s="155">
        <v>1</v>
      </c>
      <c r="U48" s="156">
        <v>1</v>
      </c>
    </row>
    <row r="49" spans="2:21" x14ac:dyDescent="0.3">
      <c r="B49" s="241"/>
      <c r="C49" s="144" t="s">
        <v>169</v>
      </c>
      <c r="D49" s="155" t="s">
        <v>176</v>
      </c>
      <c r="E49" s="155">
        <v>776</v>
      </c>
      <c r="F49" s="155">
        <v>545</v>
      </c>
      <c r="G49" s="156">
        <v>631</v>
      </c>
      <c r="I49" s="241"/>
      <c r="J49" s="144" t="s">
        <v>169</v>
      </c>
      <c r="K49" s="155" t="s">
        <v>185</v>
      </c>
      <c r="L49" s="155">
        <v>312</v>
      </c>
      <c r="M49" s="155">
        <v>291</v>
      </c>
      <c r="N49" s="156">
        <v>313</v>
      </c>
      <c r="P49" s="241"/>
      <c r="Q49" s="144" t="s">
        <v>169</v>
      </c>
      <c r="R49" s="155" t="s">
        <v>207</v>
      </c>
      <c r="S49" s="155">
        <v>1</v>
      </c>
      <c r="T49" s="155">
        <v>1</v>
      </c>
      <c r="U49" s="156">
        <v>1</v>
      </c>
    </row>
    <row r="50" spans="2:21" x14ac:dyDescent="0.3">
      <c r="B50" s="241"/>
      <c r="C50" s="144" t="s">
        <v>169</v>
      </c>
      <c r="D50" s="155" t="s">
        <v>177</v>
      </c>
      <c r="E50" s="155">
        <v>1092</v>
      </c>
      <c r="F50" s="155">
        <v>848</v>
      </c>
      <c r="G50" s="156">
        <v>1156</v>
      </c>
      <c r="I50" s="241"/>
      <c r="J50" s="144" t="s">
        <v>169</v>
      </c>
      <c r="K50" s="155" t="s">
        <v>186</v>
      </c>
      <c r="L50" s="155">
        <v>241</v>
      </c>
      <c r="M50" s="155">
        <v>203</v>
      </c>
      <c r="N50" s="156">
        <v>217</v>
      </c>
      <c r="P50" s="241"/>
      <c r="Q50" s="144" t="s">
        <v>169</v>
      </c>
      <c r="R50" s="155" t="s">
        <v>170</v>
      </c>
      <c r="S50" s="155">
        <v>4</v>
      </c>
      <c r="T50" s="155"/>
      <c r="U50" s="156">
        <v>1</v>
      </c>
    </row>
    <row r="51" spans="2:21" x14ac:dyDescent="0.3">
      <c r="B51" s="241"/>
      <c r="C51" s="144" t="s">
        <v>169</v>
      </c>
      <c r="D51" s="155" t="s">
        <v>178</v>
      </c>
      <c r="E51" s="155">
        <v>1105</v>
      </c>
      <c r="F51" s="155">
        <v>793</v>
      </c>
      <c r="G51" s="156">
        <v>855</v>
      </c>
      <c r="I51" s="241"/>
      <c r="J51" s="144" t="s">
        <v>169</v>
      </c>
      <c r="K51" s="155" t="s">
        <v>187</v>
      </c>
      <c r="L51" s="155">
        <v>425</v>
      </c>
      <c r="M51" s="155">
        <v>361</v>
      </c>
      <c r="N51" s="156">
        <v>361</v>
      </c>
      <c r="P51" s="241"/>
      <c r="Q51" s="144" t="s">
        <v>169</v>
      </c>
      <c r="R51" s="155" t="s">
        <v>171</v>
      </c>
      <c r="S51" s="155">
        <v>3</v>
      </c>
      <c r="T51" s="155">
        <v>1</v>
      </c>
      <c r="U51" s="156">
        <v>2</v>
      </c>
    </row>
    <row r="52" spans="2:21" x14ac:dyDescent="0.3">
      <c r="B52" s="241"/>
      <c r="C52" s="144" t="s">
        <v>169</v>
      </c>
      <c r="D52" s="155" t="s">
        <v>179</v>
      </c>
      <c r="E52" s="155">
        <v>384</v>
      </c>
      <c r="F52" s="155">
        <v>257</v>
      </c>
      <c r="G52" s="156">
        <v>282</v>
      </c>
      <c r="I52" s="241"/>
      <c r="J52" s="144" t="s">
        <v>169</v>
      </c>
      <c r="K52" s="155" t="s">
        <v>188</v>
      </c>
      <c r="L52" s="155">
        <v>595</v>
      </c>
      <c r="M52" s="155">
        <v>504</v>
      </c>
      <c r="N52" s="156">
        <v>518</v>
      </c>
      <c r="P52" s="241"/>
      <c r="Q52" s="144" t="s">
        <v>169</v>
      </c>
      <c r="R52" s="155" t="s">
        <v>208</v>
      </c>
      <c r="S52" s="155">
        <v>1</v>
      </c>
      <c r="T52" s="155">
        <v>1</v>
      </c>
      <c r="U52" s="156">
        <v>1</v>
      </c>
    </row>
    <row r="53" spans="2:21" x14ac:dyDescent="0.3">
      <c r="B53" s="241"/>
      <c r="C53" s="144" t="s">
        <v>169</v>
      </c>
      <c r="D53" s="155" t="s">
        <v>180</v>
      </c>
      <c r="E53" s="155">
        <v>1891</v>
      </c>
      <c r="F53" s="155">
        <v>2222</v>
      </c>
      <c r="G53" s="156">
        <v>2090</v>
      </c>
      <c r="I53" s="241"/>
      <c r="J53" s="144" t="s">
        <v>169</v>
      </c>
      <c r="K53" s="155" t="s">
        <v>189</v>
      </c>
      <c r="L53" s="155">
        <v>389</v>
      </c>
      <c r="M53" s="155">
        <v>341</v>
      </c>
      <c r="N53" s="156">
        <v>361</v>
      </c>
      <c r="P53" s="241"/>
      <c r="Q53" s="144" t="s">
        <v>169</v>
      </c>
      <c r="R53" s="155" t="s">
        <v>172</v>
      </c>
      <c r="S53" s="155">
        <v>233</v>
      </c>
      <c r="T53" s="155">
        <v>150</v>
      </c>
      <c r="U53" s="156">
        <v>137</v>
      </c>
    </row>
    <row r="54" spans="2:21" x14ac:dyDescent="0.3">
      <c r="B54" s="241"/>
      <c r="C54" s="144" t="s">
        <v>169</v>
      </c>
      <c r="D54" s="155" t="s">
        <v>181</v>
      </c>
      <c r="E54" s="155">
        <v>1507</v>
      </c>
      <c r="F54" s="155">
        <v>1106</v>
      </c>
      <c r="G54" s="156">
        <v>1228</v>
      </c>
      <c r="I54" s="241"/>
      <c r="J54" s="144" t="s">
        <v>169</v>
      </c>
      <c r="K54" s="155" t="s">
        <v>192</v>
      </c>
      <c r="L54" s="155">
        <v>106</v>
      </c>
      <c r="M54" s="155">
        <v>76</v>
      </c>
      <c r="N54" s="156">
        <v>100</v>
      </c>
      <c r="P54" s="241"/>
      <c r="Q54" s="144" t="s">
        <v>169</v>
      </c>
      <c r="R54" s="155" t="s">
        <v>173</v>
      </c>
      <c r="S54" s="155">
        <v>29</v>
      </c>
      <c r="T54" s="155">
        <v>21</v>
      </c>
      <c r="U54" s="156">
        <v>21</v>
      </c>
    </row>
    <row r="55" spans="2:21" x14ac:dyDescent="0.3">
      <c r="B55" s="241"/>
      <c r="C55" s="144" t="s">
        <v>169</v>
      </c>
      <c r="D55" s="155" t="s">
        <v>182</v>
      </c>
      <c r="E55" s="155">
        <v>1154</v>
      </c>
      <c r="F55" s="155">
        <v>792</v>
      </c>
      <c r="G55" s="156">
        <v>929</v>
      </c>
      <c r="I55" s="241"/>
      <c r="J55" s="144" t="s">
        <v>169</v>
      </c>
      <c r="K55" s="155" t="s">
        <v>193</v>
      </c>
      <c r="L55" s="155">
        <v>282</v>
      </c>
      <c r="M55" s="155">
        <v>232</v>
      </c>
      <c r="N55" s="156">
        <v>249</v>
      </c>
      <c r="P55" s="241"/>
      <c r="Q55" s="144" t="s">
        <v>169</v>
      </c>
      <c r="R55" s="155" t="s">
        <v>174</v>
      </c>
      <c r="S55" s="155">
        <v>2</v>
      </c>
      <c r="T55" s="155">
        <v>1</v>
      </c>
      <c r="U55" s="156">
        <v>1</v>
      </c>
    </row>
    <row r="56" spans="2:21" x14ac:dyDescent="0.3">
      <c r="B56" s="241"/>
      <c r="C56" s="144" t="s">
        <v>169</v>
      </c>
      <c r="D56" s="155" t="s">
        <v>183</v>
      </c>
      <c r="E56" s="155">
        <v>1</v>
      </c>
      <c r="F56" s="155">
        <v>1</v>
      </c>
      <c r="G56" s="156">
        <v>1</v>
      </c>
      <c r="I56" s="241"/>
      <c r="J56" s="144" t="s">
        <v>169</v>
      </c>
      <c r="K56" s="155" t="s">
        <v>194</v>
      </c>
      <c r="L56" s="155">
        <v>307</v>
      </c>
      <c r="M56" s="155">
        <v>265</v>
      </c>
      <c r="N56" s="156">
        <v>282</v>
      </c>
      <c r="P56" s="241"/>
      <c r="Q56" s="144" t="s">
        <v>169</v>
      </c>
      <c r="R56" s="155" t="s">
        <v>175</v>
      </c>
      <c r="S56" s="155">
        <v>1</v>
      </c>
      <c r="T56" s="155"/>
      <c r="U56" s="156"/>
    </row>
    <row r="57" spans="2:21" x14ac:dyDescent="0.3">
      <c r="B57" s="241"/>
      <c r="C57" s="144" t="s">
        <v>169</v>
      </c>
      <c r="D57" s="155" t="s">
        <v>184</v>
      </c>
      <c r="E57" s="155">
        <v>4310</v>
      </c>
      <c r="F57" s="155">
        <v>3451</v>
      </c>
      <c r="G57" s="156">
        <v>4134</v>
      </c>
      <c r="I57" s="241"/>
      <c r="J57" s="144" t="s">
        <v>169</v>
      </c>
      <c r="K57" s="155" t="s">
        <v>195</v>
      </c>
      <c r="L57" s="155">
        <v>54</v>
      </c>
      <c r="M57" s="155">
        <v>45</v>
      </c>
      <c r="N57" s="156">
        <v>38</v>
      </c>
      <c r="P57" s="241"/>
      <c r="Q57" s="144" t="s">
        <v>169</v>
      </c>
      <c r="R57" s="155" t="s">
        <v>176</v>
      </c>
      <c r="S57" s="155">
        <v>84</v>
      </c>
      <c r="T57" s="155">
        <v>43</v>
      </c>
      <c r="U57" s="156">
        <v>36</v>
      </c>
    </row>
    <row r="58" spans="2:21" x14ac:dyDescent="0.3">
      <c r="B58" s="241"/>
      <c r="C58" s="144" t="s">
        <v>169</v>
      </c>
      <c r="D58" s="155" t="s">
        <v>185</v>
      </c>
      <c r="E58" s="155">
        <v>4723</v>
      </c>
      <c r="F58" s="155">
        <v>3101</v>
      </c>
      <c r="G58" s="156">
        <v>3214</v>
      </c>
      <c r="I58" s="241"/>
      <c r="J58" s="144" t="s">
        <v>169</v>
      </c>
      <c r="K58" s="155" t="s">
        <v>196</v>
      </c>
      <c r="L58" s="155">
        <v>121</v>
      </c>
      <c r="M58" s="155">
        <v>98</v>
      </c>
      <c r="N58" s="156">
        <v>99</v>
      </c>
      <c r="P58" s="241"/>
      <c r="Q58" s="144" t="s">
        <v>169</v>
      </c>
      <c r="R58" s="155" t="s">
        <v>177</v>
      </c>
      <c r="S58" s="155">
        <v>95</v>
      </c>
      <c r="T58" s="155">
        <v>29</v>
      </c>
      <c r="U58" s="156">
        <v>28</v>
      </c>
    </row>
    <row r="59" spans="2:21" x14ac:dyDescent="0.3">
      <c r="B59" s="241"/>
      <c r="C59" s="144" t="s">
        <v>169</v>
      </c>
      <c r="D59" s="155" t="s">
        <v>186</v>
      </c>
      <c r="E59" s="155">
        <v>3691</v>
      </c>
      <c r="F59" s="155">
        <v>2839</v>
      </c>
      <c r="G59" s="156">
        <v>3471</v>
      </c>
      <c r="I59" s="241"/>
      <c r="J59" s="144" t="s">
        <v>169</v>
      </c>
      <c r="K59" s="155" t="s">
        <v>197</v>
      </c>
      <c r="L59" s="155">
        <v>85</v>
      </c>
      <c r="M59" s="155">
        <v>74</v>
      </c>
      <c r="N59" s="156">
        <v>80</v>
      </c>
      <c r="P59" s="241"/>
      <c r="Q59" s="144" t="s">
        <v>169</v>
      </c>
      <c r="R59" s="155" t="s">
        <v>178</v>
      </c>
      <c r="S59" s="155">
        <v>20</v>
      </c>
      <c r="T59" s="155">
        <v>12</v>
      </c>
      <c r="U59" s="156">
        <v>11</v>
      </c>
    </row>
    <row r="60" spans="2:21" x14ac:dyDescent="0.3">
      <c r="B60" s="241"/>
      <c r="C60" s="144" t="s">
        <v>169</v>
      </c>
      <c r="D60" s="155" t="s">
        <v>187</v>
      </c>
      <c r="E60" s="155">
        <v>4386</v>
      </c>
      <c r="F60" s="155">
        <v>3534</v>
      </c>
      <c r="G60" s="156">
        <v>4493</v>
      </c>
      <c r="I60" s="241"/>
      <c r="J60" s="144" t="s">
        <v>169</v>
      </c>
      <c r="K60" s="155" t="s">
        <v>198</v>
      </c>
      <c r="L60" s="155">
        <v>226</v>
      </c>
      <c r="M60" s="155">
        <v>192</v>
      </c>
      <c r="N60" s="156">
        <v>204</v>
      </c>
      <c r="P60" s="241"/>
      <c r="Q60" s="144" t="s">
        <v>169</v>
      </c>
      <c r="R60" s="155" t="s">
        <v>179</v>
      </c>
      <c r="S60" s="155">
        <v>61</v>
      </c>
      <c r="T60" s="155">
        <v>43</v>
      </c>
      <c r="U60" s="156">
        <v>34</v>
      </c>
    </row>
    <row r="61" spans="2:21" x14ac:dyDescent="0.3">
      <c r="B61" s="241"/>
      <c r="C61" s="144" t="s">
        <v>169</v>
      </c>
      <c r="D61" s="155" t="s">
        <v>188</v>
      </c>
      <c r="E61" s="155">
        <v>5070</v>
      </c>
      <c r="F61" s="155">
        <v>4091</v>
      </c>
      <c r="G61" s="156">
        <v>5006</v>
      </c>
      <c r="I61" s="241"/>
      <c r="J61" s="144" t="s">
        <v>169</v>
      </c>
      <c r="K61" s="155" t="s">
        <v>199</v>
      </c>
      <c r="L61" s="155">
        <v>336</v>
      </c>
      <c r="M61" s="155">
        <v>299</v>
      </c>
      <c r="N61" s="156">
        <v>302</v>
      </c>
      <c r="P61" s="241"/>
      <c r="Q61" s="144" t="s">
        <v>169</v>
      </c>
      <c r="R61" s="155" t="s">
        <v>180</v>
      </c>
      <c r="S61" s="155">
        <v>281</v>
      </c>
      <c r="T61" s="155">
        <v>186</v>
      </c>
      <c r="U61" s="156">
        <v>165</v>
      </c>
    </row>
    <row r="62" spans="2:21" x14ac:dyDescent="0.3">
      <c r="B62" s="241"/>
      <c r="C62" s="144" t="s">
        <v>169</v>
      </c>
      <c r="D62" s="155" t="s">
        <v>189</v>
      </c>
      <c r="E62" s="155">
        <v>4094</v>
      </c>
      <c r="F62" s="155">
        <v>3094</v>
      </c>
      <c r="G62" s="156">
        <v>3505</v>
      </c>
      <c r="I62" s="241"/>
      <c r="J62" s="144"/>
      <c r="K62" s="155"/>
      <c r="L62" s="155"/>
      <c r="M62" s="155"/>
      <c r="N62" s="156"/>
      <c r="P62" s="241"/>
      <c r="Q62" s="144" t="s">
        <v>169</v>
      </c>
      <c r="R62" s="155" t="s">
        <v>181</v>
      </c>
      <c r="S62" s="155">
        <v>98</v>
      </c>
      <c r="T62" s="155">
        <v>73</v>
      </c>
      <c r="U62" s="156">
        <v>46</v>
      </c>
    </row>
    <row r="63" spans="2:21" x14ac:dyDescent="0.3">
      <c r="B63" s="241"/>
      <c r="C63" s="144" t="s">
        <v>169</v>
      </c>
      <c r="D63" s="155" t="s">
        <v>190</v>
      </c>
      <c r="E63" s="155">
        <v>1</v>
      </c>
      <c r="F63" s="155">
        <v>1</v>
      </c>
      <c r="G63" s="156"/>
      <c r="I63" s="241"/>
      <c r="J63" s="144"/>
      <c r="K63" s="155"/>
      <c r="L63" s="155"/>
      <c r="M63" s="155"/>
      <c r="N63" s="156"/>
      <c r="P63" s="241"/>
      <c r="Q63" s="144" t="s">
        <v>169</v>
      </c>
      <c r="R63" s="155" t="s">
        <v>182</v>
      </c>
      <c r="S63" s="155">
        <v>138</v>
      </c>
      <c r="T63" s="155">
        <v>75</v>
      </c>
      <c r="U63" s="156">
        <v>85</v>
      </c>
    </row>
    <row r="64" spans="2:21" x14ac:dyDescent="0.3">
      <c r="B64" s="241"/>
      <c r="C64" s="144" t="s">
        <v>169</v>
      </c>
      <c r="D64" s="155" t="s">
        <v>191</v>
      </c>
      <c r="E64" s="155">
        <v>2</v>
      </c>
      <c r="F64" s="155"/>
      <c r="G64" s="156"/>
      <c r="I64" s="241"/>
      <c r="J64" s="132"/>
      <c r="K64" s="7"/>
      <c r="L64" s="7"/>
      <c r="M64" s="7"/>
      <c r="N64" s="16"/>
      <c r="P64" s="241"/>
      <c r="Q64" s="144" t="s">
        <v>169</v>
      </c>
      <c r="R64" s="155" t="s">
        <v>209</v>
      </c>
      <c r="S64" s="155">
        <v>1</v>
      </c>
      <c r="T64" s="155"/>
      <c r="U64" s="156"/>
    </row>
    <row r="65" spans="2:21" x14ac:dyDescent="0.3">
      <c r="B65" s="241"/>
      <c r="C65" s="144" t="s">
        <v>169</v>
      </c>
      <c r="D65" s="155" t="s">
        <v>192</v>
      </c>
      <c r="E65" s="155">
        <v>1347</v>
      </c>
      <c r="F65" s="155">
        <v>1015</v>
      </c>
      <c r="G65" s="156">
        <v>1240</v>
      </c>
      <c r="I65" s="241"/>
      <c r="J65" s="132"/>
      <c r="K65" s="7"/>
      <c r="L65" s="7"/>
      <c r="M65" s="7"/>
      <c r="N65" s="16"/>
      <c r="P65" s="241"/>
      <c r="Q65" s="144" t="s">
        <v>169</v>
      </c>
      <c r="R65" s="155" t="s">
        <v>183</v>
      </c>
      <c r="S65" s="155">
        <v>4</v>
      </c>
      <c r="T65" s="155">
        <v>2</v>
      </c>
      <c r="U65" s="156">
        <v>1</v>
      </c>
    </row>
    <row r="66" spans="2:21" x14ac:dyDescent="0.3">
      <c r="B66" s="241"/>
      <c r="C66" s="144" t="s">
        <v>169</v>
      </c>
      <c r="D66" s="155" t="s">
        <v>193</v>
      </c>
      <c r="E66" s="155">
        <v>3950</v>
      </c>
      <c r="F66" s="155">
        <v>2696</v>
      </c>
      <c r="G66" s="156">
        <v>2841</v>
      </c>
      <c r="I66" s="241"/>
      <c r="J66" s="132"/>
      <c r="K66" s="7"/>
      <c r="L66" s="7"/>
      <c r="M66" s="7"/>
      <c r="N66" s="16"/>
      <c r="P66" s="241"/>
      <c r="Q66" s="144" t="s">
        <v>169</v>
      </c>
      <c r="R66" s="155" t="s">
        <v>184</v>
      </c>
      <c r="S66" s="155">
        <v>363</v>
      </c>
      <c r="T66" s="155">
        <v>235</v>
      </c>
      <c r="U66" s="156">
        <v>254</v>
      </c>
    </row>
    <row r="67" spans="2:21" x14ac:dyDescent="0.3">
      <c r="B67" s="241"/>
      <c r="C67" s="144" t="s">
        <v>169</v>
      </c>
      <c r="D67" s="155" t="s">
        <v>194</v>
      </c>
      <c r="E67" s="155">
        <v>3440</v>
      </c>
      <c r="F67" s="155">
        <v>2631</v>
      </c>
      <c r="G67" s="156">
        <v>3182</v>
      </c>
      <c r="I67" s="241"/>
      <c r="J67" s="132"/>
      <c r="K67" s="7"/>
      <c r="L67" s="7"/>
      <c r="M67" s="7"/>
      <c r="N67" s="16"/>
      <c r="P67" s="241"/>
      <c r="Q67" s="144" t="s">
        <v>169</v>
      </c>
      <c r="R67" s="155" t="s">
        <v>185</v>
      </c>
      <c r="S67" s="155">
        <v>191</v>
      </c>
      <c r="T67" s="155">
        <v>132</v>
      </c>
      <c r="U67" s="156">
        <v>103</v>
      </c>
    </row>
    <row r="68" spans="2:21" x14ac:dyDescent="0.3">
      <c r="B68" s="241"/>
      <c r="C68" s="144" t="s">
        <v>169</v>
      </c>
      <c r="D68" s="155" t="s">
        <v>195</v>
      </c>
      <c r="E68" s="155">
        <v>1000</v>
      </c>
      <c r="F68" s="155">
        <v>778</v>
      </c>
      <c r="G68" s="156">
        <v>551</v>
      </c>
      <c r="I68" s="241"/>
      <c r="J68" s="132"/>
      <c r="K68" s="7"/>
      <c r="L68" s="7"/>
      <c r="M68" s="7"/>
      <c r="N68" s="16"/>
      <c r="P68" s="241"/>
      <c r="Q68" s="144" t="s">
        <v>169</v>
      </c>
      <c r="R68" s="155" t="s">
        <v>186</v>
      </c>
      <c r="S68" s="155">
        <v>207</v>
      </c>
      <c r="T68" s="155">
        <v>117</v>
      </c>
      <c r="U68" s="156">
        <v>103</v>
      </c>
    </row>
    <row r="69" spans="2:21" x14ac:dyDescent="0.3">
      <c r="B69" s="241"/>
      <c r="C69" s="144" t="s">
        <v>169</v>
      </c>
      <c r="D69" s="155" t="s">
        <v>196</v>
      </c>
      <c r="E69" s="155">
        <v>2858</v>
      </c>
      <c r="F69" s="155">
        <v>1902</v>
      </c>
      <c r="G69" s="156">
        <v>2726</v>
      </c>
      <c r="I69" s="241"/>
      <c r="J69" s="132"/>
      <c r="K69" s="7"/>
      <c r="L69" s="7"/>
      <c r="M69" s="7"/>
      <c r="N69" s="16"/>
      <c r="P69" s="241"/>
      <c r="Q69" s="144" t="s">
        <v>169</v>
      </c>
      <c r="R69" s="155" t="s">
        <v>187</v>
      </c>
      <c r="S69" s="155">
        <v>228</v>
      </c>
      <c r="T69" s="155">
        <v>137</v>
      </c>
      <c r="U69" s="156">
        <v>126</v>
      </c>
    </row>
    <row r="70" spans="2:21" x14ac:dyDescent="0.3">
      <c r="B70" s="241"/>
      <c r="C70" s="144" t="s">
        <v>169</v>
      </c>
      <c r="D70" s="155" t="s">
        <v>197</v>
      </c>
      <c r="E70" s="155">
        <v>2484</v>
      </c>
      <c r="F70" s="155">
        <v>1814</v>
      </c>
      <c r="G70" s="156">
        <v>1985</v>
      </c>
      <c r="I70" s="241"/>
      <c r="J70" s="132"/>
      <c r="K70" s="7"/>
      <c r="L70" s="7"/>
      <c r="M70" s="7"/>
      <c r="N70" s="16"/>
      <c r="P70" s="241"/>
      <c r="Q70" s="144" t="s">
        <v>169</v>
      </c>
      <c r="R70" s="155" t="s">
        <v>188</v>
      </c>
      <c r="S70" s="155">
        <v>265</v>
      </c>
      <c r="T70" s="155">
        <v>190</v>
      </c>
      <c r="U70" s="156">
        <v>191</v>
      </c>
    </row>
    <row r="71" spans="2:21" x14ac:dyDescent="0.3">
      <c r="B71" s="241"/>
      <c r="C71" s="144" t="s">
        <v>169</v>
      </c>
      <c r="D71" s="155" t="s">
        <v>198</v>
      </c>
      <c r="E71" s="155">
        <v>2614</v>
      </c>
      <c r="F71" s="155">
        <v>1982</v>
      </c>
      <c r="G71" s="156">
        <v>2321</v>
      </c>
      <c r="I71" s="241"/>
      <c r="J71" s="132"/>
      <c r="K71" s="7"/>
      <c r="L71" s="7"/>
      <c r="M71" s="7"/>
      <c r="N71" s="16"/>
      <c r="P71" s="241"/>
      <c r="Q71" s="144" t="s">
        <v>169</v>
      </c>
      <c r="R71" s="155" t="s">
        <v>189</v>
      </c>
      <c r="S71" s="155">
        <v>290</v>
      </c>
      <c r="T71" s="155">
        <v>181</v>
      </c>
      <c r="U71" s="156">
        <v>181</v>
      </c>
    </row>
    <row r="72" spans="2:21" x14ac:dyDescent="0.3">
      <c r="B72" s="241"/>
      <c r="C72" s="144" t="s">
        <v>169</v>
      </c>
      <c r="D72" s="155" t="s">
        <v>199</v>
      </c>
      <c r="E72" s="155">
        <v>3251</v>
      </c>
      <c r="F72" s="155">
        <v>2523</v>
      </c>
      <c r="G72" s="156">
        <v>3126</v>
      </c>
      <c r="I72" s="241"/>
      <c r="J72" s="132"/>
      <c r="K72" s="7"/>
      <c r="L72" s="7"/>
      <c r="M72" s="7"/>
      <c r="N72" s="16"/>
      <c r="P72" s="241"/>
      <c r="Q72" s="144" t="s">
        <v>169</v>
      </c>
      <c r="R72" s="155" t="s">
        <v>210</v>
      </c>
      <c r="S72" s="155">
        <v>1</v>
      </c>
      <c r="T72" s="155"/>
      <c r="U72" s="156"/>
    </row>
    <row r="73" spans="2:21" x14ac:dyDescent="0.3">
      <c r="B73" s="241"/>
      <c r="C73" s="144" t="s">
        <v>201</v>
      </c>
      <c r="D73" s="155" t="s">
        <v>201</v>
      </c>
      <c r="E73" s="155"/>
      <c r="F73" s="155"/>
      <c r="G73" s="156">
        <v>12</v>
      </c>
      <c r="I73" s="241"/>
      <c r="J73" s="132"/>
      <c r="K73" s="7"/>
      <c r="L73" s="7"/>
      <c r="M73" s="7"/>
      <c r="N73" s="16"/>
      <c r="P73" s="241"/>
      <c r="Q73" s="144" t="s">
        <v>169</v>
      </c>
      <c r="R73" s="155" t="s">
        <v>211</v>
      </c>
      <c r="S73" s="155">
        <v>2</v>
      </c>
      <c r="T73" s="155"/>
      <c r="U73" s="156"/>
    </row>
    <row r="74" spans="2:21" x14ac:dyDescent="0.3">
      <c r="B74" s="241"/>
      <c r="C74" s="144"/>
      <c r="D74" s="155"/>
      <c r="E74" s="155"/>
      <c r="F74" s="155"/>
      <c r="G74" s="156"/>
      <c r="I74" s="241"/>
      <c r="J74" s="132"/>
      <c r="K74" s="7"/>
      <c r="L74" s="7"/>
      <c r="M74" s="7"/>
      <c r="N74" s="16"/>
      <c r="P74" s="241"/>
      <c r="Q74" s="144" t="s">
        <v>169</v>
      </c>
      <c r="R74" s="155" t="s">
        <v>192</v>
      </c>
      <c r="S74" s="155">
        <v>139</v>
      </c>
      <c r="T74" s="155">
        <v>89</v>
      </c>
      <c r="U74" s="156">
        <v>85</v>
      </c>
    </row>
    <row r="75" spans="2:21" x14ac:dyDescent="0.3">
      <c r="B75" s="241"/>
      <c r="C75" s="144"/>
      <c r="D75" s="155"/>
      <c r="E75" s="155"/>
      <c r="F75" s="155"/>
      <c r="G75" s="156"/>
      <c r="I75" s="241"/>
      <c r="J75" s="132"/>
      <c r="K75" s="7"/>
      <c r="L75" s="7"/>
      <c r="M75" s="7"/>
      <c r="N75" s="16"/>
      <c r="P75" s="241"/>
      <c r="Q75" s="144" t="s">
        <v>169</v>
      </c>
      <c r="R75" s="155" t="s">
        <v>193</v>
      </c>
      <c r="S75" s="155">
        <v>302</v>
      </c>
      <c r="T75" s="155">
        <v>216</v>
      </c>
      <c r="U75" s="156">
        <v>184</v>
      </c>
    </row>
    <row r="76" spans="2:21" x14ac:dyDescent="0.3">
      <c r="B76" s="241"/>
      <c r="C76" s="144"/>
      <c r="D76" s="155"/>
      <c r="E76" s="155"/>
      <c r="F76" s="155"/>
      <c r="G76" s="156"/>
      <c r="I76" s="241"/>
      <c r="J76" s="132"/>
      <c r="K76" s="7"/>
      <c r="L76" s="7"/>
      <c r="M76" s="7"/>
      <c r="N76" s="16"/>
      <c r="P76" s="241"/>
      <c r="Q76" s="144" t="s">
        <v>169</v>
      </c>
      <c r="R76" s="155" t="s">
        <v>194</v>
      </c>
      <c r="S76" s="155">
        <v>102</v>
      </c>
      <c r="T76" s="155">
        <v>64</v>
      </c>
      <c r="U76" s="156">
        <v>74</v>
      </c>
    </row>
    <row r="77" spans="2:21" x14ac:dyDescent="0.3">
      <c r="B77" s="241"/>
      <c r="C77" s="144"/>
      <c r="D77" s="155"/>
      <c r="E77" s="155"/>
      <c r="F77" s="155"/>
      <c r="G77" s="156"/>
      <c r="I77" s="241"/>
      <c r="J77" s="132"/>
      <c r="K77" s="7"/>
      <c r="L77" s="7"/>
      <c r="M77" s="7"/>
      <c r="N77" s="16"/>
      <c r="P77" s="241"/>
      <c r="Q77" s="144" t="s">
        <v>169</v>
      </c>
      <c r="R77" s="155" t="s">
        <v>195</v>
      </c>
      <c r="S77" s="155">
        <v>168</v>
      </c>
      <c r="T77" s="155">
        <v>118</v>
      </c>
      <c r="U77" s="156">
        <v>112</v>
      </c>
    </row>
    <row r="78" spans="2:21" x14ac:dyDescent="0.3">
      <c r="B78" s="241"/>
      <c r="C78" s="144"/>
      <c r="D78" s="155"/>
      <c r="E78" s="155"/>
      <c r="F78" s="155"/>
      <c r="G78" s="156"/>
      <c r="I78" s="241"/>
      <c r="J78" s="132"/>
      <c r="K78" s="7"/>
      <c r="L78" s="7"/>
      <c r="M78" s="7"/>
      <c r="N78" s="16"/>
      <c r="P78" s="241"/>
      <c r="Q78" s="144" t="s">
        <v>169</v>
      </c>
      <c r="R78" s="155" t="s">
        <v>196</v>
      </c>
      <c r="S78" s="155">
        <v>92</v>
      </c>
      <c r="T78" s="155">
        <v>64</v>
      </c>
      <c r="U78" s="156">
        <v>63</v>
      </c>
    </row>
    <row r="79" spans="2:21" x14ac:dyDescent="0.3">
      <c r="B79" s="241"/>
      <c r="C79" s="132"/>
      <c r="D79" s="7"/>
      <c r="E79" s="7"/>
      <c r="F79" s="7"/>
      <c r="G79" s="16"/>
      <c r="I79" s="241"/>
      <c r="J79" s="132"/>
      <c r="K79" s="7"/>
      <c r="L79" s="7"/>
      <c r="M79" s="7"/>
      <c r="N79" s="16"/>
      <c r="P79" s="241"/>
      <c r="Q79" s="144" t="s">
        <v>169</v>
      </c>
      <c r="R79" s="155" t="s">
        <v>197</v>
      </c>
      <c r="S79" s="155">
        <v>96</v>
      </c>
      <c r="T79" s="155">
        <v>55</v>
      </c>
      <c r="U79" s="156">
        <v>53</v>
      </c>
    </row>
    <row r="80" spans="2:21" x14ac:dyDescent="0.3">
      <c r="B80" s="241"/>
      <c r="C80" s="132"/>
      <c r="D80" s="7"/>
      <c r="E80" s="7"/>
      <c r="F80" s="7"/>
      <c r="G80" s="16"/>
      <c r="I80" s="241"/>
      <c r="J80" s="132"/>
      <c r="K80" s="7"/>
      <c r="L80" s="7"/>
      <c r="M80" s="7"/>
      <c r="N80" s="16"/>
      <c r="P80" s="241"/>
      <c r="Q80" s="144" t="s">
        <v>169</v>
      </c>
      <c r="R80" s="155" t="s">
        <v>198</v>
      </c>
      <c r="S80" s="155">
        <v>123</v>
      </c>
      <c r="T80" s="155">
        <v>71</v>
      </c>
      <c r="U80" s="156">
        <v>53</v>
      </c>
    </row>
    <row r="81" spans="2:21" x14ac:dyDescent="0.3">
      <c r="B81" s="241"/>
      <c r="C81" s="132"/>
      <c r="D81" s="7"/>
      <c r="E81" s="7"/>
      <c r="F81" s="7"/>
      <c r="G81" s="16"/>
      <c r="I81" s="241"/>
      <c r="J81" s="132"/>
      <c r="K81" s="7"/>
      <c r="L81" s="7"/>
      <c r="M81" s="7"/>
      <c r="N81" s="16"/>
      <c r="P81" s="241"/>
      <c r="Q81" s="144" t="s">
        <v>169</v>
      </c>
      <c r="R81" s="155" t="s">
        <v>199</v>
      </c>
      <c r="S81" s="155">
        <v>179</v>
      </c>
      <c r="T81" s="155">
        <v>131</v>
      </c>
      <c r="U81" s="156">
        <v>120</v>
      </c>
    </row>
    <row r="82" spans="2:21" x14ac:dyDescent="0.3">
      <c r="B82" s="241"/>
      <c r="C82" s="132"/>
      <c r="D82" s="7"/>
      <c r="E82" s="7"/>
      <c r="F82" s="7"/>
      <c r="G82" s="16"/>
      <c r="I82" s="241"/>
      <c r="J82" s="132"/>
      <c r="K82" s="7"/>
      <c r="L82" s="7"/>
      <c r="M82" s="7"/>
      <c r="N82" s="16"/>
      <c r="P82" s="241"/>
      <c r="Q82" s="144" t="s">
        <v>169</v>
      </c>
      <c r="R82" s="155" t="s">
        <v>212</v>
      </c>
      <c r="S82" s="155">
        <v>2</v>
      </c>
      <c r="T82" s="155">
        <v>1</v>
      </c>
      <c r="U82" s="156">
        <v>3</v>
      </c>
    </row>
    <row r="83" spans="2:21" x14ac:dyDescent="0.3">
      <c r="B83" s="241"/>
      <c r="C83" s="3"/>
      <c r="D83" s="3"/>
      <c r="E83" s="3"/>
      <c r="F83" s="3"/>
      <c r="G83" s="17"/>
      <c r="I83" s="241"/>
      <c r="J83" s="3"/>
      <c r="K83" s="3"/>
      <c r="L83" s="3"/>
      <c r="M83" s="3"/>
      <c r="N83" s="17"/>
      <c r="P83" s="241"/>
      <c r="Q83" s="144" t="s">
        <v>169</v>
      </c>
      <c r="R83" s="155" t="s">
        <v>213</v>
      </c>
      <c r="S83" s="155">
        <v>1</v>
      </c>
      <c r="T83" s="155">
        <v>1</v>
      </c>
      <c r="U83" s="156">
        <v>1</v>
      </c>
    </row>
    <row r="84" spans="2:21" ht="16.2" thickBot="1" x14ac:dyDescent="0.35">
      <c r="B84" s="242"/>
      <c r="C84" s="18"/>
      <c r="D84" s="18"/>
      <c r="E84" s="18"/>
      <c r="F84" s="18"/>
      <c r="G84" s="19"/>
      <c r="I84" s="242"/>
      <c r="J84" s="18"/>
      <c r="K84" s="18"/>
      <c r="L84" s="18"/>
      <c r="M84" s="18"/>
      <c r="N84" s="19"/>
      <c r="P84" s="242"/>
      <c r="Q84" s="144" t="s">
        <v>201</v>
      </c>
      <c r="R84" s="155" t="s">
        <v>201</v>
      </c>
      <c r="S84" s="155"/>
      <c r="T84" s="155"/>
      <c r="U84" s="156">
        <v>3</v>
      </c>
    </row>
    <row r="85" spans="2:21" ht="16.2" thickBot="1" x14ac:dyDescent="0.35">
      <c r="B85" s="23" t="s">
        <v>7</v>
      </c>
      <c r="C85" s="148" t="s">
        <v>8</v>
      </c>
      <c r="D85" s="148" t="s">
        <v>8</v>
      </c>
      <c r="E85" s="231">
        <f>SUM(E6:E84)</f>
        <v>94751</v>
      </c>
      <c r="F85" s="231">
        <f>SUM(F6:F84)</f>
        <v>69159</v>
      </c>
      <c r="G85" s="171">
        <f>SUM(G6:G84)</f>
        <v>80714</v>
      </c>
      <c r="H85" s="88"/>
      <c r="I85" s="23" t="s">
        <v>7</v>
      </c>
      <c r="J85" s="148" t="s">
        <v>8</v>
      </c>
      <c r="K85" s="148" t="s">
        <v>8</v>
      </c>
      <c r="L85" s="231">
        <f>SUM(L6:L84)</f>
        <v>8313</v>
      </c>
      <c r="M85" s="231">
        <f>SUM(M6:M84)</f>
        <v>7412</v>
      </c>
      <c r="N85" s="171">
        <f>SUM(N6:N84)</f>
        <v>7484</v>
      </c>
      <c r="O85" s="88"/>
      <c r="P85" s="23" t="s">
        <v>7</v>
      </c>
      <c r="Q85" s="148" t="s">
        <v>8</v>
      </c>
      <c r="R85" s="148" t="s">
        <v>8</v>
      </c>
      <c r="S85" s="231">
        <f>SUM(S6:S84)</f>
        <v>6709</v>
      </c>
      <c r="T85" s="231">
        <f>SUM(T6:T84)</f>
        <v>4182</v>
      </c>
      <c r="U85" s="171">
        <f>SUM(U6:U84)</f>
        <v>3796</v>
      </c>
    </row>
    <row r="86" spans="2:21" x14ac:dyDescent="0.3">
      <c r="B86" s="2"/>
    </row>
    <row r="87" spans="2:21" ht="16.2" thickBot="1" x14ac:dyDescent="0.35"/>
    <row r="88" spans="2:21" ht="16.2" x14ac:dyDescent="0.3">
      <c r="B88" s="243" t="s">
        <v>11</v>
      </c>
      <c r="C88" s="244"/>
      <c r="D88" s="244"/>
      <c r="E88" s="244"/>
      <c r="F88" s="244"/>
      <c r="G88" s="245"/>
      <c r="H88" s="105"/>
    </row>
    <row r="89" spans="2:21" x14ac:dyDescent="0.3">
      <c r="B89" s="29"/>
      <c r="C89" s="101"/>
      <c r="D89" s="101"/>
      <c r="E89" s="101"/>
      <c r="F89" s="101"/>
      <c r="G89" s="30"/>
    </row>
    <row r="90" spans="2:21" x14ac:dyDescent="0.3">
      <c r="B90" s="29"/>
      <c r="C90" s="101"/>
      <c r="D90" s="101"/>
      <c r="E90" s="101"/>
      <c r="F90" s="101"/>
      <c r="G90" s="30"/>
    </row>
    <row r="91" spans="2:21" x14ac:dyDescent="0.3">
      <c r="B91" s="29"/>
      <c r="C91" s="101"/>
      <c r="D91" s="101"/>
      <c r="E91" s="101"/>
      <c r="F91" s="101"/>
      <c r="G91" s="30"/>
    </row>
    <row r="92" spans="2:21" x14ac:dyDescent="0.3">
      <c r="B92" s="29"/>
      <c r="C92" s="101"/>
      <c r="D92" s="101"/>
      <c r="E92" s="101"/>
      <c r="F92" s="101"/>
      <c r="G92" s="30"/>
    </row>
    <row r="93" spans="2:21" x14ac:dyDescent="0.3">
      <c r="B93" s="29"/>
      <c r="C93" s="101"/>
      <c r="D93" s="101"/>
      <c r="E93" s="101"/>
      <c r="F93" s="101"/>
      <c r="G93" s="30"/>
    </row>
    <row r="94" spans="2:21" x14ac:dyDescent="0.3">
      <c r="B94" s="31"/>
      <c r="C94" s="32"/>
      <c r="D94" s="32"/>
      <c r="E94" s="32"/>
      <c r="F94" s="32"/>
      <c r="G94" s="33"/>
    </row>
  </sheetData>
  <mergeCells count="6">
    <mergeCell ref="P6:P84"/>
    <mergeCell ref="B2:G2"/>
    <mergeCell ref="B3:G3"/>
    <mergeCell ref="B88:G88"/>
    <mergeCell ref="B6:B84"/>
    <mergeCell ref="I6:I84"/>
  </mergeCells>
  <pageMargins left="0.7" right="0.7" top="0.75" bottom="0.75" header="0.3" footer="0.3"/>
  <pageSetup scale="33" orientation="landscape" r:id="rId1"/>
  <ignoredErrors>
    <ignoredError sqref="D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96"/>
  <sheetViews>
    <sheetView view="pageBreakPreview" topLeftCell="A81" zoomScale="60" zoomScaleNormal="80" workbookViewId="0">
      <selection activeCell="J106" sqref="J106"/>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2" width="18.77734375" customWidth="1"/>
    <col min="13" max="13" width="9" customWidth="1"/>
    <col min="14" max="18" width="18.77734375" customWidth="1"/>
  </cols>
  <sheetData>
    <row r="1" spans="2:18" ht="15" thickBot="1" x14ac:dyDescent="0.35"/>
    <row r="2" spans="2:18" ht="36" customHeight="1" thickBot="1" x14ac:dyDescent="0.35">
      <c r="B2" s="256" t="s">
        <v>18</v>
      </c>
      <c r="C2" s="257"/>
      <c r="D2" s="257"/>
      <c r="E2" s="257"/>
      <c r="F2" s="258"/>
      <c r="G2" s="12"/>
    </row>
    <row r="3" spans="2:18" ht="15.6" customHeight="1" x14ac:dyDescent="0.3">
      <c r="B3" s="259"/>
      <c r="C3" s="259"/>
      <c r="D3" s="259"/>
      <c r="E3" s="259"/>
      <c r="F3" s="259"/>
      <c r="G3" s="11"/>
      <c r="I3" s="1"/>
    </row>
    <row r="4" spans="2:18" ht="16.2" thickBot="1" x14ac:dyDescent="0.35">
      <c r="B4" s="1"/>
      <c r="C4" s="1"/>
      <c r="D4" s="1"/>
      <c r="E4" s="9"/>
      <c r="F4" s="9"/>
      <c r="G4" s="1"/>
      <c r="I4" s="1"/>
    </row>
    <row r="5" spans="2:18" ht="47.4" thickBot="1" x14ac:dyDescent="0.35">
      <c r="B5" s="98" t="s">
        <v>1</v>
      </c>
      <c r="C5" s="103" t="s">
        <v>2</v>
      </c>
      <c r="D5" s="103" t="s">
        <v>3</v>
      </c>
      <c r="E5" s="121" t="s">
        <v>19</v>
      </c>
      <c r="F5" s="122" t="s">
        <v>20</v>
      </c>
      <c r="H5" s="98" t="s">
        <v>1</v>
      </c>
      <c r="I5" s="103" t="s">
        <v>2</v>
      </c>
      <c r="J5" s="103" t="s">
        <v>3</v>
      </c>
      <c r="K5" s="121" t="s">
        <v>19</v>
      </c>
      <c r="L5" s="122" t="s">
        <v>20</v>
      </c>
      <c r="N5" s="98" t="s">
        <v>1</v>
      </c>
      <c r="O5" s="99" t="s">
        <v>2</v>
      </c>
      <c r="P5" s="99" t="s">
        <v>3</v>
      </c>
      <c r="Q5" s="123" t="s">
        <v>19</v>
      </c>
      <c r="R5" s="122" t="s">
        <v>20</v>
      </c>
    </row>
    <row r="6" spans="2:18" ht="15.6" customHeight="1" x14ac:dyDescent="0.3">
      <c r="B6" s="251" t="s">
        <v>6</v>
      </c>
      <c r="C6" s="152" t="s">
        <v>129</v>
      </c>
      <c r="D6" s="152" t="s">
        <v>130</v>
      </c>
      <c r="E6" s="158">
        <v>1912.99</v>
      </c>
      <c r="F6" s="159">
        <v>295.95</v>
      </c>
      <c r="H6" s="251" t="s">
        <v>9</v>
      </c>
      <c r="I6" s="152" t="s">
        <v>129</v>
      </c>
      <c r="J6" s="152" t="s">
        <v>131</v>
      </c>
      <c r="K6" s="158">
        <v>19150.189999999999</v>
      </c>
      <c r="L6" s="159">
        <v>223.63</v>
      </c>
      <c r="N6" s="251" t="s">
        <v>10</v>
      </c>
      <c r="O6" s="152" t="s">
        <v>129</v>
      </c>
      <c r="P6" s="152" t="s">
        <v>130</v>
      </c>
      <c r="Q6" s="158">
        <v>812.57</v>
      </c>
      <c r="R6" s="159">
        <v>406.28500000000003</v>
      </c>
    </row>
    <row r="7" spans="2:18" ht="15.6" x14ac:dyDescent="0.3">
      <c r="B7" s="252"/>
      <c r="C7" s="155" t="s">
        <v>129</v>
      </c>
      <c r="D7" s="155" t="s">
        <v>131</v>
      </c>
      <c r="E7" s="160">
        <v>461613.07</v>
      </c>
      <c r="F7" s="161">
        <v>129.97999999999999</v>
      </c>
      <c r="H7" s="252"/>
      <c r="I7" s="155" t="s">
        <v>129</v>
      </c>
      <c r="J7" s="155" t="s">
        <v>132</v>
      </c>
      <c r="K7" s="160">
        <v>17437.97</v>
      </c>
      <c r="L7" s="161">
        <v>378.92</v>
      </c>
      <c r="N7" s="252"/>
      <c r="O7" s="155" t="s">
        <v>129</v>
      </c>
      <c r="P7" s="155" t="s">
        <v>131</v>
      </c>
      <c r="Q7" s="160">
        <v>714224.29</v>
      </c>
      <c r="R7" s="161">
        <v>334.48</v>
      </c>
    </row>
    <row r="8" spans="2:18" ht="15.6" x14ac:dyDescent="0.3">
      <c r="B8" s="252"/>
      <c r="C8" s="155" t="s">
        <v>129</v>
      </c>
      <c r="D8" s="155" t="s">
        <v>132</v>
      </c>
      <c r="E8" s="160">
        <v>288782.84000000003</v>
      </c>
      <c r="F8" s="161">
        <v>145.34</v>
      </c>
      <c r="H8" s="252"/>
      <c r="I8" s="155" t="s">
        <v>129</v>
      </c>
      <c r="J8" s="155" t="s">
        <v>133</v>
      </c>
      <c r="K8" s="160">
        <v>3792.42</v>
      </c>
      <c r="L8" s="161">
        <v>179.07499999999999</v>
      </c>
      <c r="N8" s="252"/>
      <c r="O8" s="155" t="s">
        <v>129</v>
      </c>
      <c r="P8" s="155" t="s">
        <v>132</v>
      </c>
      <c r="Q8" s="160">
        <v>86658.9</v>
      </c>
      <c r="R8" s="161">
        <v>258.63499999999999</v>
      </c>
    </row>
    <row r="9" spans="2:18" ht="15.6" x14ac:dyDescent="0.3">
      <c r="B9" s="252"/>
      <c r="C9" s="155" t="s">
        <v>129</v>
      </c>
      <c r="D9" s="155" t="s">
        <v>133</v>
      </c>
      <c r="E9" s="160">
        <v>133986.42000000001</v>
      </c>
      <c r="F9" s="161">
        <v>169.48</v>
      </c>
      <c r="H9" s="252"/>
      <c r="I9" s="155" t="s">
        <v>129</v>
      </c>
      <c r="J9" s="155" t="s">
        <v>134</v>
      </c>
      <c r="K9" s="160">
        <v>49930.09</v>
      </c>
      <c r="L9" s="161">
        <v>418.375</v>
      </c>
      <c r="N9" s="252"/>
      <c r="O9" s="155" t="s">
        <v>129</v>
      </c>
      <c r="P9" s="155" t="s">
        <v>133</v>
      </c>
      <c r="Q9" s="160">
        <v>81610.23</v>
      </c>
      <c r="R9" s="161">
        <v>320.63</v>
      </c>
    </row>
    <row r="10" spans="2:18" ht="15.6" x14ac:dyDescent="0.3">
      <c r="B10" s="252"/>
      <c r="C10" s="155" t="s">
        <v>129</v>
      </c>
      <c r="D10" s="155" t="s">
        <v>134</v>
      </c>
      <c r="E10" s="160">
        <v>288516.86</v>
      </c>
      <c r="F10" s="161">
        <v>184.22</v>
      </c>
      <c r="H10" s="252"/>
      <c r="I10" s="155" t="s">
        <v>129</v>
      </c>
      <c r="J10" s="155" t="s">
        <v>135</v>
      </c>
      <c r="K10" s="160">
        <v>1354.3</v>
      </c>
      <c r="L10" s="161">
        <v>1354.3</v>
      </c>
      <c r="N10" s="252"/>
      <c r="O10" s="155" t="s">
        <v>129</v>
      </c>
      <c r="P10" s="155" t="s">
        <v>134</v>
      </c>
      <c r="Q10" s="160">
        <v>285988.39</v>
      </c>
      <c r="R10" s="161">
        <v>146.47</v>
      </c>
    </row>
    <row r="11" spans="2:18" ht="15.6" x14ac:dyDescent="0.3">
      <c r="B11" s="252"/>
      <c r="C11" s="155" t="s">
        <v>129</v>
      </c>
      <c r="D11" s="155" t="s">
        <v>135</v>
      </c>
      <c r="E11" s="160">
        <v>18738.580000000002</v>
      </c>
      <c r="F11" s="161">
        <v>181.39</v>
      </c>
      <c r="H11" s="252"/>
      <c r="I11" s="155" t="s">
        <v>129</v>
      </c>
      <c r="J11" s="155" t="s">
        <v>137</v>
      </c>
      <c r="K11" s="160">
        <v>75131.41</v>
      </c>
      <c r="L11" s="161">
        <v>366.79</v>
      </c>
      <c r="N11" s="252"/>
      <c r="O11" s="155" t="s">
        <v>129</v>
      </c>
      <c r="P11" s="155" t="s">
        <v>135</v>
      </c>
      <c r="Q11" s="160">
        <v>86.56</v>
      </c>
      <c r="R11" s="161">
        <v>86.56</v>
      </c>
    </row>
    <row r="12" spans="2:18" ht="15.6" x14ac:dyDescent="0.3">
      <c r="B12" s="252"/>
      <c r="C12" s="155" t="s">
        <v>129</v>
      </c>
      <c r="D12" s="155" t="s">
        <v>136</v>
      </c>
      <c r="E12" s="160">
        <v>817.08</v>
      </c>
      <c r="F12" s="161">
        <v>161</v>
      </c>
      <c r="H12" s="252"/>
      <c r="I12" s="155" t="s">
        <v>129</v>
      </c>
      <c r="J12" s="155" t="s">
        <v>138</v>
      </c>
      <c r="K12" s="160">
        <v>7164.82</v>
      </c>
      <c r="L12" s="161">
        <v>648.62</v>
      </c>
      <c r="N12" s="252"/>
      <c r="O12" s="155" t="s">
        <v>129</v>
      </c>
      <c r="P12" s="155" t="s">
        <v>136</v>
      </c>
      <c r="Q12" s="160">
        <v>244.33</v>
      </c>
      <c r="R12" s="161">
        <v>122.16500000000001</v>
      </c>
    </row>
    <row r="13" spans="2:18" ht="15.6" x14ac:dyDescent="0.3">
      <c r="B13" s="252"/>
      <c r="C13" s="155" t="s">
        <v>129</v>
      </c>
      <c r="D13" s="155" t="s">
        <v>137</v>
      </c>
      <c r="E13" s="160">
        <v>333175.21000000002</v>
      </c>
      <c r="F13" s="161">
        <v>195.27</v>
      </c>
      <c r="H13" s="252"/>
      <c r="I13" s="155" t="s">
        <v>129</v>
      </c>
      <c r="J13" s="155" t="s">
        <v>140</v>
      </c>
      <c r="K13" s="160">
        <v>21743.46</v>
      </c>
      <c r="L13" s="161">
        <v>489.11</v>
      </c>
      <c r="N13" s="252"/>
      <c r="O13" s="155" t="s">
        <v>129</v>
      </c>
      <c r="P13" s="155" t="s">
        <v>137</v>
      </c>
      <c r="Q13" s="160">
        <v>39521.75</v>
      </c>
      <c r="R13" s="161">
        <v>208.23</v>
      </c>
    </row>
    <row r="14" spans="2:18" ht="15.6" x14ac:dyDescent="0.3">
      <c r="B14" s="252"/>
      <c r="C14" s="155" t="s">
        <v>129</v>
      </c>
      <c r="D14" s="155" t="s">
        <v>138</v>
      </c>
      <c r="E14" s="160">
        <v>69226.649999999994</v>
      </c>
      <c r="F14" s="161">
        <v>206.57</v>
      </c>
      <c r="H14" s="252"/>
      <c r="I14" s="155" t="s">
        <v>129</v>
      </c>
      <c r="J14" s="155" t="s">
        <v>142</v>
      </c>
      <c r="K14" s="160">
        <v>181516.58</v>
      </c>
      <c r="L14" s="161">
        <v>315.07</v>
      </c>
      <c r="N14" s="252"/>
      <c r="O14" s="155" t="s">
        <v>129</v>
      </c>
      <c r="P14" s="155" t="s">
        <v>138</v>
      </c>
      <c r="Q14" s="160">
        <v>7967.83</v>
      </c>
      <c r="R14" s="161">
        <v>177.44</v>
      </c>
    </row>
    <row r="15" spans="2:18" ht="15.6" x14ac:dyDescent="0.3">
      <c r="B15" s="252"/>
      <c r="C15" s="155" t="s">
        <v>129</v>
      </c>
      <c r="D15" s="155" t="s">
        <v>139</v>
      </c>
      <c r="E15" s="160">
        <v>15058.76</v>
      </c>
      <c r="F15" s="161">
        <v>350.38</v>
      </c>
      <c r="H15" s="252"/>
      <c r="I15" s="155" t="s">
        <v>129</v>
      </c>
      <c r="J15" s="155" t="s">
        <v>143</v>
      </c>
      <c r="K15" s="160">
        <v>38246.019999999997</v>
      </c>
      <c r="L15" s="161">
        <v>405.22</v>
      </c>
      <c r="N15" s="252"/>
      <c r="O15" s="155" t="s">
        <v>129</v>
      </c>
      <c r="P15" s="155" t="s">
        <v>139</v>
      </c>
      <c r="Q15" s="160">
        <v>13087.42</v>
      </c>
      <c r="R15" s="161">
        <v>78.28</v>
      </c>
    </row>
    <row r="16" spans="2:18" ht="15.6" x14ac:dyDescent="0.3">
      <c r="B16" s="252"/>
      <c r="C16" s="155" t="s">
        <v>129</v>
      </c>
      <c r="D16" s="155" t="s">
        <v>140</v>
      </c>
      <c r="E16" s="160">
        <v>80136.89</v>
      </c>
      <c r="F16" s="161">
        <v>199.785</v>
      </c>
      <c r="H16" s="252"/>
      <c r="I16" s="155" t="s">
        <v>129</v>
      </c>
      <c r="J16" s="155" t="s">
        <v>144</v>
      </c>
      <c r="K16" s="160">
        <v>81779.56</v>
      </c>
      <c r="L16" s="161">
        <v>325.91000000000003</v>
      </c>
      <c r="N16" s="252"/>
      <c r="O16" s="155" t="s">
        <v>129</v>
      </c>
      <c r="P16" s="155" t="s">
        <v>140</v>
      </c>
      <c r="Q16" s="160">
        <v>51.66</v>
      </c>
      <c r="R16" s="161">
        <v>12.63</v>
      </c>
    </row>
    <row r="17" spans="2:18" ht="15.6" x14ac:dyDescent="0.3">
      <c r="B17" s="252"/>
      <c r="C17" s="155" t="s">
        <v>129</v>
      </c>
      <c r="D17" s="155" t="s">
        <v>141</v>
      </c>
      <c r="E17" s="160">
        <v>6224.77</v>
      </c>
      <c r="F17" s="161">
        <v>6224.77</v>
      </c>
      <c r="H17" s="252"/>
      <c r="I17" s="155" t="s">
        <v>129</v>
      </c>
      <c r="J17" s="155" t="s">
        <v>145</v>
      </c>
      <c r="K17" s="160">
        <v>41295.230000000003</v>
      </c>
      <c r="L17" s="161">
        <v>416.11</v>
      </c>
      <c r="N17" s="252"/>
      <c r="O17" s="155" t="s">
        <v>129</v>
      </c>
      <c r="P17" s="155" t="s">
        <v>142</v>
      </c>
      <c r="Q17" s="160">
        <v>935180.7</v>
      </c>
      <c r="R17" s="161">
        <v>241.63</v>
      </c>
    </row>
    <row r="18" spans="2:18" ht="15.6" x14ac:dyDescent="0.3">
      <c r="B18" s="252"/>
      <c r="C18" s="155" t="s">
        <v>129</v>
      </c>
      <c r="D18" s="155" t="s">
        <v>142</v>
      </c>
      <c r="E18" s="160">
        <v>1123373.32</v>
      </c>
      <c r="F18" s="161">
        <v>161.80000000000001</v>
      </c>
      <c r="H18" s="252"/>
      <c r="I18" s="155" t="s">
        <v>129</v>
      </c>
      <c r="J18" s="155" t="s">
        <v>146</v>
      </c>
      <c r="K18" s="160">
        <v>57424.89</v>
      </c>
      <c r="L18" s="161">
        <v>574.65</v>
      </c>
      <c r="N18" s="252"/>
      <c r="O18" s="155" t="s">
        <v>129</v>
      </c>
      <c r="P18" s="155" t="s">
        <v>143</v>
      </c>
      <c r="Q18" s="160">
        <v>25806.61</v>
      </c>
      <c r="R18" s="161">
        <v>116.205</v>
      </c>
    </row>
    <row r="19" spans="2:18" ht="15.6" x14ac:dyDescent="0.3">
      <c r="B19" s="252"/>
      <c r="C19" s="155" t="s">
        <v>129</v>
      </c>
      <c r="D19" s="155" t="s">
        <v>143</v>
      </c>
      <c r="E19" s="160">
        <v>262496.12</v>
      </c>
      <c r="F19" s="161">
        <v>138.21</v>
      </c>
      <c r="H19" s="252"/>
      <c r="I19" s="155" t="s">
        <v>129</v>
      </c>
      <c r="J19" s="155" t="s">
        <v>147</v>
      </c>
      <c r="K19" s="160">
        <v>61928.61</v>
      </c>
      <c r="L19" s="161">
        <v>527.75</v>
      </c>
      <c r="N19" s="252"/>
      <c r="O19" s="155" t="s">
        <v>129</v>
      </c>
      <c r="P19" s="155" t="s">
        <v>144</v>
      </c>
      <c r="Q19" s="160">
        <v>769005.2</v>
      </c>
      <c r="R19" s="161">
        <v>234.26</v>
      </c>
    </row>
    <row r="20" spans="2:18" ht="15.6" x14ac:dyDescent="0.3">
      <c r="B20" s="252"/>
      <c r="C20" s="155" t="s">
        <v>129</v>
      </c>
      <c r="D20" s="155" t="s">
        <v>144</v>
      </c>
      <c r="E20" s="160">
        <v>964487.69</v>
      </c>
      <c r="F20" s="161">
        <v>145.065</v>
      </c>
      <c r="H20" s="252"/>
      <c r="I20" s="155" t="s">
        <v>129</v>
      </c>
      <c r="J20" s="155" t="s">
        <v>148</v>
      </c>
      <c r="K20" s="160">
        <v>13411.55</v>
      </c>
      <c r="L20" s="161">
        <v>557.72</v>
      </c>
      <c r="N20" s="252"/>
      <c r="O20" s="155" t="s">
        <v>129</v>
      </c>
      <c r="P20" s="155" t="s">
        <v>145</v>
      </c>
      <c r="Q20" s="160">
        <v>18017.310000000001</v>
      </c>
      <c r="R20" s="161">
        <v>367.34</v>
      </c>
    </row>
    <row r="21" spans="2:18" ht="15.6" x14ac:dyDescent="0.3">
      <c r="B21" s="252"/>
      <c r="C21" s="155" t="s">
        <v>129</v>
      </c>
      <c r="D21" s="155" t="s">
        <v>145</v>
      </c>
      <c r="E21" s="160">
        <v>297324.88</v>
      </c>
      <c r="F21" s="161">
        <v>169.8</v>
      </c>
      <c r="H21" s="252"/>
      <c r="I21" s="155" t="s">
        <v>129</v>
      </c>
      <c r="J21" s="155" t="s">
        <v>150</v>
      </c>
      <c r="K21" s="160">
        <v>478804.98</v>
      </c>
      <c r="L21" s="161">
        <v>503.94</v>
      </c>
      <c r="N21" s="252"/>
      <c r="O21" s="155" t="s">
        <v>129</v>
      </c>
      <c r="P21" s="155" t="s">
        <v>146</v>
      </c>
      <c r="Q21" s="160">
        <v>74743.850000000006</v>
      </c>
      <c r="R21" s="161">
        <v>67.66</v>
      </c>
    </row>
    <row r="22" spans="2:18" ht="15.6" x14ac:dyDescent="0.3">
      <c r="B22" s="252"/>
      <c r="C22" s="155" t="s">
        <v>129</v>
      </c>
      <c r="D22" s="155" t="s">
        <v>146</v>
      </c>
      <c r="E22" s="160">
        <v>465348.86</v>
      </c>
      <c r="F22" s="161">
        <v>242.67</v>
      </c>
      <c r="H22" s="252"/>
      <c r="I22" s="155" t="s">
        <v>129</v>
      </c>
      <c r="J22" s="155" t="s">
        <v>151</v>
      </c>
      <c r="K22" s="160">
        <v>155823.20000000001</v>
      </c>
      <c r="L22" s="161">
        <v>550.51</v>
      </c>
      <c r="N22" s="252"/>
      <c r="O22" s="155" t="s">
        <v>129</v>
      </c>
      <c r="P22" s="155" t="s">
        <v>147</v>
      </c>
      <c r="Q22" s="160">
        <v>62366.12</v>
      </c>
      <c r="R22" s="161">
        <v>102.5</v>
      </c>
    </row>
    <row r="23" spans="2:18" ht="15.6" x14ac:dyDescent="0.3">
      <c r="B23" s="252"/>
      <c r="C23" s="155" t="s">
        <v>129</v>
      </c>
      <c r="D23" s="155" t="s">
        <v>147</v>
      </c>
      <c r="E23" s="160">
        <v>332143.51</v>
      </c>
      <c r="F23" s="161">
        <v>213.57</v>
      </c>
      <c r="H23" s="252"/>
      <c r="I23" s="155" t="s">
        <v>129</v>
      </c>
      <c r="J23" s="155" t="s">
        <v>152</v>
      </c>
      <c r="K23" s="160">
        <v>267502.61</v>
      </c>
      <c r="L23" s="161">
        <v>372.63</v>
      </c>
      <c r="N23" s="252"/>
      <c r="O23" s="155" t="s">
        <v>129</v>
      </c>
      <c r="P23" s="155" t="s">
        <v>202</v>
      </c>
      <c r="Q23" s="160">
        <v>10.17</v>
      </c>
      <c r="R23" s="161">
        <v>10.17</v>
      </c>
    </row>
    <row r="24" spans="2:18" ht="15.6" x14ac:dyDescent="0.3">
      <c r="B24" s="252"/>
      <c r="C24" s="155" t="s">
        <v>129</v>
      </c>
      <c r="D24" s="155" t="s">
        <v>148</v>
      </c>
      <c r="E24" s="160">
        <v>53786.91</v>
      </c>
      <c r="F24" s="161">
        <v>218.10499999999999</v>
      </c>
      <c r="H24" s="252"/>
      <c r="I24" s="155" t="s">
        <v>129</v>
      </c>
      <c r="J24" s="155" t="s">
        <v>153</v>
      </c>
      <c r="K24" s="160">
        <v>139938.22</v>
      </c>
      <c r="L24" s="161">
        <v>524.41</v>
      </c>
      <c r="N24" s="252"/>
      <c r="O24" s="155" t="s">
        <v>129</v>
      </c>
      <c r="P24" s="155" t="s">
        <v>148</v>
      </c>
      <c r="Q24" s="160">
        <v>15290.37</v>
      </c>
      <c r="R24" s="161">
        <v>366.54500000000002</v>
      </c>
    </row>
    <row r="25" spans="2:18" ht="15.6" x14ac:dyDescent="0.3">
      <c r="B25" s="252"/>
      <c r="C25" s="155" t="s">
        <v>129</v>
      </c>
      <c r="D25" s="155" t="s">
        <v>150</v>
      </c>
      <c r="E25" s="160">
        <v>1537620.7</v>
      </c>
      <c r="F25" s="161">
        <v>213.345</v>
      </c>
      <c r="H25" s="252"/>
      <c r="I25" s="155" t="s">
        <v>129</v>
      </c>
      <c r="J25" s="155" t="s">
        <v>154</v>
      </c>
      <c r="K25" s="160">
        <v>209174.93</v>
      </c>
      <c r="L25" s="161">
        <v>469.60500000000002</v>
      </c>
      <c r="N25" s="252"/>
      <c r="O25" s="155" t="s">
        <v>129</v>
      </c>
      <c r="P25" s="155" t="s">
        <v>149</v>
      </c>
      <c r="Q25" s="160">
        <v>1292.21</v>
      </c>
      <c r="R25" s="161">
        <v>1292.21</v>
      </c>
    </row>
    <row r="26" spans="2:18" ht="15.6" x14ac:dyDescent="0.3">
      <c r="B26" s="252"/>
      <c r="C26" s="155" t="s">
        <v>129</v>
      </c>
      <c r="D26" s="155" t="s">
        <v>151</v>
      </c>
      <c r="E26" s="160">
        <v>604191.18000000005</v>
      </c>
      <c r="F26" s="161">
        <v>214.79</v>
      </c>
      <c r="H26" s="252"/>
      <c r="I26" s="155" t="s">
        <v>129</v>
      </c>
      <c r="J26" s="155" t="s">
        <v>156</v>
      </c>
      <c r="K26" s="160">
        <v>5750.19</v>
      </c>
      <c r="L26" s="161">
        <v>676.84</v>
      </c>
      <c r="N26" s="252"/>
      <c r="O26" s="155" t="s">
        <v>129</v>
      </c>
      <c r="P26" s="155" t="s">
        <v>200</v>
      </c>
      <c r="Q26" s="160">
        <v>197.54</v>
      </c>
      <c r="R26" s="161">
        <v>24.33</v>
      </c>
    </row>
    <row r="27" spans="2:18" ht="15.6" x14ac:dyDescent="0.3">
      <c r="B27" s="252"/>
      <c r="C27" s="155" t="s">
        <v>129</v>
      </c>
      <c r="D27" s="155" t="s">
        <v>152</v>
      </c>
      <c r="E27" s="160">
        <v>1170961.83</v>
      </c>
      <c r="F27" s="161">
        <v>174.9</v>
      </c>
      <c r="H27" s="252"/>
      <c r="I27" s="155" t="s">
        <v>129</v>
      </c>
      <c r="J27" s="155" t="s">
        <v>157</v>
      </c>
      <c r="K27" s="160">
        <v>272749.65999999997</v>
      </c>
      <c r="L27" s="161">
        <v>530.16999999999996</v>
      </c>
      <c r="N27" s="252"/>
      <c r="O27" s="155" t="s">
        <v>129</v>
      </c>
      <c r="P27" s="155" t="s">
        <v>150</v>
      </c>
      <c r="Q27" s="160">
        <v>57999.519999999997</v>
      </c>
      <c r="R27" s="161">
        <v>59.615000000000002</v>
      </c>
    </row>
    <row r="28" spans="2:18" ht="15.6" x14ac:dyDescent="0.3">
      <c r="B28" s="252"/>
      <c r="C28" s="155" t="s">
        <v>129</v>
      </c>
      <c r="D28" s="155" t="s">
        <v>153</v>
      </c>
      <c r="E28" s="160">
        <v>973701.14</v>
      </c>
      <c r="F28" s="161">
        <v>172.47</v>
      </c>
      <c r="H28" s="252"/>
      <c r="I28" s="155" t="s">
        <v>129</v>
      </c>
      <c r="J28" s="155" t="s">
        <v>158</v>
      </c>
      <c r="K28" s="160">
        <v>40602.18</v>
      </c>
      <c r="L28" s="161">
        <v>415.41</v>
      </c>
      <c r="N28" s="252"/>
      <c r="O28" s="155" t="s">
        <v>129</v>
      </c>
      <c r="P28" s="155" t="s">
        <v>151</v>
      </c>
      <c r="Q28" s="160">
        <v>28674.94</v>
      </c>
      <c r="R28" s="161">
        <v>187.88</v>
      </c>
    </row>
    <row r="29" spans="2:18" ht="15.6" x14ac:dyDescent="0.3">
      <c r="B29" s="252"/>
      <c r="C29" s="155" t="s">
        <v>129</v>
      </c>
      <c r="D29" s="155" t="s">
        <v>154</v>
      </c>
      <c r="E29" s="160">
        <v>790500.58000000101</v>
      </c>
      <c r="F29" s="161">
        <v>203</v>
      </c>
      <c r="H29" s="252"/>
      <c r="I29" s="155" t="s">
        <v>129</v>
      </c>
      <c r="J29" s="155" t="s">
        <v>161</v>
      </c>
      <c r="K29" s="160">
        <v>74769.009999999995</v>
      </c>
      <c r="L29" s="161">
        <v>398.48</v>
      </c>
      <c r="N29" s="252"/>
      <c r="O29" s="155" t="s">
        <v>129</v>
      </c>
      <c r="P29" s="155" t="s">
        <v>152</v>
      </c>
      <c r="Q29" s="160">
        <v>365259.94</v>
      </c>
      <c r="R29" s="161">
        <v>257.26</v>
      </c>
    </row>
    <row r="30" spans="2:18" ht="15.6" x14ac:dyDescent="0.3">
      <c r="B30" s="252"/>
      <c r="C30" s="155" t="s">
        <v>129</v>
      </c>
      <c r="D30" s="155" t="s">
        <v>155</v>
      </c>
      <c r="E30" s="160">
        <v>3718.92</v>
      </c>
      <c r="F30" s="161">
        <v>202.84</v>
      </c>
      <c r="H30" s="252"/>
      <c r="I30" s="155" t="s">
        <v>129</v>
      </c>
      <c r="J30" s="155" t="s">
        <v>162</v>
      </c>
      <c r="K30" s="160">
        <v>201498.11</v>
      </c>
      <c r="L30" s="161">
        <v>439.3</v>
      </c>
      <c r="N30" s="252"/>
      <c r="O30" s="155" t="s">
        <v>129</v>
      </c>
      <c r="P30" s="155" t="s">
        <v>153</v>
      </c>
      <c r="Q30" s="160">
        <v>372841.6</v>
      </c>
      <c r="R30" s="161">
        <v>168.14</v>
      </c>
    </row>
    <row r="31" spans="2:18" ht="15.6" x14ac:dyDescent="0.3">
      <c r="B31" s="252"/>
      <c r="C31" s="155" t="s">
        <v>129</v>
      </c>
      <c r="D31" s="155" t="s">
        <v>156</v>
      </c>
      <c r="E31" s="160">
        <v>103598.92</v>
      </c>
      <c r="F31" s="161">
        <v>269.18</v>
      </c>
      <c r="H31" s="252"/>
      <c r="I31" s="155" t="s">
        <v>129</v>
      </c>
      <c r="J31" s="155" t="s">
        <v>163</v>
      </c>
      <c r="K31" s="160">
        <v>66652.37</v>
      </c>
      <c r="L31" s="161">
        <v>247.16</v>
      </c>
      <c r="N31" s="252"/>
      <c r="O31" s="155" t="s">
        <v>129</v>
      </c>
      <c r="P31" s="155" t="s">
        <v>154</v>
      </c>
      <c r="Q31" s="160">
        <v>172502.91</v>
      </c>
      <c r="R31" s="161">
        <v>178.01</v>
      </c>
    </row>
    <row r="32" spans="2:18" ht="15.6" x14ac:dyDescent="0.3">
      <c r="B32" s="252"/>
      <c r="C32" s="155" t="s">
        <v>129</v>
      </c>
      <c r="D32" s="155" t="s">
        <v>157</v>
      </c>
      <c r="E32" s="160">
        <v>863351.01</v>
      </c>
      <c r="F32" s="161">
        <v>220.01</v>
      </c>
      <c r="H32" s="252"/>
      <c r="I32" s="155" t="s">
        <v>129</v>
      </c>
      <c r="J32" s="155" t="s">
        <v>164</v>
      </c>
      <c r="K32" s="160">
        <v>327386.38</v>
      </c>
      <c r="L32" s="161">
        <v>422.57</v>
      </c>
      <c r="N32" s="252"/>
      <c r="O32" s="155" t="s">
        <v>129</v>
      </c>
      <c r="P32" s="155" t="s">
        <v>155</v>
      </c>
      <c r="Q32" s="160">
        <v>2482.19</v>
      </c>
      <c r="R32" s="161">
        <v>125.965</v>
      </c>
    </row>
    <row r="33" spans="2:18" ht="15.6" x14ac:dyDescent="0.3">
      <c r="B33" s="252"/>
      <c r="C33" s="155" t="s">
        <v>129</v>
      </c>
      <c r="D33" s="155" t="s">
        <v>158</v>
      </c>
      <c r="E33" s="160">
        <v>192762.5</v>
      </c>
      <c r="F33" s="161">
        <v>177.67</v>
      </c>
      <c r="H33" s="252"/>
      <c r="I33" s="155" t="s">
        <v>129</v>
      </c>
      <c r="J33" s="155" t="s">
        <v>165</v>
      </c>
      <c r="K33" s="160">
        <v>64409.33</v>
      </c>
      <c r="L33" s="161">
        <v>520.87</v>
      </c>
      <c r="N33" s="252"/>
      <c r="O33" s="155" t="s">
        <v>129</v>
      </c>
      <c r="P33" s="155" t="s">
        <v>156</v>
      </c>
      <c r="Q33" s="160">
        <v>12453.28</v>
      </c>
      <c r="R33" s="161">
        <v>230.29</v>
      </c>
    </row>
    <row r="34" spans="2:18" ht="15.6" x14ac:dyDescent="0.3">
      <c r="B34" s="252"/>
      <c r="C34" s="155" t="s">
        <v>129</v>
      </c>
      <c r="D34" s="155" t="s">
        <v>159</v>
      </c>
      <c r="E34" s="160">
        <v>13352.27</v>
      </c>
      <c r="F34" s="161">
        <v>204.215</v>
      </c>
      <c r="H34" s="252"/>
      <c r="I34" s="155" t="s">
        <v>129</v>
      </c>
      <c r="J34" s="155" t="s">
        <v>166</v>
      </c>
      <c r="K34" s="160">
        <v>303820.12</v>
      </c>
      <c r="L34" s="161">
        <v>454.03</v>
      </c>
      <c r="N34" s="252"/>
      <c r="O34" s="155" t="s">
        <v>129</v>
      </c>
      <c r="P34" s="155" t="s">
        <v>203</v>
      </c>
      <c r="Q34" s="160">
        <v>32.85</v>
      </c>
      <c r="R34" s="161">
        <v>16.425000000000001</v>
      </c>
    </row>
    <row r="35" spans="2:18" ht="15.6" x14ac:dyDescent="0.3">
      <c r="B35" s="252"/>
      <c r="C35" s="155" t="s">
        <v>129</v>
      </c>
      <c r="D35" s="155" t="s">
        <v>160</v>
      </c>
      <c r="E35" s="160">
        <v>100.38</v>
      </c>
      <c r="F35" s="161">
        <v>100.38</v>
      </c>
      <c r="H35" s="252"/>
      <c r="I35" s="155" t="s">
        <v>129</v>
      </c>
      <c r="J35" s="155" t="s">
        <v>167</v>
      </c>
      <c r="K35" s="160">
        <v>192148.35</v>
      </c>
      <c r="L35" s="161">
        <v>345.54</v>
      </c>
      <c r="N35" s="252"/>
      <c r="O35" s="155" t="s">
        <v>129</v>
      </c>
      <c r="P35" s="155" t="s">
        <v>157</v>
      </c>
      <c r="Q35" s="160">
        <v>325139.37</v>
      </c>
      <c r="R35" s="161">
        <v>75.28</v>
      </c>
    </row>
    <row r="36" spans="2:18" ht="15.6" x14ac:dyDescent="0.3">
      <c r="B36" s="252"/>
      <c r="C36" s="155" t="s">
        <v>129</v>
      </c>
      <c r="D36" s="155" t="s">
        <v>161</v>
      </c>
      <c r="E36" s="160">
        <v>503471.13</v>
      </c>
      <c r="F36" s="161">
        <v>165.535</v>
      </c>
      <c r="H36" s="252"/>
      <c r="I36" s="155" t="s">
        <v>129</v>
      </c>
      <c r="J36" s="155" t="s">
        <v>168</v>
      </c>
      <c r="K36" s="160">
        <v>37366.76</v>
      </c>
      <c r="L36" s="161">
        <v>299.45</v>
      </c>
      <c r="N36" s="252"/>
      <c r="O36" s="155" t="s">
        <v>129</v>
      </c>
      <c r="P36" s="155" t="s">
        <v>204</v>
      </c>
      <c r="Q36" s="160">
        <v>467970.74</v>
      </c>
      <c r="R36" s="161">
        <v>233985.37</v>
      </c>
    </row>
    <row r="37" spans="2:18" ht="15.6" x14ac:dyDescent="0.3">
      <c r="B37" s="252"/>
      <c r="C37" s="155" t="s">
        <v>129</v>
      </c>
      <c r="D37" s="155" t="s">
        <v>162</v>
      </c>
      <c r="E37" s="160">
        <v>1119304.58</v>
      </c>
      <c r="F37" s="161">
        <v>165</v>
      </c>
      <c r="H37" s="252"/>
      <c r="I37" s="155" t="s">
        <v>169</v>
      </c>
      <c r="J37" s="155" t="s">
        <v>170</v>
      </c>
      <c r="K37" s="160">
        <v>17299.330000000002</v>
      </c>
      <c r="L37" s="161">
        <v>1180.6849999999999</v>
      </c>
      <c r="N37" s="252"/>
      <c r="O37" s="155" t="s">
        <v>129</v>
      </c>
      <c r="P37" s="155" t="s">
        <v>205</v>
      </c>
      <c r="Q37" s="160">
        <v>1575263.68</v>
      </c>
      <c r="R37" s="161">
        <v>6340.38</v>
      </c>
    </row>
    <row r="38" spans="2:18" ht="15.6" x14ac:dyDescent="0.3">
      <c r="B38" s="252"/>
      <c r="C38" s="155" t="s">
        <v>129</v>
      </c>
      <c r="D38" s="155" t="s">
        <v>163</v>
      </c>
      <c r="E38" s="160">
        <v>611708.28</v>
      </c>
      <c r="F38" s="161">
        <v>153.75</v>
      </c>
      <c r="H38" s="252"/>
      <c r="I38" s="155" t="s">
        <v>169</v>
      </c>
      <c r="J38" s="155" t="s">
        <v>171</v>
      </c>
      <c r="K38" s="160">
        <v>20636.37</v>
      </c>
      <c r="L38" s="161">
        <v>886.2</v>
      </c>
      <c r="N38" s="252"/>
      <c r="O38" s="155" t="s">
        <v>129</v>
      </c>
      <c r="P38" s="155" t="s">
        <v>158</v>
      </c>
      <c r="Q38" s="160">
        <v>62707.1</v>
      </c>
      <c r="R38" s="161">
        <v>172.46</v>
      </c>
    </row>
    <row r="39" spans="2:18" ht="15.6" x14ac:dyDescent="0.3">
      <c r="B39" s="252"/>
      <c r="C39" s="155" t="s">
        <v>129</v>
      </c>
      <c r="D39" s="155" t="s">
        <v>164</v>
      </c>
      <c r="E39" s="160">
        <v>1208320.8</v>
      </c>
      <c r="F39" s="161">
        <v>206.61</v>
      </c>
      <c r="H39" s="252"/>
      <c r="I39" s="155" t="s">
        <v>169</v>
      </c>
      <c r="J39" s="155" t="s">
        <v>172</v>
      </c>
      <c r="K39" s="160">
        <v>87518.78</v>
      </c>
      <c r="L39" s="161">
        <v>381.08</v>
      </c>
      <c r="N39" s="252"/>
      <c r="O39" s="155" t="s">
        <v>129</v>
      </c>
      <c r="P39" s="155" t="s">
        <v>159</v>
      </c>
      <c r="Q39" s="160">
        <v>525.28</v>
      </c>
      <c r="R39" s="161">
        <v>57.11</v>
      </c>
    </row>
    <row r="40" spans="2:18" ht="15.6" x14ac:dyDescent="0.3">
      <c r="B40" s="252"/>
      <c r="C40" s="155" t="s">
        <v>129</v>
      </c>
      <c r="D40" s="155" t="s">
        <v>165</v>
      </c>
      <c r="E40" s="160">
        <v>266758.34000000003</v>
      </c>
      <c r="F40" s="161">
        <v>207.36500000000001</v>
      </c>
      <c r="H40" s="252"/>
      <c r="I40" s="155" t="s">
        <v>169</v>
      </c>
      <c r="J40" s="155" t="s">
        <v>173</v>
      </c>
      <c r="K40" s="160">
        <v>42788.66</v>
      </c>
      <c r="L40" s="161">
        <v>425.96</v>
      </c>
      <c r="N40" s="252"/>
      <c r="O40" s="155" t="s">
        <v>129</v>
      </c>
      <c r="P40" s="155" t="s">
        <v>161</v>
      </c>
      <c r="Q40" s="160">
        <v>96768.1</v>
      </c>
      <c r="R40" s="161">
        <v>268.55</v>
      </c>
    </row>
    <row r="41" spans="2:18" ht="15.6" x14ac:dyDescent="0.3">
      <c r="B41" s="252"/>
      <c r="C41" s="155" t="s">
        <v>129</v>
      </c>
      <c r="D41" s="155" t="s">
        <v>166</v>
      </c>
      <c r="E41" s="160">
        <v>1614918.69</v>
      </c>
      <c r="F41" s="161">
        <v>180.76</v>
      </c>
      <c r="H41" s="252"/>
      <c r="I41" s="155" t="s">
        <v>169</v>
      </c>
      <c r="J41" s="155" t="s">
        <v>176</v>
      </c>
      <c r="K41" s="160">
        <v>38241.21</v>
      </c>
      <c r="L41" s="161">
        <v>249.935</v>
      </c>
      <c r="N41" s="252"/>
      <c r="O41" s="155" t="s">
        <v>129</v>
      </c>
      <c r="P41" s="155" t="s">
        <v>162</v>
      </c>
      <c r="Q41" s="160">
        <v>302253.13</v>
      </c>
      <c r="R41" s="161">
        <v>343.97</v>
      </c>
    </row>
    <row r="42" spans="2:18" ht="15.6" x14ac:dyDescent="0.3">
      <c r="B42" s="252"/>
      <c r="C42" s="155" t="s">
        <v>129</v>
      </c>
      <c r="D42" s="155" t="s">
        <v>167</v>
      </c>
      <c r="E42" s="160">
        <v>1300667.5900000001</v>
      </c>
      <c r="F42" s="161">
        <v>139.28</v>
      </c>
      <c r="H42" s="252"/>
      <c r="I42" s="155" t="s">
        <v>169</v>
      </c>
      <c r="J42" s="155" t="s">
        <v>177</v>
      </c>
      <c r="K42" s="160">
        <v>25519.61</v>
      </c>
      <c r="L42" s="161">
        <v>288.505</v>
      </c>
      <c r="N42" s="252"/>
      <c r="O42" s="155" t="s">
        <v>129</v>
      </c>
      <c r="P42" s="155" t="s">
        <v>163</v>
      </c>
      <c r="Q42" s="160">
        <v>45352.46</v>
      </c>
      <c r="R42" s="161">
        <v>236.66</v>
      </c>
    </row>
    <row r="43" spans="2:18" ht="15.6" x14ac:dyDescent="0.3">
      <c r="B43" s="252"/>
      <c r="C43" s="155" t="s">
        <v>129</v>
      </c>
      <c r="D43" s="155" t="s">
        <v>168</v>
      </c>
      <c r="E43" s="160">
        <v>442220.7</v>
      </c>
      <c r="F43" s="161">
        <v>147.53</v>
      </c>
      <c r="H43" s="252"/>
      <c r="I43" s="155" t="s">
        <v>169</v>
      </c>
      <c r="J43" s="155" t="s">
        <v>178</v>
      </c>
      <c r="K43" s="160">
        <v>144987.89000000001</v>
      </c>
      <c r="L43" s="161">
        <v>631.94500000000005</v>
      </c>
      <c r="N43" s="252"/>
      <c r="O43" s="155" t="s">
        <v>129</v>
      </c>
      <c r="P43" s="155" t="s">
        <v>164</v>
      </c>
      <c r="Q43" s="160">
        <v>107045.13</v>
      </c>
      <c r="R43" s="161">
        <v>168.20500000000001</v>
      </c>
    </row>
    <row r="44" spans="2:18" ht="15.6" x14ac:dyDescent="0.3">
      <c r="B44" s="252"/>
      <c r="C44" s="155" t="s">
        <v>169</v>
      </c>
      <c r="D44" s="155" t="s">
        <v>170</v>
      </c>
      <c r="E44" s="160">
        <v>92546.5</v>
      </c>
      <c r="F44" s="161">
        <v>268.20999999999998</v>
      </c>
      <c r="H44" s="252"/>
      <c r="I44" s="155" t="s">
        <v>169</v>
      </c>
      <c r="J44" s="155" t="s">
        <v>179</v>
      </c>
      <c r="K44" s="160">
        <v>26427.06</v>
      </c>
      <c r="L44" s="161">
        <v>533.99</v>
      </c>
      <c r="N44" s="252"/>
      <c r="O44" s="155" t="s">
        <v>129</v>
      </c>
      <c r="P44" s="155" t="s">
        <v>165</v>
      </c>
      <c r="Q44" s="160">
        <v>7761.56</v>
      </c>
      <c r="R44" s="161">
        <v>304.16500000000002</v>
      </c>
    </row>
    <row r="45" spans="2:18" ht="15.6" x14ac:dyDescent="0.3">
      <c r="B45" s="252"/>
      <c r="C45" s="155" t="s">
        <v>169</v>
      </c>
      <c r="D45" s="155" t="s">
        <v>171</v>
      </c>
      <c r="E45" s="160">
        <v>134634.62</v>
      </c>
      <c r="F45" s="161">
        <v>292.3</v>
      </c>
      <c r="H45" s="252"/>
      <c r="I45" s="155" t="s">
        <v>169</v>
      </c>
      <c r="J45" s="155" t="s">
        <v>180</v>
      </c>
      <c r="K45" s="160">
        <v>388789.23</v>
      </c>
      <c r="L45" s="161">
        <v>581.38499999999999</v>
      </c>
      <c r="N45" s="252"/>
      <c r="O45" s="155" t="s">
        <v>129</v>
      </c>
      <c r="P45" s="155" t="s">
        <v>166</v>
      </c>
      <c r="Q45" s="160">
        <v>432392.26</v>
      </c>
      <c r="R45" s="161">
        <v>107.155</v>
      </c>
    </row>
    <row r="46" spans="2:18" ht="15.6" x14ac:dyDescent="0.3">
      <c r="B46" s="252"/>
      <c r="C46" s="155" t="s">
        <v>169</v>
      </c>
      <c r="D46" s="155" t="s">
        <v>172</v>
      </c>
      <c r="E46" s="160">
        <v>739026.18999999901</v>
      </c>
      <c r="F46" s="161">
        <v>208.70500000000001</v>
      </c>
      <c r="H46" s="252"/>
      <c r="I46" s="155" t="s">
        <v>169</v>
      </c>
      <c r="J46" s="155" t="s">
        <v>181</v>
      </c>
      <c r="K46" s="160">
        <v>72042.009999999995</v>
      </c>
      <c r="L46" s="161">
        <v>296.17</v>
      </c>
      <c r="N46" s="252"/>
      <c r="O46" s="155" t="s">
        <v>129</v>
      </c>
      <c r="P46" s="155" t="s">
        <v>167</v>
      </c>
      <c r="Q46" s="160">
        <v>684246.25</v>
      </c>
      <c r="R46" s="161">
        <v>282.09500000000003</v>
      </c>
    </row>
    <row r="47" spans="2:18" ht="15.6" x14ac:dyDescent="0.3">
      <c r="B47" s="252"/>
      <c r="C47" s="155" t="s">
        <v>169</v>
      </c>
      <c r="D47" s="155" t="s">
        <v>173</v>
      </c>
      <c r="E47" s="160">
        <v>441323.93</v>
      </c>
      <c r="F47" s="161">
        <v>203.94</v>
      </c>
      <c r="H47" s="252"/>
      <c r="I47" s="155" t="s">
        <v>169</v>
      </c>
      <c r="J47" s="155" t="s">
        <v>182</v>
      </c>
      <c r="K47" s="160">
        <v>77471.92</v>
      </c>
      <c r="L47" s="161">
        <v>719.72500000000002</v>
      </c>
      <c r="N47" s="252"/>
      <c r="O47" s="155" t="s">
        <v>129</v>
      </c>
      <c r="P47" s="155" t="s">
        <v>168</v>
      </c>
      <c r="Q47" s="160">
        <v>148550.15</v>
      </c>
      <c r="R47" s="161">
        <v>197.16499999999999</v>
      </c>
    </row>
    <row r="48" spans="2:18" ht="15.6" x14ac:dyDescent="0.3">
      <c r="B48" s="252"/>
      <c r="C48" s="155" t="s">
        <v>169</v>
      </c>
      <c r="D48" s="155" t="s">
        <v>175</v>
      </c>
      <c r="E48" s="160">
        <v>2266.23</v>
      </c>
      <c r="F48" s="161">
        <v>232</v>
      </c>
      <c r="H48" s="252"/>
      <c r="I48" s="155" t="s">
        <v>169</v>
      </c>
      <c r="J48" s="155" t="s">
        <v>184</v>
      </c>
      <c r="K48" s="160">
        <v>748922.86</v>
      </c>
      <c r="L48" s="161">
        <v>412.82</v>
      </c>
      <c r="N48" s="252"/>
      <c r="O48" s="155" t="s">
        <v>129</v>
      </c>
      <c r="P48" s="155" t="s">
        <v>206</v>
      </c>
      <c r="Q48" s="160">
        <v>429.41</v>
      </c>
      <c r="R48" s="161">
        <v>214.70500000000001</v>
      </c>
    </row>
    <row r="49" spans="2:18" ht="15.6" x14ac:dyDescent="0.3">
      <c r="B49" s="252"/>
      <c r="C49" s="155" t="s">
        <v>169</v>
      </c>
      <c r="D49" s="155" t="s">
        <v>176</v>
      </c>
      <c r="E49" s="160">
        <v>322780.96999999997</v>
      </c>
      <c r="F49" s="161">
        <v>141.85</v>
      </c>
      <c r="H49" s="252"/>
      <c r="I49" s="155" t="s">
        <v>169</v>
      </c>
      <c r="J49" s="155" t="s">
        <v>185</v>
      </c>
      <c r="K49" s="160">
        <v>477860.86</v>
      </c>
      <c r="L49" s="161">
        <v>572.16999999999996</v>
      </c>
      <c r="N49" s="252"/>
      <c r="O49" s="155" t="s">
        <v>169</v>
      </c>
      <c r="P49" s="155" t="s">
        <v>207</v>
      </c>
      <c r="Q49" s="160">
        <v>2225.0100000000002</v>
      </c>
      <c r="R49" s="161">
        <v>2225.0100000000002</v>
      </c>
    </row>
    <row r="50" spans="2:18" ht="15.6" x14ac:dyDescent="0.3">
      <c r="B50" s="252"/>
      <c r="C50" s="155" t="s">
        <v>169</v>
      </c>
      <c r="D50" s="155" t="s">
        <v>177</v>
      </c>
      <c r="E50" s="160">
        <v>453577.87</v>
      </c>
      <c r="F50" s="161">
        <v>138.63</v>
      </c>
      <c r="H50" s="252"/>
      <c r="I50" s="155" t="s">
        <v>169</v>
      </c>
      <c r="J50" s="155" t="s">
        <v>186</v>
      </c>
      <c r="K50" s="160">
        <v>258399.55</v>
      </c>
      <c r="L50" s="161">
        <v>417.72</v>
      </c>
      <c r="N50" s="252"/>
      <c r="O50" s="155" t="s">
        <v>169</v>
      </c>
      <c r="P50" s="155" t="s">
        <v>170</v>
      </c>
      <c r="Q50" s="160">
        <v>1271.8900000000001</v>
      </c>
      <c r="R50" s="161">
        <v>167.19</v>
      </c>
    </row>
    <row r="51" spans="2:18" ht="15.6" x14ac:dyDescent="0.3">
      <c r="B51" s="252"/>
      <c r="C51" s="155" t="s">
        <v>169</v>
      </c>
      <c r="D51" s="155" t="s">
        <v>178</v>
      </c>
      <c r="E51" s="160">
        <v>609917.84</v>
      </c>
      <c r="F51" s="161">
        <v>229.82</v>
      </c>
      <c r="H51" s="252"/>
      <c r="I51" s="155" t="s">
        <v>169</v>
      </c>
      <c r="J51" s="155" t="s">
        <v>187</v>
      </c>
      <c r="K51" s="160">
        <v>364883.86</v>
      </c>
      <c r="L51" s="161">
        <v>395.73</v>
      </c>
      <c r="N51" s="252"/>
      <c r="O51" s="155" t="s">
        <v>169</v>
      </c>
      <c r="P51" s="155" t="s">
        <v>171</v>
      </c>
      <c r="Q51" s="160">
        <v>7706.83</v>
      </c>
      <c r="R51" s="161">
        <v>2086.86</v>
      </c>
    </row>
    <row r="52" spans="2:18" ht="15.6" x14ac:dyDescent="0.3">
      <c r="B52" s="252"/>
      <c r="C52" s="155" t="s">
        <v>169</v>
      </c>
      <c r="D52" s="155" t="s">
        <v>179</v>
      </c>
      <c r="E52" s="160">
        <v>206421.07</v>
      </c>
      <c r="F52" s="161">
        <v>173.64500000000001</v>
      </c>
      <c r="H52" s="252"/>
      <c r="I52" s="155" t="s">
        <v>169</v>
      </c>
      <c r="J52" s="155" t="s">
        <v>188</v>
      </c>
      <c r="K52" s="160">
        <v>596432.450000001</v>
      </c>
      <c r="L52" s="161">
        <v>418.44499999999999</v>
      </c>
      <c r="N52" s="252"/>
      <c r="O52" s="155" t="s">
        <v>169</v>
      </c>
      <c r="P52" s="155" t="s">
        <v>208</v>
      </c>
      <c r="Q52" s="160">
        <v>32.17</v>
      </c>
      <c r="R52" s="161">
        <v>32.17</v>
      </c>
    </row>
    <row r="53" spans="2:18" ht="15.6" x14ac:dyDescent="0.3">
      <c r="B53" s="252"/>
      <c r="C53" s="155" t="s">
        <v>169</v>
      </c>
      <c r="D53" s="155" t="s">
        <v>180</v>
      </c>
      <c r="E53" s="160">
        <v>1605936.8</v>
      </c>
      <c r="F53" s="161">
        <v>257.77999999999997</v>
      </c>
      <c r="H53" s="252"/>
      <c r="I53" s="155" t="s">
        <v>169</v>
      </c>
      <c r="J53" s="155" t="s">
        <v>189</v>
      </c>
      <c r="K53" s="160">
        <v>427799</v>
      </c>
      <c r="L53" s="161">
        <v>404.98500000000001</v>
      </c>
      <c r="N53" s="252"/>
      <c r="O53" s="155" t="s">
        <v>169</v>
      </c>
      <c r="P53" s="155" t="s">
        <v>172</v>
      </c>
      <c r="Q53" s="160">
        <v>429079.07</v>
      </c>
      <c r="R53" s="161">
        <v>276.70499999999998</v>
      </c>
    </row>
    <row r="54" spans="2:18" ht="15.6" x14ac:dyDescent="0.3">
      <c r="B54" s="252"/>
      <c r="C54" s="155" t="s">
        <v>169</v>
      </c>
      <c r="D54" s="155" t="s">
        <v>181</v>
      </c>
      <c r="E54" s="160">
        <v>734099.89</v>
      </c>
      <c r="F54" s="161">
        <v>180.03</v>
      </c>
      <c r="H54" s="252"/>
      <c r="I54" s="155" t="s">
        <v>169</v>
      </c>
      <c r="J54" s="155" t="s">
        <v>192</v>
      </c>
      <c r="K54" s="160">
        <v>103622.51</v>
      </c>
      <c r="L54" s="161">
        <v>435.13</v>
      </c>
      <c r="N54" s="252"/>
      <c r="O54" s="155" t="s">
        <v>169</v>
      </c>
      <c r="P54" s="155" t="s">
        <v>173</v>
      </c>
      <c r="Q54" s="160">
        <v>157224.10999999999</v>
      </c>
      <c r="R54" s="161">
        <v>537.94000000000005</v>
      </c>
    </row>
    <row r="55" spans="2:18" ht="15.6" x14ac:dyDescent="0.3">
      <c r="B55" s="252"/>
      <c r="C55" s="155" t="s">
        <v>169</v>
      </c>
      <c r="D55" s="155" t="s">
        <v>182</v>
      </c>
      <c r="E55" s="160">
        <v>588877.57999999996</v>
      </c>
      <c r="F55" s="161">
        <v>181.07</v>
      </c>
      <c r="H55" s="252"/>
      <c r="I55" s="155" t="s">
        <v>169</v>
      </c>
      <c r="J55" s="155" t="s">
        <v>193</v>
      </c>
      <c r="K55" s="160">
        <v>376070.14</v>
      </c>
      <c r="L55" s="161">
        <v>560.41</v>
      </c>
      <c r="N55" s="252"/>
      <c r="O55" s="155" t="s">
        <v>169</v>
      </c>
      <c r="P55" s="155" t="s">
        <v>174</v>
      </c>
      <c r="Q55" s="160">
        <v>1983.82</v>
      </c>
      <c r="R55" s="161">
        <v>991.91</v>
      </c>
    </row>
    <row r="56" spans="2:18" ht="15.6" x14ac:dyDescent="0.3">
      <c r="B56" s="252"/>
      <c r="C56" s="155" t="s">
        <v>169</v>
      </c>
      <c r="D56" s="155" t="s">
        <v>183</v>
      </c>
      <c r="E56" s="160">
        <v>1219.8</v>
      </c>
      <c r="F56" s="161">
        <v>1219.8</v>
      </c>
      <c r="H56" s="252"/>
      <c r="I56" s="155" t="s">
        <v>169</v>
      </c>
      <c r="J56" s="155" t="s">
        <v>194</v>
      </c>
      <c r="K56" s="160">
        <v>365707.3</v>
      </c>
      <c r="L56" s="161">
        <v>461.685</v>
      </c>
      <c r="N56" s="252"/>
      <c r="O56" s="155" t="s">
        <v>169</v>
      </c>
      <c r="P56" s="155" t="s">
        <v>175</v>
      </c>
      <c r="Q56" s="160">
        <v>46.37</v>
      </c>
      <c r="R56" s="161">
        <v>46.37</v>
      </c>
    </row>
    <row r="57" spans="2:18" ht="15.6" x14ac:dyDescent="0.3">
      <c r="B57" s="252"/>
      <c r="C57" s="155" t="s">
        <v>169</v>
      </c>
      <c r="D57" s="155" t="s">
        <v>184</v>
      </c>
      <c r="E57" s="160">
        <v>2818702.89</v>
      </c>
      <c r="F57" s="161">
        <v>240.98500000000001</v>
      </c>
      <c r="H57" s="252"/>
      <c r="I57" s="155" t="s">
        <v>169</v>
      </c>
      <c r="J57" s="155" t="s">
        <v>195</v>
      </c>
      <c r="K57" s="160">
        <v>50539.76</v>
      </c>
      <c r="L57" s="161">
        <v>270.60000000000002</v>
      </c>
      <c r="N57" s="252"/>
      <c r="O57" s="155" t="s">
        <v>169</v>
      </c>
      <c r="P57" s="155" t="s">
        <v>176</v>
      </c>
      <c r="Q57" s="160">
        <v>216343.67999999999</v>
      </c>
      <c r="R57" s="161">
        <v>319.01</v>
      </c>
    </row>
    <row r="58" spans="2:18" ht="15.6" x14ac:dyDescent="0.3">
      <c r="B58" s="252"/>
      <c r="C58" s="155" t="s">
        <v>169</v>
      </c>
      <c r="D58" s="155" t="s">
        <v>185</v>
      </c>
      <c r="E58" s="160">
        <v>2982603.72</v>
      </c>
      <c r="F58" s="161">
        <v>272.255</v>
      </c>
      <c r="H58" s="252"/>
      <c r="I58" s="155" t="s">
        <v>169</v>
      </c>
      <c r="J58" s="155" t="s">
        <v>196</v>
      </c>
      <c r="K58" s="160">
        <v>115569.07</v>
      </c>
      <c r="L58" s="161">
        <v>367.1</v>
      </c>
      <c r="N58" s="252"/>
      <c r="O58" s="155" t="s">
        <v>169</v>
      </c>
      <c r="P58" s="155" t="s">
        <v>177</v>
      </c>
      <c r="Q58" s="160">
        <v>111135.92</v>
      </c>
      <c r="R58" s="161">
        <v>120.73</v>
      </c>
    </row>
    <row r="59" spans="2:18" ht="15.6" x14ac:dyDescent="0.3">
      <c r="B59" s="252"/>
      <c r="C59" s="155" t="s">
        <v>169</v>
      </c>
      <c r="D59" s="155" t="s">
        <v>186</v>
      </c>
      <c r="E59" s="160">
        <v>2232273.0699999998</v>
      </c>
      <c r="F59" s="161">
        <v>235.84</v>
      </c>
      <c r="H59" s="252"/>
      <c r="I59" s="155" t="s">
        <v>169</v>
      </c>
      <c r="J59" s="155" t="s">
        <v>197</v>
      </c>
      <c r="K59" s="160">
        <v>103583.49</v>
      </c>
      <c r="L59" s="161">
        <v>397.36500000000001</v>
      </c>
      <c r="N59" s="252"/>
      <c r="O59" s="155" t="s">
        <v>169</v>
      </c>
      <c r="P59" s="155" t="s">
        <v>178</v>
      </c>
      <c r="Q59" s="160">
        <v>9673.89</v>
      </c>
      <c r="R59" s="161">
        <v>158.9</v>
      </c>
    </row>
    <row r="60" spans="2:18" ht="15.6" x14ac:dyDescent="0.3">
      <c r="B60" s="252"/>
      <c r="C60" s="155" t="s">
        <v>169</v>
      </c>
      <c r="D60" s="155" t="s">
        <v>187</v>
      </c>
      <c r="E60" s="160">
        <v>2868374.07</v>
      </c>
      <c r="F60" s="161">
        <v>243.495</v>
      </c>
      <c r="H60" s="252"/>
      <c r="I60" s="155" t="s">
        <v>169</v>
      </c>
      <c r="J60" s="155" t="s">
        <v>198</v>
      </c>
      <c r="K60" s="160">
        <v>209373.85</v>
      </c>
      <c r="L60" s="161">
        <v>344.59</v>
      </c>
      <c r="N60" s="252"/>
      <c r="O60" s="155" t="s">
        <v>169</v>
      </c>
      <c r="P60" s="155" t="s">
        <v>179</v>
      </c>
      <c r="Q60" s="160">
        <v>62980.97</v>
      </c>
      <c r="R60" s="161">
        <v>408.2</v>
      </c>
    </row>
    <row r="61" spans="2:18" ht="15.6" x14ac:dyDescent="0.3">
      <c r="B61" s="252"/>
      <c r="C61" s="155" t="s">
        <v>169</v>
      </c>
      <c r="D61" s="155" t="s">
        <v>188</v>
      </c>
      <c r="E61" s="160">
        <v>3641050.54</v>
      </c>
      <c r="F61" s="161">
        <v>269.64</v>
      </c>
      <c r="H61" s="252"/>
      <c r="I61" s="155" t="s">
        <v>169</v>
      </c>
      <c r="J61" s="155" t="s">
        <v>199</v>
      </c>
      <c r="K61" s="160">
        <v>356764.88</v>
      </c>
      <c r="L61" s="161">
        <v>424.55</v>
      </c>
      <c r="N61" s="252"/>
      <c r="O61" s="155" t="s">
        <v>169</v>
      </c>
      <c r="P61" s="155" t="s">
        <v>180</v>
      </c>
      <c r="Q61" s="160">
        <v>205942.71</v>
      </c>
      <c r="R61" s="161">
        <v>187.86</v>
      </c>
    </row>
    <row r="62" spans="2:18" ht="15.6" x14ac:dyDescent="0.3">
      <c r="B62" s="252"/>
      <c r="C62" s="155" t="s">
        <v>169</v>
      </c>
      <c r="D62" s="155" t="s">
        <v>189</v>
      </c>
      <c r="E62" s="160">
        <v>2681592.37</v>
      </c>
      <c r="F62" s="161">
        <v>255.46</v>
      </c>
      <c r="H62" s="252"/>
      <c r="I62" s="155"/>
      <c r="J62" s="155"/>
      <c r="K62" s="160"/>
      <c r="L62" s="161"/>
      <c r="N62" s="252"/>
      <c r="O62" s="155" t="s">
        <v>169</v>
      </c>
      <c r="P62" s="155" t="s">
        <v>181</v>
      </c>
      <c r="Q62" s="160">
        <v>217012.77</v>
      </c>
      <c r="R62" s="161">
        <v>324.08999999999997</v>
      </c>
    </row>
    <row r="63" spans="2:18" ht="15.6" x14ac:dyDescent="0.3">
      <c r="B63" s="252"/>
      <c r="C63" s="155" t="s">
        <v>169</v>
      </c>
      <c r="D63" s="155" t="s">
        <v>190</v>
      </c>
      <c r="E63" s="160">
        <v>191.69</v>
      </c>
      <c r="F63" s="161">
        <v>191.69</v>
      </c>
      <c r="H63" s="252"/>
      <c r="I63" s="3"/>
      <c r="J63" s="3"/>
      <c r="K63" s="119"/>
      <c r="L63" s="22"/>
      <c r="N63" s="252"/>
      <c r="O63" s="155" t="s">
        <v>169</v>
      </c>
      <c r="P63" s="155" t="s">
        <v>182</v>
      </c>
      <c r="Q63" s="160">
        <v>494116.85</v>
      </c>
      <c r="R63" s="161">
        <v>262.7</v>
      </c>
    </row>
    <row r="64" spans="2:18" ht="15.6" x14ac:dyDescent="0.3">
      <c r="B64" s="252"/>
      <c r="C64" s="155" t="s">
        <v>169</v>
      </c>
      <c r="D64" s="155" t="s">
        <v>191</v>
      </c>
      <c r="E64" s="160">
        <v>373.54</v>
      </c>
      <c r="F64" s="161">
        <v>186.77</v>
      </c>
      <c r="H64" s="252"/>
      <c r="I64" s="3"/>
      <c r="J64" s="3"/>
      <c r="K64" s="119"/>
      <c r="L64" s="22"/>
      <c r="N64" s="252"/>
      <c r="O64" s="155" t="s">
        <v>169</v>
      </c>
      <c r="P64" s="155" t="s">
        <v>209</v>
      </c>
      <c r="Q64" s="160">
        <v>317.8</v>
      </c>
      <c r="R64" s="161">
        <v>158.9</v>
      </c>
    </row>
    <row r="65" spans="2:18" ht="15.6" x14ac:dyDescent="0.3">
      <c r="B65" s="252"/>
      <c r="C65" s="155" t="s">
        <v>169</v>
      </c>
      <c r="D65" s="155" t="s">
        <v>192</v>
      </c>
      <c r="E65" s="160">
        <v>810995.42</v>
      </c>
      <c r="F65" s="161">
        <v>221.18</v>
      </c>
      <c r="H65" s="252"/>
      <c r="I65" s="3"/>
      <c r="J65" s="3"/>
      <c r="K65" s="119"/>
      <c r="L65" s="22"/>
      <c r="N65" s="252"/>
      <c r="O65" s="155" t="s">
        <v>169</v>
      </c>
      <c r="P65" s="155" t="s">
        <v>183</v>
      </c>
      <c r="Q65" s="160">
        <v>517169.22</v>
      </c>
      <c r="R65" s="161">
        <v>12726.145</v>
      </c>
    </row>
    <row r="66" spans="2:18" ht="15.6" x14ac:dyDescent="0.3">
      <c r="B66" s="252"/>
      <c r="C66" s="155" t="s">
        <v>169</v>
      </c>
      <c r="D66" s="155" t="s">
        <v>193</v>
      </c>
      <c r="E66" s="160">
        <v>2546164.15</v>
      </c>
      <c r="F66" s="161">
        <v>271.5</v>
      </c>
      <c r="H66" s="252"/>
      <c r="I66" s="3"/>
      <c r="J66" s="3"/>
      <c r="K66" s="119"/>
      <c r="L66" s="22"/>
      <c r="N66" s="252"/>
      <c r="O66" s="155" t="s">
        <v>169</v>
      </c>
      <c r="P66" s="155" t="s">
        <v>184</v>
      </c>
      <c r="Q66" s="160">
        <v>562434.79</v>
      </c>
      <c r="R66" s="161">
        <v>258.23</v>
      </c>
    </row>
    <row r="67" spans="2:18" ht="15.6" x14ac:dyDescent="0.3">
      <c r="B67" s="252"/>
      <c r="C67" s="155" t="s">
        <v>169</v>
      </c>
      <c r="D67" s="155" t="s">
        <v>194</v>
      </c>
      <c r="E67" s="160">
        <v>2413443.36</v>
      </c>
      <c r="F67" s="161">
        <v>262.41000000000003</v>
      </c>
      <c r="H67" s="252"/>
      <c r="I67" s="3"/>
      <c r="J67" s="3"/>
      <c r="K67" s="119"/>
      <c r="L67" s="22"/>
      <c r="N67" s="252"/>
      <c r="O67" s="155" t="s">
        <v>169</v>
      </c>
      <c r="P67" s="155" t="s">
        <v>185</v>
      </c>
      <c r="Q67" s="160">
        <v>244949.05</v>
      </c>
      <c r="R67" s="161">
        <v>250.35</v>
      </c>
    </row>
    <row r="68" spans="2:18" ht="15.6" x14ac:dyDescent="0.3">
      <c r="B68" s="252"/>
      <c r="C68" s="155" t="s">
        <v>169</v>
      </c>
      <c r="D68" s="155" t="s">
        <v>195</v>
      </c>
      <c r="E68" s="160">
        <v>475653.23</v>
      </c>
      <c r="F68" s="161">
        <v>146.68</v>
      </c>
      <c r="H68" s="252"/>
      <c r="I68" s="3"/>
      <c r="J68" s="3"/>
      <c r="K68" s="119"/>
      <c r="L68" s="22"/>
      <c r="N68" s="252"/>
      <c r="O68" s="155" t="s">
        <v>169</v>
      </c>
      <c r="P68" s="155" t="s">
        <v>186</v>
      </c>
      <c r="Q68" s="160">
        <v>243636.83</v>
      </c>
      <c r="R68" s="161">
        <v>248.45</v>
      </c>
    </row>
    <row r="69" spans="2:18" ht="15.6" x14ac:dyDescent="0.3">
      <c r="B69" s="252"/>
      <c r="C69" s="155" t="s">
        <v>169</v>
      </c>
      <c r="D69" s="155" t="s">
        <v>196</v>
      </c>
      <c r="E69" s="160">
        <v>1699189.59</v>
      </c>
      <c r="F69" s="161">
        <v>166.68</v>
      </c>
      <c r="H69" s="252"/>
      <c r="I69" s="3"/>
      <c r="J69" s="3"/>
      <c r="K69" s="119"/>
      <c r="L69" s="22"/>
      <c r="N69" s="252"/>
      <c r="O69" s="155" t="s">
        <v>169</v>
      </c>
      <c r="P69" s="155" t="s">
        <v>187</v>
      </c>
      <c r="Q69" s="160">
        <v>681721.55</v>
      </c>
      <c r="R69" s="161">
        <v>275.25</v>
      </c>
    </row>
    <row r="70" spans="2:18" ht="15.6" x14ac:dyDescent="0.3">
      <c r="B70" s="252"/>
      <c r="C70" s="155" t="s">
        <v>169</v>
      </c>
      <c r="D70" s="155" t="s">
        <v>197</v>
      </c>
      <c r="E70" s="160">
        <v>1387496.44</v>
      </c>
      <c r="F70" s="161">
        <v>184.85</v>
      </c>
      <c r="H70" s="252"/>
      <c r="I70" s="3"/>
      <c r="J70" s="3"/>
      <c r="K70" s="119"/>
      <c r="L70" s="22"/>
      <c r="N70" s="252"/>
      <c r="O70" s="155" t="s">
        <v>169</v>
      </c>
      <c r="P70" s="155" t="s">
        <v>188</v>
      </c>
      <c r="Q70" s="160">
        <v>364705.6</v>
      </c>
      <c r="R70" s="161">
        <v>296.15499999999997</v>
      </c>
    </row>
    <row r="71" spans="2:18" ht="15.6" x14ac:dyDescent="0.3">
      <c r="B71" s="252"/>
      <c r="C71" s="155" t="s">
        <v>169</v>
      </c>
      <c r="D71" s="155" t="s">
        <v>198</v>
      </c>
      <c r="E71" s="160">
        <v>1600194.31</v>
      </c>
      <c r="F71" s="161">
        <v>221.58</v>
      </c>
      <c r="H71" s="252"/>
      <c r="I71" s="3"/>
      <c r="J71" s="3"/>
      <c r="K71" s="119"/>
      <c r="L71" s="22"/>
      <c r="N71" s="252"/>
      <c r="O71" s="155" t="s">
        <v>169</v>
      </c>
      <c r="P71" s="155" t="s">
        <v>189</v>
      </c>
      <c r="Q71" s="160">
        <v>773792.8</v>
      </c>
      <c r="R71" s="161">
        <v>448.47</v>
      </c>
    </row>
    <row r="72" spans="2:18" ht="15.6" x14ac:dyDescent="0.3">
      <c r="B72" s="252"/>
      <c r="C72" s="155" t="s">
        <v>169</v>
      </c>
      <c r="D72" s="155" t="s">
        <v>199</v>
      </c>
      <c r="E72" s="160">
        <v>2168097.09</v>
      </c>
      <c r="F72" s="161">
        <v>240.08500000000001</v>
      </c>
      <c r="H72" s="252"/>
      <c r="I72" s="3"/>
      <c r="J72" s="3"/>
      <c r="K72" s="119"/>
      <c r="L72" s="22"/>
      <c r="N72" s="252"/>
      <c r="O72" s="155" t="s">
        <v>169</v>
      </c>
      <c r="P72" s="155" t="s">
        <v>210</v>
      </c>
      <c r="Q72" s="160">
        <v>243.38</v>
      </c>
      <c r="R72" s="161">
        <v>243.38</v>
      </c>
    </row>
    <row r="73" spans="2:18" ht="15.6" x14ac:dyDescent="0.3">
      <c r="B73" s="252"/>
      <c r="C73" s="155" t="s">
        <v>201</v>
      </c>
      <c r="D73" s="155" t="s">
        <v>201</v>
      </c>
      <c r="E73" s="160">
        <v>2452.31</v>
      </c>
      <c r="F73" s="161">
        <v>94.935000000000002</v>
      </c>
      <c r="H73" s="252"/>
      <c r="I73" s="3"/>
      <c r="J73" s="3"/>
      <c r="K73" s="119"/>
      <c r="L73" s="22"/>
      <c r="N73" s="252"/>
      <c r="O73" s="155" t="s">
        <v>169</v>
      </c>
      <c r="P73" s="155" t="s">
        <v>211</v>
      </c>
      <c r="Q73" s="160">
        <v>85.33</v>
      </c>
      <c r="R73" s="161">
        <v>42.664999999999999</v>
      </c>
    </row>
    <row r="74" spans="2:18" ht="15.6" x14ac:dyDescent="0.3">
      <c r="B74" s="252"/>
      <c r="C74" s="155"/>
      <c r="D74" s="155"/>
      <c r="E74" s="160"/>
      <c r="F74" s="161"/>
      <c r="H74" s="252"/>
      <c r="I74" s="3"/>
      <c r="J74" s="3"/>
      <c r="K74" s="119"/>
      <c r="L74" s="22"/>
      <c r="N74" s="252"/>
      <c r="O74" s="155" t="s">
        <v>169</v>
      </c>
      <c r="P74" s="155" t="s">
        <v>192</v>
      </c>
      <c r="Q74" s="160">
        <v>418172.3</v>
      </c>
      <c r="R74" s="161">
        <v>247.905</v>
      </c>
    </row>
    <row r="75" spans="2:18" ht="15.6" x14ac:dyDescent="0.3">
      <c r="B75" s="252"/>
      <c r="C75" s="155"/>
      <c r="D75" s="155"/>
      <c r="E75" s="160"/>
      <c r="F75" s="161"/>
      <c r="H75" s="252"/>
      <c r="I75" s="3"/>
      <c r="J75" s="3"/>
      <c r="K75" s="119"/>
      <c r="L75" s="22"/>
      <c r="N75" s="252"/>
      <c r="O75" s="155" t="s">
        <v>169</v>
      </c>
      <c r="P75" s="155" t="s">
        <v>193</v>
      </c>
      <c r="Q75" s="160">
        <v>724806.64</v>
      </c>
      <c r="R75" s="161">
        <v>240.76499999999999</v>
      </c>
    </row>
    <row r="76" spans="2:18" ht="15.6" x14ac:dyDescent="0.3">
      <c r="B76" s="252"/>
      <c r="C76" s="155"/>
      <c r="D76" s="155"/>
      <c r="E76" s="160"/>
      <c r="F76" s="161"/>
      <c r="H76" s="252"/>
      <c r="I76" s="3"/>
      <c r="J76" s="3"/>
      <c r="K76" s="119"/>
      <c r="L76" s="22"/>
      <c r="N76" s="252"/>
      <c r="O76" s="155" t="s">
        <v>169</v>
      </c>
      <c r="P76" s="155" t="s">
        <v>194</v>
      </c>
      <c r="Q76" s="160">
        <v>448947.82</v>
      </c>
      <c r="R76" s="161">
        <v>212.46</v>
      </c>
    </row>
    <row r="77" spans="2:18" ht="15.6" x14ac:dyDescent="0.3">
      <c r="B77" s="252"/>
      <c r="C77" s="155"/>
      <c r="D77" s="155"/>
      <c r="E77" s="160"/>
      <c r="F77" s="161"/>
      <c r="H77" s="252"/>
      <c r="I77" s="3"/>
      <c r="J77" s="3"/>
      <c r="K77" s="119"/>
      <c r="L77" s="22"/>
      <c r="N77" s="252"/>
      <c r="O77" s="155" t="s">
        <v>169</v>
      </c>
      <c r="P77" s="155" t="s">
        <v>195</v>
      </c>
      <c r="Q77" s="160">
        <v>325927.39</v>
      </c>
      <c r="R77" s="161">
        <v>349.49</v>
      </c>
    </row>
    <row r="78" spans="2:18" ht="15.6" x14ac:dyDescent="0.3">
      <c r="B78" s="252"/>
      <c r="C78" s="155"/>
      <c r="D78" s="155"/>
      <c r="E78" s="160"/>
      <c r="F78" s="161"/>
      <c r="H78" s="252"/>
      <c r="I78" s="3"/>
      <c r="J78" s="3"/>
      <c r="K78" s="119"/>
      <c r="L78" s="22"/>
      <c r="N78" s="252"/>
      <c r="O78" s="155" t="s">
        <v>169</v>
      </c>
      <c r="P78" s="155" t="s">
        <v>196</v>
      </c>
      <c r="Q78" s="160">
        <v>1862696.59</v>
      </c>
      <c r="R78" s="161">
        <v>422.21</v>
      </c>
    </row>
    <row r="79" spans="2:18" ht="15.6" x14ac:dyDescent="0.3">
      <c r="B79" s="252"/>
      <c r="C79" s="155"/>
      <c r="D79" s="155"/>
      <c r="E79" s="160"/>
      <c r="F79" s="161"/>
      <c r="H79" s="252"/>
      <c r="I79" s="3"/>
      <c r="J79" s="3"/>
      <c r="K79" s="119"/>
      <c r="L79" s="22"/>
      <c r="N79" s="252"/>
      <c r="O79" s="155" t="s">
        <v>169</v>
      </c>
      <c r="P79" s="155" t="s">
        <v>197</v>
      </c>
      <c r="Q79" s="160">
        <v>667807.21</v>
      </c>
      <c r="R79" s="161">
        <v>234.07</v>
      </c>
    </row>
    <row r="80" spans="2:18" ht="15.6" x14ac:dyDescent="0.3">
      <c r="B80" s="252"/>
      <c r="C80" s="155"/>
      <c r="D80" s="155"/>
      <c r="E80" s="160"/>
      <c r="F80" s="161"/>
      <c r="H80" s="252"/>
      <c r="I80" s="3"/>
      <c r="J80" s="3"/>
      <c r="K80" s="119"/>
      <c r="L80" s="22"/>
      <c r="N80" s="252"/>
      <c r="O80" s="155" t="s">
        <v>169</v>
      </c>
      <c r="P80" s="155" t="s">
        <v>198</v>
      </c>
      <c r="Q80" s="160">
        <v>264168.13</v>
      </c>
      <c r="R80" s="161">
        <v>199.375</v>
      </c>
    </row>
    <row r="81" spans="2:18" ht="15.6" x14ac:dyDescent="0.3">
      <c r="B81" s="252"/>
      <c r="C81" s="155"/>
      <c r="D81" s="155"/>
      <c r="E81" s="160"/>
      <c r="F81" s="161"/>
      <c r="H81" s="252"/>
      <c r="I81" s="3"/>
      <c r="J81" s="3"/>
      <c r="K81" s="119"/>
      <c r="L81" s="22"/>
      <c r="N81" s="252"/>
      <c r="O81" s="155" t="s">
        <v>169</v>
      </c>
      <c r="P81" s="155" t="s">
        <v>199</v>
      </c>
      <c r="Q81" s="160">
        <v>980487.49</v>
      </c>
      <c r="R81" s="161">
        <v>502.18</v>
      </c>
    </row>
    <row r="82" spans="2:18" ht="15.6" x14ac:dyDescent="0.3">
      <c r="B82" s="252"/>
      <c r="C82" s="155"/>
      <c r="D82" s="155"/>
      <c r="E82" s="160"/>
      <c r="F82" s="161"/>
      <c r="H82" s="252"/>
      <c r="I82" s="3"/>
      <c r="J82" s="3"/>
      <c r="K82" s="119"/>
      <c r="L82" s="22"/>
      <c r="N82" s="252"/>
      <c r="O82" s="155" t="s">
        <v>169</v>
      </c>
      <c r="P82" s="155" t="s">
        <v>212</v>
      </c>
      <c r="Q82" s="160">
        <v>4072.9</v>
      </c>
      <c r="R82" s="161">
        <v>381.11</v>
      </c>
    </row>
    <row r="83" spans="2:18" ht="15.6" x14ac:dyDescent="0.3">
      <c r="B83" s="252"/>
      <c r="C83" s="155"/>
      <c r="D83" s="155"/>
      <c r="E83" s="160"/>
      <c r="F83" s="161"/>
      <c r="H83" s="252"/>
      <c r="I83" s="3"/>
      <c r="J83" s="3"/>
      <c r="K83" s="119"/>
      <c r="L83" s="22"/>
      <c r="N83" s="252"/>
      <c r="O83" s="155" t="s">
        <v>169</v>
      </c>
      <c r="P83" s="155" t="s">
        <v>213</v>
      </c>
      <c r="Q83" s="160">
        <v>4687.45</v>
      </c>
      <c r="R83" s="161">
        <v>4687.45</v>
      </c>
    </row>
    <row r="84" spans="2:18" ht="15.6" x14ac:dyDescent="0.3">
      <c r="B84" s="252"/>
      <c r="C84" s="155"/>
      <c r="D84" s="155"/>
      <c r="E84" s="160"/>
      <c r="F84" s="161"/>
      <c r="H84" s="252"/>
      <c r="I84" s="3"/>
      <c r="J84" s="3"/>
      <c r="K84" s="119"/>
      <c r="L84" s="22"/>
      <c r="N84" s="252"/>
      <c r="O84" s="155" t="s">
        <v>201</v>
      </c>
      <c r="P84" s="155" t="s">
        <v>201</v>
      </c>
      <c r="Q84" s="160">
        <v>2125.21</v>
      </c>
      <c r="R84" s="161">
        <v>35</v>
      </c>
    </row>
    <row r="85" spans="2:18" ht="15.6" x14ac:dyDescent="0.3">
      <c r="B85" s="252"/>
      <c r="C85" s="155"/>
      <c r="D85" s="155"/>
      <c r="E85" s="160"/>
      <c r="F85" s="161"/>
      <c r="H85" s="252"/>
      <c r="I85" s="3"/>
      <c r="J85" s="3"/>
      <c r="K85" s="119"/>
      <c r="L85" s="22"/>
      <c r="N85" s="252"/>
      <c r="O85" s="155"/>
      <c r="P85" s="155"/>
      <c r="Q85" s="160"/>
      <c r="R85" s="161"/>
    </row>
    <row r="86" spans="2:18" ht="15.6" x14ac:dyDescent="0.3">
      <c r="B86" s="252"/>
      <c r="C86" s="3"/>
      <c r="D86" s="3"/>
      <c r="E86" s="119"/>
      <c r="F86" s="22"/>
      <c r="H86" s="252"/>
      <c r="I86" s="3"/>
      <c r="J86" s="3"/>
      <c r="K86" s="119"/>
      <c r="L86" s="22"/>
      <c r="N86" s="252"/>
      <c r="O86" s="7"/>
      <c r="P86" s="7"/>
      <c r="Q86" s="118"/>
      <c r="R86" s="21"/>
    </row>
    <row r="87" spans="2:18" ht="16.2" thickBot="1" x14ac:dyDescent="0.35">
      <c r="B87" s="94" t="s">
        <v>7</v>
      </c>
      <c r="C87" s="166" t="s">
        <v>8</v>
      </c>
      <c r="D87" s="166" t="s">
        <v>8</v>
      </c>
      <c r="E87" s="167">
        <f>SUM(E6:E86)</f>
        <v>54779858.030000001</v>
      </c>
      <c r="F87" s="168"/>
      <c r="G87" s="85"/>
      <c r="H87" s="94" t="s">
        <v>7</v>
      </c>
      <c r="I87" s="166" t="s">
        <v>8</v>
      </c>
      <c r="J87" s="166" t="s">
        <v>8</v>
      </c>
      <c r="K87" s="167">
        <f>SUM(K6:K86)</f>
        <v>9006955.1500000022</v>
      </c>
      <c r="L87" s="168"/>
      <c r="M87" s="85"/>
      <c r="N87" s="94" t="s">
        <v>7</v>
      </c>
      <c r="O87" s="166" t="s">
        <v>8</v>
      </c>
      <c r="P87" s="166" t="s">
        <v>8</v>
      </c>
      <c r="Q87" s="167">
        <f>SUM(Q6:Q86)</f>
        <v>19410547.400000002</v>
      </c>
      <c r="R87" s="168"/>
    </row>
    <row r="88" spans="2:18" ht="15.6" x14ac:dyDescent="0.3">
      <c r="B88" s="54"/>
      <c r="C88" s="1"/>
      <c r="D88" s="1"/>
      <c r="E88" s="9"/>
      <c r="F88" s="9"/>
    </row>
    <row r="89" spans="2:18" s="1" customFormat="1" ht="16.2" thickBot="1" x14ac:dyDescent="0.35"/>
    <row r="90" spans="2:18" ht="15.75" customHeight="1" thickBot="1" x14ac:dyDescent="0.35">
      <c r="B90" s="253" t="s">
        <v>11</v>
      </c>
      <c r="C90" s="254"/>
      <c r="D90" s="254"/>
      <c r="E90" s="254"/>
      <c r="F90" s="255"/>
    </row>
    <row r="91" spans="2:18" x14ac:dyDescent="0.3">
      <c r="B91" s="34"/>
      <c r="C91" s="35"/>
      <c r="D91" s="35"/>
      <c r="E91" s="113"/>
      <c r="F91" s="36"/>
    </row>
    <row r="92" spans="2:18" x14ac:dyDescent="0.3">
      <c r="B92" s="34"/>
      <c r="C92" s="35"/>
      <c r="D92" s="35"/>
      <c r="E92" s="113"/>
      <c r="F92" s="36"/>
    </row>
    <row r="93" spans="2:18" x14ac:dyDescent="0.3">
      <c r="B93" s="34"/>
      <c r="C93" s="35"/>
      <c r="D93" s="35"/>
      <c r="E93" s="113"/>
      <c r="F93" s="36"/>
    </row>
    <row r="94" spans="2:18" x14ac:dyDescent="0.3">
      <c r="B94" s="34"/>
      <c r="C94" s="35"/>
      <c r="D94" s="35"/>
      <c r="E94" s="113"/>
      <c r="F94" s="36"/>
    </row>
    <row r="95" spans="2:18" x14ac:dyDescent="0.3">
      <c r="B95" s="34"/>
      <c r="C95" s="35"/>
      <c r="D95" s="35"/>
      <c r="E95" s="113"/>
      <c r="F95" s="36"/>
    </row>
    <row r="96" spans="2:18" x14ac:dyDescent="0.3">
      <c r="B96" s="37"/>
      <c r="C96" s="20"/>
      <c r="D96" s="20"/>
      <c r="E96" s="120"/>
      <c r="F96" s="38"/>
    </row>
  </sheetData>
  <mergeCells count="6">
    <mergeCell ref="N6:N86"/>
    <mergeCell ref="B6:B86"/>
    <mergeCell ref="H6:H86"/>
    <mergeCell ref="B90:F90"/>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77"/>
  <sheetViews>
    <sheetView view="pageBreakPreview" topLeftCell="D50" zoomScale="60" zoomScaleNormal="80" workbookViewId="0">
      <selection activeCell="K77" sqref="K77"/>
    </sheetView>
  </sheetViews>
  <sheetFormatPr defaultRowHeight="14.4" x14ac:dyDescent="0.3"/>
  <cols>
    <col min="2" max="2" width="18.44140625" customWidth="1"/>
    <col min="3" max="4" width="20" customWidth="1"/>
    <col min="5" max="5" width="21"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56" t="s">
        <v>21</v>
      </c>
      <c r="C2" s="257"/>
      <c r="D2" s="257"/>
      <c r="E2" s="258"/>
    </row>
    <row r="3" spans="2:15" ht="15.6" x14ac:dyDescent="0.3">
      <c r="B3" s="259"/>
      <c r="C3" s="259"/>
      <c r="D3" s="259"/>
      <c r="E3" s="259"/>
      <c r="I3" s="1"/>
    </row>
    <row r="4" spans="2:15" ht="16.2" thickBot="1" x14ac:dyDescent="0.35">
      <c r="B4" s="1"/>
      <c r="C4" s="1"/>
      <c r="D4" s="1"/>
      <c r="E4" s="14"/>
      <c r="I4" s="1"/>
    </row>
    <row r="5" spans="2:15" ht="78.599999999999994" thickBot="1" x14ac:dyDescent="0.35">
      <c r="B5" s="53" t="s">
        <v>1</v>
      </c>
      <c r="C5" s="5" t="s">
        <v>2</v>
      </c>
      <c r="D5" s="5" t="s">
        <v>3</v>
      </c>
      <c r="E5" s="15" t="s">
        <v>22</v>
      </c>
      <c r="G5" s="53" t="s">
        <v>1</v>
      </c>
      <c r="H5" s="5" t="s">
        <v>2</v>
      </c>
      <c r="I5" s="5" t="s">
        <v>3</v>
      </c>
      <c r="J5" s="15" t="s">
        <v>22</v>
      </c>
      <c r="L5" s="53" t="s">
        <v>1</v>
      </c>
      <c r="M5" s="53" t="s">
        <v>2</v>
      </c>
      <c r="N5" s="53" t="s">
        <v>3</v>
      </c>
      <c r="O5" s="82" t="s">
        <v>22</v>
      </c>
    </row>
    <row r="6" spans="2:15" ht="15.6" x14ac:dyDescent="0.3">
      <c r="B6" s="240" t="s">
        <v>23</v>
      </c>
      <c r="C6" s="152" t="s">
        <v>129</v>
      </c>
      <c r="D6" s="162">
        <v>20783</v>
      </c>
      <c r="E6" s="163">
        <v>1</v>
      </c>
      <c r="G6" s="240" t="s">
        <v>24</v>
      </c>
      <c r="H6" s="152" t="s">
        <v>129</v>
      </c>
      <c r="I6" s="162">
        <v>20814</v>
      </c>
      <c r="J6" s="163">
        <v>2</v>
      </c>
      <c r="L6" s="240" t="s">
        <v>25</v>
      </c>
      <c r="M6" s="152" t="s">
        <v>129</v>
      </c>
      <c r="N6" s="162">
        <v>20705</v>
      </c>
      <c r="O6" s="163">
        <v>3</v>
      </c>
    </row>
    <row r="7" spans="2:15" ht="15.6" x14ac:dyDescent="0.3">
      <c r="B7" s="241"/>
      <c r="C7" s="155" t="s">
        <v>129</v>
      </c>
      <c r="D7" s="164">
        <v>20814</v>
      </c>
      <c r="E7" s="165">
        <v>65</v>
      </c>
      <c r="G7" s="241"/>
      <c r="H7" s="155" t="s">
        <v>129</v>
      </c>
      <c r="I7" s="164">
        <v>20815</v>
      </c>
      <c r="J7" s="165">
        <v>4</v>
      </c>
      <c r="L7" s="241"/>
      <c r="M7" s="155" t="s">
        <v>129</v>
      </c>
      <c r="N7" s="164">
        <v>20814</v>
      </c>
      <c r="O7" s="165">
        <v>48</v>
      </c>
    </row>
    <row r="8" spans="2:15" ht="15.6" x14ac:dyDescent="0.3">
      <c r="B8" s="241"/>
      <c r="C8" s="155" t="s">
        <v>129</v>
      </c>
      <c r="D8" s="164">
        <v>20815</v>
      </c>
      <c r="E8" s="165">
        <v>55</v>
      </c>
      <c r="G8" s="241"/>
      <c r="H8" s="155" t="s">
        <v>129</v>
      </c>
      <c r="I8" s="164">
        <v>20816</v>
      </c>
      <c r="J8" s="165">
        <v>3</v>
      </c>
      <c r="L8" s="241"/>
      <c r="M8" s="155" t="s">
        <v>129</v>
      </c>
      <c r="N8" s="164">
        <v>20815</v>
      </c>
      <c r="O8" s="165">
        <v>21</v>
      </c>
    </row>
    <row r="9" spans="2:15" ht="15.6" x14ac:dyDescent="0.3">
      <c r="B9" s="241"/>
      <c r="C9" s="155" t="s">
        <v>129</v>
      </c>
      <c r="D9" s="164">
        <v>20816</v>
      </c>
      <c r="E9" s="165">
        <v>41</v>
      </c>
      <c r="G9" s="241"/>
      <c r="H9" s="155" t="s">
        <v>129</v>
      </c>
      <c r="I9" s="164">
        <v>20817</v>
      </c>
      <c r="J9" s="165">
        <v>8</v>
      </c>
      <c r="L9" s="241"/>
      <c r="M9" s="155" t="s">
        <v>129</v>
      </c>
      <c r="N9" s="164">
        <v>20816</v>
      </c>
      <c r="O9" s="165">
        <v>4</v>
      </c>
    </row>
    <row r="10" spans="2:15" ht="15.6" x14ac:dyDescent="0.3">
      <c r="B10" s="241"/>
      <c r="C10" s="155" t="s">
        <v>129</v>
      </c>
      <c r="D10" s="164">
        <v>20817</v>
      </c>
      <c r="E10" s="165">
        <v>88</v>
      </c>
      <c r="G10" s="241"/>
      <c r="H10" s="155" t="s">
        <v>129</v>
      </c>
      <c r="I10" s="164">
        <v>20818</v>
      </c>
      <c r="J10" s="165">
        <v>1</v>
      </c>
      <c r="L10" s="241"/>
      <c r="M10" s="155" t="s">
        <v>129</v>
      </c>
      <c r="N10" s="164">
        <v>20817</v>
      </c>
      <c r="O10" s="165">
        <v>25</v>
      </c>
    </row>
    <row r="11" spans="2:15" ht="15.6" x14ac:dyDescent="0.3">
      <c r="B11" s="241"/>
      <c r="C11" s="155" t="s">
        <v>129</v>
      </c>
      <c r="D11" s="164">
        <v>20818</v>
      </c>
      <c r="E11" s="165">
        <v>3</v>
      </c>
      <c r="G11" s="241"/>
      <c r="H11" s="155" t="s">
        <v>129</v>
      </c>
      <c r="I11" s="164">
        <v>20832</v>
      </c>
      <c r="J11" s="165">
        <v>8</v>
      </c>
      <c r="L11" s="241"/>
      <c r="M11" s="155" t="s">
        <v>129</v>
      </c>
      <c r="N11" s="164">
        <v>20832</v>
      </c>
      <c r="O11" s="165">
        <v>10</v>
      </c>
    </row>
    <row r="12" spans="2:15" ht="15.6" x14ac:dyDescent="0.3">
      <c r="B12" s="241"/>
      <c r="C12" s="155" t="s">
        <v>129</v>
      </c>
      <c r="D12" s="164">
        <v>20832</v>
      </c>
      <c r="E12" s="165">
        <v>67</v>
      </c>
      <c r="G12" s="241"/>
      <c r="H12" s="155" t="s">
        <v>129</v>
      </c>
      <c r="I12" s="164">
        <v>20833</v>
      </c>
      <c r="J12" s="165">
        <v>2</v>
      </c>
      <c r="L12" s="241"/>
      <c r="M12" s="155" t="s">
        <v>129</v>
      </c>
      <c r="N12" s="164">
        <v>20833</v>
      </c>
      <c r="O12" s="165">
        <v>2</v>
      </c>
    </row>
    <row r="13" spans="2:15" ht="15.6" x14ac:dyDescent="0.3">
      <c r="B13" s="241"/>
      <c r="C13" s="155" t="s">
        <v>129</v>
      </c>
      <c r="D13" s="164">
        <v>20833</v>
      </c>
      <c r="E13" s="165">
        <v>16</v>
      </c>
      <c r="G13" s="241"/>
      <c r="H13" s="155" t="s">
        <v>129</v>
      </c>
      <c r="I13" s="164">
        <v>20841</v>
      </c>
      <c r="J13" s="165">
        <v>1</v>
      </c>
      <c r="L13" s="241"/>
      <c r="M13" s="155" t="s">
        <v>129</v>
      </c>
      <c r="N13" s="164">
        <v>20837</v>
      </c>
      <c r="O13" s="165">
        <v>2</v>
      </c>
    </row>
    <row r="14" spans="2:15" ht="15.6" x14ac:dyDescent="0.3">
      <c r="B14" s="241"/>
      <c r="C14" s="155" t="s">
        <v>129</v>
      </c>
      <c r="D14" s="164">
        <v>20837</v>
      </c>
      <c r="E14" s="165">
        <v>4</v>
      </c>
      <c r="G14" s="241"/>
      <c r="H14" s="155" t="s">
        <v>129</v>
      </c>
      <c r="I14" s="164">
        <v>20850</v>
      </c>
      <c r="J14" s="165">
        <v>46</v>
      </c>
      <c r="L14" s="241"/>
      <c r="M14" s="155" t="s">
        <v>129</v>
      </c>
      <c r="N14" s="164">
        <v>20850</v>
      </c>
      <c r="O14" s="165">
        <v>97</v>
      </c>
    </row>
    <row r="15" spans="2:15" ht="15.6" x14ac:dyDescent="0.3">
      <c r="B15" s="241"/>
      <c r="C15" s="155" t="s">
        <v>129</v>
      </c>
      <c r="D15" s="164">
        <v>20841</v>
      </c>
      <c r="E15" s="165">
        <v>3</v>
      </c>
      <c r="G15" s="241"/>
      <c r="H15" s="155" t="s">
        <v>129</v>
      </c>
      <c r="I15" s="164">
        <v>20851</v>
      </c>
      <c r="J15" s="165">
        <v>12</v>
      </c>
      <c r="L15" s="241"/>
      <c r="M15" s="155" t="s">
        <v>129</v>
      </c>
      <c r="N15" s="164">
        <v>20851</v>
      </c>
      <c r="O15" s="165">
        <v>6</v>
      </c>
    </row>
    <row r="16" spans="2:15" ht="15.6" x14ac:dyDescent="0.3">
      <c r="B16" s="241"/>
      <c r="C16" s="155" t="s">
        <v>129</v>
      </c>
      <c r="D16" s="164">
        <v>20850</v>
      </c>
      <c r="E16" s="165">
        <v>266</v>
      </c>
      <c r="G16" s="241"/>
      <c r="H16" s="155" t="s">
        <v>129</v>
      </c>
      <c r="I16" s="164">
        <v>20852</v>
      </c>
      <c r="J16" s="165">
        <v>16</v>
      </c>
      <c r="L16" s="241"/>
      <c r="M16" s="155" t="s">
        <v>129</v>
      </c>
      <c r="N16" s="164">
        <v>20852</v>
      </c>
      <c r="O16" s="165">
        <v>102</v>
      </c>
    </row>
    <row r="17" spans="2:15" ht="15.6" x14ac:dyDescent="0.3">
      <c r="B17" s="241"/>
      <c r="C17" s="155" t="s">
        <v>129</v>
      </c>
      <c r="D17" s="164">
        <v>20851</v>
      </c>
      <c r="E17" s="165">
        <v>72</v>
      </c>
      <c r="G17" s="241"/>
      <c r="H17" s="155" t="s">
        <v>129</v>
      </c>
      <c r="I17" s="164">
        <v>20853</v>
      </c>
      <c r="J17" s="165">
        <v>11</v>
      </c>
      <c r="L17" s="241"/>
      <c r="M17" s="155" t="s">
        <v>129</v>
      </c>
      <c r="N17" s="164">
        <v>20853</v>
      </c>
      <c r="O17" s="165">
        <v>1</v>
      </c>
    </row>
    <row r="18" spans="2:15" ht="15.6" x14ac:dyDescent="0.3">
      <c r="B18" s="241"/>
      <c r="C18" s="155" t="s">
        <v>129</v>
      </c>
      <c r="D18" s="164">
        <v>20852</v>
      </c>
      <c r="E18" s="165">
        <v>181</v>
      </c>
      <c r="G18" s="241"/>
      <c r="H18" s="155" t="s">
        <v>129</v>
      </c>
      <c r="I18" s="164">
        <v>20854</v>
      </c>
      <c r="J18" s="165">
        <v>13</v>
      </c>
      <c r="L18" s="241"/>
      <c r="M18" s="155" t="s">
        <v>129</v>
      </c>
      <c r="N18" s="164">
        <v>20854</v>
      </c>
      <c r="O18" s="165">
        <v>13</v>
      </c>
    </row>
    <row r="19" spans="2:15" ht="15.6" x14ac:dyDescent="0.3">
      <c r="B19" s="241"/>
      <c r="C19" s="155" t="s">
        <v>129</v>
      </c>
      <c r="D19" s="164">
        <v>20853</v>
      </c>
      <c r="E19" s="165">
        <v>78</v>
      </c>
      <c r="G19" s="241"/>
      <c r="H19" s="155" t="s">
        <v>129</v>
      </c>
      <c r="I19" s="164">
        <v>20855</v>
      </c>
      <c r="J19" s="165">
        <v>5</v>
      </c>
      <c r="L19" s="241"/>
      <c r="M19" s="155" t="s">
        <v>129</v>
      </c>
      <c r="N19" s="164">
        <v>20855</v>
      </c>
      <c r="O19" s="165">
        <v>12</v>
      </c>
    </row>
    <row r="20" spans="2:15" ht="15.6" x14ac:dyDescent="0.3">
      <c r="B20" s="241"/>
      <c r="C20" s="155" t="s">
        <v>129</v>
      </c>
      <c r="D20" s="164">
        <v>20854</v>
      </c>
      <c r="E20" s="165">
        <v>129</v>
      </c>
      <c r="G20" s="241"/>
      <c r="H20" s="155" t="s">
        <v>129</v>
      </c>
      <c r="I20" s="164">
        <v>20860</v>
      </c>
      <c r="J20" s="165">
        <v>2</v>
      </c>
      <c r="L20" s="241"/>
      <c r="M20" s="155" t="s">
        <v>129</v>
      </c>
      <c r="N20" s="164">
        <v>20860</v>
      </c>
      <c r="O20" s="165">
        <v>3</v>
      </c>
    </row>
    <row r="21" spans="2:15" ht="15.6" x14ac:dyDescent="0.3">
      <c r="B21" s="241"/>
      <c r="C21" s="155" t="s">
        <v>129</v>
      </c>
      <c r="D21" s="164">
        <v>20855</v>
      </c>
      <c r="E21" s="165">
        <v>50</v>
      </c>
      <c r="G21" s="241"/>
      <c r="H21" s="155" t="s">
        <v>129</v>
      </c>
      <c r="I21" s="164">
        <v>20874</v>
      </c>
      <c r="J21" s="165">
        <v>108</v>
      </c>
      <c r="L21" s="241"/>
      <c r="M21" s="155" t="s">
        <v>129</v>
      </c>
      <c r="N21" s="164">
        <v>20874</v>
      </c>
      <c r="O21" s="165">
        <v>7</v>
      </c>
    </row>
    <row r="22" spans="2:15" ht="15.6" x14ac:dyDescent="0.3">
      <c r="B22" s="241"/>
      <c r="C22" s="155" t="s">
        <v>129</v>
      </c>
      <c r="D22" s="164">
        <v>20860</v>
      </c>
      <c r="E22" s="165">
        <v>6</v>
      </c>
      <c r="G22" s="241"/>
      <c r="H22" s="155" t="s">
        <v>129</v>
      </c>
      <c r="I22" s="164">
        <v>20876</v>
      </c>
      <c r="J22" s="165">
        <v>31</v>
      </c>
      <c r="L22" s="241"/>
      <c r="M22" s="155" t="s">
        <v>129</v>
      </c>
      <c r="N22" s="164">
        <v>20876</v>
      </c>
      <c r="O22" s="165">
        <v>7</v>
      </c>
    </row>
    <row r="23" spans="2:15" ht="15.6" x14ac:dyDescent="0.3">
      <c r="B23" s="241"/>
      <c r="C23" s="155" t="s">
        <v>129</v>
      </c>
      <c r="D23" s="164">
        <v>20874</v>
      </c>
      <c r="E23" s="165">
        <v>433</v>
      </c>
      <c r="G23" s="241"/>
      <c r="H23" s="155" t="s">
        <v>129</v>
      </c>
      <c r="I23" s="164">
        <v>20877</v>
      </c>
      <c r="J23" s="165">
        <v>49</v>
      </c>
      <c r="L23" s="241"/>
      <c r="M23" s="155" t="s">
        <v>129</v>
      </c>
      <c r="N23" s="164">
        <v>20877</v>
      </c>
      <c r="O23" s="165">
        <v>70</v>
      </c>
    </row>
    <row r="24" spans="2:15" ht="15.6" x14ac:dyDescent="0.3">
      <c r="B24" s="241"/>
      <c r="C24" s="155" t="s">
        <v>129</v>
      </c>
      <c r="D24" s="164">
        <v>20876</v>
      </c>
      <c r="E24" s="165">
        <v>137</v>
      </c>
      <c r="G24" s="241"/>
      <c r="H24" s="155" t="s">
        <v>129</v>
      </c>
      <c r="I24" s="164">
        <v>20878</v>
      </c>
      <c r="J24" s="165">
        <v>35</v>
      </c>
      <c r="L24" s="241"/>
      <c r="M24" s="155" t="s">
        <v>129</v>
      </c>
      <c r="N24" s="164">
        <v>20878</v>
      </c>
      <c r="O24" s="165">
        <v>44</v>
      </c>
    </row>
    <row r="25" spans="2:15" ht="15.6" x14ac:dyDescent="0.3">
      <c r="B25" s="241"/>
      <c r="C25" s="155" t="s">
        <v>129</v>
      </c>
      <c r="D25" s="164">
        <v>20877</v>
      </c>
      <c r="E25" s="165">
        <v>235</v>
      </c>
      <c r="G25" s="241"/>
      <c r="H25" s="155" t="s">
        <v>129</v>
      </c>
      <c r="I25" s="164">
        <v>20879</v>
      </c>
      <c r="J25" s="165">
        <v>51</v>
      </c>
      <c r="L25" s="241"/>
      <c r="M25" s="155" t="s">
        <v>129</v>
      </c>
      <c r="N25" s="164">
        <v>20879</v>
      </c>
      <c r="O25" s="165">
        <v>51</v>
      </c>
    </row>
    <row r="26" spans="2:15" ht="15.6" x14ac:dyDescent="0.3">
      <c r="B26" s="241"/>
      <c r="C26" s="155" t="s">
        <v>129</v>
      </c>
      <c r="D26" s="164">
        <v>20878</v>
      </c>
      <c r="E26" s="165">
        <v>264</v>
      </c>
      <c r="G26" s="241"/>
      <c r="H26" s="155" t="s">
        <v>129</v>
      </c>
      <c r="I26" s="164">
        <v>20882</v>
      </c>
      <c r="J26" s="165">
        <v>1</v>
      </c>
      <c r="L26" s="241"/>
      <c r="M26" s="155" t="s">
        <v>129</v>
      </c>
      <c r="N26" s="164">
        <v>20882</v>
      </c>
      <c r="O26" s="165">
        <v>3</v>
      </c>
    </row>
    <row r="27" spans="2:15" ht="15.6" x14ac:dyDescent="0.3">
      <c r="B27" s="241"/>
      <c r="C27" s="155" t="s">
        <v>129</v>
      </c>
      <c r="D27" s="164">
        <v>20879</v>
      </c>
      <c r="E27" s="165">
        <v>206</v>
      </c>
      <c r="G27" s="241"/>
      <c r="H27" s="155" t="s">
        <v>129</v>
      </c>
      <c r="I27" s="164">
        <v>20886</v>
      </c>
      <c r="J27" s="165">
        <v>67</v>
      </c>
      <c r="L27" s="241"/>
      <c r="M27" s="155" t="s">
        <v>129</v>
      </c>
      <c r="N27" s="164">
        <v>20886</v>
      </c>
      <c r="O27" s="165">
        <v>13</v>
      </c>
    </row>
    <row r="28" spans="2:15" ht="15.6" x14ac:dyDescent="0.3">
      <c r="B28" s="241"/>
      <c r="C28" s="155" t="s">
        <v>129</v>
      </c>
      <c r="D28" s="164">
        <v>20882</v>
      </c>
      <c r="E28" s="165">
        <v>6</v>
      </c>
      <c r="G28" s="241"/>
      <c r="H28" s="155" t="s">
        <v>129</v>
      </c>
      <c r="I28" s="164">
        <v>20895</v>
      </c>
      <c r="J28" s="165">
        <v>4</v>
      </c>
      <c r="L28" s="241"/>
      <c r="M28" s="155" t="s">
        <v>129</v>
      </c>
      <c r="N28" s="164">
        <v>20895</v>
      </c>
      <c r="O28" s="165">
        <v>21</v>
      </c>
    </row>
    <row r="29" spans="2:15" ht="15.6" x14ac:dyDescent="0.3">
      <c r="B29" s="241"/>
      <c r="C29" s="155" t="s">
        <v>129</v>
      </c>
      <c r="D29" s="164">
        <v>20886</v>
      </c>
      <c r="E29" s="165">
        <v>292</v>
      </c>
      <c r="G29" s="241"/>
      <c r="H29" s="155" t="s">
        <v>129</v>
      </c>
      <c r="I29" s="164">
        <v>20901</v>
      </c>
      <c r="J29" s="165">
        <v>12</v>
      </c>
      <c r="L29" s="241"/>
      <c r="M29" s="155" t="s">
        <v>129</v>
      </c>
      <c r="N29" s="164">
        <v>20901</v>
      </c>
      <c r="O29" s="165">
        <v>18</v>
      </c>
    </row>
    <row r="30" spans="2:15" ht="15.6" x14ac:dyDescent="0.3">
      <c r="B30" s="241"/>
      <c r="C30" s="155" t="s">
        <v>129</v>
      </c>
      <c r="D30" s="164">
        <v>20895</v>
      </c>
      <c r="E30" s="165">
        <v>32</v>
      </c>
      <c r="G30" s="241"/>
      <c r="H30" s="155" t="s">
        <v>129</v>
      </c>
      <c r="I30" s="164">
        <v>20902</v>
      </c>
      <c r="J30" s="165">
        <v>45</v>
      </c>
      <c r="L30" s="241"/>
      <c r="M30" s="155" t="s">
        <v>129</v>
      </c>
      <c r="N30" s="164">
        <v>20902</v>
      </c>
      <c r="O30" s="165">
        <v>47</v>
      </c>
    </row>
    <row r="31" spans="2:15" ht="15.6" x14ac:dyDescent="0.3">
      <c r="B31" s="241"/>
      <c r="C31" s="155" t="s">
        <v>129</v>
      </c>
      <c r="D31" s="164">
        <v>20896</v>
      </c>
      <c r="E31" s="165">
        <v>1</v>
      </c>
      <c r="G31" s="241"/>
      <c r="H31" s="155" t="s">
        <v>129</v>
      </c>
      <c r="I31" s="164">
        <v>20903</v>
      </c>
      <c r="J31" s="165">
        <v>6</v>
      </c>
      <c r="L31" s="241"/>
      <c r="M31" s="155" t="s">
        <v>129</v>
      </c>
      <c r="N31" s="164">
        <v>20903</v>
      </c>
      <c r="O31" s="165">
        <v>5</v>
      </c>
    </row>
    <row r="32" spans="2:15" ht="15.6" x14ac:dyDescent="0.3">
      <c r="B32" s="241"/>
      <c r="C32" s="155" t="s">
        <v>129</v>
      </c>
      <c r="D32" s="164">
        <v>20901</v>
      </c>
      <c r="E32" s="165">
        <v>37</v>
      </c>
      <c r="G32" s="241"/>
      <c r="H32" s="155" t="s">
        <v>129</v>
      </c>
      <c r="I32" s="164">
        <v>20904</v>
      </c>
      <c r="J32" s="165">
        <v>48</v>
      </c>
      <c r="L32" s="241"/>
      <c r="M32" s="155" t="s">
        <v>129</v>
      </c>
      <c r="N32" s="164">
        <v>20904</v>
      </c>
      <c r="O32" s="165">
        <v>18</v>
      </c>
    </row>
    <row r="33" spans="2:15" ht="15.6" x14ac:dyDescent="0.3">
      <c r="B33" s="241"/>
      <c r="C33" s="155" t="s">
        <v>129</v>
      </c>
      <c r="D33" s="164">
        <v>20902</v>
      </c>
      <c r="E33" s="165">
        <v>192</v>
      </c>
      <c r="G33" s="241"/>
      <c r="H33" s="155" t="s">
        <v>129</v>
      </c>
      <c r="I33" s="164">
        <v>20905</v>
      </c>
      <c r="J33" s="165">
        <v>15</v>
      </c>
      <c r="L33" s="241"/>
      <c r="M33" s="155" t="s">
        <v>129</v>
      </c>
      <c r="N33" s="164">
        <v>20905</v>
      </c>
      <c r="O33" s="165">
        <v>2</v>
      </c>
    </row>
    <row r="34" spans="2:15" ht="15.6" x14ac:dyDescent="0.3">
      <c r="B34" s="241"/>
      <c r="C34" s="155" t="s">
        <v>129</v>
      </c>
      <c r="D34" s="164">
        <v>20903</v>
      </c>
      <c r="E34" s="165">
        <v>35</v>
      </c>
      <c r="G34" s="241"/>
      <c r="H34" s="155" t="s">
        <v>129</v>
      </c>
      <c r="I34" s="164">
        <v>20906</v>
      </c>
      <c r="J34" s="165">
        <v>67</v>
      </c>
      <c r="L34" s="241"/>
      <c r="M34" s="155" t="s">
        <v>129</v>
      </c>
      <c r="N34" s="164">
        <v>20906</v>
      </c>
      <c r="O34" s="165">
        <v>25</v>
      </c>
    </row>
    <row r="35" spans="2:15" ht="15.6" x14ac:dyDescent="0.3">
      <c r="B35" s="241"/>
      <c r="C35" s="155" t="s">
        <v>129</v>
      </c>
      <c r="D35" s="164">
        <v>20904</v>
      </c>
      <c r="E35" s="165">
        <v>159</v>
      </c>
      <c r="G35" s="241"/>
      <c r="H35" s="155" t="s">
        <v>129</v>
      </c>
      <c r="I35" s="164">
        <v>20910</v>
      </c>
      <c r="J35" s="165">
        <v>48</v>
      </c>
      <c r="L35" s="241"/>
      <c r="M35" s="155" t="s">
        <v>129</v>
      </c>
      <c r="N35" s="164">
        <v>20910</v>
      </c>
      <c r="O35" s="165">
        <v>78</v>
      </c>
    </row>
    <row r="36" spans="2:15" ht="15.6" x14ac:dyDescent="0.3">
      <c r="B36" s="241"/>
      <c r="C36" s="155" t="s">
        <v>129</v>
      </c>
      <c r="D36" s="164">
        <v>20905</v>
      </c>
      <c r="E36" s="165">
        <v>51</v>
      </c>
      <c r="G36" s="241"/>
      <c r="H36" s="155" t="s">
        <v>129</v>
      </c>
      <c r="I36" s="164">
        <v>20912</v>
      </c>
      <c r="J36" s="165">
        <v>4</v>
      </c>
      <c r="L36" s="241"/>
      <c r="M36" s="155" t="s">
        <v>129</v>
      </c>
      <c r="N36" s="164">
        <v>20912</v>
      </c>
      <c r="O36" s="165">
        <v>16</v>
      </c>
    </row>
    <row r="37" spans="2:15" ht="15.6" x14ac:dyDescent="0.3">
      <c r="B37" s="241"/>
      <c r="C37" s="155" t="s">
        <v>129</v>
      </c>
      <c r="D37" s="164">
        <v>20906</v>
      </c>
      <c r="E37" s="165">
        <v>317</v>
      </c>
      <c r="G37" s="241"/>
      <c r="H37" s="155" t="s">
        <v>169</v>
      </c>
      <c r="I37" s="164">
        <v>20613</v>
      </c>
      <c r="J37" s="165">
        <v>3</v>
      </c>
      <c r="L37" s="241"/>
      <c r="M37" s="155" t="s">
        <v>169</v>
      </c>
      <c r="N37" s="164">
        <v>20613</v>
      </c>
      <c r="O37" s="165">
        <v>1</v>
      </c>
    </row>
    <row r="38" spans="2:15" ht="15.6" x14ac:dyDescent="0.3">
      <c r="B38" s="241"/>
      <c r="C38" s="155" t="s">
        <v>129</v>
      </c>
      <c r="D38" s="164">
        <v>20910</v>
      </c>
      <c r="E38" s="165">
        <v>145</v>
      </c>
      <c r="G38" s="241"/>
      <c r="H38" s="155" t="s">
        <v>169</v>
      </c>
      <c r="I38" s="164">
        <v>20623</v>
      </c>
      <c r="J38" s="165">
        <v>1</v>
      </c>
      <c r="L38" s="241"/>
      <c r="M38" s="155" t="s">
        <v>169</v>
      </c>
      <c r="N38" s="164">
        <v>20623</v>
      </c>
      <c r="O38" s="165">
        <v>2</v>
      </c>
    </row>
    <row r="39" spans="2:15" ht="15.6" x14ac:dyDescent="0.3">
      <c r="B39" s="241"/>
      <c r="C39" s="155" t="s">
        <v>129</v>
      </c>
      <c r="D39" s="164">
        <v>20912</v>
      </c>
      <c r="E39" s="165">
        <v>21</v>
      </c>
      <c r="G39" s="241"/>
      <c r="H39" s="155" t="s">
        <v>169</v>
      </c>
      <c r="I39" s="164">
        <v>20705</v>
      </c>
      <c r="J39" s="165">
        <v>18</v>
      </c>
      <c r="L39" s="241"/>
      <c r="M39" s="155" t="s">
        <v>169</v>
      </c>
      <c r="N39" s="164">
        <v>20705</v>
      </c>
      <c r="O39" s="165">
        <v>62</v>
      </c>
    </row>
    <row r="40" spans="2:15" ht="15.6" x14ac:dyDescent="0.3">
      <c r="B40" s="241"/>
      <c r="C40" s="155" t="s">
        <v>169</v>
      </c>
      <c r="D40" s="164">
        <v>20613</v>
      </c>
      <c r="E40" s="165">
        <v>10</v>
      </c>
      <c r="G40" s="241"/>
      <c r="H40" s="155" t="s">
        <v>169</v>
      </c>
      <c r="I40" s="164">
        <v>20706</v>
      </c>
      <c r="J40" s="165">
        <v>8</v>
      </c>
      <c r="L40" s="241"/>
      <c r="M40" s="155" t="s">
        <v>169</v>
      </c>
      <c r="N40" s="164">
        <v>20706</v>
      </c>
      <c r="O40" s="165">
        <v>13</v>
      </c>
    </row>
    <row r="41" spans="2:15" ht="15.6" x14ac:dyDescent="0.3">
      <c r="B41" s="241"/>
      <c r="C41" s="155" t="s">
        <v>169</v>
      </c>
      <c r="D41" s="164">
        <v>20623</v>
      </c>
      <c r="E41" s="165">
        <v>28</v>
      </c>
      <c r="G41" s="241"/>
      <c r="H41" s="155" t="s">
        <v>169</v>
      </c>
      <c r="I41" s="164">
        <v>20710</v>
      </c>
      <c r="J41" s="165">
        <v>4</v>
      </c>
      <c r="L41" s="241"/>
      <c r="M41" s="155" t="s">
        <v>169</v>
      </c>
      <c r="N41" s="164">
        <v>20710</v>
      </c>
      <c r="O41" s="165">
        <v>17</v>
      </c>
    </row>
    <row r="42" spans="2:15" ht="15.6" x14ac:dyDescent="0.3">
      <c r="B42" s="241"/>
      <c r="C42" s="155" t="s">
        <v>169</v>
      </c>
      <c r="D42" s="164">
        <v>20705</v>
      </c>
      <c r="E42" s="165">
        <v>139</v>
      </c>
      <c r="G42" s="241"/>
      <c r="H42" s="155" t="s">
        <v>169</v>
      </c>
      <c r="I42" s="164">
        <v>20712</v>
      </c>
      <c r="J42" s="165">
        <v>7</v>
      </c>
      <c r="L42" s="241"/>
      <c r="M42" s="155" t="s">
        <v>169</v>
      </c>
      <c r="N42" s="164">
        <v>20712</v>
      </c>
      <c r="O42" s="165">
        <v>22</v>
      </c>
    </row>
    <row r="43" spans="2:15" ht="15.6" x14ac:dyDescent="0.3">
      <c r="B43" s="241"/>
      <c r="C43" s="155" t="s">
        <v>169</v>
      </c>
      <c r="D43" s="164">
        <v>20706</v>
      </c>
      <c r="E43" s="165">
        <v>56</v>
      </c>
      <c r="G43" s="241"/>
      <c r="H43" s="155" t="s">
        <v>169</v>
      </c>
      <c r="I43" s="164">
        <v>20721</v>
      </c>
      <c r="J43" s="165">
        <v>32</v>
      </c>
      <c r="L43" s="241"/>
      <c r="M43" s="155" t="s">
        <v>169</v>
      </c>
      <c r="N43" s="164">
        <v>20721</v>
      </c>
      <c r="O43" s="165">
        <v>5</v>
      </c>
    </row>
    <row r="44" spans="2:15" ht="15.6" x14ac:dyDescent="0.3">
      <c r="B44" s="241"/>
      <c r="C44" s="155" t="s">
        <v>169</v>
      </c>
      <c r="D44" s="164">
        <v>20710</v>
      </c>
      <c r="E44" s="165">
        <v>26</v>
      </c>
      <c r="G44" s="241"/>
      <c r="H44" s="155" t="s">
        <v>169</v>
      </c>
      <c r="I44" s="164">
        <v>20722</v>
      </c>
      <c r="J44" s="165">
        <v>8</v>
      </c>
      <c r="L44" s="241"/>
      <c r="M44" s="155" t="s">
        <v>169</v>
      </c>
      <c r="N44" s="164">
        <v>20722</v>
      </c>
      <c r="O44" s="165">
        <v>28</v>
      </c>
    </row>
    <row r="45" spans="2:15" ht="15.6" x14ac:dyDescent="0.3">
      <c r="B45" s="241"/>
      <c r="C45" s="155" t="s">
        <v>169</v>
      </c>
      <c r="D45" s="164">
        <v>20712</v>
      </c>
      <c r="E45" s="165">
        <v>76</v>
      </c>
      <c r="G45" s="241"/>
      <c r="H45" s="155" t="s">
        <v>169</v>
      </c>
      <c r="I45" s="164">
        <v>20735</v>
      </c>
      <c r="J45" s="165">
        <v>60</v>
      </c>
      <c r="L45" s="241"/>
      <c r="M45" s="155" t="s">
        <v>169</v>
      </c>
      <c r="N45" s="164">
        <v>20735</v>
      </c>
      <c r="O45" s="165">
        <v>61</v>
      </c>
    </row>
    <row r="46" spans="2:15" ht="15.6" x14ac:dyDescent="0.3">
      <c r="B46" s="241"/>
      <c r="C46" s="155" t="s">
        <v>169</v>
      </c>
      <c r="D46" s="164">
        <v>20721</v>
      </c>
      <c r="E46" s="165">
        <v>159</v>
      </c>
      <c r="G46" s="241"/>
      <c r="H46" s="155" t="s">
        <v>169</v>
      </c>
      <c r="I46" s="164">
        <v>20737</v>
      </c>
      <c r="J46" s="165">
        <v>17</v>
      </c>
      <c r="L46" s="241"/>
      <c r="M46" s="155" t="s">
        <v>169</v>
      </c>
      <c r="N46" s="164">
        <v>20737</v>
      </c>
      <c r="O46" s="165">
        <v>32</v>
      </c>
    </row>
    <row r="47" spans="2:15" ht="15.6" x14ac:dyDescent="0.3">
      <c r="B47" s="241"/>
      <c r="C47" s="155" t="s">
        <v>169</v>
      </c>
      <c r="D47" s="164">
        <v>20722</v>
      </c>
      <c r="E47" s="165">
        <v>35</v>
      </c>
      <c r="G47" s="241"/>
      <c r="H47" s="155" t="s">
        <v>169</v>
      </c>
      <c r="I47" s="164">
        <v>20740</v>
      </c>
      <c r="J47" s="165">
        <v>13</v>
      </c>
      <c r="L47" s="241"/>
      <c r="M47" s="155" t="s">
        <v>169</v>
      </c>
      <c r="N47" s="164">
        <v>20740</v>
      </c>
      <c r="O47" s="165">
        <v>41</v>
      </c>
    </row>
    <row r="48" spans="2:15" ht="15.6" x14ac:dyDescent="0.3">
      <c r="B48" s="241"/>
      <c r="C48" s="155" t="s">
        <v>169</v>
      </c>
      <c r="D48" s="164">
        <v>20735</v>
      </c>
      <c r="E48" s="165">
        <v>406</v>
      </c>
      <c r="G48" s="241"/>
      <c r="H48" s="155" t="s">
        <v>169</v>
      </c>
      <c r="I48" s="164">
        <v>20743</v>
      </c>
      <c r="J48" s="165">
        <v>168</v>
      </c>
      <c r="L48" s="241"/>
      <c r="M48" s="155" t="s">
        <v>169</v>
      </c>
      <c r="N48" s="164">
        <v>20742</v>
      </c>
      <c r="O48" s="165">
        <v>3</v>
      </c>
    </row>
    <row r="49" spans="2:15" ht="15.6" x14ac:dyDescent="0.3">
      <c r="B49" s="241"/>
      <c r="C49" s="155" t="s">
        <v>169</v>
      </c>
      <c r="D49" s="164">
        <v>20737</v>
      </c>
      <c r="E49" s="165">
        <v>151</v>
      </c>
      <c r="G49" s="241"/>
      <c r="H49" s="155" t="s">
        <v>169</v>
      </c>
      <c r="I49" s="164">
        <v>20744</v>
      </c>
      <c r="J49" s="165">
        <v>84</v>
      </c>
      <c r="L49" s="241"/>
      <c r="M49" s="155" t="s">
        <v>169</v>
      </c>
      <c r="N49" s="164">
        <v>20743</v>
      </c>
      <c r="O49" s="165">
        <v>129</v>
      </c>
    </row>
    <row r="50" spans="2:15" ht="15.6" x14ac:dyDescent="0.3">
      <c r="B50" s="241"/>
      <c r="C50" s="155" t="s">
        <v>169</v>
      </c>
      <c r="D50" s="164">
        <v>20740</v>
      </c>
      <c r="E50" s="165">
        <v>114</v>
      </c>
      <c r="G50" s="241"/>
      <c r="H50" s="155" t="s">
        <v>169</v>
      </c>
      <c r="I50" s="164">
        <v>20745</v>
      </c>
      <c r="J50" s="165">
        <v>63</v>
      </c>
      <c r="L50" s="241"/>
      <c r="M50" s="155" t="s">
        <v>169</v>
      </c>
      <c r="N50" s="164">
        <v>20744</v>
      </c>
      <c r="O50" s="165">
        <v>38</v>
      </c>
    </row>
    <row r="51" spans="2:15" ht="15.6" x14ac:dyDescent="0.3">
      <c r="B51" s="241"/>
      <c r="C51" s="155" t="s">
        <v>169</v>
      </c>
      <c r="D51" s="164">
        <v>20743</v>
      </c>
      <c r="E51" s="165">
        <v>445</v>
      </c>
      <c r="G51" s="241"/>
      <c r="H51" s="155" t="s">
        <v>169</v>
      </c>
      <c r="I51" s="164">
        <v>20746</v>
      </c>
      <c r="J51" s="165">
        <v>89</v>
      </c>
      <c r="L51" s="241"/>
      <c r="M51" s="155" t="s">
        <v>169</v>
      </c>
      <c r="N51" s="164">
        <v>20745</v>
      </c>
      <c r="O51" s="165">
        <v>30</v>
      </c>
    </row>
    <row r="52" spans="2:15" ht="15.6" x14ac:dyDescent="0.3">
      <c r="B52" s="241"/>
      <c r="C52" s="155" t="s">
        <v>169</v>
      </c>
      <c r="D52" s="164">
        <v>20744</v>
      </c>
      <c r="E52" s="165">
        <v>789</v>
      </c>
      <c r="G52" s="241"/>
      <c r="H52" s="155" t="s">
        <v>169</v>
      </c>
      <c r="I52" s="164">
        <v>20747</v>
      </c>
      <c r="J52" s="165">
        <v>125</v>
      </c>
      <c r="L52" s="241"/>
      <c r="M52" s="155" t="s">
        <v>169</v>
      </c>
      <c r="N52" s="164">
        <v>20746</v>
      </c>
      <c r="O52" s="165">
        <v>69</v>
      </c>
    </row>
    <row r="53" spans="2:15" ht="15.6" x14ac:dyDescent="0.3">
      <c r="B53" s="241"/>
      <c r="C53" s="155" t="s">
        <v>169</v>
      </c>
      <c r="D53" s="164">
        <v>20745</v>
      </c>
      <c r="E53" s="165">
        <v>568</v>
      </c>
      <c r="G53" s="241"/>
      <c r="H53" s="155" t="s">
        <v>169</v>
      </c>
      <c r="I53" s="164">
        <v>20748</v>
      </c>
      <c r="J53" s="165">
        <v>115</v>
      </c>
      <c r="L53" s="241"/>
      <c r="M53" s="155" t="s">
        <v>169</v>
      </c>
      <c r="N53" s="164">
        <v>20747</v>
      </c>
      <c r="O53" s="165">
        <v>69</v>
      </c>
    </row>
    <row r="54" spans="2:15" ht="15.6" x14ac:dyDescent="0.3">
      <c r="B54" s="241"/>
      <c r="C54" s="155" t="s">
        <v>169</v>
      </c>
      <c r="D54" s="164">
        <v>20746</v>
      </c>
      <c r="E54" s="165">
        <v>563</v>
      </c>
      <c r="G54" s="241"/>
      <c r="H54" s="155" t="s">
        <v>169</v>
      </c>
      <c r="I54" s="164">
        <v>20770</v>
      </c>
      <c r="J54" s="165">
        <v>21</v>
      </c>
      <c r="L54" s="241"/>
      <c r="M54" s="155" t="s">
        <v>169</v>
      </c>
      <c r="N54" s="164">
        <v>20748</v>
      </c>
      <c r="O54" s="165">
        <v>90</v>
      </c>
    </row>
    <row r="55" spans="2:15" ht="15.6" x14ac:dyDescent="0.3">
      <c r="B55" s="241"/>
      <c r="C55" s="155" t="s">
        <v>169</v>
      </c>
      <c r="D55" s="164">
        <v>20747</v>
      </c>
      <c r="E55" s="165">
        <v>431</v>
      </c>
      <c r="G55" s="241"/>
      <c r="H55" s="155" t="s">
        <v>169</v>
      </c>
      <c r="I55" s="164">
        <v>20772</v>
      </c>
      <c r="J55" s="165">
        <v>66</v>
      </c>
      <c r="L55" s="241"/>
      <c r="M55" s="155" t="s">
        <v>169</v>
      </c>
      <c r="N55" s="164">
        <v>20770</v>
      </c>
      <c r="O55" s="165">
        <v>34</v>
      </c>
    </row>
    <row r="56" spans="2:15" ht="15.6" x14ac:dyDescent="0.3">
      <c r="B56" s="241"/>
      <c r="C56" s="155" t="s">
        <v>169</v>
      </c>
      <c r="D56" s="164">
        <v>20748</v>
      </c>
      <c r="E56" s="165">
        <v>663</v>
      </c>
      <c r="G56" s="241"/>
      <c r="H56" s="155" t="s">
        <v>169</v>
      </c>
      <c r="I56" s="164">
        <v>20774</v>
      </c>
      <c r="J56" s="165">
        <v>59</v>
      </c>
      <c r="L56" s="241"/>
      <c r="M56" s="155" t="s">
        <v>169</v>
      </c>
      <c r="N56" s="164">
        <v>20772</v>
      </c>
      <c r="O56" s="165">
        <v>60</v>
      </c>
    </row>
    <row r="57" spans="2:15" ht="15.6" x14ac:dyDescent="0.3">
      <c r="B57" s="241"/>
      <c r="C57" s="155" t="s">
        <v>169</v>
      </c>
      <c r="D57" s="164">
        <v>20770</v>
      </c>
      <c r="E57" s="165">
        <v>146</v>
      </c>
      <c r="G57" s="241"/>
      <c r="H57" s="155" t="s">
        <v>169</v>
      </c>
      <c r="I57" s="164">
        <v>20781</v>
      </c>
      <c r="J57" s="165">
        <v>5</v>
      </c>
      <c r="L57" s="241"/>
      <c r="M57" s="155" t="s">
        <v>169</v>
      </c>
      <c r="N57" s="164">
        <v>20774</v>
      </c>
      <c r="O57" s="165">
        <v>36</v>
      </c>
    </row>
    <row r="58" spans="2:15" ht="15.6" x14ac:dyDescent="0.3">
      <c r="B58" s="241"/>
      <c r="C58" s="155" t="s">
        <v>169</v>
      </c>
      <c r="D58" s="164">
        <v>20772</v>
      </c>
      <c r="E58" s="165">
        <v>466</v>
      </c>
      <c r="G58" s="241"/>
      <c r="H58" s="155" t="s">
        <v>169</v>
      </c>
      <c r="I58" s="164">
        <v>20782</v>
      </c>
      <c r="J58" s="165">
        <v>19</v>
      </c>
      <c r="L58" s="241"/>
      <c r="M58" s="155" t="s">
        <v>169</v>
      </c>
      <c r="N58" s="164">
        <v>20781</v>
      </c>
      <c r="O58" s="165">
        <v>47</v>
      </c>
    </row>
    <row r="59" spans="2:15" ht="15.6" x14ac:dyDescent="0.3">
      <c r="B59" s="241"/>
      <c r="C59" s="155" t="s">
        <v>169</v>
      </c>
      <c r="D59" s="164">
        <v>20774</v>
      </c>
      <c r="E59" s="165">
        <v>441</v>
      </c>
      <c r="G59" s="241"/>
      <c r="H59" s="155" t="s">
        <v>169</v>
      </c>
      <c r="I59" s="164">
        <v>20783</v>
      </c>
      <c r="J59" s="165">
        <v>17</v>
      </c>
      <c r="L59" s="241"/>
      <c r="M59" s="155" t="s">
        <v>169</v>
      </c>
      <c r="N59" s="164">
        <v>20782</v>
      </c>
      <c r="O59" s="165">
        <v>30</v>
      </c>
    </row>
    <row r="60" spans="2:15" ht="15.6" x14ac:dyDescent="0.3">
      <c r="B60" s="241"/>
      <c r="C60" s="155" t="s">
        <v>169</v>
      </c>
      <c r="D60" s="164">
        <v>20781</v>
      </c>
      <c r="E60" s="165">
        <v>62</v>
      </c>
      <c r="G60" s="241"/>
      <c r="H60" s="155" t="s">
        <v>169</v>
      </c>
      <c r="I60" s="164">
        <v>20784</v>
      </c>
      <c r="J60" s="165">
        <v>27</v>
      </c>
      <c r="L60" s="241"/>
      <c r="M60" s="155" t="s">
        <v>169</v>
      </c>
      <c r="N60" s="164">
        <v>20783</v>
      </c>
      <c r="O60" s="165">
        <v>34</v>
      </c>
    </row>
    <row r="61" spans="2:15" ht="15.6" x14ac:dyDescent="0.3">
      <c r="B61" s="241"/>
      <c r="C61" s="155" t="s">
        <v>169</v>
      </c>
      <c r="D61" s="164">
        <v>20782</v>
      </c>
      <c r="E61" s="165">
        <v>198</v>
      </c>
      <c r="G61" s="241"/>
      <c r="H61" s="155" t="s">
        <v>169</v>
      </c>
      <c r="I61" s="164">
        <v>20785</v>
      </c>
      <c r="J61" s="165">
        <v>72</v>
      </c>
      <c r="L61" s="241"/>
      <c r="M61" s="155" t="s">
        <v>169</v>
      </c>
      <c r="N61" s="164">
        <v>20784</v>
      </c>
      <c r="O61" s="165">
        <v>20</v>
      </c>
    </row>
    <row r="62" spans="2:15" ht="15.6" x14ac:dyDescent="0.3">
      <c r="B62" s="241"/>
      <c r="C62" s="155" t="s">
        <v>169</v>
      </c>
      <c r="D62" s="164">
        <v>20783</v>
      </c>
      <c r="E62" s="165">
        <v>234</v>
      </c>
      <c r="G62" s="241"/>
      <c r="H62" s="155" t="s">
        <v>169</v>
      </c>
      <c r="I62" s="164">
        <v>20903</v>
      </c>
      <c r="J62" s="165">
        <v>3</v>
      </c>
      <c r="L62" s="241"/>
      <c r="M62" s="155" t="s">
        <v>169</v>
      </c>
      <c r="N62" s="164">
        <v>20785</v>
      </c>
      <c r="O62" s="165">
        <v>63</v>
      </c>
    </row>
    <row r="63" spans="2:15" ht="15.6" x14ac:dyDescent="0.3">
      <c r="B63" s="241"/>
      <c r="C63" s="155" t="s">
        <v>169</v>
      </c>
      <c r="D63" s="164">
        <v>20784</v>
      </c>
      <c r="E63" s="165">
        <v>100</v>
      </c>
      <c r="G63" s="241"/>
      <c r="H63" s="3"/>
      <c r="I63" s="40"/>
      <c r="J63" s="27"/>
      <c r="L63" s="241"/>
      <c r="M63" s="155" t="s">
        <v>169</v>
      </c>
      <c r="N63" s="164">
        <v>20790</v>
      </c>
      <c r="O63" s="165">
        <v>1</v>
      </c>
    </row>
    <row r="64" spans="2:15" ht="15.6" x14ac:dyDescent="0.3">
      <c r="B64" s="241"/>
      <c r="C64" s="155" t="s">
        <v>169</v>
      </c>
      <c r="D64" s="164">
        <v>20785</v>
      </c>
      <c r="E64" s="165">
        <v>343</v>
      </c>
      <c r="G64" s="241"/>
      <c r="H64" s="3"/>
      <c r="I64" s="40"/>
      <c r="J64" s="27"/>
      <c r="L64" s="241"/>
      <c r="M64" s="155" t="s">
        <v>169</v>
      </c>
      <c r="N64" s="164">
        <v>20912</v>
      </c>
      <c r="O64" s="165">
        <v>8</v>
      </c>
    </row>
    <row r="65" spans="2:15" ht="15.6" x14ac:dyDescent="0.3">
      <c r="B65" s="241"/>
      <c r="C65" s="155" t="s">
        <v>169</v>
      </c>
      <c r="D65" s="164">
        <v>20903</v>
      </c>
      <c r="E65" s="165">
        <v>15</v>
      </c>
      <c r="G65" s="241"/>
      <c r="H65" s="3"/>
      <c r="I65" s="40"/>
      <c r="J65" s="27"/>
      <c r="L65" s="241"/>
      <c r="M65" s="155"/>
      <c r="N65" s="164"/>
      <c r="O65" s="165"/>
    </row>
    <row r="66" spans="2:15" ht="15.6" x14ac:dyDescent="0.3">
      <c r="B66" s="241"/>
      <c r="C66" s="155" t="s">
        <v>169</v>
      </c>
      <c r="D66" s="164">
        <v>20912</v>
      </c>
      <c r="E66" s="165">
        <v>24</v>
      </c>
      <c r="G66" s="241"/>
      <c r="H66" s="3"/>
      <c r="I66" s="40"/>
      <c r="J66" s="27"/>
      <c r="L66" s="241"/>
      <c r="M66" s="155"/>
      <c r="N66" s="164"/>
      <c r="O66" s="165"/>
    </row>
    <row r="67" spans="2:15" ht="15.6" x14ac:dyDescent="0.3">
      <c r="B67" s="241"/>
      <c r="C67" s="155"/>
      <c r="D67" s="164"/>
      <c r="E67" s="165"/>
      <c r="G67" s="241"/>
      <c r="H67" s="3"/>
      <c r="I67" s="40"/>
      <c r="J67" s="27"/>
      <c r="L67" s="241"/>
      <c r="M67" s="155"/>
      <c r="N67" s="164"/>
      <c r="O67" s="165"/>
    </row>
    <row r="68" spans="2:15" ht="16.2" thickBot="1" x14ac:dyDescent="0.35">
      <c r="B68" s="242"/>
      <c r="C68" s="18"/>
      <c r="D68" s="41"/>
      <c r="E68" s="28"/>
      <c r="G68" s="242"/>
      <c r="H68" s="18"/>
      <c r="I68" s="41"/>
      <c r="J68" s="28"/>
      <c r="L68" s="242"/>
      <c r="M68" s="79"/>
      <c r="N68" s="80"/>
      <c r="O68" s="83"/>
    </row>
    <row r="69" spans="2:15" ht="16.2" thickBot="1" x14ac:dyDescent="0.35">
      <c r="B69" s="23" t="s">
        <v>7</v>
      </c>
      <c r="C69" s="169" t="s">
        <v>8</v>
      </c>
      <c r="D69" s="170" t="s">
        <v>8</v>
      </c>
      <c r="E69" s="171">
        <f>SUM(E6:E68)</f>
        <v>10376</v>
      </c>
      <c r="F69" s="85"/>
      <c r="G69" s="23" t="s">
        <v>7</v>
      </c>
      <c r="H69" s="169" t="s">
        <v>8</v>
      </c>
      <c r="I69" s="170" t="s">
        <v>8</v>
      </c>
      <c r="J69" s="171">
        <f>SUM(J6:J68)</f>
        <v>1829</v>
      </c>
      <c r="K69" s="85"/>
      <c r="L69" s="23" t="s">
        <v>7</v>
      </c>
      <c r="M69" s="169" t="s">
        <v>8</v>
      </c>
      <c r="N69" s="170" t="s">
        <v>8</v>
      </c>
      <c r="O69" s="171">
        <f>SUM(O6:O68)</f>
        <v>1819</v>
      </c>
    </row>
    <row r="70" spans="2:15" ht="16.2" thickBot="1" x14ac:dyDescent="0.35">
      <c r="B70" s="54"/>
      <c r="C70" s="1"/>
      <c r="D70" s="1"/>
      <c r="E70" s="14"/>
    </row>
    <row r="71" spans="2:15" ht="15" thickBot="1" x14ac:dyDescent="0.35">
      <c r="B71" s="253" t="s">
        <v>11</v>
      </c>
      <c r="C71" s="254"/>
      <c r="D71" s="254"/>
      <c r="E71" s="255"/>
    </row>
    <row r="72" spans="2:15" x14ac:dyDescent="0.3">
      <c r="B72" s="34"/>
      <c r="C72" s="35"/>
      <c r="D72" s="35"/>
      <c r="E72" s="36"/>
    </row>
    <row r="73" spans="2:15" x14ac:dyDescent="0.3">
      <c r="B73" s="34"/>
      <c r="C73" s="35"/>
      <c r="D73" s="35"/>
      <c r="E73" s="36"/>
    </row>
    <row r="74" spans="2:15" x14ac:dyDescent="0.3">
      <c r="B74" s="34"/>
      <c r="C74" s="35"/>
      <c r="D74" s="35"/>
      <c r="E74" s="36"/>
    </row>
    <row r="75" spans="2:15" x14ac:dyDescent="0.3">
      <c r="B75" s="34"/>
      <c r="C75" s="35"/>
      <c r="D75" s="35"/>
      <c r="E75" s="36"/>
    </row>
    <row r="76" spans="2:15" x14ac:dyDescent="0.3">
      <c r="B76" s="34"/>
      <c r="C76" s="35"/>
      <c r="D76" s="35"/>
      <c r="E76" s="36"/>
    </row>
    <row r="77" spans="2:15" x14ac:dyDescent="0.3">
      <c r="B77" s="37"/>
      <c r="C77" s="20"/>
      <c r="D77" s="20"/>
      <c r="E77" s="38"/>
    </row>
  </sheetData>
  <mergeCells count="6">
    <mergeCell ref="B71:E71"/>
    <mergeCell ref="L6:L68"/>
    <mergeCell ref="B2:E2"/>
    <mergeCell ref="B3:E3"/>
    <mergeCell ref="B6:B68"/>
    <mergeCell ref="G6:G68"/>
  </mergeCells>
  <pageMargins left="0.7" right="0.7" top="0.75" bottom="0.75" header="0.3" footer="0.3"/>
  <pageSetup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78"/>
  <sheetViews>
    <sheetView view="pageBreakPreview" topLeftCell="A61" zoomScale="72" zoomScaleNormal="70" workbookViewId="0">
      <selection activeCell="I6" sqref="I6:I68"/>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customWidth="1"/>
    <col min="7" max="7" width="17.21875" style="178" customWidth="1"/>
    <col min="8" max="8" width="4.21875" customWidth="1"/>
    <col min="9" max="9" width="24.5546875" bestFit="1" customWidth="1"/>
    <col min="10" max="10" width="18.5546875" bestFit="1" customWidth="1"/>
    <col min="11" max="11" width="10.44140625" customWidth="1"/>
    <col min="12" max="12" width="17.21875" customWidth="1"/>
    <col min="13" max="13" width="15.77734375" customWidth="1"/>
    <col min="14" max="14" width="17.21875" style="178" customWidth="1"/>
    <col min="15" max="15" width="4" customWidth="1"/>
    <col min="16" max="16" width="16.5546875" customWidth="1"/>
    <col min="17" max="17" width="18.5546875" bestFit="1" customWidth="1"/>
    <col min="18" max="18" width="10.77734375" customWidth="1"/>
    <col min="19" max="20" width="16.21875" customWidth="1"/>
    <col min="21" max="21" width="16.21875" style="178" customWidth="1"/>
  </cols>
  <sheetData>
    <row r="1" spans="2:21" ht="15" thickBot="1" x14ac:dyDescent="0.35">
      <c r="B1" s="92"/>
    </row>
    <row r="2" spans="2:21" ht="65.55" customHeight="1" thickBot="1" x14ac:dyDescent="0.35">
      <c r="B2" s="256" t="s">
        <v>26</v>
      </c>
      <c r="C2" s="257"/>
      <c r="D2" s="257"/>
      <c r="E2" s="257"/>
      <c r="F2" s="257"/>
      <c r="G2" s="258"/>
      <c r="H2" s="55"/>
    </row>
    <row r="3" spans="2:21" ht="15.75" customHeight="1" x14ac:dyDescent="0.3">
      <c r="B3" s="259"/>
      <c r="C3" s="259"/>
      <c r="D3" s="259"/>
      <c r="E3" s="259"/>
      <c r="F3" s="259"/>
      <c r="G3" s="259"/>
      <c r="H3" s="128"/>
    </row>
    <row r="4" spans="2:21" ht="16.2" thickBot="1" x14ac:dyDescent="0.35">
      <c r="B4" s="1"/>
      <c r="C4" s="1"/>
      <c r="D4" s="1"/>
      <c r="E4" s="14"/>
      <c r="F4" s="14"/>
      <c r="G4" s="179"/>
      <c r="H4" s="14"/>
    </row>
    <row r="5" spans="2:21" ht="138.75" customHeight="1" thickBot="1" x14ac:dyDescent="0.35">
      <c r="B5" s="114" t="s">
        <v>1</v>
      </c>
      <c r="C5" s="115" t="s">
        <v>2</v>
      </c>
      <c r="D5" s="116" t="s">
        <v>3</v>
      </c>
      <c r="E5" s="82" t="s">
        <v>32</v>
      </c>
      <c r="F5" s="82" t="s">
        <v>33</v>
      </c>
      <c r="G5" s="180" t="s">
        <v>34</v>
      </c>
      <c r="H5" s="84"/>
      <c r="I5" s="98" t="s">
        <v>1</v>
      </c>
      <c r="J5" s="99" t="s">
        <v>2</v>
      </c>
      <c r="K5" s="99" t="s">
        <v>3</v>
      </c>
      <c r="L5" s="100" t="s">
        <v>32</v>
      </c>
      <c r="M5" s="82" t="s">
        <v>33</v>
      </c>
      <c r="N5" s="188" t="s">
        <v>34</v>
      </c>
      <c r="P5" s="98" t="s">
        <v>1</v>
      </c>
      <c r="Q5" s="99" t="s">
        <v>2</v>
      </c>
      <c r="R5" s="99" t="s">
        <v>3</v>
      </c>
      <c r="S5" s="100" t="s">
        <v>32</v>
      </c>
      <c r="T5" s="82" t="s">
        <v>33</v>
      </c>
      <c r="U5" s="188" t="s">
        <v>34</v>
      </c>
    </row>
    <row r="6" spans="2:21" ht="15.6" x14ac:dyDescent="0.3">
      <c r="B6" s="260" t="s">
        <v>6</v>
      </c>
      <c r="C6" s="172" t="s">
        <v>129</v>
      </c>
      <c r="D6" s="172" t="s">
        <v>131</v>
      </c>
      <c r="E6" s="173">
        <v>76</v>
      </c>
      <c r="F6" s="174">
        <v>237.539473684211</v>
      </c>
      <c r="G6" s="181">
        <v>11441.27</v>
      </c>
      <c r="H6" s="86"/>
      <c r="I6" s="251" t="s">
        <v>9</v>
      </c>
      <c r="J6" s="152" t="s">
        <v>129</v>
      </c>
      <c r="K6" s="152" t="s">
        <v>131</v>
      </c>
      <c r="L6" s="177">
        <v>7</v>
      </c>
      <c r="M6" s="174">
        <v>326.42857142857099</v>
      </c>
      <c r="N6" s="181">
        <v>78</v>
      </c>
      <c r="P6" s="251" t="s">
        <v>10</v>
      </c>
      <c r="Q6" s="152" t="s">
        <v>129</v>
      </c>
      <c r="R6" s="152">
        <v>20814</v>
      </c>
      <c r="S6" s="177">
        <v>4</v>
      </c>
      <c r="T6" s="174">
        <v>259</v>
      </c>
      <c r="U6" s="181">
        <v>4988.92</v>
      </c>
    </row>
    <row r="7" spans="2:21" ht="15.6" x14ac:dyDescent="0.3">
      <c r="B7" s="252"/>
      <c r="C7" s="155" t="s">
        <v>129</v>
      </c>
      <c r="D7" s="155" t="s">
        <v>132</v>
      </c>
      <c r="E7" s="175">
        <v>53</v>
      </c>
      <c r="F7" s="176">
        <v>287.71698113207498</v>
      </c>
      <c r="G7" s="182">
        <v>4107.66</v>
      </c>
      <c r="H7" s="86"/>
      <c r="I7" s="252"/>
      <c r="J7" s="155" t="s">
        <v>129</v>
      </c>
      <c r="K7" s="155" t="s">
        <v>132</v>
      </c>
      <c r="L7" s="175">
        <v>6</v>
      </c>
      <c r="M7" s="176">
        <v>314.66666666666703</v>
      </c>
      <c r="N7" s="182">
        <v>220</v>
      </c>
      <c r="P7" s="252"/>
      <c r="Q7" s="155" t="s">
        <v>129</v>
      </c>
      <c r="R7" s="155">
        <v>20850</v>
      </c>
      <c r="S7" s="175">
        <v>20</v>
      </c>
      <c r="T7" s="176">
        <v>310</v>
      </c>
      <c r="U7" s="182">
        <v>6311</v>
      </c>
    </row>
    <row r="8" spans="2:21" ht="15.6" x14ac:dyDescent="0.3">
      <c r="B8" s="252"/>
      <c r="C8" s="155" t="s">
        <v>129</v>
      </c>
      <c r="D8" s="155" t="s">
        <v>133</v>
      </c>
      <c r="E8" s="175">
        <v>18</v>
      </c>
      <c r="F8" s="175">
        <v>285.777777777778</v>
      </c>
      <c r="G8" s="182">
        <v>864.73</v>
      </c>
      <c r="H8" s="86"/>
      <c r="I8" s="252"/>
      <c r="J8" s="155" t="s">
        <v>129</v>
      </c>
      <c r="K8" s="155" t="s">
        <v>134</v>
      </c>
      <c r="L8" s="175">
        <v>21</v>
      </c>
      <c r="M8" s="175">
        <v>329.80952380952402</v>
      </c>
      <c r="N8" s="182">
        <v>1494.44</v>
      </c>
      <c r="P8" s="252"/>
      <c r="Q8" s="155" t="s">
        <v>129</v>
      </c>
      <c r="R8" s="155">
        <v>20852</v>
      </c>
      <c r="S8" s="175">
        <v>6</v>
      </c>
      <c r="T8" s="175">
        <v>186</v>
      </c>
      <c r="U8" s="182">
        <v>33609</v>
      </c>
    </row>
    <row r="9" spans="2:21" ht="15.6" x14ac:dyDescent="0.3">
      <c r="B9" s="252"/>
      <c r="C9" s="155" t="s">
        <v>129</v>
      </c>
      <c r="D9" s="155" t="s">
        <v>134</v>
      </c>
      <c r="E9" s="175">
        <v>68</v>
      </c>
      <c r="F9" s="175">
        <v>276.29411764705901</v>
      </c>
      <c r="G9" s="182">
        <v>8388.15</v>
      </c>
      <c r="H9" s="86"/>
      <c r="I9" s="252"/>
      <c r="J9" s="155" t="s">
        <v>129</v>
      </c>
      <c r="K9" s="155" t="s">
        <v>135</v>
      </c>
      <c r="L9" s="175">
        <v>1</v>
      </c>
      <c r="M9" s="175">
        <v>367</v>
      </c>
      <c r="N9" s="182">
        <v>148</v>
      </c>
      <c r="P9" s="252"/>
      <c r="Q9" s="155" t="s">
        <v>129</v>
      </c>
      <c r="R9" s="155">
        <v>20853</v>
      </c>
      <c r="S9" s="175">
        <v>2</v>
      </c>
      <c r="T9" s="175">
        <v>244</v>
      </c>
      <c r="U9" s="182">
        <v>800</v>
      </c>
    </row>
    <row r="10" spans="2:21" ht="15.6" x14ac:dyDescent="0.3">
      <c r="B10" s="252"/>
      <c r="C10" s="155" t="s">
        <v>129</v>
      </c>
      <c r="D10" s="155" t="s">
        <v>135</v>
      </c>
      <c r="E10" s="175">
        <v>4</v>
      </c>
      <c r="F10" s="175">
        <v>434.75</v>
      </c>
      <c r="G10" s="182"/>
      <c r="H10" s="86"/>
      <c r="I10" s="252"/>
      <c r="J10" s="155" t="s">
        <v>129</v>
      </c>
      <c r="K10" s="155" t="s">
        <v>137</v>
      </c>
      <c r="L10" s="175">
        <v>31</v>
      </c>
      <c r="M10" s="175">
        <v>396.322580645161</v>
      </c>
      <c r="N10" s="182">
        <v>1966.8</v>
      </c>
      <c r="P10" s="252"/>
      <c r="Q10" s="155" t="s">
        <v>129</v>
      </c>
      <c r="R10" s="155">
        <v>20855</v>
      </c>
      <c r="S10" s="175">
        <v>3</v>
      </c>
      <c r="T10" s="175">
        <v>294</v>
      </c>
      <c r="U10" s="182">
        <v>1617.3</v>
      </c>
    </row>
    <row r="11" spans="2:21" ht="15.6" x14ac:dyDescent="0.3">
      <c r="B11" s="252"/>
      <c r="C11" s="155" t="s">
        <v>129</v>
      </c>
      <c r="D11" s="155" t="s">
        <v>137</v>
      </c>
      <c r="E11" s="175">
        <v>136</v>
      </c>
      <c r="F11" s="175">
        <v>258.51470588235298</v>
      </c>
      <c r="G11" s="182">
        <v>18362.82</v>
      </c>
      <c r="H11" s="86"/>
      <c r="I11" s="252"/>
      <c r="J11" s="155" t="s">
        <v>129</v>
      </c>
      <c r="K11" s="155" t="s">
        <v>138</v>
      </c>
      <c r="L11" s="175">
        <v>2</v>
      </c>
      <c r="M11" s="175">
        <v>166.5</v>
      </c>
      <c r="N11" s="182"/>
      <c r="P11" s="252"/>
      <c r="Q11" s="155" t="s">
        <v>129</v>
      </c>
      <c r="R11" s="155">
        <v>20860</v>
      </c>
      <c r="S11" s="175">
        <v>1</v>
      </c>
      <c r="T11" s="175">
        <v>699</v>
      </c>
      <c r="U11" s="182"/>
    </row>
    <row r="12" spans="2:21" ht="15.6" x14ac:dyDescent="0.3">
      <c r="B12" s="252"/>
      <c r="C12" s="155" t="s">
        <v>129</v>
      </c>
      <c r="D12" s="155" t="s">
        <v>138</v>
      </c>
      <c r="E12" s="175">
        <v>21</v>
      </c>
      <c r="F12" s="175">
        <v>256.857142857143</v>
      </c>
      <c r="G12" s="182">
        <v>7124.39</v>
      </c>
      <c r="H12" s="86"/>
      <c r="I12" s="252"/>
      <c r="J12" s="155" t="s">
        <v>129</v>
      </c>
      <c r="K12" s="155" t="s">
        <v>140</v>
      </c>
      <c r="L12" s="175">
        <v>4</v>
      </c>
      <c r="M12" s="175">
        <v>350</v>
      </c>
      <c r="N12" s="182">
        <v>923</v>
      </c>
      <c r="P12" s="252"/>
      <c r="Q12" s="155" t="s">
        <v>129</v>
      </c>
      <c r="R12" s="155">
        <v>20874</v>
      </c>
      <c r="S12" s="175">
        <v>2</v>
      </c>
      <c r="T12" s="175">
        <v>350</v>
      </c>
      <c r="U12" s="182">
        <v>439</v>
      </c>
    </row>
    <row r="13" spans="2:21" ht="15.6" x14ac:dyDescent="0.3">
      <c r="B13" s="252"/>
      <c r="C13" s="155" t="s">
        <v>129</v>
      </c>
      <c r="D13" s="155" t="s">
        <v>139</v>
      </c>
      <c r="E13" s="175">
        <v>2</v>
      </c>
      <c r="F13" s="175">
        <v>245</v>
      </c>
      <c r="G13" s="182">
        <v>944</v>
      </c>
      <c r="H13" s="86"/>
      <c r="I13" s="252"/>
      <c r="J13" s="155" t="s">
        <v>129</v>
      </c>
      <c r="K13" s="155" t="s">
        <v>142</v>
      </c>
      <c r="L13" s="175">
        <v>67</v>
      </c>
      <c r="M13" s="175">
        <v>317.37313432835799</v>
      </c>
      <c r="N13" s="182">
        <v>5871.33</v>
      </c>
      <c r="P13" s="252"/>
      <c r="Q13" s="155" t="s">
        <v>129</v>
      </c>
      <c r="R13" s="155">
        <v>20877</v>
      </c>
      <c r="S13" s="175">
        <v>12</v>
      </c>
      <c r="T13" s="175">
        <v>281</v>
      </c>
      <c r="U13" s="182">
        <v>11925.97</v>
      </c>
    </row>
    <row r="14" spans="2:21" ht="15.6" x14ac:dyDescent="0.3">
      <c r="B14" s="252"/>
      <c r="C14" s="155" t="s">
        <v>129</v>
      </c>
      <c r="D14" s="155" t="s">
        <v>140</v>
      </c>
      <c r="E14" s="175">
        <v>18</v>
      </c>
      <c r="F14" s="175">
        <v>300.055555555556</v>
      </c>
      <c r="G14" s="182">
        <v>981</v>
      </c>
      <c r="H14" s="86"/>
      <c r="I14" s="252"/>
      <c r="J14" s="155" t="s">
        <v>129</v>
      </c>
      <c r="K14" s="155" t="s">
        <v>143</v>
      </c>
      <c r="L14" s="175">
        <v>17</v>
      </c>
      <c r="M14" s="175">
        <v>380.35294117647101</v>
      </c>
      <c r="N14" s="182">
        <v>833.11</v>
      </c>
      <c r="P14" s="252"/>
      <c r="Q14" s="155" t="s">
        <v>129</v>
      </c>
      <c r="R14" s="155">
        <v>20878</v>
      </c>
      <c r="S14" s="175">
        <v>4</v>
      </c>
      <c r="T14" s="175">
        <v>312</v>
      </c>
      <c r="U14" s="182">
        <v>555</v>
      </c>
    </row>
    <row r="15" spans="2:21" ht="15.6" x14ac:dyDescent="0.3">
      <c r="B15" s="252"/>
      <c r="C15" s="155" t="s">
        <v>129</v>
      </c>
      <c r="D15" s="155" t="s">
        <v>142</v>
      </c>
      <c r="E15" s="175">
        <v>300</v>
      </c>
      <c r="F15" s="175">
        <v>264.02999999999997</v>
      </c>
      <c r="G15" s="182">
        <v>35155.160000000003</v>
      </c>
      <c r="H15" s="86"/>
      <c r="I15" s="252"/>
      <c r="J15" s="155" t="s">
        <v>129</v>
      </c>
      <c r="K15" s="155" t="s">
        <v>144</v>
      </c>
      <c r="L15" s="175">
        <v>35</v>
      </c>
      <c r="M15" s="175">
        <v>341.17142857142898</v>
      </c>
      <c r="N15" s="182">
        <v>3832</v>
      </c>
      <c r="P15" s="252"/>
      <c r="Q15" s="155" t="s">
        <v>129</v>
      </c>
      <c r="R15" s="155">
        <v>20879</v>
      </c>
      <c r="S15" s="175">
        <v>5</v>
      </c>
      <c r="T15" s="175">
        <v>181</v>
      </c>
      <c r="U15" s="182">
        <v>5107.04</v>
      </c>
    </row>
    <row r="16" spans="2:21" ht="15.6" x14ac:dyDescent="0.3">
      <c r="B16" s="252"/>
      <c r="C16" s="155" t="s">
        <v>129</v>
      </c>
      <c r="D16" s="155" t="s">
        <v>143</v>
      </c>
      <c r="E16" s="175">
        <v>83</v>
      </c>
      <c r="F16" s="175">
        <v>289.31325301204799</v>
      </c>
      <c r="G16" s="182">
        <v>7749.35</v>
      </c>
      <c r="H16" s="86"/>
      <c r="I16" s="252"/>
      <c r="J16" s="155" t="s">
        <v>129</v>
      </c>
      <c r="K16" s="155" t="s">
        <v>145</v>
      </c>
      <c r="L16" s="175">
        <v>21</v>
      </c>
      <c r="M16" s="175">
        <v>335.57142857142901</v>
      </c>
      <c r="N16" s="182">
        <v>1984.8</v>
      </c>
      <c r="P16" s="252"/>
      <c r="Q16" s="155" t="s">
        <v>129</v>
      </c>
      <c r="R16" s="155">
        <v>20882</v>
      </c>
      <c r="S16" s="175">
        <v>1</v>
      </c>
      <c r="T16" s="175">
        <v>182</v>
      </c>
      <c r="U16" s="182">
        <v>424.33</v>
      </c>
    </row>
    <row r="17" spans="2:21" ht="15.6" x14ac:dyDescent="0.3">
      <c r="B17" s="252"/>
      <c r="C17" s="155" t="s">
        <v>129</v>
      </c>
      <c r="D17" s="155" t="s">
        <v>144</v>
      </c>
      <c r="E17" s="175">
        <v>198</v>
      </c>
      <c r="F17" s="175">
        <v>261.03535353535398</v>
      </c>
      <c r="G17" s="182">
        <v>22239.88</v>
      </c>
      <c r="H17" s="86"/>
      <c r="I17" s="252"/>
      <c r="J17" s="155" t="s">
        <v>129</v>
      </c>
      <c r="K17" s="155" t="s">
        <v>146</v>
      </c>
      <c r="L17" s="175">
        <v>12</v>
      </c>
      <c r="M17" s="175">
        <v>322.08333333333297</v>
      </c>
      <c r="N17" s="182">
        <v>4199</v>
      </c>
      <c r="P17" s="252"/>
      <c r="Q17" s="155" t="s">
        <v>129</v>
      </c>
      <c r="R17" s="155">
        <v>20895</v>
      </c>
      <c r="S17" s="175">
        <v>5</v>
      </c>
      <c r="T17" s="175">
        <v>274</v>
      </c>
      <c r="U17" s="182">
        <v>700</v>
      </c>
    </row>
    <row r="18" spans="2:21" ht="15.6" x14ac:dyDescent="0.3">
      <c r="B18" s="252"/>
      <c r="C18" s="155" t="s">
        <v>129</v>
      </c>
      <c r="D18" s="155" t="s">
        <v>145</v>
      </c>
      <c r="E18" s="175">
        <v>117</v>
      </c>
      <c r="F18" s="175">
        <v>268.02564102564099</v>
      </c>
      <c r="G18" s="182">
        <v>16272.57</v>
      </c>
      <c r="H18" s="86"/>
      <c r="I18" s="252"/>
      <c r="J18" s="155" t="s">
        <v>129</v>
      </c>
      <c r="K18" s="155" t="s">
        <v>147</v>
      </c>
      <c r="L18" s="175">
        <v>16</v>
      </c>
      <c r="M18" s="175">
        <v>417.0625</v>
      </c>
      <c r="N18" s="182">
        <v>1929</v>
      </c>
      <c r="P18" s="252"/>
      <c r="Q18" s="155" t="s">
        <v>129</v>
      </c>
      <c r="R18" s="155">
        <v>20901</v>
      </c>
      <c r="S18" s="175">
        <v>1</v>
      </c>
      <c r="T18" s="175">
        <v>182</v>
      </c>
      <c r="U18" s="182"/>
    </row>
    <row r="19" spans="2:21" ht="15.6" x14ac:dyDescent="0.3">
      <c r="B19" s="252"/>
      <c r="C19" s="155" t="s">
        <v>129</v>
      </c>
      <c r="D19" s="155" t="s">
        <v>146</v>
      </c>
      <c r="E19" s="175">
        <v>88</v>
      </c>
      <c r="F19" s="175">
        <v>274.34090909090901</v>
      </c>
      <c r="G19" s="182">
        <v>14970.78</v>
      </c>
      <c r="H19" s="86"/>
      <c r="I19" s="252"/>
      <c r="J19" s="155" t="s">
        <v>129</v>
      </c>
      <c r="K19" s="155" t="s">
        <v>148</v>
      </c>
      <c r="L19" s="175">
        <v>5</v>
      </c>
      <c r="M19" s="175">
        <v>323.8</v>
      </c>
      <c r="N19" s="182">
        <v>476</v>
      </c>
      <c r="P19" s="252"/>
      <c r="Q19" s="155" t="s">
        <v>129</v>
      </c>
      <c r="R19" s="155">
        <v>20902</v>
      </c>
      <c r="S19" s="175">
        <v>7</v>
      </c>
      <c r="T19" s="175">
        <v>279</v>
      </c>
      <c r="U19" s="182">
        <v>1630.79</v>
      </c>
    </row>
    <row r="20" spans="2:21" ht="15.6" x14ac:dyDescent="0.3">
      <c r="B20" s="252"/>
      <c r="C20" s="155" t="s">
        <v>129</v>
      </c>
      <c r="D20" s="155" t="s">
        <v>147</v>
      </c>
      <c r="E20" s="175">
        <v>98</v>
      </c>
      <c r="F20" s="175">
        <v>260.23469387755102</v>
      </c>
      <c r="G20" s="182">
        <v>11616.47</v>
      </c>
      <c r="H20" s="86"/>
      <c r="I20" s="252"/>
      <c r="J20" s="155" t="s">
        <v>129</v>
      </c>
      <c r="K20" s="155" t="s">
        <v>150</v>
      </c>
      <c r="L20" s="175">
        <v>163</v>
      </c>
      <c r="M20" s="175">
        <v>390.15950920245399</v>
      </c>
      <c r="N20" s="182">
        <v>20735.150000000001</v>
      </c>
      <c r="P20" s="252"/>
      <c r="Q20" s="155" t="s">
        <v>129</v>
      </c>
      <c r="R20" s="155">
        <v>20904</v>
      </c>
      <c r="S20" s="175">
        <v>2</v>
      </c>
      <c r="T20" s="175">
        <v>350</v>
      </c>
      <c r="U20" s="182"/>
    </row>
    <row r="21" spans="2:21" ht="15.6" x14ac:dyDescent="0.3">
      <c r="B21" s="252"/>
      <c r="C21" s="155" t="s">
        <v>129</v>
      </c>
      <c r="D21" s="155" t="s">
        <v>148</v>
      </c>
      <c r="E21" s="175">
        <v>15</v>
      </c>
      <c r="F21" s="175">
        <v>274.8</v>
      </c>
      <c r="G21" s="182">
        <v>2432.9499999999998</v>
      </c>
      <c r="H21" s="86"/>
      <c r="I21" s="252"/>
      <c r="J21" s="155" t="s">
        <v>129</v>
      </c>
      <c r="K21" s="155" t="s">
        <v>151</v>
      </c>
      <c r="L21" s="175">
        <v>52</v>
      </c>
      <c r="M21" s="175">
        <v>440.59615384615398</v>
      </c>
      <c r="N21" s="182">
        <v>4764</v>
      </c>
      <c r="P21" s="252"/>
      <c r="Q21" s="155" t="s">
        <v>129</v>
      </c>
      <c r="R21" s="155">
        <v>20905</v>
      </c>
      <c r="S21" s="175">
        <v>2</v>
      </c>
      <c r="T21" s="175">
        <v>197</v>
      </c>
      <c r="U21" s="182">
        <v>500</v>
      </c>
    </row>
    <row r="22" spans="2:21" ht="15.6" x14ac:dyDescent="0.3">
      <c r="B22" s="252"/>
      <c r="C22" s="155" t="s">
        <v>129</v>
      </c>
      <c r="D22" s="155" t="s">
        <v>150</v>
      </c>
      <c r="E22" s="175">
        <v>481</v>
      </c>
      <c r="F22" s="175">
        <v>263.62370062370098</v>
      </c>
      <c r="G22" s="182">
        <v>59406.35</v>
      </c>
      <c r="H22" s="86"/>
      <c r="I22" s="252"/>
      <c r="J22" s="155" t="s">
        <v>129</v>
      </c>
      <c r="K22" s="155" t="s">
        <v>152</v>
      </c>
      <c r="L22" s="175">
        <v>88</v>
      </c>
      <c r="M22" s="175">
        <v>358.52272727272702</v>
      </c>
      <c r="N22" s="182">
        <v>12031.1</v>
      </c>
      <c r="P22" s="252"/>
      <c r="Q22" s="155" t="s">
        <v>129</v>
      </c>
      <c r="R22" s="155">
        <v>20906</v>
      </c>
      <c r="S22" s="175">
        <v>2</v>
      </c>
      <c r="T22" s="175">
        <v>228</v>
      </c>
      <c r="U22" s="182">
        <v>311</v>
      </c>
    </row>
    <row r="23" spans="2:21" ht="15.6" x14ac:dyDescent="0.3">
      <c r="B23" s="252"/>
      <c r="C23" s="155" t="s">
        <v>129</v>
      </c>
      <c r="D23" s="155" t="s">
        <v>151</v>
      </c>
      <c r="E23" s="175">
        <v>190</v>
      </c>
      <c r="F23" s="175">
        <v>270.3</v>
      </c>
      <c r="G23" s="182">
        <v>20706.87</v>
      </c>
      <c r="H23" s="86"/>
      <c r="I23" s="252"/>
      <c r="J23" s="155" t="s">
        <v>129</v>
      </c>
      <c r="K23" s="155" t="s">
        <v>153</v>
      </c>
      <c r="L23" s="175">
        <v>63</v>
      </c>
      <c r="M23" s="175">
        <v>370.90476190476198</v>
      </c>
      <c r="N23" s="182">
        <v>10356.69</v>
      </c>
      <c r="P23" s="252"/>
      <c r="Q23" s="155" t="s">
        <v>129</v>
      </c>
      <c r="R23" s="155">
        <v>20910</v>
      </c>
      <c r="S23" s="175">
        <v>17</v>
      </c>
      <c r="T23" s="175">
        <v>217</v>
      </c>
      <c r="U23" s="182">
        <v>23902.1</v>
      </c>
    </row>
    <row r="24" spans="2:21" ht="15.6" x14ac:dyDescent="0.3">
      <c r="B24" s="252"/>
      <c r="C24" s="155" t="s">
        <v>129</v>
      </c>
      <c r="D24" s="155" t="s">
        <v>152</v>
      </c>
      <c r="E24" s="175">
        <v>341</v>
      </c>
      <c r="F24" s="175">
        <v>262</v>
      </c>
      <c r="G24" s="182">
        <v>35179.129999999997</v>
      </c>
      <c r="H24" s="86"/>
      <c r="I24" s="252"/>
      <c r="J24" s="155" t="s">
        <v>129</v>
      </c>
      <c r="K24" s="155" t="s">
        <v>154</v>
      </c>
      <c r="L24" s="175">
        <v>76</v>
      </c>
      <c r="M24" s="175">
        <v>393.35526315789502</v>
      </c>
      <c r="N24" s="182">
        <v>13222.59</v>
      </c>
      <c r="P24" s="252"/>
      <c r="Q24" s="155" t="s">
        <v>129</v>
      </c>
      <c r="R24" s="155">
        <v>20912</v>
      </c>
      <c r="S24" s="175">
        <v>3</v>
      </c>
      <c r="T24" s="175">
        <v>294</v>
      </c>
      <c r="U24" s="182">
        <v>500</v>
      </c>
    </row>
    <row r="25" spans="2:21" ht="15.6" x14ac:dyDescent="0.3">
      <c r="B25" s="252"/>
      <c r="C25" s="155" t="s">
        <v>129</v>
      </c>
      <c r="D25" s="155" t="s">
        <v>153</v>
      </c>
      <c r="E25" s="175">
        <v>230</v>
      </c>
      <c r="F25" s="175">
        <v>263.517391304348</v>
      </c>
      <c r="G25" s="182">
        <v>24450.91</v>
      </c>
      <c r="H25" s="86"/>
      <c r="I25" s="252"/>
      <c r="J25" s="155" t="s">
        <v>129</v>
      </c>
      <c r="K25" s="155" t="s">
        <v>156</v>
      </c>
      <c r="L25" s="175">
        <v>4</v>
      </c>
      <c r="M25" s="175">
        <v>303.5</v>
      </c>
      <c r="N25" s="182"/>
      <c r="P25" s="252"/>
      <c r="Q25" s="155" t="s">
        <v>169</v>
      </c>
      <c r="R25" s="155">
        <v>20705</v>
      </c>
      <c r="S25" s="175">
        <v>20</v>
      </c>
      <c r="T25" s="175">
        <v>271</v>
      </c>
      <c r="U25" s="182">
        <v>3582.24</v>
      </c>
    </row>
    <row r="26" spans="2:21" ht="15.6" x14ac:dyDescent="0.3">
      <c r="B26" s="252"/>
      <c r="C26" s="155" t="s">
        <v>129</v>
      </c>
      <c r="D26" s="155" t="s">
        <v>154</v>
      </c>
      <c r="E26" s="175">
        <v>254</v>
      </c>
      <c r="F26" s="175">
        <v>261.81889763779498</v>
      </c>
      <c r="G26" s="182">
        <v>42288.88</v>
      </c>
      <c r="H26" s="86"/>
      <c r="I26" s="252"/>
      <c r="J26" s="155" t="s">
        <v>129</v>
      </c>
      <c r="K26" s="155" t="s">
        <v>157</v>
      </c>
      <c r="L26" s="175">
        <v>86</v>
      </c>
      <c r="M26" s="175">
        <v>385.09302325581399</v>
      </c>
      <c r="N26" s="182">
        <v>13825.52</v>
      </c>
      <c r="P26" s="252"/>
      <c r="Q26" s="155" t="s">
        <v>169</v>
      </c>
      <c r="R26" s="155">
        <v>20706</v>
      </c>
      <c r="S26" s="175">
        <v>1</v>
      </c>
      <c r="T26" s="175">
        <v>336</v>
      </c>
      <c r="U26" s="182">
        <v>358</v>
      </c>
    </row>
    <row r="27" spans="2:21" ht="15.6" x14ac:dyDescent="0.3">
      <c r="B27" s="252"/>
      <c r="C27" s="155" t="s">
        <v>129</v>
      </c>
      <c r="D27" s="155" t="s">
        <v>155</v>
      </c>
      <c r="E27" s="175">
        <v>2</v>
      </c>
      <c r="F27" s="175">
        <v>273</v>
      </c>
      <c r="G27" s="182"/>
      <c r="H27" s="86"/>
      <c r="I27" s="252"/>
      <c r="J27" s="155" t="s">
        <v>129</v>
      </c>
      <c r="K27" s="155" t="s">
        <v>158</v>
      </c>
      <c r="L27" s="175">
        <v>11</v>
      </c>
      <c r="M27" s="175">
        <v>337.90909090909099</v>
      </c>
      <c r="N27" s="182">
        <v>454</v>
      </c>
      <c r="P27" s="252"/>
      <c r="Q27" s="155" t="s">
        <v>169</v>
      </c>
      <c r="R27" s="155">
        <v>20710</v>
      </c>
      <c r="S27" s="175">
        <v>5</v>
      </c>
      <c r="T27" s="175">
        <v>383</v>
      </c>
      <c r="U27" s="182" t="s">
        <v>221</v>
      </c>
    </row>
    <row r="28" spans="2:21" ht="15.6" x14ac:dyDescent="0.3">
      <c r="B28" s="252"/>
      <c r="C28" s="155" t="s">
        <v>129</v>
      </c>
      <c r="D28" s="155" t="s">
        <v>156</v>
      </c>
      <c r="E28" s="175">
        <v>16</v>
      </c>
      <c r="F28" s="175">
        <v>269.6875</v>
      </c>
      <c r="G28" s="182">
        <v>2637.23</v>
      </c>
      <c r="H28" s="86"/>
      <c r="I28" s="252"/>
      <c r="J28" s="155" t="s">
        <v>129</v>
      </c>
      <c r="K28" s="155" t="s">
        <v>161</v>
      </c>
      <c r="L28" s="175">
        <v>30</v>
      </c>
      <c r="M28" s="175">
        <v>320.933333333333</v>
      </c>
      <c r="N28" s="182">
        <v>4587</v>
      </c>
      <c r="P28" s="252"/>
      <c r="Q28" s="155" t="s">
        <v>169</v>
      </c>
      <c r="R28" s="155">
        <v>20712</v>
      </c>
      <c r="S28" s="175">
        <v>3</v>
      </c>
      <c r="T28" s="175">
        <v>365</v>
      </c>
      <c r="U28" s="182">
        <v>562.87</v>
      </c>
    </row>
    <row r="29" spans="2:21" ht="15.6" x14ac:dyDescent="0.3">
      <c r="B29" s="252"/>
      <c r="C29" s="155" t="s">
        <v>129</v>
      </c>
      <c r="D29" s="155" t="s">
        <v>157</v>
      </c>
      <c r="E29" s="175">
        <v>321</v>
      </c>
      <c r="F29" s="175">
        <v>253.19314641744501</v>
      </c>
      <c r="G29" s="182">
        <v>41692.86</v>
      </c>
      <c r="H29" s="86"/>
      <c r="I29" s="252"/>
      <c r="J29" s="155" t="s">
        <v>129</v>
      </c>
      <c r="K29" s="155" t="s">
        <v>162</v>
      </c>
      <c r="L29" s="175">
        <v>54</v>
      </c>
      <c r="M29" s="175">
        <v>339.61111111111097</v>
      </c>
      <c r="N29" s="182">
        <v>7021.07</v>
      </c>
      <c r="P29" s="252"/>
      <c r="Q29" s="155" t="s">
        <v>169</v>
      </c>
      <c r="R29" s="155">
        <v>20722</v>
      </c>
      <c r="S29" s="175">
        <v>7</v>
      </c>
      <c r="T29" s="175">
        <v>260</v>
      </c>
      <c r="U29" s="182">
        <v>2439.66</v>
      </c>
    </row>
    <row r="30" spans="2:21" ht="15.6" x14ac:dyDescent="0.3">
      <c r="B30" s="252"/>
      <c r="C30" s="155" t="s">
        <v>129</v>
      </c>
      <c r="D30" s="155" t="s">
        <v>158</v>
      </c>
      <c r="E30" s="175">
        <v>59</v>
      </c>
      <c r="F30" s="175">
        <v>248.88135593220301</v>
      </c>
      <c r="G30" s="182">
        <v>8009.03</v>
      </c>
      <c r="H30" s="86"/>
      <c r="I30" s="252"/>
      <c r="J30" s="155" t="s">
        <v>129</v>
      </c>
      <c r="K30" s="155" t="s">
        <v>163</v>
      </c>
      <c r="L30" s="175">
        <v>15</v>
      </c>
      <c r="M30" s="175">
        <v>308.066666666667</v>
      </c>
      <c r="N30" s="182">
        <v>1549.05</v>
      </c>
      <c r="P30" s="252"/>
      <c r="Q30" s="155" t="s">
        <v>169</v>
      </c>
      <c r="R30" s="155">
        <v>20735</v>
      </c>
      <c r="S30" s="175">
        <v>15</v>
      </c>
      <c r="T30" s="175">
        <v>245</v>
      </c>
      <c r="U30" s="182">
        <v>3949.41</v>
      </c>
    </row>
    <row r="31" spans="2:21" ht="15.6" x14ac:dyDescent="0.3">
      <c r="B31" s="252"/>
      <c r="C31" s="155" t="s">
        <v>129</v>
      </c>
      <c r="D31" s="155" t="s">
        <v>159</v>
      </c>
      <c r="E31" s="175">
        <v>1</v>
      </c>
      <c r="F31" s="175">
        <v>365</v>
      </c>
      <c r="G31" s="182"/>
      <c r="H31" s="86"/>
      <c r="I31" s="252"/>
      <c r="J31" s="155" t="s">
        <v>129</v>
      </c>
      <c r="K31" s="155" t="s">
        <v>164</v>
      </c>
      <c r="L31" s="175">
        <v>114</v>
      </c>
      <c r="M31" s="175">
        <v>358.74561403508801</v>
      </c>
      <c r="N31" s="182">
        <v>13299.55</v>
      </c>
      <c r="P31" s="252"/>
      <c r="Q31" s="155" t="s">
        <v>169</v>
      </c>
      <c r="R31" s="155">
        <v>20737</v>
      </c>
      <c r="S31" s="175">
        <v>4</v>
      </c>
      <c r="T31" s="175">
        <v>353</v>
      </c>
      <c r="U31" s="182">
        <v>700</v>
      </c>
    </row>
    <row r="32" spans="2:21" ht="15.6" x14ac:dyDescent="0.3">
      <c r="B32" s="252"/>
      <c r="C32" s="155" t="s">
        <v>129</v>
      </c>
      <c r="D32" s="155" t="s">
        <v>161</v>
      </c>
      <c r="E32" s="175">
        <v>165</v>
      </c>
      <c r="F32" s="175">
        <v>264.357575757576</v>
      </c>
      <c r="G32" s="182">
        <v>19818.07</v>
      </c>
      <c r="H32" s="86"/>
      <c r="I32" s="252"/>
      <c r="J32" s="155" t="s">
        <v>129</v>
      </c>
      <c r="K32" s="155" t="s">
        <v>165</v>
      </c>
      <c r="L32" s="175">
        <v>14</v>
      </c>
      <c r="M32" s="175">
        <v>342</v>
      </c>
      <c r="N32" s="182">
        <v>3816.69</v>
      </c>
      <c r="P32" s="252"/>
      <c r="Q32" s="155" t="s">
        <v>169</v>
      </c>
      <c r="R32" s="155">
        <v>20740</v>
      </c>
      <c r="S32" s="175">
        <v>6</v>
      </c>
      <c r="T32" s="175">
        <v>248</v>
      </c>
      <c r="U32" s="182">
        <v>1146.95</v>
      </c>
    </row>
    <row r="33" spans="2:21" ht="15.6" x14ac:dyDescent="0.3">
      <c r="B33" s="252"/>
      <c r="C33" s="155" t="s">
        <v>129</v>
      </c>
      <c r="D33" s="155" t="s">
        <v>162</v>
      </c>
      <c r="E33" s="175">
        <v>343</v>
      </c>
      <c r="F33" s="175">
        <v>261.33527696792999</v>
      </c>
      <c r="G33" s="182">
        <v>49664.67</v>
      </c>
      <c r="H33" s="86"/>
      <c r="I33" s="252"/>
      <c r="J33" s="155" t="s">
        <v>129</v>
      </c>
      <c r="K33" s="155" t="s">
        <v>166</v>
      </c>
      <c r="L33" s="175">
        <v>98</v>
      </c>
      <c r="M33" s="175">
        <v>356.142857142857</v>
      </c>
      <c r="N33" s="182">
        <v>9044.57</v>
      </c>
      <c r="P33" s="252"/>
      <c r="Q33" s="155" t="s">
        <v>169</v>
      </c>
      <c r="R33" s="155">
        <v>20743</v>
      </c>
      <c r="S33" s="175">
        <v>27</v>
      </c>
      <c r="T33" s="175">
        <v>278</v>
      </c>
      <c r="U33" s="182">
        <v>6298.43</v>
      </c>
    </row>
    <row r="34" spans="2:21" ht="15.6" x14ac:dyDescent="0.3">
      <c r="B34" s="252"/>
      <c r="C34" s="155" t="s">
        <v>129</v>
      </c>
      <c r="D34" s="155" t="s">
        <v>163</v>
      </c>
      <c r="E34" s="175">
        <v>172</v>
      </c>
      <c r="F34" s="175">
        <v>246.37209302325601</v>
      </c>
      <c r="G34" s="182">
        <v>23482.55</v>
      </c>
      <c r="H34" s="86"/>
      <c r="I34" s="252"/>
      <c r="J34" s="155" t="s">
        <v>129</v>
      </c>
      <c r="K34" s="155" t="s">
        <v>167</v>
      </c>
      <c r="L34" s="175">
        <v>73</v>
      </c>
      <c r="M34" s="175">
        <v>339</v>
      </c>
      <c r="N34" s="182">
        <v>3545.06</v>
      </c>
      <c r="P34" s="252"/>
      <c r="Q34" s="155" t="s">
        <v>169</v>
      </c>
      <c r="R34" s="155">
        <v>20744</v>
      </c>
      <c r="S34" s="175">
        <v>8</v>
      </c>
      <c r="T34" s="175">
        <v>216</v>
      </c>
      <c r="U34" s="182">
        <v>1327.55</v>
      </c>
    </row>
    <row r="35" spans="2:21" ht="15.6" x14ac:dyDescent="0.3">
      <c r="B35" s="252"/>
      <c r="C35" s="155" t="s">
        <v>129</v>
      </c>
      <c r="D35" s="155" t="s">
        <v>164</v>
      </c>
      <c r="E35" s="175">
        <v>362</v>
      </c>
      <c r="F35" s="175">
        <v>263.64088397790101</v>
      </c>
      <c r="G35" s="182">
        <v>49306.39</v>
      </c>
      <c r="H35" s="86"/>
      <c r="I35" s="252"/>
      <c r="J35" s="155" t="s">
        <v>129</v>
      </c>
      <c r="K35" s="155" t="s">
        <v>168</v>
      </c>
      <c r="L35" s="175">
        <v>20</v>
      </c>
      <c r="M35" s="175">
        <v>297.5</v>
      </c>
      <c r="N35" s="182">
        <v>1803.41</v>
      </c>
      <c r="P35" s="252"/>
      <c r="Q35" s="155" t="s">
        <v>169</v>
      </c>
      <c r="R35" s="155">
        <v>20745</v>
      </c>
      <c r="S35" s="175">
        <v>7</v>
      </c>
      <c r="T35" s="175">
        <v>273</v>
      </c>
      <c r="U35" s="182">
        <v>3256.21</v>
      </c>
    </row>
    <row r="36" spans="2:21" ht="15.6" x14ac:dyDescent="0.3">
      <c r="B36" s="252"/>
      <c r="C36" s="155" t="s">
        <v>129</v>
      </c>
      <c r="D36" s="155" t="s">
        <v>165</v>
      </c>
      <c r="E36" s="175">
        <v>89</v>
      </c>
      <c r="F36" s="175">
        <v>234.13483146067401</v>
      </c>
      <c r="G36" s="182">
        <v>16574.310000000001</v>
      </c>
      <c r="H36" s="86"/>
      <c r="I36" s="252"/>
      <c r="J36" s="155" t="s">
        <v>169</v>
      </c>
      <c r="K36" s="155" t="s">
        <v>170</v>
      </c>
      <c r="L36" s="175">
        <v>2</v>
      </c>
      <c r="M36" s="175">
        <v>364.5</v>
      </c>
      <c r="N36" s="182">
        <v>2700</v>
      </c>
      <c r="P36" s="252"/>
      <c r="Q36" s="155" t="s">
        <v>169</v>
      </c>
      <c r="R36" s="155">
        <v>20746</v>
      </c>
      <c r="S36" s="175">
        <v>21</v>
      </c>
      <c r="T36" s="175">
        <v>399</v>
      </c>
      <c r="U36" s="182" t="s">
        <v>222</v>
      </c>
    </row>
    <row r="37" spans="2:21" ht="15.6" x14ac:dyDescent="0.3">
      <c r="B37" s="252"/>
      <c r="C37" s="155" t="s">
        <v>129</v>
      </c>
      <c r="D37" s="155" t="s">
        <v>166</v>
      </c>
      <c r="E37" s="175">
        <v>635</v>
      </c>
      <c r="F37" s="175">
        <v>258.06771653543302</v>
      </c>
      <c r="G37" s="182">
        <v>69701.009999999995</v>
      </c>
      <c r="H37" s="86"/>
      <c r="I37" s="252"/>
      <c r="J37" s="155" t="s">
        <v>169</v>
      </c>
      <c r="K37" s="155" t="s">
        <v>171</v>
      </c>
      <c r="L37" s="175">
        <v>2</v>
      </c>
      <c r="M37" s="175">
        <v>260</v>
      </c>
      <c r="N37" s="182"/>
      <c r="P37" s="252"/>
      <c r="Q37" s="155" t="s">
        <v>169</v>
      </c>
      <c r="R37" s="155">
        <v>20747</v>
      </c>
      <c r="S37" s="175">
        <v>22</v>
      </c>
      <c r="T37" s="175">
        <v>256</v>
      </c>
      <c r="U37" s="182">
        <v>9957.89</v>
      </c>
    </row>
    <row r="38" spans="2:21" ht="15.6" x14ac:dyDescent="0.3">
      <c r="B38" s="252"/>
      <c r="C38" s="155" t="s">
        <v>129</v>
      </c>
      <c r="D38" s="155" t="s">
        <v>167</v>
      </c>
      <c r="E38" s="175">
        <v>324</v>
      </c>
      <c r="F38" s="175">
        <v>265.81790123456801</v>
      </c>
      <c r="G38" s="182">
        <v>41245.06</v>
      </c>
      <c r="H38" s="86"/>
      <c r="I38" s="252"/>
      <c r="J38" s="155" t="s">
        <v>169</v>
      </c>
      <c r="K38" s="155" t="s">
        <v>172</v>
      </c>
      <c r="L38" s="175">
        <v>37</v>
      </c>
      <c r="M38" s="175">
        <v>301.91891891891902</v>
      </c>
      <c r="N38" s="182">
        <v>5027.2</v>
      </c>
      <c r="P38" s="252"/>
      <c r="Q38" s="155" t="s">
        <v>169</v>
      </c>
      <c r="R38" s="155">
        <v>20748</v>
      </c>
      <c r="S38" s="175">
        <v>20</v>
      </c>
      <c r="T38" s="175">
        <v>266</v>
      </c>
      <c r="U38" s="182">
        <v>5813.42</v>
      </c>
    </row>
    <row r="39" spans="2:21" ht="15.6" x14ac:dyDescent="0.3">
      <c r="B39" s="252"/>
      <c r="C39" s="155" t="s">
        <v>129</v>
      </c>
      <c r="D39" s="155" t="s">
        <v>168</v>
      </c>
      <c r="E39" s="175">
        <v>128</v>
      </c>
      <c r="F39" s="175">
        <v>248.265625</v>
      </c>
      <c r="G39" s="182">
        <v>14373.35</v>
      </c>
      <c r="H39" s="86"/>
      <c r="I39" s="252"/>
      <c r="J39" s="155" t="s">
        <v>169</v>
      </c>
      <c r="K39" s="155" t="s">
        <v>173</v>
      </c>
      <c r="L39" s="175">
        <v>10</v>
      </c>
      <c r="M39" s="175">
        <v>294.7</v>
      </c>
      <c r="N39" s="182">
        <v>183</v>
      </c>
      <c r="P39" s="252"/>
      <c r="Q39" s="155" t="s">
        <v>169</v>
      </c>
      <c r="R39" s="155">
        <v>20770</v>
      </c>
      <c r="S39" s="175">
        <v>11</v>
      </c>
      <c r="T39" s="175">
        <v>247</v>
      </c>
      <c r="U39" s="182">
        <v>2309.4</v>
      </c>
    </row>
    <row r="40" spans="2:21" ht="15.6" x14ac:dyDescent="0.3">
      <c r="B40" s="252"/>
      <c r="C40" s="155" t="s">
        <v>169</v>
      </c>
      <c r="D40" s="155" t="s">
        <v>170</v>
      </c>
      <c r="E40" s="175">
        <v>26</v>
      </c>
      <c r="F40" s="175">
        <v>272.038461538462</v>
      </c>
      <c r="G40" s="182">
        <v>5100.16</v>
      </c>
      <c r="H40" s="86"/>
      <c r="I40" s="252"/>
      <c r="J40" s="155" t="s">
        <v>169</v>
      </c>
      <c r="K40" s="155" t="s">
        <v>176</v>
      </c>
      <c r="L40" s="175">
        <v>17</v>
      </c>
      <c r="M40" s="175">
        <v>314.47058823529397</v>
      </c>
      <c r="N40" s="182">
        <v>511</v>
      </c>
      <c r="P40" s="252"/>
      <c r="Q40" s="155" t="s">
        <v>169</v>
      </c>
      <c r="R40" s="155">
        <v>20772</v>
      </c>
      <c r="S40" s="175">
        <v>14</v>
      </c>
      <c r="T40" s="175">
        <v>295</v>
      </c>
      <c r="U40" s="182">
        <v>870.67</v>
      </c>
    </row>
    <row r="41" spans="2:21" ht="15.6" x14ac:dyDescent="0.3">
      <c r="B41" s="252"/>
      <c r="C41" s="155" t="s">
        <v>169</v>
      </c>
      <c r="D41" s="155" t="s">
        <v>171</v>
      </c>
      <c r="E41" s="175">
        <v>57</v>
      </c>
      <c r="F41" s="175">
        <v>282.75438596491199</v>
      </c>
      <c r="G41" s="182">
        <v>3592.64</v>
      </c>
      <c r="H41" s="86"/>
      <c r="I41" s="252"/>
      <c r="J41" s="155" t="s">
        <v>169</v>
      </c>
      <c r="K41" s="155" t="s">
        <v>177</v>
      </c>
      <c r="L41" s="175">
        <v>24</v>
      </c>
      <c r="M41" s="175">
        <v>303.83333333333297</v>
      </c>
      <c r="N41" s="182">
        <v>636</v>
      </c>
      <c r="P41" s="252"/>
      <c r="Q41" s="155" t="s">
        <v>169</v>
      </c>
      <c r="R41" s="155">
        <v>20774</v>
      </c>
      <c r="S41" s="175">
        <v>7</v>
      </c>
      <c r="T41" s="175">
        <v>227</v>
      </c>
      <c r="U41" s="182">
        <v>2885.41</v>
      </c>
    </row>
    <row r="42" spans="2:21" ht="15.6" x14ac:dyDescent="0.3">
      <c r="B42" s="252"/>
      <c r="C42" s="155" t="s">
        <v>169</v>
      </c>
      <c r="D42" s="155" t="s">
        <v>172</v>
      </c>
      <c r="E42" s="175">
        <v>321</v>
      </c>
      <c r="F42" s="175">
        <v>247.327102803738</v>
      </c>
      <c r="G42" s="182">
        <v>58722.35</v>
      </c>
      <c r="H42" s="86"/>
      <c r="I42" s="252"/>
      <c r="J42" s="155" t="s">
        <v>169</v>
      </c>
      <c r="K42" s="155" t="s">
        <v>178</v>
      </c>
      <c r="L42" s="175">
        <v>37</v>
      </c>
      <c r="M42" s="175">
        <v>318.64864864864899</v>
      </c>
      <c r="N42" s="182">
        <v>5923.98</v>
      </c>
      <c r="P42" s="252"/>
      <c r="Q42" s="155" t="s">
        <v>169</v>
      </c>
      <c r="R42" s="155">
        <v>20781</v>
      </c>
      <c r="S42" s="175">
        <v>12</v>
      </c>
      <c r="T42" s="175">
        <v>220</v>
      </c>
      <c r="U42" s="182">
        <v>2660.06</v>
      </c>
    </row>
    <row r="43" spans="2:21" ht="15.6" x14ac:dyDescent="0.3">
      <c r="B43" s="252"/>
      <c r="C43" s="155" t="s">
        <v>169</v>
      </c>
      <c r="D43" s="155" t="s">
        <v>173</v>
      </c>
      <c r="E43" s="175">
        <v>140</v>
      </c>
      <c r="F43" s="175">
        <v>242.09285714285701</v>
      </c>
      <c r="G43" s="182">
        <v>22072.91</v>
      </c>
      <c r="H43" s="86"/>
      <c r="I43" s="252"/>
      <c r="J43" s="155" t="s">
        <v>169</v>
      </c>
      <c r="K43" s="155" t="s">
        <v>179</v>
      </c>
      <c r="L43" s="175">
        <v>14</v>
      </c>
      <c r="M43" s="175">
        <v>299.5</v>
      </c>
      <c r="N43" s="182">
        <v>1651.85</v>
      </c>
      <c r="P43" s="252"/>
      <c r="Q43" s="155" t="s">
        <v>169</v>
      </c>
      <c r="R43" s="155">
        <v>20782</v>
      </c>
      <c r="S43" s="175">
        <v>15</v>
      </c>
      <c r="T43" s="175">
        <v>211</v>
      </c>
      <c r="U43" s="182">
        <v>12519.83</v>
      </c>
    </row>
    <row r="44" spans="2:21" ht="15.6" x14ac:dyDescent="0.3">
      <c r="B44" s="252"/>
      <c r="C44" s="155" t="s">
        <v>169</v>
      </c>
      <c r="D44" s="155" t="s">
        <v>175</v>
      </c>
      <c r="E44" s="175">
        <v>2</v>
      </c>
      <c r="F44" s="175">
        <v>199.5</v>
      </c>
      <c r="G44" s="182">
        <v>226.37</v>
      </c>
      <c r="H44" s="86"/>
      <c r="I44" s="252"/>
      <c r="J44" s="155" t="s">
        <v>169</v>
      </c>
      <c r="K44" s="155" t="s">
        <v>180</v>
      </c>
      <c r="L44" s="175">
        <v>101</v>
      </c>
      <c r="M44" s="175">
        <v>303.07920792079199</v>
      </c>
      <c r="N44" s="182">
        <v>29599.87</v>
      </c>
      <c r="P44" s="252"/>
      <c r="Q44" s="155" t="s">
        <v>169</v>
      </c>
      <c r="R44" s="155">
        <v>20783</v>
      </c>
      <c r="S44" s="175">
        <v>1</v>
      </c>
      <c r="T44" s="175">
        <v>335</v>
      </c>
      <c r="U44" s="182"/>
    </row>
    <row r="45" spans="2:21" ht="15.6" x14ac:dyDescent="0.3">
      <c r="B45" s="252"/>
      <c r="C45" s="155" t="s">
        <v>169</v>
      </c>
      <c r="D45" s="155" t="s">
        <v>176</v>
      </c>
      <c r="E45" s="175">
        <v>103</v>
      </c>
      <c r="F45" s="175">
        <v>265.33009708737899</v>
      </c>
      <c r="G45" s="182">
        <v>14923.62</v>
      </c>
      <c r="H45" s="86"/>
      <c r="I45" s="252"/>
      <c r="J45" s="155" t="s">
        <v>169</v>
      </c>
      <c r="K45" s="155" t="s">
        <v>181</v>
      </c>
      <c r="L45" s="175">
        <v>29</v>
      </c>
      <c r="M45" s="175">
        <v>289.89655172413802</v>
      </c>
      <c r="N45" s="182">
        <v>9612.8799999999992</v>
      </c>
      <c r="P45" s="252"/>
      <c r="Q45" s="155" t="s">
        <v>169</v>
      </c>
      <c r="R45" s="155">
        <v>20784</v>
      </c>
      <c r="S45" s="175">
        <v>6</v>
      </c>
      <c r="T45" s="175">
        <v>150</v>
      </c>
      <c r="U45" s="182">
        <v>6356.01</v>
      </c>
    </row>
    <row r="46" spans="2:21" ht="15.6" x14ac:dyDescent="0.3">
      <c r="B46" s="252"/>
      <c r="C46" s="155" t="s">
        <v>169</v>
      </c>
      <c r="D46" s="155" t="s">
        <v>177</v>
      </c>
      <c r="E46" s="175">
        <v>179</v>
      </c>
      <c r="F46" s="175">
        <v>256.41899441340797</v>
      </c>
      <c r="G46" s="182">
        <v>13142.9</v>
      </c>
      <c r="H46" s="86"/>
      <c r="I46" s="252"/>
      <c r="J46" s="155" t="s">
        <v>169</v>
      </c>
      <c r="K46" s="155" t="s">
        <v>182</v>
      </c>
      <c r="L46" s="175">
        <v>26</v>
      </c>
      <c r="M46" s="175">
        <v>300.42307692307702</v>
      </c>
      <c r="N46" s="182">
        <v>4924.26</v>
      </c>
      <c r="P46" s="252"/>
      <c r="Q46" s="155" t="s">
        <v>169</v>
      </c>
      <c r="R46" s="155">
        <v>20785</v>
      </c>
      <c r="S46" s="175">
        <v>6</v>
      </c>
      <c r="T46" s="175">
        <v>289</v>
      </c>
      <c r="U46" s="182">
        <v>8703.69</v>
      </c>
    </row>
    <row r="47" spans="2:21" ht="15.6" x14ac:dyDescent="0.3">
      <c r="B47" s="252"/>
      <c r="C47" s="155" t="s">
        <v>169</v>
      </c>
      <c r="D47" s="155" t="s">
        <v>178</v>
      </c>
      <c r="E47" s="175">
        <v>272</v>
      </c>
      <c r="F47" s="175">
        <v>259.57720588235298</v>
      </c>
      <c r="G47" s="182">
        <v>33131.35</v>
      </c>
      <c r="H47" s="86"/>
      <c r="I47" s="252"/>
      <c r="J47" s="155" t="s">
        <v>169</v>
      </c>
      <c r="K47" s="155" t="s">
        <v>184</v>
      </c>
      <c r="L47" s="175">
        <v>228</v>
      </c>
      <c r="M47" s="175">
        <v>302.95175438596499</v>
      </c>
      <c r="N47" s="182">
        <v>45382.39</v>
      </c>
      <c r="P47" s="252"/>
      <c r="Q47" s="155"/>
      <c r="R47" s="155"/>
      <c r="S47" s="175"/>
      <c r="T47" s="175"/>
      <c r="U47" s="182"/>
    </row>
    <row r="48" spans="2:21" ht="15.6" x14ac:dyDescent="0.3">
      <c r="B48" s="252"/>
      <c r="C48" s="155" t="s">
        <v>169</v>
      </c>
      <c r="D48" s="155" t="s">
        <v>179</v>
      </c>
      <c r="E48" s="175">
        <v>70</v>
      </c>
      <c r="F48" s="175">
        <v>252.07142857142901</v>
      </c>
      <c r="G48" s="182">
        <v>4168.05</v>
      </c>
      <c r="H48" s="86"/>
      <c r="I48" s="252"/>
      <c r="J48" s="155" t="s">
        <v>169</v>
      </c>
      <c r="K48" s="155" t="s">
        <v>185</v>
      </c>
      <c r="L48" s="175">
        <v>145</v>
      </c>
      <c r="M48" s="175">
        <v>324.61379310344802</v>
      </c>
      <c r="N48" s="182">
        <v>36875.9</v>
      </c>
      <c r="P48" s="252"/>
      <c r="Q48" s="155"/>
      <c r="R48" s="155"/>
      <c r="S48" s="175"/>
      <c r="T48" s="175"/>
      <c r="U48" s="182"/>
    </row>
    <row r="49" spans="2:21" ht="15.6" x14ac:dyDescent="0.3">
      <c r="B49" s="252"/>
      <c r="C49" s="155" t="s">
        <v>169</v>
      </c>
      <c r="D49" s="155" t="s">
        <v>180</v>
      </c>
      <c r="E49" s="175">
        <v>832</v>
      </c>
      <c r="F49" s="175">
        <v>248.180288461538</v>
      </c>
      <c r="G49" s="182">
        <v>126924.01</v>
      </c>
      <c r="H49" s="86"/>
      <c r="I49" s="252"/>
      <c r="J49" s="155" t="s">
        <v>169</v>
      </c>
      <c r="K49" s="155" t="s">
        <v>186</v>
      </c>
      <c r="L49" s="175">
        <v>90</v>
      </c>
      <c r="M49" s="175">
        <v>296.57777777777801</v>
      </c>
      <c r="N49" s="182">
        <v>13278.54</v>
      </c>
      <c r="P49" s="252"/>
      <c r="Q49" s="155"/>
      <c r="R49" s="155"/>
      <c r="S49" s="175"/>
      <c r="T49" s="175"/>
      <c r="U49" s="182"/>
    </row>
    <row r="50" spans="2:21" ht="15.6" x14ac:dyDescent="0.3">
      <c r="B50" s="252"/>
      <c r="C50" s="155" t="s">
        <v>169</v>
      </c>
      <c r="D50" s="155" t="s">
        <v>181</v>
      </c>
      <c r="E50" s="175">
        <v>256</v>
      </c>
      <c r="F50" s="175">
        <v>251.69921875</v>
      </c>
      <c r="G50" s="182">
        <v>37357.53</v>
      </c>
      <c r="H50" s="86"/>
      <c r="I50" s="252"/>
      <c r="J50" s="155" t="s">
        <v>169</v>
      </c>
      <c r="K50" s="155" t="s">
        <v>187</v>
      </c>
      <c r="L50" s="175">
        <v>138</v>
      </c>
      <c r="M50" s="175">
        <v>332.83333333333297</v>
      </c>
      <c r="N50" s="182">
        <v>15889.66</v>
      </c>
      <c r="P50" s="252"/>
      <c r="Q50" s="155"/>
      <c r="R50" s="155"/>
      <c r="S50" s="175"/>
      <c r="T50" s="175"/>
      <c r="U50" s="182"/>
    </row>
    <row r="51" spans="2:21" ht="15.6" x14ac:dyDescent="0.3">
      <c r="B51" s="252"/>
      <c r="C51" s="155" t="s">
        <v>169</v>
      </c>
      <c r="D51" s="155" t="s">
        <v>182</v>
      </c>
      <c r="E51" s="175">
        <v>181</v>
      </c>
      <c r="F51" s="175">
        <v>270.20441988950301</v>
      </c>
      <c r="G51" s="182">
        <v>24324.52</v>
      </c>
      <c r="H51" s="86"/>
      <c r="I51" s="252"/>
      <c r="J51" s="155" t="s">
        <v>169</v>
      </c>
      <c r="K51" s="155" t="s">
        <v>188</v>
      </c>
      <c r="L51" s="175">
        <v>213</v>
      </c>
      <c r="M51" s="175">
        <v>308.389671361502</v>
      </c>
      <c r="N51" s="182">
        <v>27532.06</v>
      </c>
      <c r="P51" s="252"/>
      <c r="Q51" s="155"/>
      <c r="R51" s="155"/>
      <c r="S51" s="175"/>
      <c r="T51" s="175"/>
      <c r="U51" s="182"/>
    </row>
    <row r="52" spans="2:21" ht="15.6" x14ac:dyDescent="0.3">
      <c r="B52" s="252"/>
      <c r="C52" s="155" t="s">
        <v>169</v>
      </c>
      <c r="D52" s="155" t="s">
        <v>184</v>
      </c>
      <c r="E52" s="175">
        <v>923</v>
      </c>
      <c r="F52" s="175">
        <v>261.481040086674</v>
      </c>
      <c r="G52" s="182">
        <v>90847.07</v>
      </c>
      <c r="H52" s="86"/>
      <c r="I52" s="252"/>
      <c r="J52" s="155" t="s">
        <v>169</v>
      </c>
      <c r="K52" s="155" t="s">
        <v>189</v>
      </c>
      <c r="L52" s="175">
        <v>151</v>
      </c>
      <c r="M52" s="175">
        <v>292.16556291390702</v>
      </c>
      <c r="N52" s="182">
        <v>23835.78</v>
      </c>
      <c r="P52" s="252"/>
      <c r="Q52" s="155"/>
      <c r="R52" s="155"/>
      <c r="S52" s="175"/>
      <c r="T52" s="175"/>
      <c r="U52" s="182"/>
    </row>
    <row r="53" spans="2:21" ht="15.6" x14ac:dyDescent="0.3">
      <c r="B53" s="252"/>
      <c r="C53" s="155" t="s">
        <v>169</v>
      </c>
      <c r="D53" s="155" t="s">
        <v>185</v>
      </c>
      <c r="E53" s="175">
        <v>1113</v>
      </c>
      <c r="F53" s="175">
        <v>261.54088050314499</v>
      </c>
      <c r="G53" s="182">
        <v>189868.14</v>
      </c>
      <c r="H53" s="86"/>
      <c r="I53" s="252"/>
      <c r="J53" s="155" t="s">
        <v>169</v>
      </c>
      <c r="K53" s="155" t="s">
        <v>192</v>
      </c>
      <c r="L53" s="175">
        <v>45</v>
      </c>
      <c r="M53" s="175">
        <v>297.555555555556</v>
      </c>
      <c r="N53" s="182">
        <v>7535.3</v>
      </c>
      <c r="P53" s="252"/>
      <c r="Q53" s="155"/>
      <c r="R53" s="155"/>
      <c r="S53" s="175"/>
      <c r="T53" s="175"/>
      <c r="U53" s="182"/>
    </row>
    <row r="54" spans="2:21" ht="15.6" x14ac:dyDescent="0.3">
      <c r="B54" s="252"/>
      <c r="C54" s="155" t="s">
        <v>169</v>
      </c>
      <c r="D54" s="155" t="s">
        <v>186</v>
      </c>
      <c r="E54" s="175">
        <v>726</v>
      </c>
      <c r="F54" s="175">
        <v>256.56060606060601</v>
      </c>
      <c r="G54" s="182">
        <v>85632</v>
      </c>
      <c r="H54" s="86"/>
      <c r="I54" s="252"/>
      <c r="J54" s="155" t="s">
        <v>169</v>
      </c>
      <c r="K54" s="155" t="s">
        <v>193</v>
      </c>
      <c r="L54" s="175">
        <v>110</v>
      </c>
      <c r="M54" s="175">
        <v>327.672727272727</v>
      </c>
      <c r="N54" s="182">
        <v>21932.17</v>
      </c>
      <c r="P54" s="252"/>
      <c r="Q54" s="155"/>
      <c r="R54" s="155"/>
      <c r="S54" s="175"/>
      <c r="T54" s="175"/>
      <c r="U54" s="182"/>
    </row>
    <row r="55" spans="2:21" ht="15.6" x14ac:dyDescent="0.3">
      <c r="B55" s="252"/>
      <c r="C55" s="155" t="s">
        <v>169</v>
      </c>
      <c r="D55" s="155" t="s">
        <v>187</v>
      </c>
      <c r="E55" s="175">
        <v>845</v>
      </c>
      <c r="F55" s="175">
        <v>261.736094674556</v>
      </c>
      <c r="G55" s="182">
        <v>107891.49</v>
      </c>
      <c r="H55" s="86"/>
      <c r="I55" s="252"/>
      <c r="J55" s="155" t="s">
        <v>169</v>
      </c>
      <c r="K55" s="155" t="s">
        <v>194</v>
      </c>
      <c r="L55" s="175">
        <v>118</v>
      </c>
      <c r="M55" s="175">
        <v>343.26271186440698</v>
      </c>
      <c r="N55" s="182">
        <v>15504.2</v>
      </c>
      <c r="P55" s="252"/>
      <c r="Q55" s="155"/>
      <c r="R55" s="155"/>
      <c r="S55" s="175"/>
      <c r="T55" s="175"/>
      <c r="U55" s="182"/>
    </row>
    <row r="56" spans="2:21" ht="15.6" x14ac:dyDescent="0.3">
      <c r="B56" s="252"/>
      <c r="C56" s="155" t="s">
        <v>169</v>
      </c>
      <c r="D56" s="155" t="s">
        <v>188</v>
      </c>
      <c r="E56" s="175">
        <v>1182</v>
      </c>
      <c r="F56" s="175">
        <v>261.579526226734</v>
      </c>
      <c r="G56" s="182">
        <v>126392.19</v>
      </c>
      <c r="H56" s="86"/>
      <c r="I56" s="252"/>
      <c r="J56" s="155" t="s">
        <v>169</v>
      </c>
      <c r="K56" s="155" t="s">
        <v>195</v>
      </c>
      <c r="L56" s="175">
        <v>24</v>
      </c>
      <c r="M56" s="175">
        <v>325.875</v>
      </c>
      <c r="N56" s="182">
        <v>1750</v>
      </c>
      <c r="P56" s="252"/>
      <c r="Q56" s="155"/>
      <c r="R56" s="155"/>
      <c r="S56" s="175"/>
      <c r="T56" s="175"/>
      <c r="U56" s="182"/>
    </row>
    <row r="57" spans="2:21" ht="15.6" x14ac:dyDescent="0.3">
      <c r="B57" s="252"/>
      <c r="C57" s="155" t="s">
        <v>169</v>
      </c>
      <c r="D57" s="155" t="s">
        <v>189</v>
      </c>
      <c r="E57" s="175">
        <v>946</v>
      </c>
      <c r="F57" s="175">
        <v>260.577167019027</v>
      </c>
      <c r="G57" s="182">
        <v>110472.68</v>
      </c>
      <c r="H57" s="86"/>
      <c r="I57" s="252"/>
      <c r="J57" s="155" t="s">
        <v>169</v>
      </c>
      <c r="K57" s="155" t="s">
        <v>196</v>
      </c>
      <c r="L57" s="175">
        <v>44</v>
      </c>
      <c r="M57" s="175">
        <v>294.13636363636402</v>
      </c>
      <c r="N57" s="182">
        <v>6154.23</v>
      </c>
      <c r="P57" s="252"/>
      <c r="Q57" s="155"/>
      <c r="R57" s="155"/>
      <c r="S57" s="175"/>
      <c r="T57" s="175"/>
      <c r="U57" s="182"/>
    </row>
    <row r="58" spans="2:21" ht="15.6" x14ac:dyDescent="0.3">
      <c r="B58" s="252"/>
      <c r="C58" s="155" t="s">
        <v>169</v>
      </c>
      <c r="D58" s="155" t="s">
        <v>192</v>
      </c>
      <c r="E58" s="175">
        <v>313</v>
      </c>
      <c r="F58" s="175">
        <v>252.74760383386601</v>
      </c>
      <c r="G58" s="182">
        <v>42312.23</v>
      </c>
      <c r="H58" s="86"/>
      <c r="I58" s="252"/>
      <c r="J58" s="155" t="s">
        <v>169</v>
      </c>
      <c r="K58" s="155" t="s">
        <v>197</v>
      </c>
      <c r="L58" s="175">
        <v>35</v>
      </c>
      <c r="M58" s="175">
        <v>306.25714285714298</v>
      </c>
      <c r="N58" s="182">
        <v>4774.8</v>
      </c>
      <c r="P58" s="252"/>
      <c r="Q58" s="155"/>
      <c r="R58" s="155"/>
      <c r="S58" s="175"/>
      <c r="T58" s="175"/>
      <c r="U58" s="182"/>
    </row>
    <row r="59" spans="2:21" ht="15.6" x14ac:dyDescent="0.3">
      <c r="B59" s="252"/>
      <c r="C59" s="155" t="s">
        <v>169</v>
      </c>
      <c r="D59" s="155" t="s">
        <v>193</v>
      </c>
      <c r="E59" s="175">
        <v>1082</v>
      </c>
      <c r="F59" s="175">
        <v>255.36136783733801</v>
      </c>
      <c r="G59" s="182">
        <v>119850.51</v>
      </c>
      <c r="H59" s="86"/>
      <c r="I59" s="252"/>
      <c r="J59" s="155" t="s">
        <v>169</v>
      </c>
      <c r="K59" s="155" t="s">
        <v>198</v>
      </c>
      <c r="L59" s="175">
        <v>72</v>
      </c>
      <c r="M59" s="175">
        <v>296.95833333333297</v>
      </c>
      <c r="N59" s="182">
        <v>8374.09</v>
      </c>
      <c r="P59" s="252"/>
      <c r="Q59" s="155"/>
      <c r="R59" s="155"/>
      <c r="S59" s="175"/>
      <c r="T59" s="175"/>
      <c r="U59" s="182"/>
    </row>
    <row r="60" spans="2:21" ht="15.6" x14ac:dyDescent="0.3">
      <c r="B60" s="252"/>
      <c r="C60" s="155" t="s">
        <v>169</v>
      </c>
      <c r="D60" s="155" t="s">
        <v>194</v>
      </c>
      <c r="E60" s="175">
        <v>875</v>
      </c>
      <c r="F60" s="175">
        <v>255.20914285714301</v>
      </c>
      <c r="G60" s="182">
        <v>94213.110000000102</v>
      </c>
      <c r="H60" s="86"/>
      <c r="I60" s="252"/>
      <c r="J60" s="155" t="s">
        <v>169</v>
      </c>
      <c r="K60" s="155" t="s">
        <v>199</v>
      </c>
      <c r="L60" s="175">
        <v>119</v>
      </c>
      <c r="M60" s="175">
        <v>312.66386554621801</v>
      </c>
      <c r="N60" s="182">
        <v>10210.52</v>
      </c>
      <c r="P60" s="252"/>
      <c r="Q60" s="155"/>
      <c r="R60" s="155"/>
      <c r="S60" s="175"/>
      <c r="T60" s="175"/>
      <c r="U60" s="182"/>
    </row>
    <row r="61" spans="2:21" ht="15.6" x14ac:dyDescent="0.3">
      <c r="B61" s="252"/>
      <c r="C61" s="155" t="s">
        <v>169</v>
      </c>
      <c r="D61" s="155" t="s">
        <v>195</v>
      </c>
      <c r="E61" s="175">
        <v>102</v>
      </c>
      <c r="F61" s="175">
        <v>248.51960784313701</v>
      </c>
      <c r="G61" s="182">
        <v>9922.85</v>
      </c>
      <c r="H61" s="86"/>
      <c r="I61" s="252"/>
      <c r="J61" s="155"/>
      <c r="K61" s="155"/>
      <c r="L61" s="175"/>
      <c r="M61" s="175"/>
      <c r="N61" s="182"/>
      <c r="P61" s="252"/>
      <c r="Q61" s="155"/>
      <c r="R61" s="155"/>
      <c r="S61" s="175"/>
      <c r="T61" s="175"/>
      <c r="U61" s="182"/>
    </row>
    <row r="62" spans="2:21" ht="15.6" x14ac:dyDescent="0.3">
      <c r="B62" s="252"/>
      <c r="C62" s="155" t="s">
        <v>169</v>
      </c>
      <c r="D62" s="155" t="s">
        <v>196</v>
      </c>
      <c r="E62" s="175">
        <v>437</v>
      </c>
      <c r="F62" s="175">
        <v>251.82837528604099</v>
      </c>
      <c r="G62" s="182">
        <v>64464.25</v>
      </c>
      <c r="H62" s="86"/>
      <c r="I62" s="252"/>
      <c r="J62" s="155"/>
      <c r="K62" s="155"/>
      <c r="L62" s="175"/>
      <c r="M62" s="175"/>
      <c r="N62" s="182"/>
      <c r="P62" s="252"/>
      <c r="Q62" s="155"/>
      <c r="R62" s="155"/>
      <c r="S62" s="175"/>
      <c r="T62" s="175"/>
      <c r="U62" s="182"/>
    </row>
    <row r="63" spans="2:21" ht="15.6" x14ac:dyDescent="0.3">
      <c r="B63" s="252"/>
      <c r="C63" s="155" t="s">
        <v>169</v>
      </c>
      <c r="D63" s="155" t="s">
        <v>197</v>
      </c>
      <c r="E63" s="175">
        <v>368</v>
      </c>
      <c r="F63" s="175">
        <v>256.79891304347802</v>
      </c>
      <c r="G63" s="182">
        <v>51835.06</v>
      </c>
      <c r="H63" s="86"/>
      <c r="I63" s="252"/>
      <c r="J63" s="7"/>
      <c r="K63" s="7"/>
      <c r="L63" s="93"/>
      <c r="M63" s="93"/>
      <c r="N63" s="183"/>
      <c r="P63" s="252"/>
      <c r="Q63" s="155"/>
      <c r="R63" s="155"/>
      <c r="S63" s="175"/>
      <c r="T63" s="175"/>
      <c r="U63" s="182"/>
    </row>
    <row r="64" spans="2:21" ht="15.6" x14ac:dyDescent="0.3">
      <c r="B64" s="252"/>
      <c r="C64" s="155" t="s">
        <v>169</v>
      </c>
      <c r="D64" s="155" t="s">
        <v>198</v>
      </c>
      <c r="E64" s="175">
        <v>498</v>
      </c>
      <c r="F64" s="175">
        <v>256.19076305220898</v>
      </c>
      <c r="G64" s="182">
        <v>59174.54</v>
      </c>
      <c r="H64" s="86"/>
      <c r="I64" s="252"/>
      <c r="J64" s="7"/>
      <c r="K64" s="7"/>
      <c r="L64" s="93"/>
      <c r="M64" s="93"/>
      <c r="N64" s="183"/>
      <c r="P64" s="252"/>
      <c r="Q64" s="155"/>
      <c r="R64" s="155"/>
      <c r="S64" s="175"/>
      <c r="T64" s="175"/>
      <c r="U64" s="182"/>
    </row>
    <row r="65" spans="2:21" ht="15.6" x14ac:dyDescent="0.3">
      <c r="B65" s="252"/>
      <c r="C65" s="155" t="s">
        <v>169</v>
      </c>
      <c r="D65" s="155" t="s">
        <v>199</v>
      </c>
      <c r="E65" s="175">
        <v>767</v>
      </c>
      <c r="F65" s="175">
        <v>254.38200782268601</v>
      </c>
      <c r="G65" s="182">
        <v>79172.19</v>
      </c>
      <c r="H65" s="86"/>
      <c r="I65" s="252"/>
      <c r="J65" s="7"/>
      <c r="K65" s="7"/>
      <c r="L65" s="93"/>
      <c r="M65" s="93"/>
      <c r="N65" s="183"/>
      <c r="P65" s="252"/>
      <c r="Q65" s="155"/>
      <c r="R65" s="155"/>
      <c r="S65" s="175"/>
      <c r="T65" s="175"/>
      <c r="U65" s="182"/>
    </row>
    <row r="66" spans="2:21" ht="15.6" x14ac:dyDescent="0.3">
      <c r="B66" s="252"/>
      <c r="C66" s="155" t="s">
        <v>201</v>
      </c>
      <c r="D66" s="155" t="s">
        <v>201</v>
      </c>
      <c r="E66" s="175">
        <v>1</v>
      </c>
      <c r="F66" s="175">
        <v>182</v>
      </c>
      <c r="G66" s="182">
        <v>722</v>
      </c>
      <c r="H66" s="86"/>
      <c r="I66" s="252"/>
      <c r="J66" s="7"/>
      <c r="K66" s="7"/>
      <c r="L66" s="93"/>
      <c r="M66" s="93"/>
      <c r="N66" s="183"/>
      <c r="P66" s="252"/>
      <c r="Q66" s="155"/>
      <c r="R66" s="155"/>
      <c r="S66" s="175"/>
      <c r="T66" s="175"/>
      <c r="U66" s="182"/>
    </row>
    <row r="67" spans="2:21" ht="15.6" x14ac:dyDescent="0.3">
      <c r="B67" s="252"/>
      <c r="C67" s="7"/>
      <c r="D67" s="155"/>
      <c r="E67" s="155"/>
      <c r="F67" s="175"/>
      <c r="G67" s="182"/>
      <c r="H67" s="86"/>
      <c r="I67" s="252"/>
      <c r="J67" s="7"/>
      <c r="K67" s="7"/>
      <c r="L67" s="93"/>
      <c r="M67" s="93"/>
      <c r="N67" s="183"/>
      <c r="P67" s="252"/>
      <c r="Q67" s="7"/>
      <c r="R67" s="7"/>
      <c r="S67" s="93"/>
      <c r="T67" s="93"/>
      <c r="U67" s="183"/>
    </row>
    <row r="68" spans="2:21" ht="15.6" x14ac:dyDescent="0.3">
      <c r="B68" s="252"/>
      <c r="C68" s="7"/>
      <c r="D68" s="7"/>
      <c r="E68" s="93"/>
      <c r="F68" s="93"/>
      <c r="G68" s="183"/>
      <c r="H68" s="86"/>
      <c r="I68" s="252"/>
      <c r="J68" s="7"/>
      <c r="K68" s="7"/>
      <c r="L68" s="93"/>
      <c r="M68" s="93"/>
      <c r="N68" s="183"/>
      <c r="P68" s="252"/>
      <c r="Q68" s="7"/>
      <c r="R68" s="7"/>
      <c r="S68" s="93"/>
      <c r="T68" s="93"/>
      <c r="U68" s="183"/>
    </row>
    <row r="69" spans="2:21" ht="16.2" thickBot="1" x14ac:dyDescent="0.35">
      <c r="B69" s="94" t="s">
        <v>7</v>
      </c>
      <c r="C69" s="166" t="s">
        <v>8</v>
      </c>
      <c r="D69" s="166" t="s">
        <v>8</v>
      </c>
      <c r="E69" s="190">
        <f>SUM(E6:E68)</f>
        <v>18025</v>
      </c>
      <c r="F69" s="167"/>
      <c r="G69" s="189"/>
      <c r="H69" s="87"/>
      <c r="I69" s="94" t="s">
        <v>7</v>
      </c>
      <c r="J69" s="166" t="s">
        <v>8</v>
      </c>
      <c r="K69" s="166" t="s">
        <v>8</v>
      </c>
      <c r="L69" s="190">
        <f>SUM(L6:L68)</f>
        <v>3037</v>
      </c>
      <c r="M69" s="167"/>
      <c r="N69" s="189"/>
      <c r="O69" s="85"/>
      <c r="P69" s="94" t="s">
        <v>7</v>
      </c>
      <c r="Q69" s="166" t="s">
        <v>8</v>
      </c>
      <c r="R69" s="166" t="s">
        <v>8</v>
      </c>
      <c r="S69" s="190">
        <f>SUM(S6:S68)</f>
        <v>337</v>
      </c>
      <c r="T69" s="167"/>
      <c r="U69" s="189"/>
    </row>
    <row r="70" spans="2:21" ht="15.6" x14ac:dyDescent="0.3">
      <c r="B70" s="54"/>
      <c r="C70" s="88"/>
      <c r="D70" s="88"/>
      <c r="E70" s="89"/>
      <c r="F70" s="89"/>
      <c r="G70" s="184"/>
      <c r="H70" s="90"/>
    </row>
    <row r="71" spans="2:21" ht="16.2" thickBot="1" x14ac:dyDescent="0.35">
      <c r="B71" s="48"/>
      <c r="C71" s="51"/>
      <c r="D71" s="51"/>
      <c r="E71" s="52"/>
      <c r="F71" s="52"/>
      <c r="G71" s="185"/>
      <c r="H71" s="52"/>
    </row>
    <row r="72" spans="2:21" ht="15" thickBot="1" x14ac:dyDescent="0.35">
      <c r="B72" s="253" t="s">
        <v>11</v>
      </c>
      <c r="C72" s="254"/>
      <c r="D72" s="254"/>
      <c r="E72" s="254"/>
      <c r="F72" s="254"/>
      <c r="G72" s="255"/>
      <c r="H72" s="56"/>
    </row>
    <row r="73" spans="2:21" x14ac:dyDescent="0.3">
      <c r="B73" s="34"/>
      <c r="C73" s="35"/>
      <c r="D73" s="35"/>
      <c r="E73" s="113"/>
      <c r="F73" s="113"/>
      <c r="G73" s="186"/>
      <c r="H73" s="57"/>
    </row>
    <row r="74" spans="2:21" x14ac:dyDescent="0.3">
      <c r="B74" s="34"/>
      <c r="C74" s="35"/>
      <c r="D74" s="35"/>
      <c r="E74" s="113"/>
      <c r="F74" s="113"/>
      <c r="G74" s="186"/>
      <c r="H74" s="57"/>
    </row>
    <row r="75" spans="2:21" x14ac:dyDescent="0.3">
      <c r="B75" s="34"/>
      <c r="C75" s="35"/>
      <c r="D75" s="35"/>
      <c r="E75" s="113"/>
      <c r="F75" s="113"/>
      <c r="G75" s="186"/>
      <c r="H75" s="57"/>
    </row>
    <row r="76" spans="2:21" x14ac:dyDescent="0.3">
      <c r="B76" s="34"/>
      <c r="C76" s="35"/>
      <c r="D76" s="35"/>
      <c r="E76" s="113"/>
      <c r="F76" s="113"/>
      <c r="G76" s="186"/>
      <c r="H76" s="57"/>
    </row>
    <row r="77" spans="2:21" x14ac:dyDescent="0.3">
      <c r="B77" s="34"/>
      <c r="C77" s="35"/>
      <c r="D77" s="35"/>
      <c r="E77" s="113"/>
      <c r="F77" s="113"/>
      <c r="G77" s="186"/>
      <c r="H77" s="57"/>
    </row>
    <row r="78" spans="2:21" ht="15" thickBot="1" x14ac:dyDescent="0.35">
      <c r="B78" s="37"/>
      <c r="C78" s="20"/>
      <c r="D78" s="20"/>
      <c r="E78" s="120"/>
      <c r="F78" s="120"/>
      <c r="G78" s="187"/>
      <c r="H78" s="57"/>
    </row>
  </sheetData>
  <mergeCells count="6">
    <mergeCell ref="B72:G72"/>
    <mergeCell ref="B6:B68"/>
    <mergeCell ref="P6:P68"/>
    <mergeCell ref="I6:I68"/>
    <mergeCell ref="B2:G2"/>
    <mergeCell ref="B3:G3"/>
  </mergeCells>
  <pageMargins left="0.7" right="0.7" top="0.75" bottom="0.75" header="0.3" footer="0.3"/>
  <pageSetup scale="2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75"/>
  <sheetViews>
    <sheetView view="pageBreakPreview" topLeftCell="H1" zoomScale="60" zoomScaleNormal="70" workbookViewId="0">
      <selection activeCell="A67" sqref="A65:XFD67"/>
    </sheetView>
  </sheetViews>
  <sheetFormatPr defaultRowHeight="14.4" x14ac:dyDescent="0.3"/>
  <cols>
    <col min="2" max="2" width="21.5546875" customWidth="1"/>
    <col min="3" max="3" width="16.21875" bestFit="1" customWidth="1"/>
    <col min="4" max="4" width="15" customWidth="1"/>
    <col min="5" max="5" width="15.44140625" customWidth="1"/>
    <col min="6" max="6" width="21.5546875" customWidth="1"/>
    <col min="7" max="8" width="21.5546875" style="178" customWidth="1"/>
    <col min="9" max="9" width="4.44140625" customWidth="1"/>
    <col min="10" max="10" width="24.5546875" bestFit="1" customWidth="1"/>
    <col min="11" max="11" width="18.5546875" bestFit="1" customWidth="1"/>
    <col min="12" max="12" width="12.21875" customWidth="1"/>
    <col min="13" max="14" width="18.44140625" customWidth="1"/>
    <col min="15" max="16" width="18.44140625" style="178" customWidth="1"/>
    <col min="17" max="17" width="4.77734375" customWidth="1"/>
    <col min="18" max="18" width="16.77734375" bestFit="1" customWidth="1"/>
    <col min="19" max="19" width="18.5546875" bestFit="1" customWidth="1"/>
    <col min="20" max="20" width="9.21875" customWidth="1"/>
    <col min="21" max="22" width="18.77734375" customWidth="1"/>
    <col min="23" max="24" width="18.77734375" style="178" customWidth="1"/>
  </cols>
  <sheetData>
    <row r="1" spans="2:24" ht="15" thickBot="1" x14ac:dyDescent="0.35"/>
    <row r="2" spans="2:24" ht="65.55" customHeight="1" thickBot="1" x14ac:dyDescent="0.35">
      <c r="B2" s="256" t="s">
        <v>27</v>
      </c>
      <c r="C2" s="257"/>
      <c r="D2" s="257"/>
      <c r="E2" s="257"/>
      <c r="F2" s="257"/>
      <c r="G2" s="257"/>
      <c r="H2" s="258"/>
      <c r="I2" s="55"/>
    </row>
    <row r="3" spans="2:24" ht="15.75" customHeight="1" x14ac:dyDescent="0.3">
      <c r="B3" s="259"/>
      <c r="C3" s="259"/>
      <c r="D3" s="259"/>
      <c r="E3" s="259"/>
      <c r="F3" s="259"/>
      <c r="G3" s="259"/>
      <c r="H3" s="259"/>
      <c r="I3" s="131"/>
    </row>
    <row r="4" spans="2:24" ht="16.2" thickBot="1" x14ac:dyDescent="0.35">
      <c r="B4" s="14"/>
      <c r="C4" s="14"/>
      <c r="D4" s="14"/>
      <c r="E4" s="14"/>
      <c r="F4" s="14"/>
      <c r="G4" s="179"/>
      <c r="H4" s="179"/>
      <c r="I4" s="126"/>
    </row>
    <row r="5" spans="2:24" ht="94.2" thickBot="1" x14ac:dyDescent="0.35">
      <c r="B5" s="98" t="s">
        <v>1</v>
      </c>
      <c r="C5" s="99" t="s">
        <v>2</v>
      </c>
      <c r="D5" s="99" t="s">
        <v>3</v>
      </c>
      <c r="E5" s="100" t="s">
        <v>35</v>
      </c>
      <c r="F5" s="82" t="s">
        <v>33</v>
      </c>
      <c r="G5" s="194" t="s">
        <v>34</v>
      </c>
      <c r="H5" s="195" t="s">
        <v>36</v>
      </c>
      <c r="I5" s="84"/>
      <c r="J5" s="98" t="s">
        <v>1</v>
      </c>
      <c r="K5" s="99" t="s">
        <v>2</v>
      </c>
      <c r="L5" s="99" t="s">
        <v>3</v>
      </c>
      <c r="M5" s="100" t="s">
        <v>44</v>
      </c>
      <c r="N5" s="82" t="s">
        <v>33</v>
      </c>
      <c r="O5" s="194" t="s">
        <v>34</v>
      </c>
      <c r="P5" s="195" t="s">
        <v>36</v>
      </c>
      <c r="R5" s="98" t="s">
        <v>1</v>
      </c>
      <c r="S5" s="99" t="s">
        <v>2</v>
      </c>
      <c r="T5" s="99" t="s">
        <v>3</v>
      </c>
      <c r="U5" s="100" t="s">
        <v>44</v>
      </c>
      <c r="V5" s="82" t="s">
        <v>33</v>
      </c>
      <c r="W5" s="194" t="s">
        <v>34</v>
      </c>
      <c r="X5" s="195" t="s">
        <v>36</v>
      </c>
    </row>
    <row r="6" spans="2:24" ht="15.6" x14ac:dyDescent="0.3">
      <c r="B6" s="251" t="s">
        <v>6</v>
      </c>
      <c r="C6" s="152" t="s">
        <v>129</v>
      </c>
      <c r="D6" s="152" t="s">
        <v>131</v>
      </c>
      <c r="E6" s="177">
        <v>32</v>
      </c>
      <c r="F6" s="191">
        <v>191.78125</v>
      </c>
      <c r="G6" s="196">
        <v>11441.27</v>
      </c>
      <c r="H6" s="197">
        <v>470.51593750000001</v>
      </c>
      <c r="I6" s="52"/>
      <c r="J6" s="251" t="s">
        <v>9</v>
      </c>
      <c r="K6" s="152" t="s">
        <v>129</v>
      </c>
      <c r="L6" s="152" t="s">
        <v>131</v>
      </c>
      <c r="M6" s="177">
        <v>2</v>
      </c>
      <c r="N6" s="191">
        <v>366</v>
      </c>
      <c r="O6" s="196">
        <v>78</v>
      </c>
      <c r="P6" s="197">
        <v>562.09500000000003</v>
      </c>
      <c r="R6" s="251" t="s">
        <v>10</v>
      </c>
      <c r="S6" s="152" t="s">
        <v>129</v>
      </c>
      <c r="T6" s="152" t="s">
        <v>131</v>
      </c>
      <c r="U6" s="177">
        <v>3</v>
      </c>
      <c r="V6" s="191">
        <v>223</v>
      </c>
      <c r="W6" s="196">
        <v>4988.92</v>
      </c>
      <c r="X6" s="197">
        <v>2617.63666666667</v>
      </c>
    </row>
    <row r="7" spans="2:24" ht="15.6" x14ac:dyDescent="0.3">
      <c r="B7" s="252"/>
      <c r="C7" s="155" t="s">
        <v>129</v>
      </c>
      <c r="D7" s="155" t="s">
        <v>132</v>
      </c>
      <c r="E7" s="175">
        <v>25</v>
      </c>
      <c r="F7" s="192">
        <v>251.88</v>
      </c>
      <c r="G7" s="198">
        <v>4107.66</v>
      </c>
      <c r="H7" s="199">
        <v>488.32159999999999</v>
      </c>
      <c r="I7" s="52"/>
      <c r="J7" s="252"/>
      <c r="K7" s="155" t="s">
        <v>129</v>
      </c>
      <c r="L7" s="155" t="s">
        <v>132</v>
      </c>
      <c r="M7" s="175">
        <v>2</v>
      </c>
      <c r="N7" s="192">
        <v>273.5</v>
      </c>
      <c r="O7" s="198">
        <v>220</v>
      </c>
      <c r="P7" s="199">
        <v>1133.77</v>
      </c>
      <c r="R7" s="252"/>
      <c r="S7" s="155" t="s">
        <v>129</v>
      </c>
      <c r="T7" s="155" t="s">
        <v>142</v>
      </c>
      <c r="U7" s="175">
        <v>8</v>
      </c>
      <c r="V7" s="192">
        <v>235.875</v>
      </c>
      <c r="W7" s="198">
        <v>6311</v>
      </c>
      <c r="X7" s="199">
        <v>4133.0474999999997</v>
      </c>
    </row>
    <row r="8" spans="2:24" ht="15.6" x14ac:dyDescent="0.3">
      <c r="B8" s="252"/>
      <c r="C8" s="155" t="s">
        <v>129</v>
      </c>
      <c r="D8" s="155" t="s">
        <v>133</v>
      </c>
      <c r="E8" s="175">
        <v>5</v>
      </c>
      <c r="F8" s="175">
        <v>285.8</v>
      </c>
      <c r="G8" s="196">
        <v>864.73</v>
      </c>
      <c r="H8" s="182">
        <v>542.04399999999998</v>
      </c>
      <c r="I8" s="125"/>
      <c r="J8" s="252"/>
      <c r="K8" s="155" t="s">
        <v>129</v>
      </c>
      <c r="L8" s="155" t="s">
        <v>134</v>
      </c>
      <c r="M8" s="175">
        <v>11</v>
      </c>
      <c r="N8" s="193">
        <v>340.54545454545502</v>
      </c>
      <c r="O8" s="198">
        <v>1494.44</v>
      </c>
      <c r="P8" s="199">
        <v>689.61909090909103</v>
      </c>
      <c r="R8" s="252"/>
      <c r="S8" s="155" t="s">
        <v>129</v>
      </c>
      <c r="T8" s="155" t="s">
        <v>144</v>
      </c>
      <c r="U8" s="175">
        <v>2</v>
      </c>
      <c r="V8" s="175">
        <v>178</v>
      </c>
      <c r="W8" s="196">
        <v>33609</v>
      </c>
      <c r="X8" s="182">
        <v>16500.22</v>
      </c>
    </row>
    <row r="9" spans="2:24" ht="15.6" x14ac:dyDescent="0.3">
      <c r="B9" s="252"/>
      <c r="C9" s="155" t="s">
        <v>129</v>
      </c>
      <c r="D9" s="155" t="s">
        <v>134</v>
      </c>
      <c r="E9" s="175">
        <v>33</v>
      </c>
      <c r="F9" s="175">
        <v>290.69696969696997</v>
      </c>
      <c r="G9" s="198">
        <v>8388.15</v>
      </c>
      <c r="H9" s="182">
        <v>693.00727272727295</v>
      </c>
      <c r="I9" s="125"/>
      <c r="J9" s="252"/>
      <c r="K9" s="155" t="s">
        <v>129</v>
      </c>
      <c r="L9" s="155" t="s">
        <v>135</v>
      </c>
      <c r="M9" s="175">
        <v>1</v>
      </c>
      <c r="N9" s="175">
        <v>367</v>
      </c>
      <c r="O9" s="198">
        <v>148</v>
      </c>
      <c r="P9" s="182">
        <v>1354.3</v>
      </c>
      <c r="R9" s="252"/>
      <c r="S9" s="155" t="s">
        <v>129</v>
      </c>
      <c r="T9" s="155" t="s">
        <v>145</v>
      </c>
      <c r="U9" s="175">
        <v>2</v>
      </c>
      <c r="V9" s="175">
        <v>243.5</v>
      </c>
      <c r="W9" s="198">
        <v>800</v>
      </c>
      <c r="X9" s="182">
        <v>3563.44</v>
      </c>
    </row>
    <row r="10" spans="2:24" ht="15.6" x14ac:dyDescent="0.3">
      <c r="B10" s="252"/>
      <c r="C10" s="155" t="s">
        <v>129</v>
      </c>
      <c r="D10" s="155" t="s">
        <v>137</v>
      </c>
      <c r="E10" s="175">
        <v>58</v>
      </c>
      <c r="F10" s="175">
        <v>224.05172413793099</v>
      </c>
      <c r="G10" s="198">
        <v>18362.82</v>
      </c>
      <c r="H10" s="182">
        <v>718.68655172413798</v>
      </c>
      <c r="I10" s="125"/>
      <c r="J10" s="252"/>
      <c r="K10" s="155" t="s">
        <v>129</v>
      </c>
      <c r="L10" s="155" t="s">
        <v>137</v>
      </c>
      <c r="M10" s="175">
        <v>14</v>
      </c>
      <c r="N10" s="175">
        <v>319.5</v>
      </c>
      <c r="O10" s="198">
        <v>1966.8</v>
      </c>
      <c r="P10" s="182">
        <v>699.44428571428602</v>
      </c>
      <c r="R10" s="252"/>
      <c r="S10" s="155" t="s">
        <v>129</v>
      </c>
      <c r="T10" s="155" t="s">
        <v>147</v>
      </c>
      <c r="U10" s="175">
        <v>2</v>
      </c>
      <c r="V10" s="175">
        <v>273.5</v>
      </c>
      <c r="W10" s="198">
        <v>1617.3</v>
      </c>
      <c r="X10" s="182">
        <v>558</v>
      </c>
    </row>
    <row r="11" spans="2:24" ht="15.6" x14ac:dyDescent="0.3">
      <c r="B11" s="252"/>
      <c r="C11" s="155" t="s">
        <v>129</v>
      </c>
      <c r="D11" s="155" t="s">
        <v>138</v>
      </c>
      <c r="E11" s="175">
        <v>12</v>
      </c>
      <c r="F11" s="175">
        <v>248.916666666667</v>
      </c>
      <c r="G11" s="198">
        <v>7124.39</v>
      </c>
      <c r="H11" s="182">
        <v>1322.74</v>
      </c>
      <c r="I11" s="125"/>
      <c r="J11" s="252"/>
      <c r="K11" s="155" t="s">
        <v>129</v>
      </c>
      <c r="L11" s="155" t="s">
        <v>138</v>
      </c>
      <c r="M11" s="175">
        <v>1</v>
      </c>
      <c r="N11" s="175">
        <v>182</v>
      </c>
      <c r="O11" s="198"/>
      <c r="P11" s="182">
        <v>1362.08</v>
      </c>
      <c r="R11" s="252"/>
      <c r="S11" s="155" t="s">
        <v>129</v>
      </c>
      <c r="T11" s="155" t="s">
        <v>150</v>
      </c>
      <c r="U11" s="175">
        <v>1</v>
      </c>
      <c r="V11" s="175">
        <v>335</v>
      </c>
      <c r="W11" s="198">
        <v>439</v>
      </c>
      <c r="X11" s="182">
        <v>1182.8499999999999</v>
      </c>
    </row>
    <row r="12" spans="2:24" ht="15.6" x14ac:dyDescent="0.3">
      <c r="B12" s="252"/>
      <c r="C12" s="155" t="s">
        <v>129</v>
      </c>
      <c r="D12" s="155" t="s">
        <v>139</v>
      </c>
      <c r="E12" s="175">
        <v>1</v>
      </c>
      <c r="F12" s="175">
        <v>130</v>
      </c>
      <c r="G12" s="198">
        <v>944</v>
      </c>
      <c r="H12" s="182">
        <v>942.66</v>
      </c>
      <c r="I12" s="125"/>
      <c r="J12" s="252"/>
      <c r="K12" s="155" t="s">
        <v>129</v>
      </c>
      <c r="L12" s="155" t="s">
        <v>140</v>
      </c>
      <c r="M12" s="175">
        <v>4</v>
      </c>
      <c r="N12" s="175">
        <v>350</v>
      </c>
      <c r="O12" s="198">
        <v>923</v>
      </c>
      <c r="P12" s="182">
        <v>842.29499999999996</v>
      </c>
      <c r="R12" s="252"/>
      <c r="S12" s="155" t="s">
        <v>129</v>
      </c>
      <c r="T12" s="155" t="s">
        <v>152</v>
      </c>
      <c r="U12" s="175">
        <v>5</v>
      </c>
      <c r="V12" s="175">
        <v>286.2</v>
      </c>
      <c r="W12" s="198">
        <v>11925.97</v>
      </c>
      <c r="X12" s="182">
        <v>2511.6120000000001</v>
      </c>
    </row>
    <row r="13" spans="2:24" ht="15.6" x14ac:dyDescent="0.3">
      <c r="B13" s="252"/>
      <c r="C13" s="155" t="s">
        <v>129</v>
      </c>
      <c r="D13" s="155" t="s">
        <v>140</v>
      </c>
      <c r="E13" s="175">
        <v>8</v>
      </c>
      <c r="F13" s="175">
        <v>283.5</v>
      </c>
      <c r="G13" s="198">
        <v>981</v>
      </c>
      <c r="H13" s="182">
        <v>869.88750000000005</v>
      </c>
      <c r="I13" s="125"/>
      <c r="J13" s="252"/>
      <c r="K13" s="155" t="s">
        <v>129</v>
      </c>
      <c r="L13" s="155" t="s">
        <v>142</v>
      </c>
      <c r="M13" s="175">
        <v>39</v>
      </c>
      <c r="N13" s="175">
        <v>325.12820512820502</v>
      </c>
      <c r="O13" s="198">
        <v>5871.33</v>
      </c>
      <c r="P13" s="182">
        <v>782.28743589743601</v>
      </c>
      <c r="R13" s="252"/>
      <c r="S13" s="155" t="s">
        <v>129</v>
      </c>
      <c r="T13" s="155" t="s">
        <v>153</v>
      </c>
      <c r="U13" s="175">
        <v>1</v>
      </c>
      <c r="V13" s="175">
        <v>183</v>
      </c>
      <c r="W13" s="198">
        <v>555</v>
      </c>
      <c r="X13" s="182">
        <v>1935.96</v>
      </c>
    </row>
    <row r="14" spans="2:24" ht="15.6" x14ac:dyDescent="0.3">
      <c r="B14" s="252"/>
      <c r="C14" s="155" t="s">
        <v>129</v>
      </c>
      <c r="D14" s="155" t="s">
        <v>142</v>
      </c>
      <c r="E14" s="175">
        <v>137</v>
      </c>
      <c r="F14" s="175">
        <v>245.401459854015</v>
      </c>
      <c r="G14" s="198">
        <v>35155.160000000003</v>
      </c>
      <c r="H14" s="182">
        <v>538.618759124088</v>
      </c>
      <c r="I14" s="125"/>
      <c r="J14" s="252"/>
      <c r="K14" s="155" t="s">
        <v>129</v>
      </c>
      <c r="L14" s="155" t="s">
        <v>143</v>
      </c>
      <c r="M14" s="175">
        <v>9</v>
      </c>
      <c r="N14" s="175">
        <v>400.222222222222</v>
      </c>
      <c r="O14" s="198">
        <v>833.11</v>
      </c>
      <c r="P14" s="182">
        <v>489.03333333333302</v>
      </c>
      <c r="R14" s="252"/>
      <c r="S14" s="155" t="s">
        <v>129</v>
      </c>
      <c r="T14" s="155" t="s">
        <v>154</v>
      </c>
      <c r="U14" s="175">
        <v>5</v>
      </c>
      <c r="V14" s="175">
        <v>181.2</v>
      </c>
      <c r="W14" s="198">
        <v>5107.04</v>
      </c>
      <c r="X14" s="182">
        <v>1947.954</v>
      </c>
    </row>
    <row r="15" spans="2:24" ht="15.6" x14ac:dyDescent="0.3">
      <c r="B15" s="252"/>
      <c r="C15" s="155" t="s">
        <v>129</v>
      </c>
      <c r="D15" s="155" t="s">
        <v>143</v>
      </c>
      <c r="E15" s="175">
        <v>30</v>
      </c>
      <c r="F15" s="175">
        <v>294.23333333333301</v>
      </c>
      <c r="G15" s="198">
        <v>7749.35</v>
      </c>
      <c r="H15" s="182">
        <v>786.89333333333298</v>
      </c>
      <c r="I15" s="125"/>
      <c r="J15" s="252"/>
      <c r="K15" s="155" t="s">
        <v>129</v>
      </c>
      <c r="L15" s="155" t="s">
        <v>144</v>
      </c>
      <c r="M15" s="175">
        <v>16</v>
      </c>
      <c r="N15" s="175">
        <v>282.3125</v>
      </c>
      <c r="O15" s="198">
        <v>3832</v>
      </c>
      <c r="P15" s="182">
        <v>800.55124999999998</v>
      </c>
      <c r="R15" s="252"/>
      <c r="S15" s="155" t="s">
        <v>129</v>
      </c>
      <c r="T15" s="155" t="s">
        <v>156</v>
      </c>
      <c r="U15" s="175">
        <v>1</v>
      </c>
      <c r="V15" s="175">
        <v>182</v>
      </c>
      <c r="W15" s="198">
        <v>424.33</v>
      </c>
      <c r="X15" s="182">
        <v>2548.98</v>
      </c>
    </row>
    <row r="16" spans="2:24" ht="15.6" x14ac:dyDescent="0.3">
      <c r="B16" s="252"/>
      <c r="C16" s="155" t="s">
        <v>129</v>
      </c>
      <c r="D16" s="155" t="s">
        <v>144</v>
      </c>
      <c r="E16" s="175">
        <v>85</v>
      </c>
      <c r="F16" s="175">
        <v>243.12941176470599</v>
      </c>
      <c r="G16" s="198">
        <v>22239.88</v>
      </c>
      <c r="H16" s="182">
        <v>587.45399999999995</v>
      </c>
      <c r="I16" s="125"/>
      <c r="J16" s="252"/>
      <c r="K16" s="155" t="s">
        <v>129</v>
      </c>
      <c r="L16" s="155" t="s">
        <v>145</v>
      </c>
      <c r="M16" s="175">
        <v>9</v>
      </c>
      <c r="N16" s="175">
        <v>258.555555555556</v>
      </c>
      <c r="O16" s="198">
        <v>1984.8</v>
      </c>
      <c r="P16" s="182">
        <v>523.66111111111104</v>
      </c>
      <c r="R16" s="252"/>
      <c r="S16" s="155" t="s">
        <v>129</v>
      </c>
      <c r="T16" s="155" t="s">
        <v>158</v>
      </c>
      <c r="U16" s="175">
        <v>2</v>
      </c>
      <c r="V16" s="175">
        <v>335</v>
      </c>
      <c r="W16" s="198">
        <v>700</v>
      </c>
      <c r="X16" s="182">
        <v>750.44</v>
      </c>
    </row>
    <row r="17" spans="2:24" ht="15.6" x14ac:dyDescent="0.3">
      <c r="B17" s="252"/>
      <c r="C17" s="155" t="s">
        <v>129</v>
      </c>
      <c r="D17" s="155" t="s">
        <v>145</v>
      </c>
      <c r="E17" s="175">
        <v>54</v>
      </c>
      <c r="F17" s="175">
        <v>234.166666666667</v>
      </c>
      <c r="G17" s="198">
        <v>16272.57</v>
      </c>
      <c r="H17" s="182">
        <v>720.150925925926</v>
      </c>
      <c r="I17" s="125"/>
      <c r="J17" s="252"/>
      <c r="K17" s="155" t="s">
        <v>129</v>
      </c>
      <c r="L17" s="155" t="s">
        <v>146</v>
      </c>
      <c r="M17" s="175">
        <v>8</v>
      </c>
      <c r="N17" s="175">
        <v>220.5</v>
      </c>
      <c r="O17" s="198">
        <v>4199</v>
      </c>
      <c r="P17" s="182">
        <v>1428.65</v>
      </c>
      <c r="R17" s="252"/>
      <c r="S17" s="155" t="s">
        <v>129</v>
      </c>
      <c r="T17" s="155" t="s">
        <v>162</v>
      </c>
      <c r="U17" s="175">
        <v>3</v>
      </c>
      <c r="V17" s="175">
        <v>241.333333333333</v>
      </c>
      <c r="W17" s="198">
        <v>1630.79</v>
      </c>
      <c r="X17" s="182">
        <v>1718.9833333333299</v>
      </c>
    </row>
    <row r="18" spans="2:24" ht="15.6" x14ac:dyDescent="0.3">
      <c r="B18" s="252"/>
      <c r="C18" s="155" t="s">
        <v>129</v>
      </c>
      <c r="D18" s="155" t="s">
        <v>146</v>
      </c>
      <c r="E18" s="175">
        <v>34</v>
      </c>
      <c r="F18" s="175">
        <v>233.41176470588201</v>
      </c>
      <c r="G18" s="198">
        <v>14970.78</v>
      </c>
      <c r="H18" s="182">
        <v>869.15235294117599</v>
      </c>
      <c r="I18" s="125"/>
      <c r="J18" s="252"/>
      <c r="K18" s="155" t="s">
        <v>129</v>
      </c>
      <c r="L18" s="155" t="s">
        <v>147</v>
      </c>
      <c r="M18" s="175">
        <v>12</v>
      </c>
      <c r="N18" s="175">
        <v>436.83333333333297</v>
      </c>
      <c r="O18" s="198">
        <v>1929</v>
      </c>
      <c r="P18" s="182">
        <v>1305.0975000000001</v>
      </c>
      <c r="R18" s="252"/>
      <c r="S18" s="155" t="s">
        <v>129</v>
      </c>
      <c r="T18" s="155" t="s">
        <v>164</v>
      </c>
      <c r="U18" s="175">
        <v>1</v>
      </c>
      <c r="V18" s="175">
        <v>335</v>
      </c>
      <c r="W18" s="198"/>
      <c r="X18" s="182">
        <v>1163.28</v>
      </c>
    </row>
    <row r="19" spans="2:24" ht="15.6" x14ac:dyDescent="0.3">
      <c r="B19" s="252"/>
      <c r="C19" s="155" t="s">
        <v>129</v>
      </c>
      <c r="D19" s="155" t="s">
        <v>147</v>
      </c>
      <c r="E19" s="175">
        <v>34</v>
      </c>
      <c r="F19" s="175">
        <v>229.5</v>
      </c>
      <c r="G19" s="198">
        <v>11616.47</v>
      </c>
      <c r="H19" s="182">
        <v>663.84176470588204</v>
      </c>
      <c r="I19" s="125"/>
      <c r="J19" s="252"/>
      <c r="K19" s="155" t="s">
        <v>129</v>
      </c>
      <c r="L19" s="155" t="s">
        <v>148</v>
      </c>
      <c r="M19" s="175">
        <v>2</v>
      </c>
      <c r="N19" s="175">
        <v>351.5</v>
      </c>
      <c r="O19" s="198">
        <v>476</v>
      </c>
      <c r="P19" s="182">
        <v>973.27</v>
      </c>
      <c r="R19" s="252"/>
      <c r="S19" s="155" t="s">
        <v>129</v>
      </c>
      <c r="T19" s="155" t="s">
        <v>165</v>
      </c>
      <c r="U19" s="175">
        <v>1</v>
      </c>
      <c r="V19" s="175">
        <v>90</v>
      </c>
      <c r="W19" s="198">
        <v>500</v>
      </c>
      <c r="X19" s="182">
        <v>2044.08</v>
      </c>
    </row>
    <row r="20" spans="2:24" ht="15.6" x14ac:dyDescent="0.3">
      <c r="B20" s="252"/>
      <c r="C20" s="155" t="s">
        <v>129</v>
      </c>
      <c r="D20" s="155" t="s">
        <v>148</v>
      </c>
      <c r="E20" s="175">
        <v>8</v>
      </c>
      <c r="F20" s="175">
        <v>241.25</v>
      </c>
      <c r="G20" s="198">
        <v>2432.9499999999998</v>
      </c>
      <c r="H20" s="182">
        <v>433.91500000000002</v>
      </c>
      <c r="I20" s="125"/>
      <c r="J20" s="252"/>
      <c r="K20" s="155" t="s">
        <v>129</v>
      </c>
      <c r="L20" s="155" t="s">
        <v>150</v>
      </c>
      <c r="M20" s="175">
        <v>110</v>
      </c>
      <c r="N20" s="175">
        <v>359.69090909090897</v>
      </c>
      <c r="O20" s="198">
        <v>20735.150000000001</v>
      </c>
      <c r="P20" s="182">
        <v>1127.21018181818</v>
      </c>
      <c r="R20" s="252"/>
      <c r="S20" s="155" t="s">
        <v>129</v>
      </c>
      <c r="T20" s="155" t="s">
        <v>166</v>
      </c>
      <c r="U20" s="175">
        <v>1</v>
      </c>
      <c r="V20" s="175">
        <v>122</v>
      </c>
      <c r="W20" s="198">
        <v>311</v>
      </c>
      <c r="X20" s="182">
        <v>343.98</v>
      </c>
    </row>
    <row r="21" spans="2:24" ht="15.6" x14ac:dyDescent="0.3">
      <c r="B21" s="252"/>
      <c r="C21" s="155" t="s">
        <v>129</v>
      </c>
      <c r="D21" s="155" t="s">
        <v>150</v>
      </c>
      <c r="E21" s="175">
        <v>201</v>
      </c>
      <c r="F21" s="175">
        <v>233.26865671641801</v>
      </c>
      <c r="G21" s="198">
        <v>59406.35</v>
      </c>
      <c r="H21" s="182">
        <v>673.806169154229</v>
      </c>
      <c r="I21" s="125"/>
      <c r="J21" s="252"/>
      <c r="K21" s="155" t="s">
        <v>129</v>
      </c>
      <c r="L21" s="155" t="s">
        <v>151</v>
      </c>
      <c r="M21" s="175">
        <v>29</v>
      </c>
      <c r="N21" s="175">
        <v>405.03448275862098</v>
      </c>
      <c r="O21" s="198">
        <v>4764</v>
      </c>
      <c r="P21" s="182">
        <v>1149.83655172414</v>
      </c>
      <c r="R21" s="252"/>
      <c r="S21" s="155" t="s">
        <v>129</v>
      </c>
      <c r="T21" s="155" t="s">
        <v>167</v>
      </c>
      <c r="U21" s="175">
        <v>11</v>
      </c>
      <c r="V21" s="175">
        <v>193.54545454545499</v>
      </c>
      <c r="W21" s="198">
        <v>23902.1</v>
      </c>
      <c r="X21" s="182">
        <v>3223.37</v>
      </c>
    </row>
    <row r="22" spans="2:24" ht="15.6" x14ac:dyDescent="0.3">
      <c r="B22" s="252"/>
      <c r="C22" s="155" t="s">
        <v>129</v>
      </c>
      <c r="D22" s="155" t="s">
        <v>151</v>
      </c>
      <c r="E22" s="175">
        <v>76</v>
      </c>
      <c r="F22" s="175">
        <v>227.447368421053</v>
      </c>
      <c r="G22" s="198">
        <v>20706.87</v>
      </c>
      <c r="H22" s="182">
        <v>670.14473684210498</v>
      </c>
      <c r="I22" s="125"/>
      <c r="J22" s="252"/>
      <c r="K22" s="155" t="s">
        <v>129</v>
      </c>
      <c r="L22" s="155" t="s">
        <v>152</v>
      </c>
      <c r="M22" s="175">
        <v>53</v>
      </c>
      <c r="N22" s="175">
        <v>340.81132075471697</v>
      </c>
      <c r="O22" s="198">
        <v>12031.1</v>
      </c>
      <c r="P22" s="182">
        <v>1054.42943396226</v>
      </c>
      <c r="R22" s="252"/>
      <c r="S22" s="155" t="s">
        <v>129</v>
      </c>
      <c r="T22" s="155" t="s">
        <v>168</v>
      </c>
      <c r="U22" s="175">
        <v>1</v>
      </c>
      <c r="V22" s="175">
        <v>365</v>
      </c>
      <c r="W22" s="198">
        <v>500</v>
      </c>
      <c r="X22" s="182">
        <v>1594.38</v>
      </c>
    </row>
    <row r="23" spans="2:24" ht="15.6" x14ac:dyDescent="0.3">
      <c r="B23" s="252"/>
      <c r="C23" s="155" t="s">
        <v>129</v>
      </c>
      <c r="D23" s="155" t="s">
        <v>152</v>
      </c>
      <c r="E23" s="175">
        <v>147</v>
      </c>
      <c r="F23" s="175">
        <v>234.74829931972801</v>
      </c>
      <c r="G23" s="198">
        <v>35179.129999999997</v>
      </c>
      <c r="H23" s="182">
        <v>583.25455782312895</v>
      </c>
      <c r="I23" s="125"/>
      <c r="J23" s="252"/>
      <c r="K23" s="155" t="s">
        <v>129</v>
      </c>
      <c r="L23" s="155" t="s">
        <v>153</v>
      </c>
      <c r="M23" s="175">
        <v>37</v>
      </c>
      <c r="N23" s="175">
        <v>335.13513513513499</v>
      </c>
      <c r="O23" s="198">
        <v>10356.69</v>
      </c>
      <c r="P23" s="182">
        <v>1162.19027027027</v>
      </c>
      <c r="R23" s="252"/>
      <c r="S23" s="155" t="s">
        <v>169</v>
      </c>
      <c r="T23" s="155" t="s">
        <v>172</v>
      </c>
      <c r="U23" s="175">
        <v>9</v>
      </c>
      <c r="V23" s="175">
        <v>219.666666666667</v>
      </c>
      <c r="W23" s="198">
        <v>3582.24</v>
      </c>
      <c r="X23" s="182">
        <v>1062.3588888888901</v>
      </c>
    </row>
    <row r="24" spans="2:24" ht="15.6" x14ac:dyDescent="0.3">
      <c r="B24" s="252"/>
      <c r="C24" s="155" t="s">
        <v>129</v>
      </c>
      <c r="D24" s="155" t="s">
        <v>153</v>
      </c>
      <c r="E24" s="175">
        <v>80</v>
      </c>
      <c r="F24" s="175">
        <v>242.82499999999999</v>
      </c>
      <c r="G24" s="198">
        <v>24450.91</v>
      </c>
      <c r="H24" s="182">
        <v>672.21837500000004</v>
      </c>
      <c r="I24" s="125"/>
      <c r="J24" s="252"/>
      <c r="K24" s="155" t="s">
        <v>129</v>
      </c>
      <c r="L24" s="155" t="s">
        <v>154</v>
      </c>
      <c r="M24" s="175">
        <v>49</v>
      </c>
      <c r="N24" s="175">
        <v>386.857142857143</v>
      </c>
      <c r="O24" s="198">
        <v>13222.59</v>
      </c>
      <c r="P24" s="182">
        <v>1030.78204081633</v>
      </c>
      <c r="R24" s="252"/>
      <c r="S24" s="155" t="s">
        <v>169</v>
      </c>
      <c r="T24" s="155" t="s">
        <v>173</v>
      </c>
      <c r="U24" s="175">
        <v>1</v>
      </c>
      <c r="V24" s="175">
        <v>336</v>
      </c>
      <c r="W24" s="198">
        <v>358</v>
      </c>
      <c r="X24" s="182">
        <v>4305.6499999999996</v>
      </c>
    </row>
    <row r="25" spans="2:24" ht="15.6" x14ac:dyDescent="0.3">
      <c r="B25" s="252"/>
      <c r="C25" s="155" t="s">
        <v>129</v>
      </c>
      <c r="D25" s="155" t="s">
        <v>154</v>
      </c>
      <c r="E25" s="175">
        <v>118</v>
      </c>
      <c r="F25" s="175">
        <v>248.55084745762699</v>
      </c>
      <c r="G25" s="198">
        <v>42288.88</v>
      </c>
      <c r="H25" s="182">
        <v>748.03305084745796</v>
      </c>
      <c r="I25" s="125"/>
      <c r="J25" s="252"/>
      <c r="K25" s="155" t="s">
        <v>129</v>
      </c>
      <c r="L25" s="155" t="s">
        <v>157</v>
      </c>
      <c r="M25" s="175">
        <v>50</v>
      </c>
      <c r="N25" s="175">
        <v>360.08</v>
      </c>
      <c r="O25" s="198">
        <v>13825.52</v>
      </c>
      <c r="P25" s="182">
        <v>1215.7126000000001</v>
      </c>
      <c r="R25" s="252"/>
      <c r="S25" s="155" t="s">
        <v>169</v>
      </c>
      <c r="T25" s="155" t="s">
        <v>176</v>
      </c>
      <c r="U25" s="175">
        <v>2</v>
      </c>
      <c r="V25" s="175">
        <v>167.5</v>
      </c>
      <c r="W25" s="198">
        <v>3664.57</v>
      </c>
      <c r="X25" s="182">
        <v>3110.665</v>
      </c>
    </row>
    <row r="26" spans="2:24" ht="15.6" x14ac:dyDescent="0.3">
      <c r="B26" s="252"/>
      <c r="C26" s="155" t="s">
        <v>129</v>
      </c>
      <c r="D26" s="155" t="s">
        <v>156</v>
      </c>
      <c r="E26" s="175">
        <v>7</v>
      </c>
      <c r="F26" s="175">
        <v>207.57142857142901</v>
      </c>
      <c r="G26" s="198">
        <v>2637.23</v>
      </c>
      <c r="H26" s="182">
        <v>799.4</v>
      </c>
      <c r="I26" s="125"/>
      <c r="J26" s="252"/>
      <c r="K26" s="155" t="s">
        <v>129</v>
      </c>
      <c r="L26" s="155" t="s">
        <v>158</v>
      </c>
      <c r="M26" s="175">
        <v>4</v>
      </c>
      <c r="N26" s="175">
        <v>320</v>
      </c>
      <c r="O26" s="198">
        <v>454</v>
      </c>
      <c r="P26" s="182">
        <v>2277.54</v>
      </c>
      <c r="R26" s="252"/>
      <c r="S26" s="155" t="s">
        <v>169</v>
      </c>
      <c r="T26" s="155" t="s">
        <v>177</v>
      </c>
      <c r="U26" s="175">
        <v>1</v>
      </c>
      <c r="V26" s="175">
        <v>182</v>
      </c>
      <c r="W26" s="198">
        <v>562.87</v>
      </c>
      <c r="X26" s="182">
        <v>932.22</v>
      </c>
    </row>
    <row r="27" spans="2:24" ht="15.6" x14ac:dyDescent="0.3">
      <c r="B27" s="252"/>
      <c r="C27" s="155" t="s">
        <v>129</v>
      </c>
      <c r="D27" s="155" t="s">
        <v>157</v>
      </c>
      <c r="E27" s="175">
        <v>141</v>
      </c>
      <c r="F27" s="175">
        <v>223.063829787234</v>
      </c>
      <c r="G27" s="198">
        <v>41692.86</v>
      </c>
      <c r="H27" s="182">
        <v>620.850709219858</v>
      </c>
      <c r="I27" s="125"/>
      <c r="J27" s="252"/>
      <c r="K27" s="155" t="s">
        <v>129</v>
      </c>
      <c r="L27" s="155" t="s">
        <v>161</v>
      </c>
      <c r="M27" s="175">
        <v>17</v>
      </c>
      <c r="N27" s="175">
        <v>312.941176470588</v>
      </c>
      <c r="O27" s="198">
        <v>4587</v>
      </c>
      <c r="P27" s="182">
        <v>821.83529411764698</v>
      </c>
      <c r="R27" s="252"/>
      <c r="S27" s="155" t="s">
        <v>169</v>
      </c>
      <c r="T27" s="155" t="s">
        <v>179</v>
      </c>
      <c r="U27" s="175">
        <v>4</v>
      </c>
      <c r="V27" s="175">
        <v>227.75</v>
      </c>
      <c r="W27" s="198">
        <v>2439.66</v>
      </c>
      <c r="X27" s="182">
        <v>985.08</v>
      </c>
    </row>
    <row r="28" spans="2:24" ht="15.6" x14ac:dyDescent="0.3">
      <c r="B28" s="252"/>
      <c r="C28" s="155" t="s">
        <v>129</v>
      </c>
      <c r="D28" s="155" t="s">
        <v>158</v>
      </c>
      <c r="E28" s="175">
        <v>24</v>
      </c>
      <c r="F28" s="175">
        <v>208.416666666667</v>
      </c>
      <c r="G28" s="198">
        <v>8009.03</v>
      </c>
      <c r="H28" s="182">
        <v>598.30666666666696</v>
      </c>
      <c r="I28" s="125"/>
      <c r="J28" s="252"/>
      <c r="K28" s="155" t="s">
        <v>129</v>
      </c>
      <c r="L28" s="155" t="s">
        <v>162</v>
      </c>
      <c r="M28" s="175">
        <v>35</v>
      </c>
      <c r="N28" s="175">
        <v>310.34285714285699</v>
      </c>
      <c r="O28" s="198">
        <v>7021.07</v>
      </c>
      <c r="P28" s="182">
        <v>1077.32</v>
      </c>
      <c r="R28" s="252"/>
      <c r="S28" s="155" t="s">
        <v>169</v>
      </c>
      <c r="T28" s="155" t="s">
        <v>180</v>
      </c>
      <c r="U28" s="175">
        <v>6</v>
      </c>
      <c r="V28" s="175">
        <v>238.333333333333</v>
      </c>
      <c r="W28" s="198">
        <v>3949.41</v>
      </c>
      <c r="X28" s="182">
        <v>1286.6783333333301</v>
      </c>
    </row>
    <row r="29" spans="2:24" ht="15.6" x14ac:dyDescent="0.3">
      <c r="B29" s="252"/>
      <c r="C29" s="155" t="s">
        <v>129</v>
      </c>
      <c r="D29" s="155" t="s">
        <v>161</v>
      </c>
      <c r="E29" s="175">
        <v>70</v>
      </c>
      <c r="F29" s="175">
        <v>240.828571428571</v>
      </c>
      <c r="G29" s="198">
        <v>19818.07</v>
      </c>
      <c r="H29" s="182">
        <v>758.53242857142902</v>
      </c>
      <c r="I29" s="125"/>
      <c r="J29" s="252"/>
      <c r="K29" s="155" t="s">
        <v>129</v>
      </c>
      <c r="L29" s="155" t="s">
        <v>163</v>
      </c>
      <c r="M29" s="175">
        <v>9</v>
      </c>
      <c r="N29" s="175">
        <v>314.11111111111097</v>
      </c>
      <c r="O29" s="198">
        <v>1549.05</v>
      </c>
      <c r="P29" s="182">
        <v>913.62444444444498</v>
      </c>
      <c r="R29" s="252"/>
      <c r="S29" s="155" t="s">
        <v>169</v>
      </c>
      <c r="T29" s="155" t="s">
        <v>181</v>
      </c>
      <c r="U29" s="175">
        <v>1</v>
      </c>
      <c r="V29" s="175">
        <v>346</v>
      </c>
      <c r="W29" s="198">
        <v>700</v>
      </c>
      <c r="X29" s="182">
        <v>2376.4899999999998</v>
      </c>
    </row>
    <row r="30" spans="2:24" ht="15.6" x14ac:dyDescent="0.3">
      <c r="B30" s="252"/>
      <c r="C30" s="155" t="s">
        <v>129</v>
      </c>
      <c r="D30" s="155" t="s">
        <v>162</v>
      </c>
      <c r="E30" s="175">
        <v>150</v>
      </c>
      <c r="F30" s="175">
        <v>247.87333333333299</v>
      </c>
      <c r="G30" s="198">
        <v>49664.67</v>
      </c>
      <c r="H30" s="182">
        <v>604.28800000000001</v>
      </c>
      <c r="I30" s="125"/>
      <c r="J30" s="252"/>
      <c r="K30" s="155" t="s">
        <v>129</v>
      </c>
      <c r="L30" s="155" t="s">
        <v>164</v>
      </c>
      <c r="M30" s="175">
        <v>69</v>
      </c>
      <c r="N30" s="175">
        <v>323.39130434782601</v>
      </c>
      <c r="O30" s="198">
        <v>13299.55</v>
      </c>
      <c r="P30" s="182">
        <v>1049.5604347826099</v>
      </c>
      <c r="R30" s="252"/>
      <c r="S30" s="155" t="s">
        <v>169</v>
      </c>
      <c r="T30" s="155" t="s">
        <v>182</v>
      </c>
      <c r="U30" s="175">
        <v>3</v>
      </c>
      <c r="V30" s="175">
        <v>212.333333333333</v>
      </c>
      <c r="W30" s="198">
        <v>1146.95</v>
      </c>
      <c r="X30" s="182">
        <v>869.79333333333295</v>
      </c>
    </row>
    <row r="31" spans="2:24" ht="15.6" x14ac:dyDescent="0.3">
      <c r="B31" s="252"/>
      <c r="C31" s="155" t="s">
        <v>129</v>
      </c>
      <c r="D31" s="155" t="s">
        <v>163</v>
      </c>
      <c r="E31" s="175">
        <v>81</v>
      </c>
      <c r="F31" s="175">
        <v>237.691358024691</v>
      </c>
      <c r="G31" s="198">
        <v>23482.55</v>
      </c>
      <c r="H31" s="182">
        <v>603.14172839506205</v>
      </c>
      <c r="I31" s="125"/>
      <c r="J31" s="252"/>
      <c r="K31" s="155" t="s">
        <v>129</v>
      </c>
      <c r="L31" s="155" t="s">
        <v>165</v>
      </c>
      <c r="M31" s="175">
        <v>9</v>
      </c>
      <c r="N31" s="175">
        <v>236.666666666667</v>
      </c>
      <c r="O31" s="198">
        <v>3816.69</v>
      </c>
      <c r="P31" s="182">
        <v>945.16444444444403</v>
      </c>
      <c r="R31" s="252"/>
      <c r="S31" s="155" t="s">
        <v>169</v>
      </c>
      <c r="T31" s="155" t="s">
        <v>184</v>
      </c>
      <c r="U31" s="175">
        <v>14</v>
      </c>
      <c r="V31" s="175">
        <v>267.357142857143</v>
      </c>
      <c r="W31" s="198">
        <v>6298.43</v>
      </c>
      <c r="X31" s="182">
        <v>954.17142857142903</v>
      </c>
    </row>
    <row r="32" spans="2:24" ht="15.6" x14ac:dyDescent="0.3">
      <c r="B32" s="252"/>
      <c r="C32" s="155" t="s">
        <v>129</v>
      </c>
      <c r="D32" s="155" t="s">
        <v>164</v>
      </c>
      <c r="E32" s="175">
        <v>146</v>
      </c>
      <c r="F32" s="175">
        <v>219.45890410958901</v>
      </c>
      <c r="G32" s="198">
        <v>49306.39</v>
      </c>
      <c r="H32" s="182">
        <v>644.20739726027398</v>
      </c>
      <c r="I32" s="125"/>
      <c r="J32" s="252"/>
      <c r="K32" s="155" t="s">
        <v>129</v>
      </c>
      <c r="L32" s="155" t="s">
        <v>166</v>
      </c>
      <c r="M32" s="175">
        <v>51</v>
      </c>
      <c r="N32" s="175">
        <v>337.29411764705901</v>
      </c>
      <c r="O32" s="198">
        <v>9044.57</v>
      </c>
      <c r="P32" s="182">
        <v>1135.9986274509799</v>
      </c>
      <c r="R32" s="252"/>
      <c r="S32" s="155" t="s">
        <v>169</v>
      </c>
      <c r="T32" s="155" t="s">
        <v>185</v>
      </c>
      <c r="U32" s="175">
        <v>6</v>
      </c>
      <c r="V32" s="175">
        <v>171.833333333333</v>
      </c>
      <c r="W32" s="198">
        <v>1327.55</v>
      </c>
      <c r="X32" s="182">
        <v>909.79666666666697</v>
      </c>
    </row>
    <row r="33" spans="2:24" ht="15.6" x14ac:dyDescent="0.3">
      <c r="B33" s="252"/>
      <c r="C33" s="155" t="s">
        <v>129</v>
      </c>
      <c r="D33" s="155" t="s">
        <v>165</v>
      </c>
      <c r="E33" s="175">
        <v>36</v>
      </c>
      <c r="F33" s="175">
        <v>191.138888888889</v>
      </c>
      <c r="G33" s="198">
        <v>16574.310000000001</v>
      </c>
      <c r="H33" s="182">
        <v>883.40777777777805</v>
      </c>
      <c r="I33" s="125"/>
      <c r="J33" s="252"/>
      <c r="K33" s="155" t="s">
        <v>129</v>
      </c>
      <c r="L33" s="155" t="s">
        <v>167</v>
      </c>
      <c r="M33" s="175">
        <v>44</v>
      </c>
      <c r="N33" s="175">
        <v>330</v>
      </c>
      <c r="O33" s="198">
        <v>3545.06</v>
      </c>
      <c r="P33" s="182">
        <v>736.75659090909096</v>
      </c>
      <c r="R33" s="252"/>
      <c r="S33" s="155" t="s">
        <v>169</v>
      </c>
      <c r="T33" s="155" t="s">
        <v>186</v>
      </c>
      <c r="U33" s="175">
        <v>3</v>
      </c>
      <c r="V33" s="175">
        <v>227.333333333333</v>
      </c>
      <c r="W33" s="198">
        <v>3256.21</v>
      </c>
      <c r="X33" s="182">
        <v>847.73333333333301</v>
      </c>
    </row>
    <row r="34" spans="2:24" ht="15.6" x14ac:dyDescent="0.3">
      <c r="B34" s="252"/>
      <c r="C34" s="155" t="s">
        <v>129</v>
      </c>
      <c r="D34" s="155" t="s">
        <v>166</v>
      </c>
      <c r="E34" s="175">
        <v>268</v>
      </c>
      <c r="F34" s="175">
        <v>239.55597014925399</v>
      </c>
      <c r="G34" s="198">
        <v>69701.009999999995</v>
      </c>
      <c r="H34" s="182">
        <v>675.56537313432796</v>
      </c>
      <c r="I34" s="125"/>
      <c r="J34" s="252"/>
      <c r="K34" s="155" t="s">
        <v>129</v>
      </c>
      <c r="L34" s="155" t="s">
        <v>168</v>
      </c>
      <c r="M34" s="175">
        <v>9</v>
      </c>
      <c r="N34" s="175">
        <v>297.444444444444</v>
      </c>
      <c r="O34" s="198">
        <v>1803.41</v>
      </c>
      <c r="P34" s="182">
        <v>606.94111111111101</v>
      </c>
      <c r="R34" s="252"/>
      <c r="S34" s="155" t="s">
        <v>169</v>
      </c>
      <c r="T34" s="155" t="s">
        <v>187</v>
      </c>
      <c r="U34" s="175">
        <v>11</v>
      </c>
      <c r="V34" s="175">
        <v>277.54545454545502</v>
      </c>
      <c r="W34" s="198">
        <v>5475.18</v>
      </c>
      <c r="X34" s="182">
        <v>794.01818181818203</v>
      </c>
    </row>
    <row r="35" spans="2:24" ht="15.6" x14ac:dyDescent="0.3">
      <c r="B35" s="252"/>
      <c r="C35" s="155" t="s">
        <v>129</v>
      </c>
      <c r="D35" s="155" t="s">
        <v>167</v>
      </c>
      <c r="E35" s="175">
        <v>153</v>
      </c>
      <c r="F35" s="175">
        <v>245.06535947712399</v>
      </c>
      <c r="G35" s="198">
        <v>41245.06</v>
      </c>
      <c r="H35" s="182">
        <v>668.72660130718896</v>
      </c>
      <c r="I35" s="125"/>
      <c r="J35" s="252"/>
      <c r="K35" s="155" t="s">
        <v>169</v>
      </c>
      <c r="L35" s="155" t="s">
        <v>170</v>
      </c>
      <c r="M35" s="175">
        <v>2</v>
      </c>
      <c r="N35" s="175">
        <v>364.5</v>
      </c>
      <c r="O35" s="198">
        <v>2700</v>
      </c>
      <c r="P35" s="182">
        <v>3722.65</v>
      </c>
      <c r="R35" s="252"/>
      <c r="S35" s="155" t="s">
        <v>169</v>
      </c>
      <c r="T35" s="155" t="s">
        <v>188</v>
      </c>
      <c r="U35" s="175">
        <v>14</v>
      </c>
      <c r="V35" s="175">
        <v>254.21428571428601</v>
      </c>
      <c r="W35" s="198">
        <v>9957.89</v>
      </c>
      <c r="X35" s="182">
        <v>3289.3271428571402</v>
      </c>
    </row>
    <row r="36" spans="2:24" ht="15.6" x14ac:dyDescent="0.3">
      <c r="B36" s="252"/>
      <c r="C36" s="155" t="s">
        <v>129</v>
      </c>
      <c r="D36" s="155" t="s">
        <v>168</v>
      </c>
      <c r="E36" s="175">
        <v>61</v>
      </c>
      <c r="F36" s="175">
        <v>242.19672131147499</v>
      </c>
      <c r="G36" s="198">
        <v>14373.35</v>
      </c>
      <c r="H36" s="182">
        <v>562.73311475409798</v>
      </c>
      <c r="I36" s="125"/>
      <c r="J36" s="252"/>
      <c r="K36" s="155" t="s">
        <v>169</v>
      </c>
      <c r="L36" s="155" t="s">
        <v>171</v>
      </c>
      <c r="M36" s="175">
        <v>1</v>
      </c>
      <c r="N36" s="175">
        <v>339</v>
      </c>
      <c r="O36" s="198"/>
      <c r="P36" s="182">
        <v>698.68</v>
      </c>
      <c r="R36" s="252"/>
      <c r="S36" s="155" t="s">
        <v>169</v>
      </c>
      <c r="T36" s="155" t="s">
        <v>189</v>
      </c>
      <c r="U36" s="175">
        <v>10</v>
      </c>
      <c r="V36" s="175">
        <v>242.9</v>
      </c>
      <c r="W36" s="198">
        <v>5813.42</v>
      </c>
      <c r="X36" s="182">
        <v>8524.6939999999995</v>
      </c>
    </row>
    <row r="37" spans="2:24" ht="15.6" x14ac:dyDescent="0.3">
      <c r="B37" s="252"/>
      <c r="C37" s="155" t="s">
        <v>169</v>
      </c>
      <c r="D37" s="155" t="s">
        <v>170</v>
      </c>
      <c r="E37" s="175">
        <v>8</v>
      </c>
      <c r="F37" s="175">
        <v>236.875</v>
      </c>
      <c r="G37" s="198">
        <v>5100.16</v>
      </c>
      <c r="H37" s="182">
        <v>1060.58125</v>
      </c>
      <c r="I37" s="125"/>
      <c r="J37" s="252"/>
      <c r="K37" s="155" t="s">
        <v>169</v>
      </c>
      <c r="L37" s="155" t="s">
        <v>172</v>
      </c>
      <c r="M37" s="175">
        <v>15</v>
      </c>
      <c r="N37" s="175">
        <v>287.13333333333298</v>
      </c>
      <c r="O37" s="198">
        <v>5027.2</v>
      </c>
      <c r="P37" s="182">
        <v>1637.26933333333</v>
      </c>
      <c r="R37" s="252"/>
      <c r="S37" s="155" t="s">
        <v>169</v>
      </c>
      <c r="T37" s="155" t="s">
        <v>192</v>
      </c>
      <c r="U37" s="175">
        <v>5</v>
      </c>
      <c r="V37" s="175">
        <v>212.8</v>
      </c>
      <c r="W37" s="198">
        <v>2309.4</v>
      </c>
      <c r="X37" s="182">
        <v>538.22</v>
      </c>
    </row>
    <row r="38" spans="2:24" ht="15.6" x14ac:dyDescent="0.3">
      <c r="B38" s="252"/>
      <c r="C38" s="155" t="s">
        <v>169</v>
      </c>
      <c r="D38" s="155" t="s">
        <v>171</v>
      </c>
      <c r="E38" s="175">
        <v>18</v>
      </c>
      <c r="F38" s="175">
        <v>256.055555555556</v>
      </c>
      <c r="G38" s="198">
        <v>3592.64</v>
      </c>
      <c r="H38" s="182">
        <v>618.49777777777797</v>
      </c>
      <c r="I38" s="125"/>
      <c r="J38" s="252"/>
      <c r="K38" s="155" t="s">
        <v>169</v>
      </c>
      <c r="L38" s="155" t="s">
        <v>173</v>
      </c>
      <c r="M38" s="175">
        <v>2</v>
      </c>
      <c r="N38" s="175">
        <v>350</v>
      </c>
      <c r="O38" s="198">
        <v>183</v>
      </c>
      <c r="P38" s="182">
        <v>1406.05</v>
      </c>
      <c r="R38" s="252"/>
      <c r="S38" s="155" t="s">
        <v>169</v>
      </c>
      <c r="T38" s="155" t="s">
        <v>193</v>
      </c>
      <c r="U38" s="175">
        <v>3</v>
      </c>
      <c r="V38" s="175">
        <v>284</v>
      </c>
      <c r="W38" s="198">
        <v>870.67</v>
      </c>
      <c r="X38" s="182">
        <v>832.21</v>
      </c>
    </row>
    <row r="39" spans="2:24" ht="15.6" x14ac:dyDescent="0.3">
      <c r="B39" s="252"/>
      <c r="C39" s="155" t="s">
        <v>169</v>
      </c>
      <c r="D39" s="155" t="s">
        <v>172</v>
      </c>
      <c r="E39" s="175">
        <v>143</v>
      </c>
      <c r="F39" s="175">
        <v>223.538461538462</v>
      </c>
      <c r="G39" s="198">
        <v>58722.35</v>
      </c>
      <c r="H39" s="182">
        <v>773.37279720279696</v>
      </c>
      <c r="I39" s="125"/>
      <c r="J39" s="252"/>
      <c r="K39" s="155" t="s">
        <v>169</v>
      </c>
      <c r="L39" s="155" t="s">
        <v>176</v>
      </c>
      <c r="M39" s="175">
        <v>5</v>
      </c>
      <c r="N39" s="175">
        <v>316.8</v>
      </c>
      <c r="O39" s="198">
        <v>511</v>
      </c>
      <c r="P39" s="182">
        <v>797.24800000000005</v>
      </c>
      <c r="R39" s="252"/>
      <c r="S39" s="155" t="s">
        <v>169</v>
      </c>
      <c r="T39" s="155" t="s">
        <v>194</v>
      </c>
      <c r="U39" s="175">
        <v>5</v>
      </c>
      <c r="V39" s="175">
        <v>183.8</v>
      </c>
      <c r="W39" s="198">
        <v>2885.41</v>
      </c>
      <c r="X39" s="182">
        <v>2180.5720000000001</v>
      </c>
    </row>
    <row r="40" spans="2:24" ht="15.6" x14ac:dyDescent="0.3">
      <c r="B40" s="252"/>
      <c r="C40" s="155" t="s">
        <v>169</v>
      </c>
      <c r="D40" s="155" t="s">
        <v>173</v>
      </c>
      <c r="E40" s="175">
        <v>59</v>
      </c>
      <c r="F40" s="175">
        <v>220.101694915254</v>
      </c>
      <c r="G40" s="198">
        <v>22072.91</v>
      </c>
      <c r="H40" s="182">
        <v>707.17576271186397</v>
      </c>
      <c r="I40" s="125"/>
      <c r="J40" s="252"/>
      <c r="K40" s="155" t="s">
        <v>169</v>
      </c>
      <c r="L40" s="155" t="s">
        <v>177</v>
      </c>
      <c r="M40" s="175">
        <v>14</v>
      </c>
      <c r="N40" s="175">
        <v>308</v>
      </c>
      <c r="O40" s="198">
        <v>636</v>
      </c>
      <c r="P40" s="182">
        <v>743.08071428571395</v>
      </c>
      <c r="R40" s="252"/>
      <c r="S40" s="155" t="s">
        <v>169</v>
      </c>
      <c r="T40" s="155" t="s">
        <v>195</v>
      </c>
      <c r="U40" s="175">
        <v>5</v>
      </c>
      <c r="V40" s="175">
        <v>241.2</v>
      </c>
      <c r="W40" s="198">
        <v>2660.06</v>
      </c>
      <c r="X40" s="182">
        <v>2318.636</v>
      </c>
    </row>
    <row r="41" spans="2:24" ht="15.6" x14ac:dyDescent="0.3">
      <c r="B41" s="252"/>
      <c r="C41" s="155" t="s">
        <v>169</v>
      </c>
      <c r="D41" s="155" t="s">
        <v>175</v>
      </c>
      <c r="E41" s="175">
        <v>2</v>
      </c>
      <c r="F41" s="175">
        <v>199.5</v>
      </c>
      <c r="G41" s="198">
        <v>226.37</v>
      </c>
      <c r="H41" s="182">
        <v>272.89999999999998</v>
      </c>
      <c r="I41" s="125"/>
      <c r="J41" s="252"/>
      <c r="K41" s="155" t="s">
        <v>169</v>
      </c>
      <c r="L41" s="155" t="s">
        <v>178</v>
      </c>
      <c r="M41" s="175">
        <v>22</v>
      </c>
      <c r="N41" s="175">
        <v>270.31818181818198</v>
      </c>
      <c r="O41" s="198">
        <v>5923.98</v>
      </c>
      <c r="P41" s="182">
        <v>898.70454545454504</v>
      </c>
      <c r="R41" s="252"/>
      <c r="S41" s="155" t="s">
        <v>169</v>
      </c>
      <c r="T41" s="155" t="s">
        <v>196</v>
      </c>
      <c r="U41" s="175">
        <v>7</v>
      </c>
      <c r="V41" s="175">
        <v>122</v>
      </c>
      <c r="W41" s="198">
        <v>12519.83</v>
      </c>
      <c r="X41" s="182">
        <v>5042.1871428571403</v>
      </c>
    </row>
    <row r="42" spans="2:24" ht="15.6" x14ac:dyDescent="0.3">
      <c r="B42" s="252"/>
      <c r="C42" s="155" t="s">
        <v>169</v>
      </c>
      <c r="D42" s="155" t="s">
        <v>176</v>
      </c>
      <c r="E42" s="175">
        <v>43</v>
      </c>
      <c r="F42" s="175">
        <v>229.58139534883699</v>
      </c>
      <c r="G42" s="198">
        <v>14923.62</v>
      </c>
      <c r="H42" s="182">
        <v>755.81279069767402</v>
      </c>
      <c r="I42" s="125"/>
      <c r="J42" s="252"/>
      <c r="K42" s="155" t="s">
        <v>169</v>
      </c>
      <c r="L42" s="155" t="s">
        <v>179</v>
      </c>
      <c r="M42" s="175">
        <v>6</v>
      </c>
      <c r="N42" s="175">
        <v>243</v>
      </c>
      <c r="O42" s="198">
        <v>1651.85</v>
      </c>
      <c r="P42" s="182">
        <v>606.243333333333</v>
      </c>
      <c r="R42" s="252"/>
      <c r="S42" s="155" t="s">
        <v>169</v>
      </c>
      <c r="T42" s="155" t="s">
        <v>198</v>
      </c>
      <c r="U42" s="175">
        <v>4</v>
      </c>
      <c r="V42" s="175">
        <v>133.75</v>
      </c>
      <c r="W42" s="198">
        <v>6356.01</v>
      </c>
      <c r="X42" s="182">
        <v>2146.3525</v>
      </c>
    </row>
    <row r="43" spans="2:24" ht="15.6" x14ac:dyDescent="0.3">
      <c r="B43" s="252"/>
      <c r="C43" s="155" t="s">
        <v>169</v>
      </c>
      <c r="D43" s="155" t="s">
        <v>177</v>
      </c>
      <c r="E43" s="175">
        <v>65</v>
      </c>
      <c r="F43" s="175">
        <v>237.33846153846201</v>
      </c>
      <c r="G43" s="198">
        <v>13142.9</v>
      </c>
      <c r="H43" s="182">
        <v>499.68076923076899</v>
      </c>
      <c r="I43" s="125"/>
      <c r="J43" s="252"/>
      <c r="K43" s="155" t="s">
        <v>169</v>
      </c>
      <c r="L43" s="155" t="s">
        <v>180</v>
      </c>
      <c r="M43" s="175">
        <v>57</v>
      </c>
      <c r="N43" s="175">
        <v>273.98245614035102</v>
      </c>
      <c r="O43" s="198">
        <v>29599.87</v>
      </c>
      <c r="P43" s="182">
        <v>1373.1003508771901</v>
      </c>
      <c r="R43" s="252"/>
      <c r="S43" s="155" t="s">
        <v>169</v>
      </c>
      <c r="T43" s="155" t="s">
        <v>199</v>
      </c>
      <c r="U43" s="175">
        <v>4</v>
      </c>
      <c r="V43" s="175">
        <v>296.5</v>
      </c>
      <c r="W43" s="198">
        <v>8703.69</v>
      </c>
      <c r="X43" s="182">
        <v>6126.5675000000001</v>
      </c>
    </row>
    <row r="44" spans="2:24" ht="15.6" x14ac:dyDescent="0.3">
      <c r="B44" s="252"/>
      <c r="C44" s="155" t="s">
        <v>169</v>
      </c>
      <c r="D44" s="155" t="s">
        <v>178</v>
      </c>
      <c r="E44" s="175">
        <v>105</v>
      </c>
      <c r="F44" s="175">
        <v>253.30476190476199</v>
      </c>
      <c r="G44" s="198">
        <v>33131.35</v>
      </c>
      <c r="H44" s="182">
        <v>601.26133333333405</v>
      </c>
      <c r="I44" s="125"/>
      <c r="J44" s="252"/>
      <c r="K44" s="155" t="s">
        <v>169</v>
      </c>
      <c r="L44" s="155" t="s">
        <v>181</v>
      </c>
      <c r="M44" s="175">
        <v>15</v>
      </c>
      <c r="N44" s="175">
        <v>266</v>
      </c>
      <c r="O44" s="198">
        <v>9612.8799999999992</v>
      </c>
      <c r="P44" s="182">
        <v>1274.376</v>
      </c>
      <c r="R44" s="252"/>
      <c r="S44" s="7"/>
      <c r="T44" s="7"/>
      <c r="U44" s="93"/>
      <c r="V44" s="93"/>
      <c r="W44" s="200"/>
      <c r="X44" s="183"/>
    </row>
    <row r="45" spans="2:24" ht="15.6" x14ac:dyDescent="0.3">
      <c r="B45" s="252"/>
      <c r="C45" s="155" t="s">
        <v>169</v>
      </c>
      <c r="D45" s="155" t="s">
        <v>179</v>
      </c>
      <c r="E45" s="175">
        <v>22</v>
      </c>
      <c r="F45" s="175">
        <v>223.68181818181799</v>
      </c>
      <c r="G45" s="198">
        <v>4168.05</v>
      </c>
      <c r="H45" s="182">
        <v>690.65045454545498</v>
      </c>
      <c r="I45" s="125"/>
      <c r="J45" s="252"/>
      <c r="K45" s="155" t="s">
        <v>169</v>
      </c>
      <c r="L45" s="155" t="s">
        <v>182</v>
      </c>
      <c r="M45" s="175">
        <v>11</v>
      </c>
      <c r="N45" s="175">
        <v>303.36363636363598</v>
      </c>
      <c r="O45" s="198">
        <v>4924.26</v>
      </c>
      <c r="P45" s="182">
        <v>1915.54727272727</v>
      </c>
      <c r="R45" s="252"/>
      <c r="S45" s="7"/>
      <c r="T45" s="7"/>
      <c r="U45" s="93"/>
      <c r="V45" s="93"/>
      <c r="W45" s="200"/>
      <c r="X45" s="183"/>
    </row>
    <row r="46" spans="2:24" ht="15.6" x14ac:dyDescent="0.3">
      <c r="B46" s="252"/>
      <c r="C46" s="155" t="s">
        <v>169</v>
      </c>
      <c r="D46" s="155" t="s">
        <v>180</v>
      </c>
      <c r="E46" s="175">
        <v>339</v>
      </c>
      <c r="F46" s="175">
        <v>220.45132743362799</v>
      </c>
      <c r="G46" s="198">
        <v>126924.01</v>
      </c>
      <c r="H46" s="182">
        <v>649.05887905604698</v>
      </c>
      <c r="I46" s="125"/>
      <c r="J46" s="252"/>
      <c r="K46" s="155" t="s">
        <v>169</v>
      </c>
      <c r="L46" s="155" t="s">
        <v>184</v>
      </c>
      <c r="M46" s="175">
        <v>118</v>
      </c>
      <c r="N46" s="175">
        <v>283.38135593220301</v>
      </c>
      <c r="O46" s="198">
        <v>45132.39</v>
      </c>
      <c r="P46" s="182">
        <v>1228.4369491525399</v>
      </c>
      <c r="R46" s="252"/>
      <c r="S46" s="7"/>
      <c r="T46" s="7"/>
      <c r="U46" s="93"/>
      <c r="V46" s="93"/>
      <c r="W46" s="200"/>
      <c r="X46" s="183"/>
    </row>
    <row r="47" spans="2:24" ht="15.6" x14ac:dyDescent="0.3">
      <c r="B47" s="252"/>
      <c r="C47" s="155" t="s">
        <v>169</v>
      </c>
      <c r="D47" s="155" t="s">
        <v>181</v>
      </c>
      <c r="E47" s="175">
        <v>96</v>
      </c>
      <c r="F47" s="175">
        <v>206.697916666667</v>
      </c>
      <c r="G47" s="198">
        <v>37357.53</v>
      </c>
      <c r="H47" s="182">
        <v>661.86010416666704</v>
      </c>
      <c r="I47" s="125"/>
      <c r="J47" s="252"/>
      <c r="K47" s="155" t="s">
        <v>169</v>
      </c>
      <c r="L47" s="155" t="s">
        <v>185</v>
      </c>
      <c r="M47" s="175">
        <v>72</v>
      </c>
      <c r="N47" s="175">
        <v>279.722222222222</v>
      </c>
      <c r="O47" s="198">
        <v>36875.9</v>
      </c>
      <c r="P47" s="182">
        <v>1404.42444444444</v>
      </c>
      <c r="R47" s="252"/>
      <c r="S47" s="7"/>
      <c r="T47" s="7"/>
      <c r="U47" s="93"/>
      <c r="V47" s="93"/>
      <c r="W47" s="200"/>
      <c r="X47" s="183"/>
    </row>
    <row r="48" spans="2:24" ht="15.6" x14ac:dyDescent="0.3">
      <c r="B48" s="252"/>
      <c r="C48" s="155" t="s">
        <v>169</v>
      </c>
      <c r="D48" s="155" t="s">
        <v>182</v>
      </c>
      <c r="E48" s="175">
        <v>80</v>
      </c>
      <c r="F48" s="175">
        <v>253.41249999999999</v>
      </c>
      <c r="G48" s="198">
        <v>24324.52</v>
      </c>
      <c r="H48" s="182">
        <v>772.48687500000005</v>
      </c>
      <c r="I48" s="125"/>
      <c r="J48" s="252"/>
      <c r="K48" s="155" t="s">
        <v>169</v>
      </c>
      <c r="L48" s="155" t="s">
        <v>186</v>
      </c>
      <c r="M48" s="175">
        <v>51</v>
      </c>
      <c r="N48" s="175">
        <v>292.88235294117601</v>
      </c>
      <c r="O48" s="198">
        <v>13278.54</v>
      </c>
      <c r="P48" s="182">
        <v>1130.14901960784</v>
      </c>
      <c r="R48" s="252"/>
      <c r="S48" s="7"/>
      <c r="T48" s="7"/>
      <c r="U48" s="93"/>
      <c r="V48" s="93"/>
      <c r="W48" s="200"/>
      <c r="X48" s="183"/>
    </row>
    <row r="49" spans="2:24" ht="15.6" x14ac:dyDescent="0.3">
      <c r="B49" s="252"/>
      <c r="C49" s="155" t="s">
        <v>169</v>
      </c>
      <c r="D49" s="155" t="s">
        <v>184</v>
      </c>
      <c r="E49" s="175">
        <v>352</v>
      </c>
      <c r="F49" s="175">
        <v>235.207386363636</v>
      </c>
      <c r="G49" s="198">
        <v>90847.07</v>
      </c>
      <c r="H49" s="182">
        <v>552.07715909090905</v>
      </c>
      <c r="I49" s="125"/>
      <c r="J49" s="252"/>
      <c r="K49" s="155" t="s">
        <v>169</v>
      </c>
      <c r="L49" s="155" t="s">
        <v>187</v>
      </c>
      <c r="M49" s="175">
        <v>76</v>
      </c>
      <c r="N49" s="175">
        <v>299.01315789473699</v>
      </c>
      <c r="O49" s="198">
        <v>15889.66</v>
      </c>
      <c r="P49" s="182">
        <v>892.77934210526303</v>
      </c>
      <c r="R49" s="252"/>
      <c r="S49" s="7"/>
      <c r="T49" s="7"/>
      <c r="U49" s="93"/>
      <c r="V49" s="93"/>
      <c r="W49" s="200"/>
      <c r="X49" s="183"/>
    </row>
    <row r="50" spans="2:24" ht="15.6" x14ac:dyDescent="0.3">
      <c r="B50" s="252"/>
      <c r="C50" s="155" t="s">
        <v>169</v>
      </c>
      <c r="D50" s="155" t="s">
        <v>185</v>
      </c>
      <c r="E50" s="175">
        <v>478</v>
      </c>
      <c r="F50" s="175">
        <v>227.60251046025101</v>
      </c>
      <c r="G50" s="198">
        <v>189868.14</v>
      </c>
      <c r="H50" s="182">
        <v>820.80217573221705</v>
      </c>
      <c r="I50" s="125"/>
      <c r="J50" s="252"/>
      <c r="K50" s="155" t="s">
        <v>169</v>
      </c>
      <c r="L50" s="155" t="s">
        <v>188</v>
      </c>
      <c r="M50" s="175">
        <v>115</v>
      </c>
      <c r="N50" s="175">
        <v>279.878260869565</v>
      </c>
      <c r="O50" s="198">
        <v>27532.06</v>
      </c>
      <c r="P50" s="182">
        <v>910.42252173913096</v>
      </c>
      <c r="R50" s="252"/>
      <c r="S50" s="7"/>
      <c r="T50" s="7"/>
      <c r="U50" s="93"/>
      <c r="V50" s="93"/>
      <c r="W50" s="200"/>
      <c r="X50" s="183"/>
    </row>
    <row r="51" spans="2:24" ht="15.6" x14ac:dyDescent="0.3">
      <c r="B51" s="252"/>
      <c r="C51" s="155" t="s">
        <v>169</v>
      </c>
      <c r="D51" s="155" t="s">
        <v>186</v>
      </c>
      <c r="E51" s="175">
        <v>329</v>
      </c>
      <c r="F51" s="175">
        <v>241.857142857143</v>
      </c>
      <c r="G51" s="198">
        <v>85632</v>
      </c>
      <c r="H51" s="182">
        <v>616.17437689969597</v>
      </c>
      <c r="I51" s="125"/>
      <c r="J51" s="252"/>
      <c r="K51" s="155" t="s">
        <v>169</v>
      </c>
      <c r="L51" s="155" t="s">
        <v>189</v>
      </c>
      <c r="M51" s="175">
        <v>78</v>
      </c>
      <c r="N51" s="175">
        <v>274.62820512820502</v>
      </c>
      <c r="O51" s="198">
        <v>23835.78</v>
      </c>
      <c r="P51" s="182">
        <v>1089.5720512820501</v>
      </c>
      <c r="R51" s="252"/>
      <c r="S51" s="7"/>
      <c r="T51" s="7"/>
      <c r="U51" s="93"/>
      <c r="V51" s="93"/>
      <c r="W51" s="200"/>
      <c r="X51" s="183"/>
    </row>
    <row r="52" spans="2:24" ht="15.6" x14ac:dyDescent="0.3">
      <c r="B52" s="252"/>
      <c r="C52" s="155" t="s">
        <v>169</v>
      </c>
      <c r="D52" s="155" t="s">
        <v>187</v>
      </c>
      <c r="E52" s="175">
        <v>366</v>
      </c>
      <c r="F52" s="175">
        <v>241.04371584699501</v>
      </c>
      <c r="G52" s="198">
        <v>107891.49</v>
      </c>
      <c r="H52" s="182">
        <v>714.55150273224001</v>
      </c>
      <c r="I52" s="125"/>
      <c r="J52" s="252"/>
      <c r="K52" s="155" t="s">
        <v>169</v>
      </c>
      <c r="L52" s="155" t="s">
        <v>192</v>
      </c>
      <c r="M52" s="175">
        <v>21</v>
      </c>
      <c r="N52" s="175">
        <v>278.42857142857099</v>
      </c>
      <c r="O52" s="198">
        <v>7535.3</v>
      </c>
      <c r="P52" s="182">
        <v>1216.7804761904799</v>
      </c>
      <c r="R52" s="252"/>
      <c r="S52" s="7"/>
      <c r="T52" s="7"/>
      <c r="U52" s="93"/>
      <c r="V52" s="93"/>
      <c r="W52" s="200"/>
      <c r="X52" s="183"/>
    </row>
    <row r="53" spans="2:24" ht="15.6" x14ac:dyDescent="0.3">
      <c r="B53" s="252"/>
      <c r="C53" s="155" t="s">
        <v>169</v>
      </c>
      <c r="D53" s="155" t="s">
        <v>188</v>
      </c>
      <c r="E53" s="175">
        <v>482</v>
      </c>
      <c r="F53" s="175">
        <v>236.43568464730299</v>
      </c>
      <c r="G53" s="198">
        <v>126392.19</v>
      </c>
      <c r="H53" s="182">
        <v>686.83045643153503</v>
      </c>
      <c r="I53" s="125"/>
      <c r="J53" s="252"/>
      <c r="K53" s="155" t="s">
        <v>169</v>
      </c>
      <c r="L53" s="155" t="s">
        <v>193</v>
      </c>
      <c r="M53" s="175">
        <v>51</v>
      </c>
      <c r="N53" s="175">
        <v>265.15686274509801</v>
      </c>
      <c r="O53" s="198">
        <v>21932.17</v>
      </c>
      <c r="P53" s="182">
        <v>1177.26568627451</v>
      </c>
      <c r="R53" s="252"/>
      <c r="S53" s="7"/>
      <c r="T53" s="7"/>
      <c r="U53" s="93"/>
      <c r="V53" s="93"/>
      <c r="W53" s="200"/>
      <c r="X53" s="183"/>
    </row>
    <row r="54" spans="2:24" ht="15.6" x14ac:dyDescent="0.3">
      <c r="B54" s="252"/>
      <c r="C54" s="155" t="s">
        <v>169</v>
      </c>
      <c r="D54" s="155" t="s">
        <v>189</v>
      </c>
      <c r="E54" s="175">
        <v>410</v>
      </c>
      <c r="F54" s="175">
        <v>243.04634146341499</v>
      </c>
      <c r="G54" s="198">
        <v>110472.68</v>
      </c>
      <c r="H54" s="182">
        <v>686.99065853658499</v>
      </c>
      <c r="I54" s="125"/>
      <c r="J54" s="252"/>
      <c r="K54" s="155" t="s">
        <v>169</v>
      </c>
      <c r="L54" s="155" t="s">
        <v>194</v>
      </c>
      <c r="M54" s="175">
        <v>47</v>
      </c>
      <c r="N54" s="175">
        <v>285.36170212766001</v>
      </c>
      <c r="O54" s="198">
        <v>15504.2</v>
      </c>
      <c r="P54" s="182">
        <v>1218.69</v>
      </c>
      <c r="R54" s="252"/>
      <c r="S54" s="7"/>
      <c r="T54" s="7"/>
      <c r="U54" s="93"/>
      <c r="V54" s="93"/>
      <c r="W54" s="200"/>
      <c r="X54" s="183"/>
    </row>
    <row r="55" spans="2:24" ht="15.6" x14ac:dyDescent="0.3">
      <c r="B55" s="252"/>
      <c r="C55" s="155" t="s">
        <v>169</v>
      </c>
      <c r="D55" s="155" t="s">
        <v>192</v>
      </c>
      <c r="E55" s="175">
        <v>140</v>
      </c>
      <c r="F55" s="175">
        <v>232.55</v>
      </c>
      <c r="G55" s="198">
        <v>42312.23</v>
      </c>
      <c r="H55" s="182">
        <v>712.298</v>
      </c>
      <c r="I55" s="125"/>
      <c r="J55" s="252"/>
      <c r="K55" s="155" t="s">
        <v>169</v>
      </c>
      <c r="L55" s="155" t="s">
        <v>195</v>
      </c>
      <c r="M55" s="175">
        <v>11</v>
      </c>
      <c r="N55" s="175">
        <v>317.90909090909099</v>
      </c>
      <c r="O55" s="198">
        <v>1750</v>
      </c>
      <c r="P55" s="182">
        <v>1085.5</v>
      </c>
      <c r="R55" s="252"/>
      <c r="S55" s="7"/>
      <c r="T55" s="7"/>
      <c r="U55" s="93"/>
      <c r="V55" s="93"/>
      <c r="W55" s="200"/>
      <c r="X55" s="183"/>
    </row>
    <row r="56" spans="2:24" ht="15.6" x14ac:dyDescent="0.3">
      <c r="B56" s="252"/>
      <c r="C56" s="155" t="s">
        <v>169</v>
      </c>
      <c r="D56" s="155" t="s">
        <v>193</v>
      </c>
      <c r="E56" s="175">
        <v>397</v>
      </c>
      <c r="F56" s="175">
        <v>223.32997481108299</v>
      </c>
      <c r="G56" s="198">
        <v>119850.51</v>
      </c>
      <c r="H56" s="182">
        <v>697.93365239294701</v>
      </c>
      <c r="I56" s="125"/>
      <c r="J56" s="252"/>
      <c r="K56" s="155" t="s">
        <v>169</v>
      </c>
      <c r="L56" s="155" t="s">
        <v>196</v>
      </c>
      <c r="M56" s="175">
        <v>29</v>
      </c>
      <c r="N56" s="175">
        <v>259.51724137931001</v>
      </c>
      <c r="O56" s="198">
        <v>6154.23</v>
      </c>
      <c r="P56" s="182">
        <v>1063.20068965517</v>
      </c>
      <c r="R56" s="252"/>
      <c r="S56" s="7"/>
      <c r="T56" s="7"/>
      <c r="U56" s="93"/>
      <c r="V56" s="93"/>
      <c r="W56" s="200"/>
      <c r="X56" s="183"/>
    </row>
    <row r="57" spans="2:24" ht="15.6" x14ac:dyDescent="0.3">
      <c r="B57" s="252"/>
      <c r="C57" s="155" t="s">
        <v>169</v>
      </c>
      <c r="D57" s="155" t="s">
        <v>194</v>
      </c>
      <c r="E57" s="175">
        <v>332</v>
      </c>
      <c r="F57" s="175">
        <v>235.19879518072301</v>
      </c>
      <c r="G57" s="198">
        <v>94213.110000000102</v>
      </c>
      <c r="H57" s="182">
        <v>599.15036144578301</v>
      </c>
      <c r="I57" s="125"/>
      <c r="J57" s="252"/>
      <c r="K57" s="155" t="s">
        <v>169</v>
      </c>
      <c r="L57" s="155" t="s">
        <v>197</v>
      </c>
      <c r="M57" s="175">
        <v>18</v>
      </c>
      <c r="N57" s="175">
        <v>280.222222222222</v>
      </c>
      <c r="O57" s="198">
        <v>4774.8</v>
      </c>
      <c r="P57" s="182">
        <v>1099.0861111111101</v>
      </c>
      <c r="R57" s="252"/>
      <c r="S57" s="7"/>
      <c r="T57" s="7"/>
      <c r="U57" s="93"/>
      <c r="V57" s="93"/>
      <c r="W57" s="200"/>
      <c r="X57" s="183"/>
    </row>
    <row r="58" spans="2:24" ht="15.6" x14ac:dyDescent="0.3">
      <c r="B58" s="252"/>
      <c r="C58" s="155" t="s">
        <v>169</v>
      </c>
      <c r="D58" s="155" t="s">
        <v>195</v>
      </c>
      <c r="E58" s="175">
        <v>38</v>
      </c>
      <c r="F58" s="175">
        <v>207.789473684211</v>
      </c>
      <c r="G58" s="198">
        <v>9922.85</v>
      </c>
      <c r="H58" s="182">
        <v>637.18710526315795</v>
      </c>
      <c r="I58" s="125"/>
      <c r="J58" s="252"/>
      <c r="K58" s="155" t="s">
        <v>169</v>
      </c>
      <c r="L58" s="155" t="s">
        <v>198</v>
      </c>
      <c r="M58" s="175">
        <v>31</v>
      </c>
      <c r="N58" s="175">
        <v>268.322580645161</v>
      </c>
      <c r="O58" s="198">
        <v>8374.09</v>
      </c>
      <c r="P58" s="182">
        <v>820.63290322580701</v>
      </c>
      <c r="R58" s="252"/>
      <c r="S58" s="7"/>
      <c r="T58" s="7"/>
      <c r="U58" s="93"/>
      <c r="V58" s="93"/>
      <c r="W58" s="200"/>
      <c r="X58" s="183"/>
    </row>
    <row r="59" spans="2:24" ht="15.6" x14ac:dyDescent="0.3">
      <c r="B59" s="252"/>
      <c r="C59" s="155" t="s">
        <v>169</v>
      </c>
      <c r="D59" s="155" t="s">
        <v>196</v>
      </c>
      <c r="E59" s="175">
        <v>216</v>
      </c>
      <c r="F59" s="175">
        <v>227.41203703703701</v>
      </c>
      <c r="G59" s="198">
        <v>64464.25</v>
      </c>
      <c r="H59" s="182">
        <v>657.08930555555503</v>
      </c>
      <c r="I59" s="125"/>
      <c r="J59" s="252"/>
      <c r="K59" s="7" t="s">
        <v>169</v>
      </c>
      <c r="L59" s="7" t="s">
        <v>199</v>
      </c>
      <c r="M59" s="93">
        <v>52</v>
      </c>
      <c r="N59" s="93">
        <v>283.67307692307702</v>
      </c>
      <c r="O59" s="200">
        <v>10210.52</v>
      </c>
      <c r="P59" s="183">
        <v>860.64</v>
      </c>
      <c r="R59" s="252"/>
      <c r="S59" s="7"/>
      <c r="T59" s="7"/>
      <c r="U59" s="93"/>
      <c r="V59" s="93"/>
      <c r="W59" s="200"/>
      <c r="X59" s="183"/>
    </row>
    <row r="60" spans="2:24" ht="15.6" x14ac:dyDescent="0.3">
      <c r="B60" s="252"/>
      <c r="C60" s="155" t="s">
        <v>169</v>
      </c>
      <c r="D60" s="155" t="s">
        <v>197</v>
      </c>
      <c r="E60" s="175">
        <v>152</v>
      </c>
      <c r="F60" s="175">
        <v>239.68421052631601</v>
      </c>
      <c r="G60" s="198">
        <v>51835.06</v>
      </c>
      <c r="H60" s="182">
        <v>804.05980263157801</v>
      </c>
      <c r="I60" s="125"/>
      <c r="J60" s="252"/>
      <c r="K60" s="7"/>
      <c r="L60" s="7"/>
      <c r="M60" s="93"/>
      <c r="N60" s="93"/>
      <c r="O60" s="200"/>
      <c r="P60" s="183"/>
      <c r="R60" s="252"/>
      <c r="S60" s="7"/>
      <c r="T60" s="7"/>
      <c r="U60" s="93"/>
      <c r="V60" s="93"/>
      <c r="W60" s="200"/>
      <c r="X60" s="183"/>
    </row>
    <row r="61" spans="2:24" ht="15.6" x14ac:dyDescent="0.3">
      <c r="B61" s="252"/>
      <c r="C61" s="155" t="s">
        <v>169</v>
      </c>
      <c r="D61" s="155" t="s">
        <v>198</v>
      </c>
      <c r="E61" s="175">
        <v>225</v>
      </c>
      <c r="F61" s="175">
        <v>236.81333333333299</v>
      </c>
      <c r="G61" s="198">
        <v>59174.54</v>
      </c>
      <c r="H61" s="182">
        <v>612.35177777777801</v>
      </c>
      <c r="I61" s="125"/>
      <c r="J61" s="252"/>
      <c r="K61" s="7"/>
      <c r="L61" s="7"/>
      <c r="M61" s="93"/>
      <c r="N61" s="93"/>
      <c r="O61" s="200"/>
      <c r="P61" s="183"/>
      <c r="R61" s="252"/>
      <c r="S61" s="7"/>
      <c r="T61" s="7"/>
      <c r="U61" s="93"/>
      <c r="V61" s="93"/>
      <c r="W61" s="200"/>
      <c r="X61" s="183"/>
    </row>
    <row r="62" spans="2:24" ht="15.6" x14ac:dyDescent="0.3">
      <c r="B62" s="252"/>
      <c r="C62" s="155" t="s">
        <v>169</v>
      </c>
      <c r="D62" s="155" t="s">
        <v>199</v>
      </c>
      <c r="E62" s="175">
        <v>320</v>
      </c>
      <c r="F62" s="175">
        <v>231.46250000000001</v>
      </c>
      <c r="G62" s="198">
        <v>79172.19</v>
      </c>
      <c r="H62" s="182">
        <v>640.53453124999999</v>
      </c>
      <c r="I62" s="125"/>
      <c r="J62" s="252"/>
      <c r="K62" s="7"/>
      <c r="L62" s="7"/>
      <c r="M62" s="93"/>
      <c r="N62" s="93"/>
      <c r="O62" s="200"/>
      <c r="P62" s="183"/>
      <c r="R62" s="252"/>
      <c r="S62" s="7"/>
      <c r="T62" s="7"/>
      <c r="U62" s="93"/>
      <c r="V62" s="93"/>
      <c r="W62" s="200"/>
      <c r="X62" s="183"/>
    </row>
    <row r="63" spans="2:24" ht="15.6" x14ac:dyDescent="0.3">
      <c r="B63" s="252"/>
      <c r="C63" s="155" t="s">
        <v>201</v>
      </c>
      <c r="D63" s="155" t="s">
        <v>201</v>
      </c>
      <c r="E63" s="175">
        <v>1</v>
      </c>
      <c r="F63" s="175">
        <v>182</v>
      </c>
      <c r="G63" s="198">
        <v>722</v>
      </c>
      <c r="H63" s="182">
        <v>45.14</v>
      </c>
      <c r="I63" s="125"/>
      <c r="J63" s="252"/>
      <c r="K63" s="7"/>
      <c r="L63" s="7"/>
      <c r="M63" s="93"/>
      <c r="N63" s="93"/>
      <c r="O63" s="200"/>
      <c r="P63" s="183"/>
      <c r="R63" s="252"/>
      <c r="S63" s="7"/>
      <c r="T63" s="7"/>
      <c r="U63" s="93"/>
      <c r="V63" s="93"/>
      <c r="W63" s="200"/>
      <c r="X63" s="183"/>
    </row>
    <row r="64" spans="2:24" ht="15.6" x14ac:dyDescent="0.3">
      <c r="B64" s="252"/>
      <c r="C64" s="155"/>
      <c r="D64" s="155"/>
      <c r="E64" s="175"/>
      <c r="F64" s="175"/>
      <c r="G64" s="198"/>
      <c r="H64" s="182"/>
      <c r="I64" s="125"/>
      <c r="J64" s="252"/>
      <c r="K64" s="7"/>
      <c r="L64" s="7"/>
      <c r="M64" s="93"/>
      <c r="N64" s="93"/>
      <c r="O64" s="200"/>
      <c r="P64" s="183"/>
      <c r="R64" s="252"/>
      <c r="S64" s="7"/>
      <c r="T64" s="7"/>
      <c r="U64" s="93"/>
      <c r="V64" s="93"/>
      <c r="W64" s="200"/>
      <c r="X64" s="183"/>
    </row>
    <row r="65" spans="2:24" ht="15.6" x14ac:dyDescent="0.3">
      <c r="B65" s="252"/>
      <c r="C65" s="7"/>
      <c r="D65" s="7"/>
      <c r="E65" s="93"/>
      <c r="F65" s="93"/>
      <c r="G65" s="200"/>
      <c r="H65" s="183"/>
      <c r="I65" s="125"/>
      <c r="J65" s="252"/>
      <c r="K65" s="7"/>
      <c r="L65" s="7"/>
      <c r="M65" s="93"/>
      <c r="N65" s="93"/>
      <c r="O65" s="200"/>
      <c r="P65" s="183"/>
      <c r="R65" s="252"/>
      <c r="S65" s="7"/>
      <c r="T65" s="7"/>
      <c r="U65" s="93"/>
      <c r="V65" s="93"/>
      <c r="W65" s="200"/>
      <c r="X65" s="183"/>
    </row>
    <row r="66" spans="2:24" s="85" customFormat="1" ht="16.2" thickBot="1" x14ac:dyDescent="0.35">
      <c r="B66" s="94" t="s">
        <v>7</v>
      </c>
      <c r="C66" s="166" t="s">
        <v>8</v>
      </c>
      <c r="D66" s="166" t="s">
        <v>8</v>
      </c>
      <c r="E66" s="190">
        <f>SUM(E6:E65)</f>
        <v>7533</v>
      </c>
      <c r="F66" s="167"/>
      <c r="G66" s="203"/>
      <c r="H66" s="189"/>
      <c r="I66" s="87"/>
      <c r="J66" s="94" t="s">
        <v>7</v>
      </c>
      <c r="K66" s="166" t="s">
        <v>8</v>
      </c>
      <c r="L66" s="166" t="s">
        <v>8</v>
      </c>
      <c r="M66" s="190">
        <f>SUM(M6:M65)</f>
        <v>1625</v>
      </c>
      <c r="N66" s="167"/>
      <c r="O66" s="203"/>
      <c r="P66" s="189"/>
      <c r="R66" s="94" t="s">
        <v>7</v>
      </c>
      <c r="S66" s="166" t="s">
        <v>8</v>
      </c>
      <c r="T66" s="166" t="s">
        <v>8</v>
      </c>
      <c r="U66" s="190">
        <f>SUM(U6:U65)</f>
        <v>168</v>
      </c>
      <c r="V66" s="167"/>
      <c r="W66" s="203"/>
      <c r="X66" s="189"/>
    </row>
    <row r="67" spans="2:24" ht="15.6" x14ac:dyDescent="0.3">
      <c r="B67" s="54"/>
      <c r="C67" s="88"/>
      <c r="D67" s="88"/>
      <c r="E67" s="89"/>
      <c r="F67" s="89"/>
      <c r="G67" s="184"/>
      <c r="H67" s="184"/>
      <c r="I67" s="90"/>
    </row>
    <row r="68" spans="2:24" ht="16.2" thickBot="1" x14ac:dyDescent="0.35">
      <c r="B68" s="48"/>
      <c r="C68" s="51"/>
      <c r="D68" s="51"/>
      <c r="E68" s="52"/>
      <c r="F68" s="52"/>
      <c r="G68" s="185"/>
      <c r="H68" s="185"/>
      <c r="I68" s="52"/>
    </row>
    <row r="69" spans="2:24" ht="15" thickBot="1" x14ac:dyDescent="0.35">
      <c r="B69" s="253" t="s">
        <v>11</v>
      </c>
      <c r="C69" s="254"/>
      <c r="D69" s="254"/>
      <c r="E69" s="254"/>
      <c r="F69" s="254"/>
      <c r="G69" s="254"/>
      <c r="H69" s="255"/>
      <c r="I69" s="56"/>
    </row>
    <row r="70" spans="2:24" x14ac:dyDescent="0.3">
      <c r="B70" s="34"/>
      <c r="C70" s="35"/>
      <c r="D70" s="35"/>
      <c r="E70" s="113"/>
      <c r="F70" s="113"/>
      <c r="G70" s="201"/>
      <c r="H70" s="186"/>
      <c r="I70" s="57"/>
    </row>
    <row r="71" spans="2:24" x14ac:dyDescent="0.3">
      <c r="B71" s="34"/>
      <c r="C71" s="35"/>
      <c r="D71" s="35"/>
      <c r="E71" s="113"/>
      <c r="F71" s="113"/>
      <c r="G71" s="201"/>
      <c r="H71" s="186"/>
      <c r="I71" s="57"/>
    </row>
    <row r="72" spans="2:24" x14ac:dyDescent="0.3">
      <c r="B72" s="34"/>
      <c r="C72" s="35"/>
      <c r="D72" s="35"/>
      <c r="E72" s="113"/>
      <c r="F72" s="113"/>
      <c r="G72" s="201"/>
      <c r="H72" s="186"/>
      <c r="I72" s="57"/>
    </row>
    <row r="73" spans="2:24" x14ac:dyDescent="0.3">
      <c r="B73" s="34"/>
      <c r="C73" s="35"/>
      <c r="D73" s="35"/>
      <c r="E73" s="113"/>
      <c r="F73" s="113"/>
      <c r="G73" s="201"/>
      <c r="H73" s="186"/>
      <c r="I73" s="57"/>
    </row>
    <row r="74" spans="2:24" x14ac:dyDescent="0.3">
      <c r="B74" s="34"/>
      <c r="C74" s="35"/>
      <c r="D74" s="35"/>
      <c r="E74" s="113"/>
      <c r="F74" s="113"/>
      <c r="G74" s="201"/>
      <c r="H74" s="186"/>
      <c r="I74" s="57"/>
    </row>
    <row r="75" spans="2:24" ht="15" thickBot="1" x14ac:dyDescent="0.35">
      <c r="B75" s="37"/>
      <c r="C75" s="20"/>
      <c r="D75" s="20"/>
      <c r="E75" s="120"/>
      <c r="F75" s="120"/>
      <c r="G75" s="202"/>
      <c r="H75" s="187"/>
      <c r="I75" s="57"/>
    </row>
  </sheetData>
  <mergeCells count="6">
    <mergeCell ref="B2:H2"/>
    <mergeCell ref="B69:H69"/>
    <mergeCell ref="R6:R65"/>
    <mergeCell ref="J6:J65"/>
    <mergeCell ref="B6:B65"/>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249"/>
  <sheetViews>
    <sheetView view="pageBreakPreview" topLeftCell="A224" zoomScale="60" zoomScaleNormal="70" workbookViewId="0">
      <selection activeCell="D256" sqref="D256"/>
    </sheetView>
  </sheetViews>
  <sheetFormatPr defaultRowHeight="14.4" x14ac:dyDescent="0.3"/>
  <cols>
    <col min="2" max="4" width="21.5546875" customWidth="1"/>
    <col min="5" max="6" width="21.5546875" style="209" customWidth="1"/>
    <col min="7" max="7" width="5.21875" customWidth="1"/>
    <col min="8" max="8" width="24.5546875" bestFit="1" customWidth="1"/>
    <col min="9" max="9" width="18.5546875" bestFit="1" customWidth="1"/>
    <col min="10" max="10" width="11.21875" customWidth="1"/>
    <col min="11" max="12" width="17.44140625" style="209" customWidth="1"/>
    <col min="14" max="14" width="16.77734375" bestFit="1" customWidth="1"/>
    <col min="15" max="15" width="18.5546875" bestFit="1" customWidth="1"/>
    <col min="16" max="16" width="12.77734375" customWidth="1"/>
    <col min="17" max="18" width="18.77734375" style="209" customWidth="1"/>
  </cols>
  <sheetData>
    <row r="1" spans="2:18" ht="15" thickBot="1" x14ac:dyDescent="0.35"/>
    <row r="2" spans="2:18" ht="65.55" customHeight="1" thickBot="1" x14ac:dyDescent="0.35">
      <c r="B2" s="256" t="s">
        <v>28</v>
      </c>
      <c r="C2" s="257"/>
      <c r="D2" s="257"/>
      <c r="E2" s="257"/>
      <c r="F2" s="258"/>
    </row>
    <row r="3" spans="2:18" ht="15.75" customHeight="1" x14ac:dyDescent="0.3">
      <c r="B3" s="259"/>
      <c r="C3" s="259"/>
      <c r="D3" s="259"/>
      <c r="E3" s="259"/>
      <c r="F3" s="259"/>
      <c r="G3" s="129"/>
    </row>
    <row r="4" spans="2:18" ht="15" thickBot="1" x14ac:dyDescent="0.35">
      <c r="G4" s="129"/>
    </row>
    <row r="5" spans="2:18" ht="31.8" thickBot="1" x14ac:dyDescent="0.35">
      <c r="B5" s="53" t="s">
        <v>1</v>
      </c>
      <c r="C5" s="53" t="s">
        <v>2</v>
      </c>
      <c r="D5" s="53" t="s">
        <v>3</v>
      </c>
      <c r="E5" s="233" t="s">
        <v>37</v>
      </c>
      <c r="F5" s="234" t="s">
        <v>38</v>
      </c>
      <c r="G5" s="130"/>
      <c r="H5" s="53" t="s">
        <v>1</v>
      </c>
      <c r="I5" s="53" t="s">
        <v>2</v>
      </c>
      <c r="J5" s="53" t="s">
        <v>3</v>
      </c>
      <c r="K5" s="233" t="s">
        <v>37</v>
      </c>
      <c r="L5" s="234" t="s">
        <v>38</v>
      </c>
      <c r="N5" s="53" t="s">
        <v>1</v>
      </c>
      <c r="O5" s="53" t="s">
        <v>2</v>
      </c>
      <c r="P5" s="53" t="s">
        <v>3</v>
      </c>
      <c r="Q5" s="233" t="s">
        <v>37</v>
      </c>
      <c r="R5" s="234" t="s">
        <v>38</v>
      </c>
    </row>
    <row r="6" spans="2:18" ht="15.6" x14ac:dyDescent="0.3">
      <c r="B6" s="241" t="s">
        <v>6</v>
      </c>
      <c r="C6" s="204" t="s">
        <v>129</v>
      </c>
      <c r="D6" s="232" t="s">
        <v>131</v>
      </c>
      <c r="E6" s="145" t="s">
        <v>214</v>
      </c>
      <c r="F6" s="227">
        <v>19</v>
      </c>
      <c r="G6" s="130"/>
      <c r="H6" s="241" t="s">
        <v>9</v>
      </c>
      <c r="I6" s="204" t="s">
        <v>129</v>
      </c>
      <c r="J6" s="232" t="s">
        <v>131</v>
      </c>
      <c r="K6" s="145" t="s">
        <v>215</v>
      </c>
      <c r="L6" s="227">
        <v>5</v>
      </c>
      <c r="N6" s="241" t="s">
        <v>10</v>
      </c>
      <c r="O6" s="204" t="s">
        <v>129</v>
      </c>
      <c r="P6" s="232" t="s">
        <v>131</v>
      </c>
      <c r="Q6" s="145" t="s">
        <v>214</v>
      </c>
      <c r="R6" s="227">
        <v>1</v>
      </c>
    </row>
    <row r="7" spans="2:18" ht="15.6" x14ac:dyDescent="0.3">
      <c r="B7" s="241"/>
      <c r="C7" s="205" t="s">
        <v>129</v>
      </c>
      <c r="D7" s="206" t="s">
        <v>131</v>
      </c>
      <c r="E7" s="135" t="s">
        <v>215</v>
      </c>
      <c r="F7" s="216">
        <v>55</v>
      </c>
      <c r="G7" s="85"/>
      <c r="H7" s="241"/>
      <c r="I7" s="205" t="s">
        <v>129</v>
      </c>
      <c r="J7" s="206" t="s">
        <v>131</v>
      </c>
      <c r="K7" s="135" t="s">
        <v>216</v>
      </c>
      <c r="L7" s="216">
        <v>2</v>
      </c>
      <c r="N7" s="241"/>
      <c r="O7" s="205" t="s">
        <v>129</v>
      </c>
      <c r="P7" s="206" t="s">
        <v>131</v>
      </c>
      <c r="Q7" s="135" t="s">
        <v>215</v>
      </c>
      <c r="R7" s="216">
        <v>3</v>
      </c>
    </row>
    <row r="8" spans="2:18" ht="15.6" x14ac:dyDescent="0.3">
      <c r="B8" s="241"/>
      <c r="C8" s="205" t="s">
        <v>129</v>
      </c>
      <c r="D8" s="206" t="s">
        <v>131</v>
      </c>
      <c r="E8" s="135" t="s">
        <v>216</v>
      </c>
      <c r="F8" s="216">
        <v>2</v>
      </c>
      <c r="G8" s="85"/>
      <c r="H8" s="241"/>
      <c r="I8" s="205" t="s">
        <v>129</v>
      </c>
      <c r="J8" s="206" t="s">
        <v>132</v>
      </c>
      <c r="K8" s="135" t="s">
        <v>215</v>
      </c>
      <c r="L8" s="216">
        <v>6</v>
      </c>
      <c r="N8" s="241"/>
      <c r="O8" s="205" t="s">
        <v>129</v>
      </c>
      <c r="P8" s="206" t="s">
        <v>142</v>
      </c>
      <c r="Q8" s="135" t="s">
        <v>214</v>
      </c>
      <c r="R8" s="216">
        <v>6</v>
      </c>
    </row>
    <row r="9" spans="2:18" ht="15.6" x14ac:dyDescent="0.3">
      <c r="B9" s="241"/>
      <c r="C9" s="205" t="s">
        <v>129</v>
      </c>
      <c r="D9" s="205" t="s">
        <v>132</v>
      </c>
      <c r="E9" s="135" t="s">
        <v>214</v>
      </c>
      <c r="F9" s="216">
        <v>4</v>
      </c>
      <c r="G9" s="85"/>
      <c r="H9" s="241"/>
      <c r="I9" s="205" t="s">
        <v>129</v>
      </c>
      <c r="J9" s="205" t="s">
        <v>134</v>
      </c>
      <c r="K9" s="135" t="s">
        <v>215</v>
      </c>
      <c r="L9" s="216">
        <v>19</v>
      </c>
      <c r="N9" s="241"/>
      <c r="O9" s="205" t="s">
        <v>129</v>
      </c>
      <c r="P9" s="205" t="s">
        <v>142</v>
      </c>
      <c r="Q9" s="135" t="s">
        <v>215</v>
      </c>
      <c r="R9" s="216">
        <v>10</v>
      </c>
    </row>
    <row r="10" spans="2:18" ht="15.6" x14ac:dyDescent="0.3">
      <c r="B10" s="241"/>
      <c r="C10" s="205" t="s">
        <v>129</v>
      </c>
      <c r="D10" s="205" t="s">
        <v>132</v>
      </c>
      <c r="E10" s="135" t="s">
        <v>215</v>
      </c>
      <c r="F10" s="216">
        <v>43</v>
      </c>
      <c r="G10" s="85"/>
      <c r="H10" s="241"/>
      <c r="I10" s="205" t="s">
        <v>129</v>
      </c>
      <c r="J10" s="205" t="s">
        <v>134</v>
      </c>
      <c r="K10" s="135" t="s">
        <v>216</v>
      </c>
      <c r="L10" s="216">
        <v>2</v>
      </c>
      <c r="N10" s="241"/>
      <c r="O10" s="205" t="s">
        <v>129</v>
      </c>
      <c r="P10" s="205" t="s">
        <v>142</v>
      </c>
      <c r="Q10" s="135" t="s">
        <v>216</v>
      </c>
      <c r="R10" s="216">
        <v>2</v>
      </c>
    </row>
    <row r="11" spans="2:18" ht="15.6" x14ac:dyDescent="0.3">
      <c r="B11" s="241"/>
      <c r="C11" s="205" t="s">
        <v>129</v>
      </c>
      <c r="D11" s="205" t="s">
        <v>132</v>
      </c>
      <c r="E11" s="210" t="s">
        <v>216</v>
      </c>
      <c r="F11" s="216">
        <v>6</v>
      </c>
      <c r="G11" s="85"/>
      <c r="H11" s="241"/>
      <c r="I11" s="205" t="s">
        <v>129</v>
      </c>
      <c r="J11" s="205" t="s">
        <v>135</v>
      </c>
      <c r="K11" s="210" t="s">
        <v>216</v>
      </c>
      <c r="L11" s="216">
        <v>1</v>
      </c>
      <c r="N11" s="241"/>
      <c r="O11" s="205" t="s">
        <v>129</v>
      </c>
      <c r="P11" s="205" t="s">
        <v>142</v>
      </c>
      <c r="Q11" s="210" t="s">
        <v>218</v>
      </c>
      <c r="R11" s="216">
        <v>1</v>
      </c>
    </row>
    <row r="12" spans="2:18" ht="15.6" x14ac:dyDescent="0.3">
      <c r="B12" s="241"/>
      <c r="C12" s="205" t="s">
        <v>129</v>
      </c>
      <c r="D12" s="205" t="s">
        <v>133</v>
      </c>
      <c r="E12" s="210" t="s">
        <v>214</v>
      </c>
      <c r="F12" s="216">
        <v>1</v>
      </c>
      <c r="G12" s="85"/>
      <c r="H12" s="241"/>
      <c r="I12" s="207" t="s">
        <v>129</v>
      </c>
      <c r="J12" s="208" t="s">
        <v>137</v>
      </c>
      <c r="K12" s="210" t="s">
        <v>214</v>
      </c>
      <c r="L12" s="216">
        <v>5</v>
      </c>
      <c r="N12" s="241"/>
      <c r="O12" s="207" t="s">
        <v>129</v>
      </c>
      <c r="P12" s="208" t="s">
        <v>142</v>
      </c>
      <c r="Q12" s="210" t="s">
        <v>217</v>
      </c>
      <c r="R12" s="216">
        <v>1</v>
      </c>
    </row>
    <row r="13" spans="2:18" ht="15.6" x14ac:dyDescent="0.3">
      <c r="B13" s="241"/>
      <c r="C13" s="207" t="s">
        <v>129</v>
      </c>
      <c r="D13" s="208" t="s">
        <v>133</v>
      </c>
      <c r="E13" s="210" t="s">
        <v>215</v>
      </c>
      <c r="F13" s="216">
        <v>16</v>
      </c>
      <c r="G13" s="85"/>
      <c r="H13" s="241"/>
      <c r="I13" s="207" t="s">
        <v>129</v>
      </c>
      <c r="J13" s="208" t="s">
        <v>137</v>
      </c>
      <c r="K13" s="210" t="s">
        <v>215</v>
      </c>
      <c r="L13" s="216">
        <v>20</v>
      </c>
      <c r="N13" s="241"/>
      <c r="O13" s="207" t="s">
        <v>129</v>
      </c>
      <c r="P13" s="208" t="s">
        <v>144</v>
      </c>
      <c r="Q13" s="210" t="s">
        <v>214</v>
      </c>
      <c r="R13" s="216">
        <v>3</v>
      </c>
    </row>
    <row r="14" spans="2:18" ht="15.6" x14ac:dyDescent="0.3">
      <c r="B14" s="241"/>
      <c r="C14" s="207" t="s">
        <v>129</v>
      </c>
      <c r="D14" s="208" t="s">
        <v>133</v>
      </c>
      <c r="E14" s="210" t="s">
        <v>216</v>
      </c>
      <c r="F14" s="216">
        <v>1</v>
      </c>
      <c r="G14" s="85"/>
      <c r="H14" s="241"/>
      <c r="I14" s="207" t="s">
        <v>129</v>
      </c>
      <c r="J14" s="208" t="s">
        <v>137</v>
      </c>
      <c r="K14" s="210" t="s">
        <v>216</v>
      </c>
      <c r="L14" s="216">
        <v>1</v>
      </c>
      <c r="N14" s="241"/>
      <c r="O14" s="207" t="s">
        <v>129</v>
      </c>
      <c r="P14" s="208" t="s">
        <v>144</v>
      </c>
      <c r="Q14" s="210" t="s">
        <v>215</v>
      </c>
      <c r="R14" s="216">
        <v>2</v>
      </c>
    </row>
    <row r="15" spans="2:18" ht="15.6" x14ac:dyDescent="0.3">
      <c r="B15" s="241"/>
      <c r="C15" s="207" t="s">
        <v>129</v>
      </c>
      <c r="D15" s="208" t="s">
        <v>134</v>
      </c>
      <c r="E15" s="210" t="s">
        <v>214</v>
      </c>
      <c r="F15" s="216">
        <v>8</v>
      </c>
      <c r="G15" s="85"/>
      <c r="H15" s="241"/>
      <c r="I15" s="207" t="s">
        <v>129</v>
      </c>
      <c r="J15" s="208" t="s">
        <v>137</v>
      </c>
      <c r="K15" s="210" t="s">
        <v>218</v>
      </c>
      <c r="L15" s="216">
        <v>2</v>
      </c>
      <c r="N15" s="241"/>
      <c r="O15" s="207" t="s">
        <v>129</v>
      </c>
      <c r="P15" s="208" t="s">
        <v>144</v>
      </c>
      <c r="Q15" s="210" t="s">
        <v>216</v>
      </c>
      <c r="R15" s="216">
        <v>1</v>
      </c>
    </row>
    <row r="16" spans="2:18" ht="15.6" x14ac:dyDescent="0.3">
      <c r="B16" s="241"/>
      <c r="C16" s="207" t="s">
        <v>129</v>
      </c>
      <c r="D16" s="208" t="s">
        <v>134</v>
      </c>
      <c r="E16" s="210" t="s">
        <v>215</v>
      </c>
      <c r="F16" s="216">
        <v>54</v>
      </c>
      <c r="G16" s="85"/>
      <c r="H16" s="241"/>
      <c r="I16" s="207" t="s">
        <v>129</v>
      </c>
      <c r="J16" s="208" t="s">
        <v>137</v>
      </c>
      <c r="K16" s="210" t="s">
        <v>217</v>
      </c>
      <c r="L16" s="216">
        <v>3</v>
      </c>
      <c r="N16" s="241"/>
      <c r="O16" s="207" t="s">
        <v>129</v>
      </c>
      <c r="P16" s="208" t="s">
        <v>145</v>
      </c>
      <c r="Q16" s="210" t="s">
        <v>214</v>
      </c>
      <c r="R16" s="216">
        <v>1</v>
      </c>
    </row>
    <row r="17" spans="2:18" ht="15.6" x14ac:dyDescent="0.3">
      <c r="B17" s="241"/>
      <c r="C17" s="207" t="s">
        <v>129</v>
      </c>
      <c r="D17" s="208" t="s">
        <v>134</v>
      </c>
      <c r="E17" s="210" t="s">
        <v>216</v>
      </c>
      <c r="F17" s="216">
        <v>6</v>
      </c>
      <c r="G17" s="85"/>
      <c r="H17" s="241"/>
      <c r="I17" s="207" t="s">
        <v>129</v>
      </c>
      <c r="J17" s="208" t="s">
        <v>138</v>
      </c>
      <c r="K17" s="210" t="s">
        <v>214</v>
      </c>
      <c r="L17" s="216">
        <v>1</v>
      </c>
      <c r="N17" s="241"/>
      <c r="O17" s="207" t="s">
        <v>129</v>
      </c>
      <c r="P17" s="208" t="s">
        <v>145</v>
      </c>
      <c r="Q17" s="210" t="s">
        <v>215</v>
      </c>
      <c r="R17" s="216">
        <v>1</v>
      </c>
    </row>
    <row r="18" spans="2:18" ht="15.6" x14ac:dyDescent="0.3">
      <c r="B18" s="241"/>
      <c r="C18" s="207" t="s">
        <v>129</v>
      </c>
      <c r="D18" s="208" t="s">
        <v>135</v>
      </c>
      <c r="E18" s="210" t="s">
        <v>214</v>
      </c>
      <c r="F18" s="216">
        <v>1</v>
      </c>
      <c r="G18" s="85"/>
      <c r="H18" s="241"/>
      <c r="I18" s="207" t="s">
        <v>129</v>
      </c>
      <c r="J18" s="208" t="s">
        <v>138</v>
      </c>
      <c r="K18" s="210" t="s">
        <v>215</v>
      </c>
      <c r="L18" s="216">
        <v>1</v>
      </c>
      <c r="N18" s="241"/>
      <c r="O18" s="207" t="s">
        <v>129</v>
      </c>
      <c r="P18" s="208" t="s">
        <v>147</v>
      </c>
      <c r="Q18" s="210" t="s">
        <v>215</v>
      </c>
      <c r="R18" s="216">
        <v>3</v>
      </c>
    </row>
    <row r="19" spans="2:18" ht="15.6" x14ac:dyDescent="0.3">
      <c r="B19" s="241"/>
      <c r="C19" s="207" t="s">
        <v>129</v>
      </c>
      <c r="D19" s="208" t="s">
        <v>135</v>
      </c>
      <c r="E19" s="210" t="s">
        <v>215</v>
      </c>
      <c r="F19" s="216">
        <v>2</v>
      </c>
      <c r="G19" s="85"/>
      <c r="H19" s="241"/>
      <c r="I19" s="207" t="s">
        <v>129</v>
      </c>
      <c r="J19" s="208" t="s">
        <v>140</v>
      </c>
      <c r="K19" s="210" t="s">
        <v>215</v>
      </c>
      <c r="L19" s="216">
        <v>4</v>
      </c>
      <c r="N19" s="241"/>
      <c r="O19" s="207" t="s">
        <v>129</v>
      </c>
      <c r="P19" s="208" t="s">
        <v>148</v>
      </c>
      <c r="Q19" s="210" t="s">
        <v>218</v>
      </c>
      <c r="R19" s="216">
        <v>1</v>
      </c>
    </row>
    <row r="20" spans="2:18" ht="15.6" x14ac:dyDescent="0.3">
      <c r="B20" s="241"/>
      <c r="C20" s="207" t="s">
        <v>129</v>
      </c>
      <c r="D20" s="208" t="s">
        <v>135</v>
      </c>
      <c r="E20" s="210" t="s">
        <v>217</v>
      </c>
      <c r="F20" s="216">
        <v>1</v>
      </c>
      <c r="G20" s="85"/>
      <c r="H20" s="241"/>
      <c r="I20" s="207" t="s">
        <v>129</v>
      </c>
      <c r="J20" s="208" t="s">
        <v>142</v>
      </c>
      <c r="K20" s="210" t="s">
        <v>214</v>
      </c>
      <c r="L20" s="216">
        <v>8</v>
      </c>
      <c r="N20" s="241"/>
      <c r="O20" s="207" t="s">
        <v>129</v>
      </c>
      <c r="P20" s="208" t="s">
        <v>150</v>
      </c>
      <c r="Q20" s="210" t="s">
        <v>215</v>
      </c>
      <c r="R20" s="216">
        <v>2</v>
      </c>
    </row>
    <row r="21" spans="2:18" ht="15.6" x14ac:dyDescent="0.3">
      <c r="B21" s="241"/>
      <c r="C21" s="207" t="s">
        <v>129</v>
      </c>
      <c r="D21" s="208" t="s">
        <v>137</v>
      </c>
      <c r="E21" s="210" t="s">
        <v>214</v>
      </c>
      <c r="F21" s="216">
        <v>23</v>
      </c>
      <c r="G21" s="85"/>
      <c r="H21" s="241"/>
      <c r="I21" s="207" t="s">
        <v>129</v>
      </c>
      <c r="J21" s="208" t="s">
        <v>142</v>
      </c>
      <c r="K21" s="210" t="s">
        <v>215</v>
      </c>
      <c r="L21" s="216">
        <v>52</v>
      </c>
      <c r="N21" s="241"/>
      <c r="O21" s="207" t="s">
        <v>129</v>
      </c>
      <c r="P21" s="208" t="s">
        <v>152</v>
      </c>
      <c r="Q21" s="210" t="s">
        <v>215</v>
      </c>
      <c r="R21" s="216">
        <v>11</v>
      </c>
    </row>
    <row r="22" spans="2:18" ht="15.6" x14ac:dyDescent="0.3">
      <c r="B22" s="241"/>
      <c r="C22" s="207" t="s">
        <v>129</v>
      </c>
      <c r="D22" s="208" t="s">
        <v>137</v>
      </c>
      <c r="E22" s="210" t="s">
        <v>215</v>
      </c>
      <c r="F22" s="216">
        <v>104</v>
      </c>
      <c r="G22" s="85"/>
      <c r="H22" s="241"/>
      <c r="I22" s="207" t="s">
        <v>129</v>
      </c>
      <c r="J22" s="208" t="s">
        <v>142</v>
      </c>
      <c r="K22" s="210" t="s">
        <v>216</v>
      </c>
      <c r="L22" s="216">
        <v>5</v>
      </c>
      <c r="N22" s="241"/>
      <c r="O22" s="207" t="s">
        <v>129</v>
      </c>
      <c r="P22" s="208" t="s">
        <v>152</v>
      </c>
      <c r="Q22" s="210" t="s">
        <v>216</v>
      </c>
      <c r="R22" s="216">
        <v>1</v>
      </c>
    </row>
    <row r="23" spans="2:18" ht="15.6" x14ac:dyDescent="0.3">
      <c r="B23" s="241"/>
      <c r="C23" s="207" t="s">
        <v>129</v>
      </c>
      <c r="D23" s="208" t="s">
        <v>137</v>
      </c>
      <c r="E23" s="210" t="s">
        <v>216</v>
      </c>
      <c r="F23" s="216">
        <v>8</v>
      </c>
      <c r="G23" s="85"/>
      <c r="H23" s="241"/>
      <c r="I23" s="207" t="s">
        <v>129</v>
      </c>
      <c r="J23" s="208" t="s">
        <v>142</v>
      </c>
      <c r="K23" s="210" t="s">
        <v>218</v>
      </c>
      <c r="L23" s="216">
        <v>2</v>
      </c>
      <c r="N23" s="241"/>
      <c r="O23" s="207" t="s">
        <v>129</v>
      </c>
      <c r="P23" s="208" t="s">
        <v>153</v>
      </c>
      <c r="Q23" s="210" t="s">
        <v>215</v>
      </c>
      <c r="R23" s="216">
        <v>3</v>
      </c>
    </row>
    <row r="24" spans="2:18" ht="15.6" x14ac:dyDescent="0.3">
      <c r="B24" s="241"/>
      <c r="C24" s="207" t="s">
        <v>129</v>
      </c>
      <c r="D24" s="208" t="s">
        <v>137</v>
      </c>
      <c r="E24" s="210" t="s">
        <v>218</v>
      </c>
      <c r="F24" s="216">
        <v>1</v>
      </c>
      <c r="G24" s="85"/>
      <c r="H24" s="241"/>
      <c r="I24" s="207" t="s">
        <v>129</v>
      </c>
      <c r="J24" s="208" t="s">
        <v>143</v>
      </c>
      <c r="K24" s="210" t="s">
        <v>215</v>
      </c>
      <c r="L24" s="216">
        <v>10</v>
      </c>
      <c r="N24" s="241"/>
      <c r="O24" s="207" t="s">
        <v>129</v>
      </c>
      <c r="P24" s="208" t="s">
        <v>153</v>
      </c>
      <c r="Q24" s="210" t="s">
        <v>216</v>
      </c>
      <c r="R24" s="216">
        <v>1</v>
      </c>
    </row>
    <row r="25" spans="2:18" ht="15.6" x14ac:dyDescent="0.3">
      <c r="B25" s="241"/>
      <c r="C25" s="207" t="s">
        <v>129</v>
      </c>
      <c r="D25" s="208" t="s">
        <v>138</v>
      </c>
      <c r="E25" s="210" t="s">
        <v>214</v>
      </c>
      <c r="F25" s="216">
        <v>3</v>
      </c>
      <c r="G25" s="85"/>
      <c r="H25" s="241"/>
      <c r="I25" s="207" t="s">
        <v>129</v>
      </c>
      <c r="J25" s="208" t="s">
        <v>143</v>
      </c>
      <c r="K25" s="210" t="s">
        <v>216</v>
      </c>
      <c r="L25" s="216">
        <v>4</v>
      </c>
      <c r="N25" s="241"/>
      <c r="O25" s="207" t="s">
        <v>129</v>
      </c>
      <c r="P25" s="208" t="s">
        <v>154</v>
      </c>
      <c r="Q25" s="210" t="s">
        <v>214</v>
      </c>
      <c r="R25" s="216">
        <v>4</v>
      </c>
    </row>
    <row r="26" spans="2:18" ht="15.6" x14ac:dyDescent="0.3">
      <c r="B26" s="241"/>
      <c r="C26" s="207" t="s">
        <v>129</v>
      </c>
      <c r="D26" s="208" t="s">
        <v>138</v>
      </c>
      <c r="E26" s="210" t="s">
        <v>215</v>
      </c>
      <c r="F26" s="216">
        <v>18</v>
      </c>
      <c r="G26" s="85"/>
      <c r="H26" s="241"/>
      <c r="I26" s="207" t="s">
        <v>129</v>
      </c>
      <c r="J26" s="208" t="s">
        <v>143</v>
      </c>
      <c r="K26" s="210" t="s">
        <v>218</v>
      </c>
      <c r="L26" s="216">
        <v>2</v>
      </c>
      <c r="N26" s="241"/>
      <c r="O26" s="207" t="s">
        <v>129</v>
      </c>
      <c r="P26" s="208" t="s">
        <v>154</v>
      </c>
      <c r="Q26" s="210" t="s">
        <v>215</v>
      </c>
      <c r="R26" s="216">
        <v>1</v>
      </c>
    </row>
    <row r="27" spans="2:18" ht="15.6" x14ac:dyDescent="0.3">
      <c r="B27" s="241"/>
      <c r="C27" s="207" t="s">
        <v>129</v>
      </c>
      <c r="D27" s="208" t="s">
        <v>139</v>
      </c>
      <c r="E27" s="210" t="s">
        <v>214</v>
      </c>
      <c r="F27" s="216">
        <v>1</v>
      </c>
      <c r="G27" s="85"/>
      <c r="H27" s="241"/>
      <c r="I27" s="207" t="s">
        <v>129</v>
      </c>
      <c r="J27" s="208" t="s">
        <v>143</v>
      </c>
      <c r="K27" s="210" t="s">
        <v>217</v>
      </c>
      <c r="L27" s="216">
        <v>1</v>
      </c>
      <c r="N27" s="241"/>
      <c r="O27" s="207" t="s">
        <v>129</v>
      </c>
      <c r="P27" s="208" t="s">
        <v>156</v>
      </c>
      <c r="Q27" s="210" t="s">
        <v>215</v>
      </c>
      <c r="R27" s="216">
        <v>1</v>
      </c>
    </row>
    <row r="28" spans="2:18" ht="15.6" x14ac:dyDescent="0.3">
      <c r="B28" s="241"/>
      <c r="C28" s="207" t="s">
        <v>129</v>
      </c>
      <c r="D28" s="208" t="s">
        <v>139</v>
      </c>
      <c r="E28" s="210" t="s">
        <v>215</v>
      </c>
      <c r="F28" s="216">
        <v>1</v>
      </c>
      <c r="G28" s="85"/>
      <c r="H28" s="241"/>
      <c r="I28" s="207" t="s">
        <v>129</v>
      </c>
      <c r="J28" s="208" t="s">
        <v>144</v>
      </c>
      <c r="K28" s="210" t="s">
        <v>214</v>
      </c>
      <c r="L28" s="216">
        <v>3</v>
      </c>
      <c r="N28" s="241"/>
      <c r="O28" s="207" t="s">
        <v>129</v>
      </c>
      <c r="P28" s="208" t="s">
        <v>158</v>
      </c>
      <c r="Q28" s="210" t="s">
        <v>214</v>
      </c>
      <c r="R28" s="216">
        <v>1</v>
      </c>
    </row>
    <row r="29" spans="2:18" ht="15.6" x14ac:dyDescent="0.3">
      <c r="B29" s="241"/>
      <c r="C29" s="207" t="s">
        <v>129</v>
      </c>
      <c r="D29" s="208" t="s">
        <v>140</v>
      </c>
      <c r="E29" s="210" t="s">
        <v>214</v>
      </c>
      <c r="F29" s="216">
        <v>2</v>
      </c>
      <c r="G29" s="85"/>
      <c r="H29" s="241"/>
      <c r="I29" s="207" t="s">
        <v>129</v>
      </c>
      <c r="J29" s="208" t="s">
        <v>144</v>
      </c>
      <c r="K29" s="210" t="s">
        <v>215</v>
      </c>
      <c r="L29" s="216">
        <v>25</v>
      </c>
      <c r="N29" s="241"/>
      <c r="O29" s="207" t="s">
        <v>129</v>
      </c>
      <c r="P29" s="208" t="s">
        <v>158</v>
      </c>
      <c r="Q29" s="210" t="s">
        <v>215</v>
      </c>
      <c r="R29" s="216">
        <v>4</v>
      </c>
    </row>
    <row r="30" spans="2:18" ht="15.6" x14ac:dyDescent="0.3">
      <c r="B30" s="241"/>
      <c r="C30" s="207" t="s">
        <v>129</v>
      </c>
      <c r="D30" s="208" t="s">
        <v>140</v>
      </c>
      <c r="E30" s="210" t="s">
        <v>215</v>
      </c>
      <c r="F30" s="216">
        <v>14</v>
      </c>
      <c r="G30" s="85"/>
      <c r="H30" s="241"/>
      <c r="I30" s="207" t="s">
        <v>129</v>
      </c>
      <c r="J30" s="208" t="s">
        <v>144</v>
      </c>
      <c r="K30" s="210" t="s">
        <v>216</v>
      </c>
      <c r="L30" s="216">
        <v>4</v>
      </c>
      <c r="N30" s="241"/>
      <c r="O30" s="207" t="s">
        <v>129</v>
      </c>
      <c r="P30" s="208" t="s">
        <v>161</v>
      </c>
      <c r="Q30" s="210" t="s">
        <v>215</v>
      </c>
      <c r="R30" s="216">
        <v>1</v>
      </c>
    </row>
    <row r="31" spans="2:18" ht="15.6" x14ac:dyDescent="0.3">
      <c r="B31" s="241"/>
      <c r="C31" s="207" t="s">
        <v>129</v>
      </c>
      <c r="D31" s="208" t="s">
        <v>140</v>
      </c>
      <c r="E31" s="210" t="s">
        <v>216</v>
      </c>
      <c r="F31" s="216">
        <v>1</v>
      </c>
      <c r="G31" s="85"/>
      <c r="H31" s="241"/>
      <c r="I31" s="207" t="s">
        <v>129</v>
      </c>
      <c r="J31" s="208" t="s">
        <v>144</v>
      </c>
      <c r="K31" s="210" t="s">
        <v>218</v>
      </c>
      <c r="L31" s="216">
        <v>2</v>
      </c>
      <c r="N31" s="241"/>
      <c r="O31" s="207" t="s">
        <v>129</v>
      </c>
      <c r="P31" s="208" t="s">
        <v>162</v>
      </c>
      <c r="Q31" s="210" t="s">
        <v>214</v>
      </c>
      <c r="R31" s="216">
        <v>1</v>
      </c>
    </row>
    <row r="32" spans="2:18" ht="15.6" x14ac:dyDescent="0.3">
      <c r="B32" s="241"/>
      <c r="C32" s="207" t="s">
        <v>129</v>
      </c>
      <c r="D32" s="208" t="s">
        <v>140</v>
      </c>
      <c r="E32" s="210" t="s">
        <v>218</v>
      </c>
      <c r="F32" s="216">
        <v>1</v>
      </c>
      <c r="G32" s="85"/>
      <c r="H32" s="241"/>
      <c r="I32" s="207" t="s">
        <v>129</v>
      </c>
      <c r="J32" s="208" t="s">
        <v>144</v>
      </c>
      <c r="K32" s="210" t="s">
        <v>217</v>
      </c>
      <c r="L32" s="216">
        <v>1</v>
      </c>
      <c r="N32" s="241"/>
      <c r="O32" s="207" t="s">
        <v>129</v>
      </c>
      <c r="P32" s="208" t="s">
        <v>162</v>
      </c>
      <c r="Q32" s="210" t="s">
        <v>215</v>
      </c>
      <c r="R32" s="216">
        <v>4</v>
      </c>
    </row>
    <row r="33" spans="2:18" ht="15.6" x14ac:dyDescent="0.3">
      <c r="B33" s="241"/>
      <c r="C33" s="207" t="s">
        <v>129</v>
      </c>
      <c r="D33" s="208" t="s">
        <v>142</v>
      </c>
      <c r="E33" s="210" t="s">
        <v>214</v>
      </c>
      <c r="F33" s="216">
        <v>56</v>
      </c>
      <c r="G33" s="85"/>
      <c r="H33" s="241"/>
      <c r="I33" s="207" t="s">
        <v>129</v>
      </c>
      <c r="J33" s="208" t="s">
        <v>145</v>
      </c>
      <c r="K33" s="210" t="s">
        <v>214</v>
      </c>
      <c r="L33" s="216">
        <v>2</v>
      </c>
      <c r="N33" s="241"/>
      <c r="O33" s="207" t="s">
        <v>129</v>
      </c>
      <c r="P33" s="208" t="s">
        <v>162</v>
      </c>
      <c r="Q33" s="210" t="s">
        <v>216</v>
      </c>
      <c r="R33" s="216">
        <v>2</v>
      </c>
    </row>
    <row r="34" spans="2:18" ht="15.6" x14ac:dyDescent="0.3">
      <c r="B34" s="241"/>
      <c r="C34" s="207" t="s">
        <v>129</v>
      </c>
      <c r="D34" s="208" t="s">
        <v>142</v>
      </c>
      <c r="E34" s="210" t="s">
        <v>215</v>
      </c>
      <c r="F34" s="216">
        <v>223</v>
      </c>
      <c r="G34" s="85"/>
      <c r="H34" s="241"/>
      <c r="I34" s="207" t="s">
        <v>129</v>
      </c>
      <c r="J34" s="208" t="s">
        <v>145</v>
      </c>
      <c r="K34" s="210" t="s">
        <v>215</v>
      </c>
      <c r="L34" s="216">
        <v>14</v>
      </c>
      <c r="N34" s="241"/>
      <c r="O34" s="207" t="s">
        <v>129</v>
      </c>
      <c r="P34" s="208" t="s">
        <v>164</v>
      </c>
      <c r="Q34" s="210" t="s">
        <v>215</v>
      </c>
      <c r="R34" s="216">
        <v>2</v>
      </c>
    </row>
    <row r="35" spans="2:18" ht="15.6" x14ac:dyDescent="0.3">
      <c r="B35" s="241"/>
      <c r="C35" s="207" t="s">
        <v>129</v>
      </c>
      <c r="D35" s="208" t="s">
        <v>142</v>
      </c>
      <c r="E35" s="210" t="s">
        <v>216</v>
      </c>
      <c r="F35" s="216">
        <v>18</v>
      </c>
      <c r="G35" s="85"/>
      <c r="H35" s="241"/>
      <c r="I35" s="207" t="s">
        <v>129</v>
      </c>
      <c r="J35" s="208" t="s">
        <v>145</v>
      </c>
      <c r="K35" s="210" t="s">
        <v>216</v>
      </c>
      <c r="L35" s="216">
        <v>3</v>
      </c>
      <c r="N35" s="241"/>
      <c r="O35" s="207" t="s">
        <v>129</v>
      </c>
      <c r="P35" s="208" t="s">
        <v>165</v>
      </c>
      <c r="Q35" s="210" t="s">
        <v>214</v>
      </c>
      <c r="R35" s="216">
        <v>1</v>
      </c>
    </row>
    <row r="36" spans="2:18" ht="15.6" x14ac:dyDescent="0.3">
      <c r="B36" s="241"/>
      <c r="C36" s="207" t="s">
        <v>129</v>
      </c>
      <c r="D36" s="208" t="s">
        <v>142</v>
      </c>
      <c r="E36" s="210" t="s">
        <v>218</v>
      </c>
      <c r="F36" s="216">
        <v>2</v>
      </c>
      <c r="G36" s="85"/>
      <c r="H36" s="241"/>
      <c r="I36" s="207" t="s">
        <v>129</v>
      </c>
      <c r="J36" s="208" t="s">
        <v>145</v>
      </c>
      <c r="K36" s="210" t="s">
        <v>218</v>
      </c>
      <c r="L36" s="216">
        <v>1</v>
      </c>
      <c r="N36" s="241"/>
      <c r="O36" s="207" t="s">
        <v>129</v>
      </c>
      <c r="P36" s="208" t="s">
        <v>165</v>
      </c>
      <c r="Q36" s="210" t="s">
        <v>215</v>
      </c>
      <c r="R36" s="216">
        <v>1</v>
      </c>
    </row>
    <row r="37" spans="2:18" ht="15.6" x14ac:dyDescent="0.3">
      <c r="B37" s="241"/>
      <c r="C37" s="207" t="s">
        <v>129</v>
      </c>
      <c r="D37" s="208" t="s">
        <v>142</v>
      </c>
      <c r="E37" s="210" t="s">
        <v>217</v>
      </c>
      <c r="F37" s="216">
        <v>1</v>
      </c>
      <c r="G37" s="85"/>
      <c r="H37" s="241"/>
      <c r="I37" s="207" t="s">
        <v>129</v>
      </c>
      <c r="J37" s="208" t="s">
        <v>145</v>
      </c>
      <c r="K37" s="210" t="s">
        <v>217</v>
      </c>
      <c r="L37" s="216">
        <v>1</v>
      </c>
      <c r="N37" s="241"/>
      <c r="O37" s="207" t="s">
        <v>129</v>
      </c>
      <c r="P37" s="208" t="s">
        <v>166</v>
      </c>
      <c r="Q37" s="210" t="s">
        <v>214</v>
      </c>
      <c r="R37" s="216">
        <v>1</v>
      </c>
    </row>
    <row r="38" spans="2:18" ht="15.6" x14ac:dyDescent="0.3">
      <c r="B38" s="241"/>
      <c r="C38" s="207" t="s">
        <v>129</v>
      </c>
      <c r="D38" s="208" t="s">
        <v>143</v>
      </c>
      <c r="E38" s="210" t="s">
        <v>214</v>
      </c>
      <c r="F38" s="216">
        <v>11</v>
      </c>
      <c r="G38" s="85"/>
      <c r="H38" s="241"/>
      <c r="I38" s="207" t="s">
        <v>129</v>
      </c>
      <c r="J38" s="208" t="s">
        <v>146</v>
      </c>
      <c r="K38" s="210" t="s">
        <v>214</v>
      </c>
      <c r="L38" s="216">
        <v>3</v>
      </c>
      <c r="N38" s="241"/>
      <c r="O38" s="207" t="s">
        <v>129</v>
      </c>
      <c r="P38" s="208" t="s">
        <v>166</v>
      </c>
      <c r="Q38" s="210" t="s">
        <v>215</v>
      </c>
      <c r="R38" s="216">
        <v>1</v>
      </c>
    </row>
    <row r="39" spans="2:18" ht="15.6" x14ac:dyDescent="0.3">
      <c r="B39" s="241"/>
      <c r="C39" s="207" t="s">
        <v>129</v>
      </c>
      <c r="D39" s="208" t="s">
        <v>143</v>
      </c>
      <c r="E39" s="210" t="s">
        <v>215</v>
      </c>
      <c r="F39" s="216">
        <v>70</v>
      </c>
      <c r="G39" s="85"/>
      <c r="H39" s="241"/>
      <c r="I39" s="207" t="s">
        <v>129</v>
      </c>
      <c r="J39" s="208" t="s">
        <v>146</v>
      </c>
      <c r="K39" s="210" t="s">
        <v>215</v>
      </c>
      <c r="L39" s="216">
        <v>8</v>
      </c>
      <c r="N39" s="241"/>
      <c r="O39" s="207" t="s">
        <v>129</v>
      </c>
      <c r="P39" s="208" t="s">
        <v>167</v>
      </c>
      <c r="Q39" s="210" t="s">
        <v>214</v>
      </c>
      <c r="R39" s="216">
        <v>7</v>
      </c>
    </row>
    <row r="40" spans="2:18" ht="15.6" x14ac:dyDescent="0.3">
      <c r="B40" s="241"/>
      <c r="C40" s="207" t="s">
        <v>129</v>
      </c>
      <c r="D40" s="208" t="s">
        <v>143</v>
      </c>
      <c r="E40" s="210" t="s">
        <v>216</v>
      </c>
      <c r="F40" s="216">
        <v>2</v>
      </c>
      <c r="G40" s="85"/>
      <c r="H40" s="241"/>
      <c r="I40" s="207" t="s">
        <v>129</v>
      </c>
      <c r="J40" s="208" t="s">
        <v>146</v>
      </c>
      <c r="K40" s="210" t="s">
        <v>217</v>
      </c>
      <c r="L40" s="216">
        <v>1</v>
      </c>
      <c r="N40" s="241"/>
      <c r="O40" s="207" t="s">
        <v>129</v>
      </c>
      <c r="P40" s="208" t="s">
        <v>167</v>
      </c>
      <c r="Q40" s="210" t="s">
        <v>215</v>
      </c>
      <c r="R40" s="216">
        <v>9</v>
      </c>
    </row>
    <row r="41" spans="2:18" ht="15.6" x14ac:dyDescent="0.3">
      <c r="B41" s="241"/>
      <c r="C41" s="207" t="s">
        <v>129</v>
      </c>
      <c r="D41" s="208" t="s">
        <v>144</v>
      </c>
      <c r="E41" s="210" t="s">
        <v>214</v>
      </c>
      <c r="F41" s="216">
        <v>34</v>
      </c>
      <c r="G41" s="85"/>
      <c r="H41" s="241"/>
      <c r="I41" s="207" t="s">
        <v>129</v>
      </c>
      <c r="J41" s="208" t="s">
        <v>147</v>
      </c>
      <c r="K41" s="210" t="s">
        <v>214</v>
      </c>
      <c r="L41" s="216">
        <v>3</v>
      </c>
      <c r="N41" s="241"/>
      <c r="O41" s="207" t="s">
        <v>129</v>
      </c>
      <c r="P41" s="208" t="s">
        <v>167</v>
      </c>
      <c r="Q41" s="210" t="s">
        <v>216</v>
      </c>
      <c r="R41" s="216">
        <v>1</v>
      </c>
    </row>
    <row r="42" spans="2:18" ht="15.6" x14ac:dyDescent="0.3">
      <c r="B42" s="241"/>
      <c r="C42" s="207" t="s">
        <v>129</v>
      </c>
      <c r="D42" s="208" t="s">
        <v>144</v>
      </c>
      <c r="E42" s="210" t="s">
        <v>215</v>
      </c>
      <c r="F42" s="216">
        <v>151</v>
      </c>
      <c r="G42" s="85"/>
      <c r="H42" s="241"/>
      <c r="I42" s="207" t="s">
        <v>129</v>
      </c>
      <c r="J42" s="208" t="s">
        <v>147</v>
      </c>
      <c r="K42" s="210" t="s">
        <v>215</v>
      </c>
      <c r="L42" s="216">
        <v>9</v>
      </c>
      <c r="N42" s="241"/>
      <c r="O42" s="207" t="s">
        <v>129</v>
      </c>
      <c r="P42" s="208" t="s">
        <v>168</v>
      </c>
      <c r="Q42" s="210" t="s">
        <v>215</v>
      </c>
      <c r="R42" s="216">
        <v>3</v>
      </c>
    </row>
    <row r="43" spans="2:18" ht="15.6" x14ac:dyDescent="0.3">
      <c r="B43" s="241"/>
      <c r="C43" s="207" t="s">
        <v>129</v>
      </c>
      <c r="D43" s="208" t="s">
        <v>144</v>
      </c>
      <c r="E43" s="210" t="s">
        <v>216</v>
      </c>
      <c r="F43" s="216">
        <v>12</v>
      </c>
      <c r="G43" s="85"/>
      <c r="H43" s="241"/>
      <c r="I43" s="207" t="s">
        <v>129</v>
      </c>
      <c r="J43" s="208" t="s">
        <v>147</v>
      </c>
      <c r="K43" s="210" t="s">
        <v>216</v>
      </c>
      <c r="L43" s="216">
        <v>1</v>
      </c>
      <c r="N43" s="241"/>
      <c r="O43" s="207" t="s">
        <v>169</v>
      </c>
      <c r="P43" s="208" t="s">
        <v>172</v>
      </c>
      <c r="Q43" s="210" t="s">
        <v>214</v>
      </c>
      <c r="R43" s="216">
        <v>3</v>
      </c>
    </row>
    <row r="44" spans="2:18" ht="15.6" x14ac:dyDescent="0.3">
      <c r="B44" s="241"/>
      <c r="C44" s="207" t="s">
        <v>129</v>
      </c>
      <c r="D44" s="208" t="s">
        <v>144</v>
      </c>
      <c r="E44" s="210" t="s">
        <v>217</v>
      </c>
      <c r="F44" s="216">
        <v>1</v>
      </c>
      <c r="G44" s="85"/>
      <c r="H44" s="241"/>
      <c r="I44" s="207" t="s">
        <v>129</v>
      </c>
      <c r="J44" s="208" t="s">
        <v>147</v>
      </c>
      <c r="K44" s="210" t="s">
        <v>217</v>
      </c>
      <c r="L44" s="216">
        <v>3</v>
      </c>
      <c r="N44" s="241"/>
      <c r="O44" s="207" t="s">
        <v>169</v>
      </c>
      <c r="P44" s="208" t="s">
        <v>172</v>
      </c>
      <c r="Q44" s="210" t="s">
        <v>215</v>
      </c>
      <c r="R44" s="216">
        <v>15</v>
      </c>
    </row>
    <row r="45" spans="2:18" ht="15.6" x14ac:dyDescent="0.3">
      <c r="B45" s="241"/>
      <c r="C45" s="207" t="s">
        <v>129</v>
      </c>
      <c r="D45" s="208" t="s">
        <v>145</v>
      </c>
      <c r="E45" s="210" t="s">
        <v>214</v>
      </c>
      <c r="F45" s="216">
        <v>20</v>
      </c>
      <c r="G45" s="85"/>
      <c r="H45" s="241"/>
      <c r="I45" s="207" t="s">
        <v>129</v>
      </c>
      <c r="J45" s="208" t="s">
        <v>148</v>
      </c>
      <c r="K45" s="210" t="s">
        <v>215</v>
      </c>
      <c r="L45" s="216">
        <v>3</v>
      </c>
      <c r="N45" s="241"/>
      <c r="O45" s="207" t="s">
        <v>169</v>
      </c>
      <c r="P45" s="208" t="s">
        <v>172</v>
      </c>
      <c r="Q45" s="210" t="s">
        <v>216</v>
      </c>
      <c r="R45" s="216">
        <v>1</v>
      </c>
    </row>
    <row r="46" spans="2:18" ht="15.6" x14ac:dyDescent="0.3">
      <c r="B46" s="241"/>
      <c r="C46" s="207" t="s">
        <v>129</v>
      </c>
      <c r="D46" s="208" t="s">
        <v>145</v>
      </c>
      <c r="E46" s="210" t="s">
        <v>215</v>
      </c>
      <c r="F46" s="216">
        <v>86</v>
      </c>
      <c r="G46" s="85"/>
      <c r="H46" s="241"/>
      <c r="I46" s="207" t="s">
        <v>129</v>
      </c>
      <c r="J46" s="208" t="s">
        <v>148</v>
      </c>
      <c r="K46" s="210" t="s">
        <v>216</v>
      </c>
      <c r="L46" s="216">
        <v>2</v>
      </c>
      <c r="N46" s="241"/>
      <c r="O46" s="207" t="s">
        <v>169</v>
      </c>
      <c r="P46" s="208" t="s">
        <v>172</v>
      </c>
      <c r="Q46" s="210" t="s">
        <v>218</v>
      </c>
      <c r="R46" s="216">
        <v>1</v>
      </c>
    </row>
    <row r="47" spans="2:18" ht="15.6" x14ac:dyDescent="0.3">
      <c r="B47" s="241"/>
      <c r="C47" s="207" t="s">
        <v>129</v>
      </c>
      <c r="D47" s="208" t="s">
        <v>145</v>
      </c>
      <c r="E47" s="210" t="s">
        <v>216</v>
      </c>
      <c r="F47" s="216">
        <v>9</v>
      </c>
      <c r="G47" s="85"/>
      <c r="H47" s="241"/>
      <c r="I47" s="207" t="s">
        <v>129</v>
      </c>
      <c r="J47" s="208" t="s">
        <v>150</v>
      </c>
      <c r="K47" s="210" t="s">
        <v>214</v>
      </c>
      <c r="L47" s="216">
        <v>13</v>
      </c>
      <c r="N47" s="241"/>
      <c r="O47" s="207" t="s">
        <v>169</v>
      </c>
      <c r="P47" s="208" t="s">
        <v>173</v>
      </c>
      <c r="Q47" s="210" t="s">
        <v>215</v>
      </c>
      <c r="R47" s="216">
        <v>1</v>
      </c>
    </row>
    <row r="48" spans="2:18" ht="15.6" x14ac:dyDescent="0.3">
      <c r="B48" s="241"/>
      <c r="C48" s="207" t="s">
        <v>129</v>
      </c>
      <c r="D48" s="208" t="s">
        <v>145</v>
      </c>
      <c r="E48" s="210" t="s">
        <v>218</v>
      </c>
      <c r="F48" s="216">
        <v>2</v>
      </c>
      <c r="G48" s="85"/>
      <c r="H48" s="241"/>
      <c r="I48" s="207" t="s">
        <v>129</v>
      </c>
      <c r="J48" s="208" t="s">
        <v>150</v>
      </c>
      <c r="K48" s="210" t="s">
        <v>215</v>
      </c>
      <c r="L48" s="216">
        <v>101</v>
      </c>
      <c r="N48" s="241"/>
      <c r="O48" s="207" t="s">
        <v>169</v>
      </c>
      <c r="P48" s="208" t="s">
        <v>176</v>
      </c>
      <c r="Q48" s="210" t="s">
        <v>214</v>
      </c>
      <c r="R48" s="216">
        <v>1</v>
      </c>
    </row>
    <row r="49" spans="2:18" ht="15.6" x14ac:dyDescent="0.3">
      <c r="B49" s="241"/>
      <c r="C49" s="207" t="s">
        <v>129</v>
      </c>
      <c r="D49" s="208" t="s">
        <v>146</v>
      </c>
      <c r="E49" s="210" t="s">
        <v>214</v>
      </c>
      <c r="F49" s="216">
        <v>19</v>
      </c>
      <c r="G49" s="85"/>
      <c r="H49" s="241"/>
      <c r="I49" s="207" t="s">
        <v>129</v>
      </c>
      <c r="J49" s="208" t="s">
        <v>150</v>
      </c>
      <c r="K49" s="210" t="s">
        <v>216</v>
      </c>
      <c r="L49" s="216">
        <v>26</v>
      </c>
      <c r="N49" s="241"/>
      <c r="O49" s="207" t="s">
        <v>169</v>
      </c>
      <c r="P49" s="208" t="s">
        <v>176</v>
      </c>
      <c r="Q49" s="210" t="s">
        <v>215</v>
      </c>
      <c r="R49" s="216">
        <v>3</v>
      </c>
    </row>
    <row r="50" spans="2:18" ht="15.6" x14ac:dyDescent="0.3">
      <c r="B50" s="241"/>
      <c r="C50" s="207" t="s">
        <v>129</v>
      </c>
      <c r="D50" s="208" t="s">
        <v>146</v>
      </c>
      <c r="E50" s="210" t="s">
        <v>215</v>
      </c>
      <c r="F50" s="216">
        <v>59</v>
      </c>
      <c r="G50" s="85"/>
      <c r="H50" s="241"/>
      <c r="I50" s="207" t="s">
        <v>129</v>
      </c>
      <c r="J50" s="208" t="s">
        <v>150</v>
      </c>
      <c r="K50" s="210" t="s">
        <v>218</v>
      </c>
      <c r="L50" s="216">
        <v>12</v>
      </c>
      <c r="N50" s="241"/>
      <c r="O50" s="207" t="s">
        <v>169</v>
      </c>
      <c r="P50" s="208" t="s">
        <v>176</v>
      </c>
      <c r="Q50" s="210" t="s">
        <v>217</v>
      </c>
      <c r="R50" s="216">
        <v>1</v>
      </c>
    </row>
    <row r="51" spans="2:18" ht="15.6" x14ac:dyDescent="0.3">
      <c r="B51" s="241"/>
      <c r="C51" s="207" t="s">
        <v>129</v>
      </c>
      <c r="D51" s="208" t="s">
        <v>146</v>
      </c>
      <c r="E51" s="210" t="s">
        <v>216</v>
      </c>
      <c r="F51" s="216">
        <v>5</v>
      </c>
      <c r="G51" s="85"/>
      <c r="H51" s="241"/>
      <c r="I51" s="207" t="s">
        <v>129</v>
      </c>
      <c r="J51" s="208" t="s">
        <v>150</v>
      </c>
      <c r="K51" s="210" t="s">
        <v>217</v>
      </c>
      <c r="L51" s="216">
        <v>11</v>
      </c>
      <c r="N51" s="241"/>
      <c r="O51" s="207" t="s">
        <v>169</v>
      </c>
      <c r="P51" s="208" t="s">
        <v>177</v>
      </c>
      <c r="Q51" s="210" t="s">
        <v>215</v>
      </c>
      <c r="R51" s="216">
        <v>2</v>
      </c>
    </row>
    <row r="52" spans="2:18" ht="15.6" x14ac:dyDescent="0.3">
      <c r="B52" s="241"/>
      <c r="C52" s="207" t="s">
        <v>129</v>
      </c>
      <c r="D52" s="208" t="s">
        <v>146</v>
      </c>
      <c r="E52" s="210" t="s">
        <v>218</v>
      </c>
      <c r="F52" s="216">
        <v>3</v>
      </c>
      <c r="G52" s="85"/>
      <c r="H52" s="241"/>
      <c r="I52" s="207" t="s">
        <v>129</v>
      </c>
      <c r="J52" s="208" t="s">
        <v>151</v>
      </c>
      <c r="K52" s="210" t="s">
        <v>214</v>
      </c>
      <c r="L52" s="216">
        <v>3</v>
      </c>
      <c r="N52" s="241"/>
      <c r="O52" s="207" t="s">
        <v>169</v>
      </c>
      <c r="P52" s="208" t="s">
        <v>177</v>
      </c>
      <c r="Q52" s="210" t="s">
        <v>217</v>
      </c>
      <c r="R52" s="216">
        <v>1</v>
      </c>
    </row>
    <row r="53" spans="2:18" ht="15.6" x14ac:dyDescent="0.3">
      <c r="B53" s="241"/>
      <c r="C53" s="207" t="s">
        <v>129</v>
      </c>
      <c r="D53" s="208" t="s">
        <v>146</v>
      </c>
      <c r="E53" s="210" t="s">
        <v>217</v>
      </c>
      <c r="F53" s="216">
        <v>2</v>
      </c>
      <c r="G53" s="85"/>
      <c r="H53" s="241"/>
      <c r="I53" s="207" t="s">
        <v>129</v>
      </c>
      <c r="J53" s="208" t="s">
        <v>151</v>
      </c>
      <c r="K53" s="210" t="s">
        <v>215</v>
      </c>
      <c r="L53" s="216">
        <v>31</v>
      </c>
      <c r="N53" s="241"/>
      <c r="O53" s="207" t="s">
        <v>169</v>
      </c>
      <c r="P53" s="208" t="s">
        <v>179</v>
      </c>
      <c r="Q53" s="210" t="s">
        <v>215</v>
      </c>
      <c r="R53" s="216">
        <v>7</v>
      </c>
    </row>
    <row r="54" spans="2:18" ht="15.6" x14ac:dyDescent="0.3">
      <c r="B54" s="241"/>
      <c r="C54" s="207" t="s">
        <v>129</v>
      </c>
      <c r="D54" s="208" t="s">
        <v>147</v>
      </c>
      <c r="E54" s="210" t="s">
        <v>214</v>
      </c>
      <c r="F54" s="216">
        <v>17</v>
      </c>
      <c r="G54" s="85"/>
      <c r="H54" s="241"/>
      <c r="I54" s="207" t="s">
        <v>129</v>
      </c>
      <c r="J54" s="208" t="s">
        <v>151</v>
      </c>
      <c r="K54" s="210" t="s">
        <v>216</v>
      </c>
      <c r="L54" s="216">
        <v>5</v>
      </c>
      <c r="N54" s="241"/>
      <c r="O54" s="207" t="s">
        <v>169</v>
      </c>
      <c r="P54" s="208" t="s">
        <v>180</v>
      </c>
      <c r="Q54" s="210" t="s">
        <v>214</v>
      </c>
      <c r="R54" s="216">
        <v>4</v>
      </c>
    </row>
    <row r="55" spans="2:18" ht="15.6" x14ac:dyDescent="0.3">
      <c r="B55" s="241"/>
      <c r="C55" s="207" t="s">
        <v>129</v>
      </c>
      <c r="D55" s="208" t="s">
        <v>147</v>
      </c>
      <c r="E55" s="210" t="s">
        <v>215</v>
      </c>
      <c r="F55" s="216">
        <v>73</v>
      </c>
      <c r="G55" s="85"/>
      <c r="H55" s="241"/>
      <c r="I55" s="207" t="s">
        <v>129</v>
      </c>
      <c r="J55" s="208" t="s">
        <v>151</v>
      </c>
      <c r="K55" s="210" t="s">
        <v>218</v>
      </c>
      <c r="L55" s="216">
        <v>8</v>
      </c>
      <c r="N55" s="241"/>
      <c r="O55" s="207" t="s">
        <v>169</v>
      </c>
      <c r="P55" s="208" t="s">
        <v>180</v>
      </c>
      <c r="Q55" s="210" t="s">
        <v>215</v>
      </c>
      <c r="R55" s="216">
        <v>9</v>
      </c>
    </row>
    <row r="56" spans="2:18" ht="15.6" x14ac:dyDescent="0.3">
      <c r="B56" s="241"/>
      <c r="C56" s="207" t="s">
        <v>129</v>
      </c>
      <c r="D56" s="208" t="s">
        <v>147</v>
      </c>
      <c r="E56" s="210" t="s">
        <v>216</v>
      </c>
      <c r="F56" s="216">
        <v>7</v>
      </c>
      <c r="G56" s="85"/>
      <c r="H56" s="241"/>
      <c r="I56" s="207" t="s">
        <v>129</v>
      </c>
      <c r="J56" s="208" t="s">
        <v>151</v>
      </c>
      <c r="K56" s="210" t="s">
        <v>217</v>
      </c>
      <c r="L56" s="216">
        <v>5</v>
      </c>
      <c r="N56" s="241"/>
      <c r="O56" s="207" t="s">
        <v>169</v>
      </c>
      <c r="P56" s="208" t="s">
        <v>180</v>
      </c>
      <c r="Q56" s="210" t="s">
        <v>216</v>
      </c>
      <c r="R56" s="216">
        <v>2</v>
      </c>
    </row>
    <row r="57" spans="2:18" ht="15.6" x14ac:dyDescent="0.3">
      <c r="B57" s="241"/>
      <c r="C57" s="207" t="s">
        <v>129</v>
      </c>
      <c r="D57" s="208" t="s">
        <v>147</v>
      </c>
      <c r="E57" s="210" t="s">
        <v>218</v>
      </c>
      <c r="F57" s="216">
        <v>1</v>
      </c>
      <c r="G57" s="85"/>
      <c r="H57" s="241"/>
      <c r="I57" s="207" t="s">
        <v>129</v>
      </c>
      <c r="J57" s="208" t="s">
        <v>152</v>
      </c>
      <c r="K57" s="210" t="s">
        <v>214</v>
      </c>
      <c r="L57" s="216">
        <v>14</v>
      </c>
      <c r="N57" s="241"/>
      <c r="O57" s="207" t="s">
        <v>169</v>
      </c>
      <c r="P57" s="208" t="s">
        <v>181</v>
      </c>
      <c r="Q57" s="210" t="s">
        <v>215</v>
      </c>
      <c r="R57" s="216">
        <v>4</v>
      </c>
    </row>
    <row r="58" spans="2:18" ht="15.6" x14ac:dyDescent="0.3">
      <c r="B58" s="241"/>
      <c r="C58" s="207" t="s">
        <v>129</v>
      </c>
      <c r="D58" s="208" t="s">
        <v>148</v>
      </c>
      <c r="E58" s="210" t="s">
        <v>214</v>
      </c>
      <c r="F58" s="216">
        <v>3</v>
      </c>
      <c r="G58" s="85"/>
      <c r="H58" s="241"/>
      <c r="I58" s="207" t="s">
        <v>129</v>
      </c>
      <c r="J58" s="208" t="s">
        <v>152</v>
      </c>
      <c r="K58" s="210" t="s">
        <v>215</v>
      </c>
      <c r="L58" s="216">
        <v>54</v>
      </c>
      <c r="N58" s="241"/>
      <c r="O58" s="207" t="s">
        <v>169</v>
      </c>
      <c r="P58" s="208" t="s">
        <v>182</v>
      </c>
      <c r="Q58" s="210" t="s">
        <v>214</v>
      </c>
      <c r="R58" s="216">
        <v>1</v>
      </c>
    </row>
    <row r="59" spans="2:18" ht="15.6" x14ac:dyDescent="0.3">
      <c r="B59" s="241"/>
      <c r="C59" s="207" t="s">
        <v>129</v>
      </c>
      <c r="D59" s="208" t="s">
        <v>148</v>
      </c>
      <c r="E59" s="210" t="s">
        <v>215</v>
      </c>
      <c r="F59" s="216">
        <v>10</v>
      </c>
      <c r="G59" s="85"/>
      <c r="H59" s="241"/>
      <c r="I59" s="207" t="s">
        <v>129</v>
      </c>
      <c r="J59" s="208" t="s">
        <v>152</v>
      </c>
      <c r="K59" s="210" t="s">
        <v>216</v>
      </c>
      <c r="L59" s="216">
        <v>10</v>
      </c>
      <c r="N59" s="241"/>
      <c r="O59" s="207" t="s">
        <v>169</v>
      </c>
      <c r="P59" s="208" t="s">
        <v>182</v>
      </c>
      <c r="Q59" s="210" t="s">
        <v>215</v>
      </c>
      <c r="R59" s="216">
        <v>5</v>
      </c>
    </row>
    <row r="60" spans="2:18" ht="15.6" x14ac:dyDescent="0.3">
      <c r="B60" s="241"/>
      <c r="C60" s="207" t="s">
        <v>129</v>
      </c>
      <c r="D60" s="208" t="s">
        <v>148</v>
      </c>
      <c r="E60" s="210" t="s">
        <v>216</v>
      </c>
      <c r="F60" s="216">
        <v>1</v>
      </c>
      <c r="G60" s="85"/>
      <c r="H60" s="241"/>
      <c r="I60" s="207" t="s">
        <v>129</v>
      </c>
      <c r="J60" s="208" t="s">
        <v>152</v>
      </c>
      <c r="K60" s="210" t="s">
        <v>218</v>
      </c>
      <c r="L60" s="216">
        <v>5</v>
      </c>
      <c r="N60" s="241"/>
      <c r="O60" s="207" t="s">
        <v>169</v>
      </c>
      <c r="P60" s="208" t="s">
        <v>184</v>
      </c>
      <c r="Q60" s="210" t="s">
        <v>214</v>
      </c>
      <c r="R60" s="216">
        <v>2</v>
      </c>
    </row>
    <row r="61" spans="2:18" ht="15.6" x14ac:dyDescent="0.3">
      <c r="B61" s="241"/>
      <c r="C61" s="207" t="s">
        <v>129</v>
      </c>
      <c r="D61" s="208" t="s">
        <v>148</v>
      </c>
      <c r="E61" s="210" t="s">
        <v>218</v>
      </c>
      <c r="F61" s="216">
        <v>1</v>
      </c>
      <c r="G61" s="85"/>
      <c r="H61" s="241"/>
      <c r="I61" s="207" t="s">
        <v>129</v>
      </c>
      <c r="J61" s="208" t="s">
        <v>152</v>
      </c>
      <c r="K61" s="210" t="s">
        <v>217</v>
      </c>
      <c r="L61" s="216">
        <v>5</v>
      </c>
      <c r="N61" s="241"/>
      <c r="O61" s="207" t="s">
        <v>169</v>
      </c>
      <c r="P61" s="208" t="s">
        <v>184</v>
      </c>
      <c r="Q61" s="210" t="s">
        <v>215</v>
      </c>
      <c r="R61" s="216">
        <v>22</v>
      </c>
    </row>
    <row r="62" spans="2:18" ht="15.6" x14ac:dyDescent="0.3">
      <c r="B62" s="241"/>
      <c r="C62" s="207" t="s">
        <v>129</v>
      </c>
      <c r="D62" s="208" t="s">
        <v>150</v>
      </c>
      <c r="E62" s="210" t="s">
        <v>214</v>
      </c>
      <c r="F62" s="216">
        <v>87</v>
      </c>
      <c r="G62" s="85"/>
      <c r="H62" s="241"/>
      <c r="I62" s="207" t="s">
        <v>129</v>
      </c>
      <c r="J62" s="208" t="s">
        <v>153</v>
      </c>
      <c r="K62" s="210" t="s">
        <v>214</v>
      </c>
      <c r="L62" s="216">
        <v>9</v>
      </c>
      <c r="N62" s="241"/>
      <c r="O62" s="207" t="s">
        <v>169</v>
      </c>
      <c r="P62" s="208" t="s">
        <v>184</v>
      </c>
      <c r="Q62" s="210" t="s">
        <v>216</v>
      </c>
      <c r="R62" s="216">
        <v>2</v>
      </c>
    </row>
    <row r="63" spans="2:18" ht="15.6" x14ac:dyDescent="0.3">
      <c r="B63" s="241"/>
      <c r="C63" s="207" t="s">
        <v>129</v>
      </c>
      <c r="D63" s="208" t="s">
        <v>150</v>
      </c>
      <c r="E63" s="210" t="s">
        <v>215</v>
      </c>
      <c r="F63" s="216">
        <v>359</v>
      </c>
      <c r="G63" s="85"/>
      <c r="H63" s="241"/>
      <c r="I63" s="207" t="s">
        <v>129</v>
      </c>
      <c r="J63" s="208" t="s">
        <v>153</v>
      </c>
      <c r="K63" s="210" t="s">
        <v>215</v>
      </c>
      <c r="L63" s="216">
        <v>40</v>
      </c>
      <c r="N63" s="241"/>
      <c r="O63" s="207" t="s">
        <v>169</v>
      </c>
      <c r="P63" s="208" t="s">
        <v>184</v>
      </c>
      <c r="Q63" s="210" t="s">
        <v>218</v>
      </c>
      <c r="R63" s="216">
        <v>1</v>
      </c>
    </row>
    <row r="64" spans="2:18" ht="15.6" x14ac:dyDescent="0.3">
      <c r="B64" s="241"/>
      <c r="C64" s="207" t="s">
        <v>129</v>
      </c>
      <c r="D64" s="208" t="s">
        <v>150</v>
      </c>
      <c r="E64" s="210" t="s">
        <v>216</v>
      </c>
      <c r="F64" s="216">
        <v>29</v>
      </c>
      <c r="G64" s="85"/>
      <c r="H64" s="241"/>
      <c r="I64" s="207" t="s">
        <v>129</v>
      </c>
      <c r="J64" s="208" t="s">
        <v>153</v>
      </c>
      <c r="K64" s="210" t="s">
        <v>216</v>
      </c>
      <c r="L64" s="216">
        <v>5</v>
      </c>
      <c r="N64" s="241"/>
      <c r="O64" s="207" t="s">
        <v>169</v>
      </c>
      <c r="P64" s="208" t="s">
        <v>185</v>
      </c>
      <c r="Q64" s="210" t="s">
        <v>214</v>
      </c>
      <c r="R64" s="216">
        <v>4</v>
      </c>
    </row>
    <row r="65" spans="2:18" ht="15.6" x14ac:dyDescent="0.3">
      <c r="B65" s="241"/>
      <c r="C65" s="207" t="s">
        <v>129</v>
      </c>
      <c r="D65" s="208" t="s">
        <v>150</v>
      </c>
      <c r="E65" s="210" t="s">
        <v>218</v>
      </c>
      <c r="F65" s="216">
        <v>3</v>
      </c>
      <c r="G65" s="85"/>
      <c r="H65" s="241"/>
      <c r="I65" s="207" t="s">
        <v>129</v>
      </c>
      <c r="J65" s="208" t="s">
        <v>153</v>
      </c>
      <c r="K65" s="210" t="s">
        <v>218</v>
      </c>
      <c r="L65" s="216">
        <v>5</v>
      </c>
      <c r="N65" s="241"/>
      <c r="O65" s="207" t="s">
        <v>169</v>
      </c>
      <c r="P65" s="208" t="s">
        <v>185</v>
      </c>
      <c r="Q65" s="210" t="s">
        <v>215</v>
      </c>
      <c r="R65" s="216">
        <v>4</v>
      </c>
    </row>
    <row r="66" spans="2:18" ht="15.6" x14ac:dyDescent="0.3">
      <c r="B66" s="241"/>
      <c r="C66" s="207" t="s">
        <v>129</v>
      </c>
      <c r="D66" s="208" t="s">
        <v>150</v>
      </c>
      <c r="E66" s="210" t="s">
        <v>217</v>
      </c>
      <c r="F66" s="216">
        <v>3</v>
      </c>
      <c r="G66" s="85"/>
      <c r="H66" s="241"/>
      <c r="I66" s="207" t="s">
        <v>129</v>
      </c>
      <c r="J66" s="208" t="s">
        <v>153</v>
      </c>
      <c r="K66" s="210" t="s">
        <v>217</v>
      </c>
      <c r="L66" s="216">
        <v>4</v>
      </c>
      <c r="N66" s="241"/>
      <c r="O66" s="207" t="s">
        <v>169</v>
      </c>
      <c r="P66" s="208" t="s">
        <v>186</v>
      </c>
      <c r="Q66" s="210" t="s">
        <v>214</v>
      </c>
      <c r="R66" s="216">
        <v>2</v>
      </c>
    </row>
    <row r="67" spans="2:18" ht="15.6" x14ac:dyDescent="0.3">
      <c r="B67" s="241"/>
      <c r="C67" s="207" t="s">
        <v>129</v>
      </c>
      <c r="D67" s="208" t="s">
        <v>151</v>
      </c>
      <c r="E67" s="210" t="s">
        <v>214</v>
      </c>
      <c r="F67" s="216">
        <v>27</v>
      </c>
      <c r="G67" s="85"/>
      <c r="H67" s="241"/>
      <c r="I67" s="207" t="s">
        <v>129</v>
      </c>
      <c r="J67" s="208" t="s">
        <v>154</v>
      </c>
      <c r="K67" s="210" t="s">
        <v>214</v>
      </c>
      <c r="L67" s="216">
        <v>8</v>
      </c>
      <c r="N67" s="241"/>
      <c r="O67" s="207" t="s">
        <v>169</v>
      </c>
      <c r="P67" s="208" t="s">
        <v>186</v>
      </c>
      <c r="Q67" s="210" t="s">
        <v>215</v>
      </c>
      <c r="R67" s="216">
        <v>4</v>
      </c>
    </row>
    <row r="68" spans="2:18" ht="15.6" x14ac:dyDescent="0.3">
      <c r="B68" s="241"/>
      <c r="C68" s="207" t="s">
        <v>129</v>
      </c>
      <c r="D68" s="208" t="s">
        <v>151</v>
      </c>
      <c r="E68" s="210" t="s">
        <v>215</v>
      </c>
      <c r="F68" s="216">
        <v>146</v>
      </c>
      <c r="G68" s="85"/>
      <c r="H68" s="241"/>
      <c r="I68" s="207" t="s">
        <v>129</v>
      </c>
      <c r="J68" s="208" t="s">
        <v>154</v>
      </c>
      <c r="K68" s="210" t="s">
        <v>215</v>
      </c>
      <c r="L68" s="216">
        <v>46</v>
      </c>
      <c r="N68" s="241"/>
      <c r="O68" s="207" t="s">
        <v>169</v>
      </c>
      <c r="P68" s="208" t="s">
        <v>186</v>
      </c>
      <c r="Q68" s="210" t="s">
        <v>216</v>
      </c>
      <c r="R68" s="216">
        <v>1</v>
      </c>
    </row>
    <row r="69" spans="2:18" ht="15.6" x14ac:dyDescent="0.3">
      <c r="B69" s="241"/>
      <c r="C69" s="207" t="s">
        <v>129</v>
      </c>
      <c r="D69" s="208" t="s">
        <v>151</v>
      </c>
      <c r="E69" s="210" t="s">
        <v>216</v>
      </c>
      <c r="F69" s="216">
        <v>14</v>
      </c>
      <c r="G69" s="85"/>
      <c r="H69" s="241"/>
      <c r="I69" s="207" t="s">
        <v>129</v>
      </c>
      <c r="J69" s="208" t="s">
        <v>154</v>
      </c>
      <c r="K69" s="210" t="s">
        <v>216</v>
      </c>
      <c r="L69" s="216">
        <v>10</v>
      </c>
      <c r="N69" s="241"/>
      <c r="O69" s="207" t="s">
        <v>169</v>
      </c>
      <c r="P69" s="208" t="s">
        <v>187</v>
      </c>
      <c r="Q69" s="210" t="s">
        <v>214</v>
      </c>
      <c r="R69" s="216">
        <v>2</v>
      </c>
    </row>
    <row r="70" spans="2:18" ht="15.6" x14ac:dyDescent="0.3">
      <c r="B70" s="241"/>
      <c r="C70" s="207" t="s">
        <v>129</v>
      </c>
      <c r="D70" s="208" t="s">
        <v>151</v>
      </c>
      <c r="E70" s="210" t="s">
        <v>218</v>
      </c>
      <c r="F70" s="216">
        <v>1</v>
      </c>
      <c r="G70" s="85"/>
      <c r="H70" s="241"/>
      <c r="I70" s="207" t="s">
        <v>129</v>
      </c>
      <c r="J70" s="208" t="s">
        <v>154</v>
      </c>
      <c r="K70" s="210" t="s">
        <v>218</v>
      </c>
      <c r="L70" s="216">
        <v>6</v>
      </c>
      <c r="N70" s="241"/>
      <c r="O70" s="207" t="s">
        <v>169</v>
      </c>
      <c r="P70" s="208" t="s">
        <v>187</v>
      </c>
      <c r="Q70" s="210" t="s">
        <v>215</v>
      </c>
      <c r="R70" s="216">
        <v>14</v>
      </c>
    </row>
    <row r="71" spans="2:18" ht="15.6" x14ac:dyDescent="0.3">
      <c r="B71" s="241"/>
      <c r="C71" s="207" t="s">
        <v>129</v>
      </c>
      <c r="D71" s="208" t="s">
        <v>151</v>
      </c>
      <c r="E71" s="210" t="s">
        <v>217</v>
      </c>
      <c r="F71" s="216">
        <v>2</v>
      </c>
      <c r="G71" s="85"/>
      <c r="H71" s="241"/>
      <c r="I71" s="207" t="s">
        <v>129</v>
      </c>
      <c r="J71" s="208" t="s">
        <v>154</v>
      </c>
      <c r="K71" s="210" t="s">
        <v>217</v>
      </c>
      <c r="L71" s="216">
        <v>6</v>
      </c>
      <c r="N71" s="241"/>
      <c r="O71" s="207" t="s">
        <v>169</v>
      </c>
      <c r="P71" s="208" t="s">
        <v>187</v>
      </c>
      <c r="Q71" s="210" t="s">
        <v>216</v>
      </c>
      <c r="R71" s="216">
        <v>1</v>
      </c>
    </row>
    <row r="72" spans="2:18" ht="15.6" x14ac:dyDescent="0.3">
      <c r="B72" s="241"/>
      <c r="C72" s="207" t="s">
        <v>129</v>
      </c>
      <c r="D72" s="208" t="s">
        <v>152</v>
      </c>
      <c r="E72" s="210" t="s">
        <v>214</v>
      </c>
      <c r="F72" s="216">
        <v>67</v>
      </c>
      <c r="G72" s="85"/>
      <c r="H72" s="241"/>
      <c r="I72" s="207" t="s">
        <v>129</v>
      </c>
      <c r="J72" s="208" t="s">
        <v>156</v>
      </c>
      <c r="K72" s="210" t="s">
        <v>215</v>
      </c>
      <c r="L72" s="216">
        <v>4</v>
      </c>
      <c r="N72" s="241"/>
      <c r="O72" s="207" t="s">
        <v>169</v>
      </c>
      <c r="P72" s="208" t="s">
        <v>187</v>
      </c>
      <c r="Q72" s="210" t="s">
        <v>217</v>
      </c>
      <c r="R72" s="216">
        <v>4</v>
      </c>
    </row>
    <row r="73" spans="2:18" ht="15.6" x14ac:dyDescent="0.3">
      <c r="B73" s="241"/>
      <c r="C73" s="207" t="s">
        <v>129</v>
      </c>
      <c r="D73" s="208" t="s">
        <v>152</v>
      </c>
      <c r="E73" s="210" t="s">
        <v>215</v>
      </c>
      <c r="F73" s="216">
        <v>248</v>
      </c>
      <c r="G73" s="85"/>
      <c r="H73" s="241"/>
      <c r="I73" s="207" t="s">
        <v>129</v>
      </c>
      <c r="J73" s="208" t="s">
        <v>157</v>
      </c>
      <c r="K73" s="210" t="s">
        <v>214</v>
      </c>
      <c r="L73" s="216">
        <v>7</v>
      </c>
      <c r="N73" s="241"/>
      <c r="O73" s="207" t="s">
        <v>169</v>
      </c>
      <c r="P73" s="208" t="s">
        <v>188</v>
      </c>
      <c r="Q73" s="210" t="s">
        <v>214</v>
      </c>
      <c r="R73" s="216">
        <v>6</v>
      </c>
    </row>
    <row r="74" spans="2:18" ht="15.6" x14ac:dyDescent="0.3">
      <c r="B74" s="241"/>
      <c r="C74" s="207" t="s">
        <v>129</v>
      </c>
      <c r="D74" s="208" t="s">
        <v>152</v>
      </c>
      <c r="E74" s="210" t="s">
        <v>216</v>
      </c>
      <c r="F74" s="216">
        <v>25</v>
      </c>
      <c r="G74" s="85"/>
      <c r="H74" s="241"/>
      <c r="I74" s="207" t="s">
        <v>129</v>
      </c>
      <c r="J74" s="208" t="s">
        <v>157</v>
      </c>
      <c r="K74" s="210" t="s">
        <v>215</v>
      </c>
      <c r="L74" s="216">
        <v>56</v>
      </c>
      <c r="N74" s="241"/>
      <c r="O74" s="207" t="s">
        <v>169</v>
      </c>
      <c r="P74" s="208" t="s">
        <v>188</v>
      </c>
      <c r="Q74" s="210" t="s">
        <v>215</v>
      </c>
      <c r="R74" s="216">
        <v>15</v>
      </c>
    </row>
    <row r="75" spans="2:18" ht="15.6" x14ac:dyDescent="0.3">
      <c r="B75" s="241"/>
      <c r="C75" s="207" t="s">
        <v>129</v>
      </c>
      <c r="D75" s="208" t="s">
        <v>152</v>
      </c>
      <c r="E75" s="210" t="s">
        <v>218</v>
      </c>
      <c r="F75" s="216">
        <v>1</v>
      </c>
      <c r="G75" s="85"/>
      <c r="H75" s="241"/>
      <c r="I75" s="207" t="s">
        <v>129</v>
      </c>
      <c r="J75" s="208" t="s">
        <v>157</v>
      </c>
      <c r="K75" s="210" t="s">
        <v>216</v>
      </c>
      <c r="L75" s="216">
        <v>12</v>
      </c>
      <c r="N75" s="241"/>
      <c r="O75" s="207" t="s">
        <v>169</v>
      </c>
      <c r="P75" s="208" t="s">
        <v>188</v>
      </c>
      <c r="Q75" s="210" t="s">
        <v>216</v>
      </c>
      <c r="R75" s="216">
        <v>1</v>
      </c>
    </row>
    <row r="76" spans="2:18" ht="15.6" x14ac:dyDescent="0.3">
      <c r="B76" s="241"/>
      <c r="C76" s="207" t="s">
        <v>129</v>
      </c>
      <c r="D76" s="208" t="s">
        <v>153</v>
      </c>
      <c r="E76" s="210" t="s">
        <v>214</v>
      </c>
      <c r="F76" s="216">
        <v>42</v>
      </c>
      <c r="G76" s="85"/>
      <c r="H76" s="241"/>
      <c r="I76" s="207" t="s">
        <v>129</v>
      </c>
      <c r="J76" s="208" t="s">
        <v>157</v>
      </c>
      <c r="K76" s="210" t="s">
        <v>218</v>
      </c>
      <c r="L76" s="216">
        <v>5</v>
      </c>
      <c r="N76" s="241"/>
      <c r="O76" s="207" t="s">
        <v>169</v>
      </c>
      <c r="P76" s="208" t="s">
        <v>189</v>
      </c>
      <c r="Q76" s="210" t="s">
        <v>214</v>
      </c>
      <c r="R76" s="216">
        <v>3</v>
      </c>
    </row>
    <row r="77" spans="2:18" ht="15.6" x14ac:dyDescent="0.3">
      <c r="B77" s="241"/>
      <c r="C77" s="207" t="s">
        <v>129</v>
      </c>
      <c r="D77" s="208" t="s">
        <v>153</v>
      </c>
      <c r="E77" s="210" t="s">
        <v>215</v>
      </c>
      <c r="F77" s="216">
        <v>170</v>
      </c>
      <c r="G77" s="85"/>
      <c r="H77" s="241"/>
      <c r="I77" s="207" t="s">
        <v>129</v>
      </c>
      <c r="J77" s="208" t="s">
        <v>157</v>
      </c>
      <c r="K77" s="210" t="s">
        <v>217</v>
      </c>
      <c r="L77" s="216">
        <v>6</v>
      </c>
      <c r="N77" s="241"/>
      <c r="O77" s="207" t="s">
        <v>169</v>
      </c>
      <c r="P77" s="208" t="s">
        <v>189</v>
      </c>
      <c r="Q77" s="210" t="s">
        <v>215</v>
      </c>
      <c r="R77" s="216">
        <v>17</v>
      </c>
    </row>
    <row r="78" spans="2:18" ht="15.6" x14ac:dyDescent="0.3">
      <c r="B78" s="241"/>
      <c r="C78" s="207" t="s">
        <v>129</v>
      </c>
      <c r="D78" s="208" t="s">
        <v>153</v>
      </c>
      <c r="E78" s="210" t="s">
        <v>216</v>
      </c>
      <c r="F78" s="216">
        <v>16</v>
      </c>
      <c r="G78" s="85"/>
      <c r="H78" s="241"/>
      <c r="I78" s="207" t="s">
        <v>129</v>
      </c>
      <c r="J78" s="208" t="s">
        <v>158</v>
      </c>
      <c r="K78" s="210" t="s">
        <v>215</v>
      </c>
      <c r="L78" s="216">
        <v>10</v>
      </c>
      <c r="N78" s="241"/>
      <c r="O78" s="207" t="s">
        <v>169</v>
      </c>
      <c r="P78" s="208" t="s">
        <v>192</v>
      </c>
      <c r="Q78" s="210" t="s">
        <v>214</v>
      </c>
      <c r="R78" s="216">
        <v>1</v>
      </c>
    </row>
    <row r="79" spans="2:18" ht="15.6" x14ac:dyDescent="0.3">
      <c r="B79" s="241"/>
      <c r="C79" s="207" t="s">
        <v>129</v>
      </c>
      <c r="D79" s="208" t="s">
        <v>153</v>
      </c>
      <c r="E79" s="210" t="s">
        <v>218</v>
      </c>
      <c r="F79" s="216">
        <v>1</v>
      </c>
      <c r="G79" s="85"/>
      <c r="H79" s="241"/>
      <c r="I79" s="207" t="s">
        <v>129</v>
      </c>
      <c r="J79" s="208" t="s">
        <v>158</v>
      </c>
      <c r="K79" s="210" t="s">
        <v>216</v>
      </c>
      <c r="L79" s="216">
        <v>1</v>
      </c>
      <c r="N79" s="241"/>
      <c r="O79" s="207" t="s">
        <v>169</v>
      </c>
      <c r="P79" s="208" t="s">
        <v>192</v>
      </c>
      <c r="Q79" s="210" t="s">
        <v>215</v>
      </c>
      <c r="R79" s="216">
        <v>9</v>
      </c>
    </row>
    <row r="80" spans="2:18" ht="15.6" x14ac:dyDescent="0.3">
      <c r="B80" s="241"/>
      <c r="C80" s="207" t="s">
        <v>129</v>
      </c>
      <c r="D80" s="208" t="s">
        <v>153</v>
      </c>
      <c r="E80" s="210" t="s">
        <v>217</v>
      </c>
      <c r="F80" s="216">
        <v>1</v>
      </c>
      <c r="G80" s="85"/>
      <c r="H80" s="241"/>
      <c r="I80" s="207" t="s">
        <v>129</v>
      </c>
      <c r="J80" s="208" t="s">
        <v>161</v>
      </c>
      <c r="K80" s="210" t="s">
        <v>214</v>
      </c>
      <c r="L80" s="216">
        <v>2</v>
      </c>
      <c r="N80" s="241"/>
      <c r="O80" s="207" t="s">
        <v>169</v>
      </c>
      <c r="P80" s="208" t="s">
        <v>192</v>
      </c>
      <c r="Q80" s="210" t="s">
        <v>218</v>
      </c>
      <c r="R80" s="216">
        <v>1</v>
      </c>
    </row>
    <row r="81" spans="2:18" ht="15.6" x14ac:dyDescent="0.3">
      <c r="B81" s="241"/>
      <c r="C81" s="207" t="s">
        <v>129</v>
      </c>
      <c r="D81" s="208" t="s">
        <v>154</v>
      </c>
      <c r="E81" s="210" t="s">
        <v>214</v>
      </c>
      <c r="F81" s="216">
        <v>52</v>
      </c>
      <c r="G81" s="85"/>
      <c r="H81" s="241"/>
      <c r="I81" s="207" t="s">
        <v>129</v>
      </c>
      <c r="J81" s="208" t="s">
        <v>161</v>
      </c>
      <c r="K81" s="210" t="s">
        <v>215</v>
      </c>
      <c r="L81" s="216">
        <v>26</v>
      </c>
      <c r="N81" s="241"/>
      <c r="O81" s="207" t="s">
        <v>169</v>
      </c>
      <c r="P81" s="208" t="s">
        <v>193</v>
      </c>
      <c r="Q81" s="210" t="s">
        <v>214</v>
      </c>
      <c r="R81" s="216">
        <v>2</v>
      </c>
    </row>
    <row r="82" spans="2:18" ht="15.6" x14ac:dyDescent="0.3">
      <c r="B82" s="241"/>
      <c r="C82" s="207" t="s">
        <v>129</v>
      </c>
      <c r="D82" s="208" t="s">
        <v>154</v>
      </c>
      <c r="E82" s="210" t="s">
        <v>215</v>
      </c>
      <c r="F82" s="216">
        <v>179</v>
      </c>
      <c r="G82" s="85"/>
      <c r="H82" s="241"/>
      <c r="I82" s="207" t="s">
        <v>129</v>
      </c>
      <c r="J82" s="208" t="s">
        <v>161</v>
      </c>
      <c r="K82" s="210" t="s">
        <v>216</v>
      </c>
      <c r="L82" s="216">
        <v>1</v>
      </c>
      <c r="N82" s="241"/>
      <c r="O82" s="207" t="s">
        <v>169</v>
      </c>
      <c r="P82" s="208" t="s">
        <v>193</v>
      </c>
      <c r="Q82" s="210" t="s">
        <v>215</v>
      </c>
      <c r="R82" s="216">
        <v>11</v>
      </c>
    </row>
    <row r="83" spans="2:18" ht="15.6" x14ac:dyDescent="0.3">
      <c r="B83" s="241"/>
      <c r="C83" s="207" t="s">
        <v>129</v>
      </c>
      <c r="D83" s="208" t="s">
        <v>154</v>
      </c>
      <c r="E83" s="210" t="s">
        <v>216</v>
      </c>
      <c r="F83" s="216">
        <v>21</v>
      </c>
      <c r="G83" s="85"/>
      <c r="H83" s="241"/>
      <c r="I83" s="207" t="s">
        <v>129</v>
      </c>
      <c r="J83" s="208" t="s">
        <v>161</v>
      </c>
      <c r="K83" s="210" t="s">
        <v>217</v>
      </c>
      <c r="L83" s="216">
        <v>1</v>
      </c>
      <c r="N83" s="241"/>
      <c r="O83" s="207" t="s">
        <v>169</v>
      </c>
      <c r="P83" s="208" t="s">
        <v>193</v>
      </c>
      <c r="Q83" s="210" t="s">
        <v>216</v>
      </c>
      <c r="R83" s="216">
        <v>1</v>
      </c>
    </row>
    <row r="84" spans="2:18" ht="15.6" x14ac:dyDescent="0.3">
      <c r="B84" s="241"/>
      <c r="C84" s="207" t="s">
        <v>129</v>
      </c>
      <c r="D84" s="208" t="s">
        <v>154</v>
      </c>
      <c r="E84" s="210" t="s">
        <v>218</v>
      </c>
      <c r="F84" s="216">
        <v>2</v>
      </c>
      <c r="G84" s="85"/>
      <c r="H84" s="241"/>
      <c r="I84" s="207" t="s">
        <v>129</v>
      </c>
      <c r="J84" s="208" t="s">
        <v>162</v>
      </c>
      <c r="K84" s="210" t="s">
        <v>214</v>
      </c>
      <c r="L84" s="216">
        <v>6</v>
      </c>
      <c r="N84" s="241"/>
      <c r="O84" s="207" t="s">
        <v>169</v>
      </c>
      <c r="P84" s="208" t="s">
        <v>194</v>
      </c>
      <c r="Q84" s="210" t="s">
        <v>214</v>
      </c>
      <c r="R84" s="216">
        <v>2</v>
      </c>
    </row>
    <row r="85" spans="2:18" ht="15.6" x14ac:dyDescent="0.3">
      <c r="B85" s="241"/>
      <c r="C85" s="207" t="s">
        <v>129</v>
      </c>
      <c r="D85" s="208" t="s">
        <v>155</v>
      </c>
      <c r="E85" s="210" t="s">
        <v>215</v>
      </c>
      <c r="F85" s="216">
        <v>2</v>
      </c>
      <c r="G85" s="85"/>
      <c r="H85" s="241"/>
      <c r="I85" s="207" t="s">
        <v>129</v>
      </c>
      <c r="J85" s="208" t="s">
        <v>162</v>
      </c>
      <c r="K85" s="210" t="s">
        <v>215</v>
      </c>
      <c r="L85" s="216">
        <v>38</v>
      </c>
      <c r="N85" s="241"/>
      <c r="O85" s="207" t="s">
        <v>169</v>
      </c>
      <c r="P85" s="208" t="s">
        <v>194</v>
      </c>
      <c r="Q85" s="210" t="s">
        <v>215</v>
      </c>
      <c r="R85" s="216">
        <v>5</v>
      </c>
    </row>
    <row r="86" spans="2:18" ht="15.6" x14ac:dyDescent="0.3">
      <c r="B86" s="241"/>
      <c r="C86" s="207" t="s">
        <v>129</v>
      </c>
      <c r="D86" s="208" t="s">
        <v>156</v>
      </c>
      <c r="E86" s="210" t="s">
        <v>214</v>
      </c>
      <c r="F86" s="216">
        <v>3</v>
      </c>
      <c r="G86" s="85"/>
      <c r="H86" s="241"/>
      <c r="I86" s="207" t="s">
        <v>129</v>
      </c>
      <c r="J86" s="208" t="s">
        <v>162</v>
      </c>
      <c r="K86" s="210" t="s">
        <v>216</v>
      </c>
      <c r="L86" s="216">
        <v>6</v>
      </c>
      <c r="N86" s="241"/>
      <c r="O86" s="207" t="s">
        <v>169</v>
      </c>
      <c r="P86" s="208" t="s">
        <v>195</v>
      </c>
      <c r="Q86" s="210" t="s">
        <v>214</v>
      </c>
      <c r="R86" s="216">
        <v>4</v>
      </c>
    </row>
    <row r="87" spans="2:18" ht="15.6" x14ac:dyDescent="0.3">
      <c r="B87" s="241"/>
      <c r="C87" s="207" t="s">
        <v>129</v>
      </c>
      <c r="D87" s="208" t="s">
        <v>156</v>
      </c>
      <c r="E87" s="210" t="s">
        <v>215</v>
      </c>
      <c r="F87" s="216">
        <v>12</v>
      </c>
      <c r="G87" s="85"/>
      <c r="H87" s="241"/>
      <c r="I87" s="207" t="s">
        <v>129</v>
      </c>
      <c r="J87" s="208" t="s">
        <v>162</v>
      </c>
      <c r="K87" s="210" t="s">
        <v>218</v>
      </c>
      <c r="L87" s="216">
        <v>4</v>
      </c>
      <c r="N87" s="241"/>
      <c r="O87" s="207" t="s">
        <v>169</v>
      </c>
      <c r="P87" s="208" t="s">
        <v>195</v>
      </c>
      <c r="Q87" s="210" t="s">
        <v>215</v>
      </c>
      <c r="R87" s="216">
        <v>7</v>
      </c>
    </row>
    <row r="88" spans="2:18" ht="15.6" x14ac:dyDescent="0.3">
      <c r="B88" s="241"/>
      <c r="C88" s="207" t="s">
        <v>129</v>
      </c>
      <c r="D88" s="208" t="s">
        <v>156</v>
      </c>
      <c r="E88" s="210" t="s">
        <v>216</v>
      </c>
      <c r="F88" s="216">
        <v>1</v>
      </c>
      <c r="G88" s="85"/>
      <c r="H88" s="241"/>
      <c r="I88" s="207" t="s">
        <v>129</v>
      </c>
      <c r="J88" s="208" t="s">
        <v>163</v>
      </c>
      <c r="K88" s="210" t="s">
        <v>215</v>
      </c>
      <c r="L88" s="216">
        <v>11</v>
      </c>
      <c r="N88" s="241"/>
      <c r="O88" s="207" t="s">
        <v>169</v>
      </c>
      <c r="P88" s="208" t="s">
        <v>195</v>
      </c>
      <c r="Q88" s="210" t="s">
        <v>216</v>
      </c>
      <c r="R88" s="216">
        <v>1</v>
      </c>
    </row>
    <row r="89" spans="2:18" ht="15.6" x14ac:dyDescent="0.3">
      <c r="B89" s="241"/>
      <c r="C89" s="207" t="s">
        <v>129</v>
      </c>
      <c r="D89" s="208" t="s">
        <v>157</v>
      </c>
      <c r="E89" s="210" t="s">
        <v>214</v>
      </c>
      <c r="F89" s="216">
        <v>69</v>
      </c>
      <c r="G89" s="85"/>
      <c r="H89" s="241"/>
      <c r="I89" s="207" t="s">
        <v>129</v>
      </c>
      <c r="J89" s="208" t="s">
        <v>163</v>
      </c>
      <c r="K89" s="210" t="s">
        <v>216</v>
      </c>
      <c r="L89" s="216">
        <v>4</v>
      </c>
      <c r="N89" s="241"/>
      <c r="O89" s="207" t="s">
        <v>169</v>
      </c>
      <c r="P89" s="208" t="s">
        <v>196</v>
      </c>
      <c r="Q89" s="210" t="s">
        <v>214</v>
      </c>
      <c r="R89" s="216">
        <v>8</v>
      </c>
    </row>
    <row r="90" spans="2:18" ht="15.6" x14ac:dyDescent="0.3">
      <c r="B90" s="241"/>
      <c r="C90" s="207" t="s">
        <v>129</v>
      </c>
      <c r="D90" s="208" t="s">
        <v>157</v>
      </c>
      <c r="E90" s="210" t="s">
        <v>215</v>
      </c>
      <c r="F90" s="216">
        <v>235</v>
      </c>
      <c r="G90" s="85"/>
      <c r="H90" s="241"/>
      <c r="I90" s="207" t="s">
        <v>129</v>
      </c>
      <c r="J90" s="208" t="s">
        <v>164</v>
      </c>
      <c r="K90" s="210" t="s">
        <v>214</v>
      </c>
      <c r="L90" s="216">
        <v>12</v>
      </c>
      <c r="N90" s="241"/>
      <c r="O90" s="207" t="s">
        <v>169</v>
      </c>
      <c r="P90" s="208" t="s">
        <v>196</v>
      </c>
      <c r="Q90" s="210" t="s">
        <v>215</v>
      </c>
      <c r="R90" s="216">
        <v>6</v>
      </c>
    </row>
    <row r="91" spans="2:18" ht="15.6" x14ac:dyDescent="0.3">
      <c r="B91" s="241"/>
      <c r="C91" s="207" t="s">
        <v>129</v>
      </c>
      <c r="D91" s="208" t="s">
        <v>157</v>
      </c>
      <c r="E91" s="210" t="s">
        <v>216</v>
      </c>
      <c r="F91" s="216">
        <v>14</v>
      </c>
      <c r="G91" s="85"/>
      <c r="H91" s="241"/>
      <c r="I91" s="207" t="s">
        <v>129</v>
      </c>
      <c r="J91" s="208" t="s">
        <v>164</v>
      </c>
      <c r="K91" s="210" t="s">
        <v>215</v>
      </c>
      <c r="L91" s="216">
        <v>82</v>
      </c>
      <c r="N91" s="241"/>
      <c r="O91" s="207" t="s">
        <v>169</v>
      </c>
      <c r="P91" s="208" t="s">
        <v>196</v>
      </c>
      <c r="Q91" s="210" t="s">
        <v>218</v>
      </c>
      <c r="R91" s="216">
        <v>1</v>
      </c>
    </row>
    <row r="92" spans="2:18" ht="15.6" x14ac:dyDescent="0.3">
      <c r="B92" s="241"/>
      <c r="C92" s="207" t="s">
        <v>129</v>
      </c>
      <c r="D92" s="208" t="s">
        <v>157</v>
      </c>
      <c r="E92" s="210" t="s">
        <v>218</v>
      </c>
      <c r="F92" s="216">
        <v>3</v>
      </c>
      <c r="G92" s="85"/>
      <c r="H92" s="241"/>
      <c r="I92" s="207" t="s">
        <v>129</v>
      </c>
      <c r="J92" s="208" t="s">
        <v>164</v>
      </c>
      <c r="K92" s="210" t="s">
        <v>216</v>
      </c>
      <c r="L92" s="216">
        <v>6</v>
      </c>
      <c r="N92" s="241"/>
      <c r="O92" s="207" t="s">
        <v>169</v>
      </c>
      <c r="P92" s="208" t="s">
        <v>197</v>
      </c>
      <c r="Q92" s="210" t="s">
        <v>215</v>
      </c>
      <c r="R92" s="216">
        <v>1</v>
      </c>
    </row>
    <row r="93" spans="2:18" ht="15.6" x14ac:dyDescent="0.3">
      <c r="B93" s="241"/>
      <c r="C93" s="207" t="s">
        <v>129</v>
      </c>
      <c r="D93" s="208" t="s">
        <v>158</v>
      </c>
      <c r="E93" s="210" t="s">
        <v>214</v>
      </c>
      <c r="F93" s="216">
        <v>17</v>
      </c>
      <c r="G93" s="85"/>
      <c r="H93" s="241"/>
      <c r="I93" s="207" t="s">
        <v>129</v>
      </c>
      <c r="J93" s="208" t="s">
        <v>164</v>
      </c>
      <c r="K93" s="210" t="s">
        <v>218</v>
      </c>
      <c r="L93" s="216">
        <v>7</v>
      </c>
      <c r="N93" s="241"/>
      <c r="O93" s="207" t="s">
        <v>169</v>
      </c>
      <c r="P93" s="208" t="s">
        <v>198</v>
      </c>
      <c r="Q93" s="210" t="s">
        <v>214</v>
      </c>
      <c r="R93" s="216">
        <v>3</v>
      </c>
    </row>
    <row r="94" spans="2:18" ht="15.6" x14ac:dyDescent="0.3">
      <c r="B94" s="241"/>
      <c r="C94" s="207" t="s">
        <v>129</v>
      </c>
      <c r="D94" s="208" t="s">
        <v>158</v>
      </c>
      <c r="E94" s="210" t="s">
        <v>215</v>
      </c>
      <c r="F94" s="216">
        <v>34</v>
      </c>
      <c r="G94" s="85"/>
      <c r="H94" s="241"/>
      <c r="I94" s="207" t="s">
        <v>129</v>
      </c>
      <c r="J94" s="208" t="s">
        <v>164</v>
      </c>
      <c r="K94" s="210" t="s">
        <v>217</v>
      </c>
      <c r="L94" s="216">
        <v>7</v>
      </c>
      <c r="N94" s="241"/>
      <c r="O94" s="207" t="s">
        <v>169</v>
      </c>
      <c r="P94" s="208" t="s">
        <v>198</v>
      </c>
      <c r="Q94" s="210" t="s">
        <v>215</v>
      </c>
      <c r="R94" s="216">
        <v>3</v>
      </c>
    </row>
    <row r="95" spans="2:18" ht="15.6" x14ac:dyDescent="0.3">
      <c r="B95" s="241"/>
      <c r="C95" s="207" t="s">
        <v>129</v>
      </c>
      <c r="D95" s="208" t="s">
        <v>158</v>
      </c>
      <c r="E95" s="210" t="s">
        <v>216</v>
      </c>
      <c r="F95" s="216">
        <v>7</v>
      </c>
      <c r="G95" s="85"/>
      <c r="H95" s="241"/>
      <c r="I95" s="207" t="s">
        <v>129</v>
      </c>
      <c r="J95" s="208" t="s">
        <v>165</v>
      </c>
      <c r="K95" s="210" t="s">
        <v>214</v>
      </c>
      <c r="L95" s="216">
        <v>4</v>
      </c>
      <c r="N95" s="241"/>
      <c r="O95" s="207" t="s">
        <v>169</v>
      </c>
      <c r="P95" s="208" t="s">
        <v>199</v>
      </c>
      <c r="Q95" s="210" t="s">
        <v>214</v>
      </c>
      <c r="R95" s="216">
        <v>1</v>
      </c>
    </row>
    <row r="96" spans="2:18" ht="15.6" x14ac:dyDescent="0.3">
      <c r="B96" s="241"/>
      <c r="C96" s="207" t="s">
        <v>129</v>
      </c>
      <c r="D96" s="208" t="s">
        <v>158</v>
      </c>
      <c r="E96" s="210" t="s">
        <v>218</v>
      </c>
      <c r="F96" s="216">
        <v>1</v>
      </c>
      <c r="G96" s="85"/>
      <c r="H96" s="241"/>
      <c r="I96" s="207" t="s">
        <v>129</v>
      </c>
      <c r="J96" s="208" t="s">
        <v>165</v>
      </c>
      <c r="K96" s="210" t="s">
        <v>215</v>
      </c>
      <c r="L96" s="216">
        <v>7</v>
      </c>
      <c r="N96" s="241"/>
      <c r="O96" s="207" t="s">
        <v>169</v>
      </c>
      <c r="P96" s="208" t="s">
        <v>199</v>
      </c>
      <c r="Q96" s="210" t="s">
        <v>215</v>
      </c>
      <c r="R96" s="216">
        <v>5</v>
      </c>
    </row>
    <row r="97" spans="2:18" ht="15.6" x14ac:dyDescent="0.3">
      <c r="B97" s="241"/>
      <c r="C97" s="207" t="s">
        <v>129</v>
      </c>
      <c r="D97" s="208" t="s">
        <v>159</v>
      </c>
      <c r="E97" s="210" t="s">
        <v>215</v>
      </c>
      <c r="F97" s="216">
        <v>1</v>
      </c>
      <c r="G97" s="85"/>
      <c r="H97" s="241"/>
      <c r="I97" s="207" t="s">
        <v>129</v>
      </c>
      <c r="J97" s="208" t="s">
        <v>165</v>
      </c>
      <c r="K97" s="210" t="s">
        <v>216</v>
      </c>
      <c r="L97" s="216">
        <v>1</v>
      </c>
      <c r="N97" s="241"/>
      <c r="O97" s="207"/>
      <c r="P97" s="208"/>
      <c r="Q97" s="210"/>
      <c r="R97" s="216"/>
    </row>
    <row r="98" spans="2:18" ht="15.6" x14ac:dyDescent="0.3">
      <c r="B98" s="241"/>
      <c r="C98" s="207" t="s">
        <v>129</v>
      </c>
      <c r="D98" s="208" t="s">
        <v>161</v>
      </c>
      <c r="E98" s="210" t="s">
        <v>214</v>
      </c>
      <c r="F98" s="216">
        <v>38</v>
      </c>
      <c r="G98" s="85"/>
      <c r="H98" s="241"/>
      <c r="I98" s="207" t="s">
        <v>129</v>
      </c>
      <c r="J98" s="208" t="s">
        <v>165</v>
      </c>
      <c r="K98" s="210" t="s">
        <v>218</v>
      </c>
      <c r="L98" s="216">
        <v>1</v>
      </c>
      <c r="N98" s="241"/>
      <c r="O98" s="207"/>
      <c r="P98" s="208"/>
      <c r="Q98" s="210"/>
      <c r="R98" s="216"/>
    </row>
    <row r="99" spans="2:18" ht="15.6" x14ac:dyDescent="0.3">
      <c r="B99" s="241"/>
      <c r="C99" s="207" t="s">
        <v>129</v>
      </c>
      <c r="D99" s="208" t="s">
        <v>161</v>
      </c>
      <c r="E99" s="210" t="s">
        <v>215</v>
      </c>
      <c r="F99" s="216">
        <v>111</v>
      </c>
      <c r="G99" s="85"/>
      <c r="H99" s="241"/>
      <c r="I99" s="207" t="s">
        <v>129</v>
      </c>
      <c r="J99" s="208" t="s">
        <v>165</v>
      </c>
      <c r="K99" s="210" t="s">
        <v>217</v>
      </c>
      <c r="L99" s="216">
        <v>1</v>
      </c>
      <c r="N99" s="241"/>
      <c r="O99" s="207"/>
      <c r="P99" s="208"/>
      <c r="Q99" s="210"/>
      <c r="R99" s="216"/>
    </row>
    <row r="100" spans="2:18" ht="15.6" x14ac:dyDescent="0.3">
      <c r="B100" s="241"/>
      <c r="C100" s="207" t="s">
        <v>129</v>
      </c>
      <c r="D100" s="208" t="s">
        <v>161</v>
      </c>
      <c r="E100" s="210" t="s">
        <v>216</v>
      </c>
      <c r="F100" s="216">
        <v>14</v>
      </c>
      <c r="G100" s="85"/>
      <c r="H100" s="241"/>
      <c r="I100" s="207" t="s">
        <v>129</v>
      </c>
      <c r="J100" s="208" t="s">
        <v>166</v>
      </c>
      <c r="K100" s="210" t="s">
        <v>214</v>
      </c>
      <c r="L100" s="216">
        <v>12</v>
      </c>
      <c r="N100" s="241"/>
      <c r="O100" s="207"/>
      <c r="P100" s="208"/>
      <c r="Q100" s="210"/>
      <c r="R100" s="216"/>
    </row>
    <row r="101" spans="2:18" ht="15.6" x14ac:dyDescent="0.3">
      <c r="B101" s="241"/>
      <c r="C101" s="207" t="s">
        <v>129</v>
      </c>
      <c r="D101" s="208" t="s">
        <v>161</v>
      </c>
      <c r="E101" s="210" t="s">
        <v>218</v>
      </c>
      <c r="F101" s="216">
        <v>1</v>
      </c>
      <c r="G101" s="85"/>
      <c r="H101" s="241"/>
      <c r="I101" s="207" t="s">
        <v>129</v>
      </c>
      <c r="J101" s="208" t="s">
        <v>166</v>
      </c>
      <c r="K101" s="210" t="s">
        <v>215</v>
      </c>
      <c r="L101" s="216">
        <v>71</v>
      </c>
      <c r="N101" s="241"/>
      <c r="O101" s="207"/>
      <c r="P101" s="208"/>
      <c r="Q101" s="210"/>
      <c r="R101" s="216"/>
    </row>
    <row r="102" spans="2:18" ht="15.6" x14ac:dyDescent="0.3">
      <c r="B102" s="241"/>
      <c r="C102" s="207" t="s">
        <v>129</v>
      </c>
      <c r="D102" s="208" t="s">
        <v>161</v>
      </c>
      <c r="E102" s="210" t="s">
        <v>217</v>
      </c>
      <c r="F102" s="216">
        <v>1</v>
      </c>
      <c r="G102" s="85"/>
      <c r="H102" s="241"/>
      <c r="I102" s="207" t="s">
        <v>129</v>
      </c>
      <c r="J102" s="208" t="s">
        <v>166</v>
      </c>
      <c r="K102" s="210" t="s">
        <v>216</v>
      </c>
      <c r="L102" s="216">
        <v>5</v>
      </c>
      <c r="N102" s="241"/>
      <c r="O102" s="207"/>
      <c r="P102" s="208"/>
      <c r="Q102" s="210"/>
      <c r="R102" s="216"/>
    </row>
    <row r="103" spans="2:18" ht="15.6" x14ac:dyDescent="0.3">
      <c r="B103" s="241"/>
      <c r="C103" s="207" t="s">
        <v>129</v>
      </c>
      <c r="D103" s="208" t="s">
        <v>162</v>
      </c>
      <c r="E103" s="210" t="s">
        <v>214</v>
      </c>
      <c r="F103" s="216">
        <v>55</v>
      </c>
      <c r="G103" s="85"/>
      <c r="H103" s="241"/>
      <c r="I103" s="207" t="s">
        <v>129</v>
      </c>
      <c r="J103" s="208" t="s">
        <v>166</v>
      </c>
      <c r="K103" s="210" t="s">
        <v>218</v>
      </c>
      <c r="L103" s="216">
        <v>5</v>
      </c>
      <c r="N103" s="241"/>
      <c r="O103" s="207"/>
      <c r="P103" s="208"/>
      <c r="Q103" s="210"/>
      <c r="R103" s="216"/>
    </row>
    <row r="104" spans="2:18" ht="15.6" x14ac:dyDescent="0.3">
      <c r="B104" s="241"/>
      <c r="C104" s="207" t="s">
        <v>129</v>
      </c>
      <c r="D104" s="208" t="s">
        <v>162</v>
      </c>
      <c r="E104" s="210" t="s">
        <v>215</v>
      </c>
      <c r="F104" s="216">
        <v>269</v>
      </c>
      <c r="G104" s="85"/>
      <c r="H104" s="241"/>
      <c r="I104" s="207" t="s">
        <v>129</v>
      </c>
      <c r="J104" s="208" t="s">
        <v>166</v>
      </c>
      <c r="K104" s="210" t="s">
        <v>217</v>
      </c>
      <c r="L104" s="216">
        <v>5</v>
      </c>
      <c r="N104" s="241"/>
      <c r="O104" s="207"/>
      <c r="P104" s="208"/>
      <c r="Q104" s="210"/>
      <c r="R104" s="216"/>
    </row>
    <row r="105" spans="2:18" ht="15.6" x14ac:dyDescent="0.3">
      <c r="B105" s="241"/>
      <c r="C105" s="207" t="s">
        <v>129</v>
      </c>
      <c r="D105" s="208" t="s">
        <v>162</v>
      </c>
      <c r="E105" s="210" t="s">
        <v>216</v>
      </c>
      <c r="F105" s="216">
        <v>19</v>
      </c>
      <c r="G105" s="85"/>
      <c r="H105" s="241"/>
      <c r="I105" s="207" t="s">
        <v>129</v>
      </c>
      <c r="J105" s="208" t="s">
        <v>167</v>
      </c>
      <c r="K105" s="210" t="s">
        <v>214</v>
      </c>
      <c r="L105" s="216">
        <v>2</v>
      </c>
      <c r="N105" s="241"/>
      <c r="O105" s="207"/>
      <c r="P105" s="208"/>
      <c r="Q105" s="210"/>
      <c r="R105" s="216"/>
    </row>
    <row r="106" spans="2:18" ht="15.6" x14ac:dyDescent="0.3">
      <c r="B106" s="241"/>
      <c r="C106" s="207" t="s">
        <v>129</v>
      </c>
      <c r="D106" s="208" t="s">
        <v>163</v>
      </c>
      <c r="E106" s="210" t="s">
        <v>214</v>
      </c>
      <c r="F106" s="216">
        <v>47</v>
      </c>
      <c r="G106" s="85"/>
      <c r="H106" s="241"/>
      <c r="I106" s="207" t="s">
        <v>129</v>
      </c>
      <c r="J106" s="208" t="s">
        <v>167</v>
      </c>
      <c r="K106" s="210" t="s">
        <v>215</v>
      </c>
      <c r="L106" s="216">
        <v>61</v>
      </c>
      <c r="N106" s="241"/>
      <c r="O106" s="207"/>
      <c r="P106" s="208"/>
      <c r="Q106" s="210"/>
      <c r="R106" s="216"/>
    </row>
    <row r="107" spans="2:18" ht="15.6" x14ac:dyDescent="0.3">
      <c r="B107" s="241"/>
      <c r="C107" s="207" t="s">
        <v>129</v>
      </c>
      <c r="D107" s="208" t="s">
        <v>163</v>
      </c>
      <c r="E107" s="210" t="s">
        <v>215</v>
      </c>
      <c r="F107" s="216">
        <v>113</v>
      </c>
      <c r="G107" s="85"/>
      <c r="H107" s="241"/>
      <c r="I107" s="207" t="s">
        <v>129</v>
      </c>
      <c r="J107" s="208" t="s">
        <v>167</v>
      </c>
      <c r="K107" s="210" t="s">
        <v>216</v>
      </c>
      <c r="L107" s="216">
        <v>8</v>
      </c>
      <c r="N107" s="241"/>
      <c r="O107" s="151"/>
      <c r="P107" s="143"/>
      <c r="Q107" s="211"/>
      <c r="R107" s="217"/>
    </row>
    <row r="108" spans="2:18" ht="15.6" x14ac:dyDescent="0.3">
      <c r="B108" s="241"/>
      <c r="C108" s="207" t="s">
        <v>129</v>
      </c>
      <c r="D108" s="208" t="s">
        <v>163</v>
      </c>
      <c r="E108" s="210" t="s">
        <v>216</v>
      </c>
      <c r="F108" s="216">
        <v>12</v>
      </c>
      <c r="G108" s="85"/>
      <c r="H108" s="241"/>
      <c r="I108" s="207" t="s">
        <v>129</v>
      </c>
      <c r="J108" s="208" t="s">
        <v>167</v>
      </c>
      <c r="K108" s="210" t="s">
        <v>218</v>
      </c>
      <c r="L108" s="216">
        <v>2</v>
      </c>
      <c r="N108" s="241"/>
      <c r="O108" s="151"/>
      <c r="P108" s="143"/>
      <c r="Q108" s="211"/>
      <c r="R108" s="217"/>
    </row>
    <row r="109" spans="2:18" ht="15.6" x14ac:dyDescent="0.3">
      <c r="B109" s="241"/>
      <c r="C109" s="207" t="s">
        <v>129</v>
      </c>
      <c r="D109" s="208" t="s">
        <v>164</v>
      </c>
      <c r="E109" s="210" t="s">
        <v>214</v>
      </c>
      <c r="F109" s="216">
        <v>63</v>
      </c>
      <c r="G109" s="85"/>
      <c r="H109" s="241"/>
      <c r="I109" s="207" t="s">
        <v>129</v>
      </c>
      <c r="J109" s="208" t="s">
        <v>168</v>
      </c>
      <c r="K109" s="210" t="s">
        <v>214</v>
      </c>
      <c r="L109" s="216">
        <v>2</v>
      </c>
      <c r="N109" s="241"/>
      <c r="O109" s="151"/>
      <c r="P109" s="143"/>
      <c r="Q109" s="211"/>
      <c r="R109" s="217"/>
    </row>
    <row r="110" spans="2:18" ht="15.6" x14ac:dyDescent="0.3">
      <c r="B110" s="241"/>
      <c r="C110" s="207" t="s">
        <v>129</v>
      </c>
      <c r="D110" s="208" t="s">
        <v>164</v>
      </c>
      <c r="E110" s="210" t="s">
        <v>215</v>
      </c>
      <c r="F110" s="216">
        <v>265</v>
      </c>
      <c r="G110" s="85"/>
      <c r="H110" s="241"/>
      <c r="I110" s="207" t="s">
        <v>129</v>
      </c>
      <c r="J110" s="208" t="s">
        <v>168</v>
      </c>
      <c r="K110" s="210" t="s">
        <v>215</v>
      </c>
      <c r="L110" s="216">
        <v>16</v>
      </c>
      <c r="N110" s="241"/>
      <c r="O110" s="151"/>
      <c r="P110" s="143"/>
      <c r="Q110" s="211"/>
      <c r="R110" s="217"/>
    </row>
    <row r="111" spans="2:18" ht="15.6" x14ac:dyDescent="0.3">
      <c r="B111" s="241"/>
      <c r="C111" s="207" t="s">
        <v>129</v>
      </c>
      <c r="D111" s="208" t="s">
        <v>164</v>
      </c>
      <c r="E111" s="210" t="s">
        <v>216</v>
      </c>
      <c r="F111" s="216">
        <v>29</v>
      </c>
      <c r="G111" s="85"/>
      <c r="H111" s="241"/>
      <c r="I111" s="207" t="s">
        <v>129</v>
      </c>
      <c r="J111" s="208" t="s">
        <v>168</v>
      </c>
      <c r="K111" s="210" t="s">
        <v>216</v>
      </c>
      <c r="L111" s="216">
        <v>2</v>
      </c>
      <c r="N111" s="241"/>
      <c r="O111" s="151"/>
      <c r="P111" s="143"/>
      <c r="Q111" s="211"/>
      <c r="R111" s="217"/>
    </row>
    <row r="112" spans="2:18" ht="15.6" x14ac:dyDescent="0.3">
      <c r="B112" s="241"/>
      <c r="C112" s="207" t="s">
        <v>129</v>
      </c>
      <c r="D112" s="208" t="s">
        <v>164</v>
      </c>
      <c r="E112" s="210" t="s">
        <v>218</v>
      </c>
      <c r="F112" s="216">
        <v>2</v>
      </c>
      <c r="G112" s="85"/>
      <c r="H112" s="241"/>
      <c r="I112" s="207" t="s">
        <v>169</v>
      </c>
      <c r="J112" s="208" t="s">
        <v>170</v>
      </c>
      <c r="K112" s="210" t="s">
        <v>215</v>
      </c>
      <c r="L112" s="216">
        <v>1</v>
      </c>
      <c r="N112" s="241"/>
      <c r="O112" s="151"/>
      <c r="P112" s="143"/>
      <c r="Q112" s="211"/>
      <c r="R112" s="217"/>
    </row>
    <row r="113" spans="2:18" ht="15.6" x14ac:dyDescent="0.3">
      <c r="B113" s="241"/>
      <c r="C113" s="207" t="s">
        <v>129</v>
      </c>
      <c r="D113" s="208" t="s">
        <v>164</v>
      </c>
      <c r="E113" s="210" t="s">
        <v>217</v>
      </c>
      <c r="F113" s="216">
        <v>3</v>
      </c>
      <c r="G113" s="85"/>
      <c r="H113" s="241"/>
      <c r="I113" s="207" t="s">
        <v>169</v>
      </c>
      <c r="J113" s="208" t="s">
        <v>170</v>
      </c>
      <c r="K113" s="210" t="s">
        <v>218</v>
      </c>
      <c r="L113" s="216">
        <v>1</v>
      </c>
      <c r="N113" s="241"/>
      <c r="O113" s="151"/>
      <c r="P113" s="143"/>
      <c r="Q113" s="211"/>
      <c r="R113" s="217"/>
    </row>
    <row r="114" spans="2:18" ht="15.6" x14ac:dyDescent="0.3">
      <c r="B114" s="241"/>
      <c r="C114" s="207" t="s">
        <v>129</v>
      </c>
      <c r="D114" s="208" t="s">
        <v>165</v>
      </c>
      <c r="E114" s="210" t="s">
        <v>214</v>
      </c>
      <c r="F114" s="216">
        <v>16</v>
      </c>
      <c r="G114" s="85"/>
      <c r="H114" s="241"/>
      <c r="I114" s="207" t="s">
        <v>169</v>
      </c>
      <c r="J114" s="208" t="s">
        <v>171</v>
      </c>
      <c r="K114" s="210" t="s">
        <v>215</v>
      </c>
      <c r="L114" s="216">
        <v>2</v>
      </c>
      <c r="N114" s="241"/>
      <c r="O114" s="151"/>
      <c r="P114" s="143"/>
      <c r="Q114" s="211"/>
      <c r="R114" s="217"/>
    </row>
    <row r="115" spans="2:18" ht="15.6" x14ac:dyDescent="0.3">
      <c r="B115" s="241"/>
      <c r="C115" s="207" t="s">
        <v>129</v>
      </c>
      <c r="D115" s="208" t="s">
        <v>165</v>
      </c>
      <c r="E115" s="210" t="s">
        <v>215</v>
      </c>
      <c r="F115" s="216">
        <v>68</v>
      </c>
      <c r="G115" s="85"/>
      <c r="H115" s="241"/>
      <c r="I115" s="207" t="s">
        <v>169</v>
      </c>
      <c r="J115" s="208" t="s">
        <v>172</v>
      </c>
      <c r="K115" s="210" t="s">
        <v>214</v>
      </c>
      <c r="L115" s="216">
        <v>4</v>
      </c>
      <c r="N115" s="241"/>
      <c r="O115" s="151"/>
      <c r="P115" s="143"/>
      <c r="Q115" s="211"/>
      <c r="R115" s="217"/>
    </row>
    <row r="116" spans="2:18" ht="15.6" x14ac:dyDescent="0.3">
      <c r="B116" s="241"/>
      <c r="C116" s="207" t="s">
        <v>129</v>
      </c>
      <c r="D116" s="208" t="s">
        <v>165</v>
      </c>
      <c r="E116" s="210" t="s">
        <v>216</v>
      </c>
      <c r="F116" s="216">
        <v>4</v>
      </c>
      <c r="G116" s="85"/>
      <c r="H116" s="241"/>
      <c r="I116" s="207" t="s">
        <v>169</v>
      </c>
      <c r="J116" s="208" t="s">
        <v>172</v>
      </c>
      <c r="K116" s="210" t="s">
        <v>215</v>
      </c>
      <c r="L116" s="216">
        <v>28</v>
      </c>
      <c r="N116" s="241"/>
      <c r="O116" s="151"/>
      <c r="P116" s="143"/>
      <c r="Q116" s="211"/>
      <c r="R116" s="217"/>
    </row>
    <row r="117" spans="2:18" ht="15.6" x14ac:dyDescent="0.3">
      <c r="B117" s="241"/>
      <c r="C117" s="207" t="s">
        <v>129</v>
      </c>
      <c r="D117" s="208" t="s">
        <v>165</v>
      </c>
      <c r="E117" s="210" t="s">
        <v>218</v>
      </c>
      <c r="F117" s="216">
        <v>1</v>
      </c>
      <c r="G117" s="85"/>
      <c r="H117" s="241"/>
      <c r="I117" s="207" t="s">
        <v>169</v>
      </c>
      <c r="J117" s="208" t="s">
        <v>172</v>
      </c>
      <c r="K117" s="210" t="s">
        <v>216</v>
      </c>
      <c r="L117" s="216">
        <v>4</v>
      </c>
      <c r="N117" s="241"/>
      <c r="O117" s="151"/>
      <c r="P117" s="143"/>
      <c r="Q117" s="211"/>
      <c r="R117" s="217"/>
    </row>
    <row r="118" spans="2:18" ht="15.6" x14ac:dyDescent="0.3">
      <c r="B118" s="241"/>
      <c r="C118" s="207" t="s">
        <v>129</v>
      </c>
      <c r="D118" s="208" t="s">
        <v>166</v>
      </c>
      <c r="E118" s="210" t="s">
        <v>214</v>
      </c>
      <c r="F118" s="216">
        <v>130</v>
      </c>
      <c r="G118" s="85"/>
      <c r="H118" s="241"/>
      <c r="I118" s="207" t="s">
        <v>169</v>
      </c>
      <c r="J118" s="208" t="s">
        <v>172</v>
      </c>
      <c r="K118" s="210" t="s">
        <v>217</v>
      </c>
      <c r="L118" s="216">
        <v>1</v>
      </c>
      <c r="N118" s="241"/>
      <c r="O118" s="151"/>
      <c r="P118" s="143"/>
      <c r="Q118" s="211"/>
      <c r="R118" s="217"/>
    </row>
    <row r="119" spans="2:18" ht="15.6" x14ac:dyDescent="0.3">
      <c r="B119" s="241"/>
      <c r="C119" s="207" t="s">
        <v>129</v>
      </c>
      <c r="D119" s="208" t="s">
        <v>166</v>
      </c>
      <c r="E119" s="210" t="s">
        <v>215</v>
      </c>
      <c r="F119" s="216">
        <v>465</v>
      </c>
      <c r="G119" s="85"/>
      <c r="H119" s="241"/>
      <c r="I119" s="207" t="s">
        <v>169</v>
      </c>
      <c r="J119" s="208" t="s">
        <v>173</v>
      </c>
      <c r="K119" s="210" t="s">
        <v>215</v>
      </c>
      <c r="L119" s="216">
        <v>10</v>
      </c>
      <c r="N119" s="241"/>
      <c r="O119" s="151"/>
      <c r="P119" s="143"/>
      <c r="Q119" s="211"/>
      <c r="R119" s="217"/>
    </row>
    <row r="120" spans="2:18" ht="15.6" x14ac:dyDescent="0.3">
      <c r="B120" s="241"/>
      <c r="C120" s="207" t="s">
        <v>129</v>
      </c>
      <c r="D120" s="208" t="s">
        <v>166</v>
      </c>
      <c r="E120" s="210" t="s">
        <v>216</v>
      </c>
      <c r="F120" s="216">
        <v>37</v>
      </c>
      <c r="G120" s="85"/>
      <c r="H120" s="241"/>
      <c r="I120" s="207" t="s">
        <v>169</v>
      </c>
      <c r="J120" s="208" t="s">
        <v>176</v>
      </c>
      <c r="K120" s="210" t="s">
        <v>214</v>
      </c>
      <c r="L120" s="216">
        <v>3</v>
      </c>
      <c r="N120" s="241"/>
      <c r="O120" s="151"/>
      <c r="P120" s="143"/>
      <c r="Q120" s="211"/>
      <c r="R120" s="217"/>
    </row>
    <row r="121" spans="2:18" ht="15.6" x14ac:dyDescent="0.3">
      <c r="B121" s="241"/>
      <c r="C121" s="207" t="s">
        <v>129</v>
      </c>
      <c r="D121" s="208" t="s">
        <v>166</v>
      </c>
      <c r="E121" s="210" t="s">
        <v>218</v>
      </c>
      <c r="F121" s="216">
        <v>2</v>
      </c>
      <c r="G121" s="85"/>
      <c r="H121" s="241"/>
      <c r="I121" s="207" t="s">
        <v>169</v>
      </c>
      <c r="J121" s="208" t="s">
        <v>176</v>
      </c>
      <c r="K121" s="210" t="s">
        <v>215</v>
      </c>
      <c r="L121" s="216">
        <v>11</v>
      </c>
      <c r="N121" s="241"/>
      <c r="O121" s="151"/>
      <c r="P121" s="143"/>
      <c r="Q121" s="211"/>
      <c r="R121" s="217"/>
    </row>
    <row r="122" spans="2:18" ht="15.6" x14ac:dyDescent="0.3">
      <c r="B122" s="241"/>
      <c r="C122" s="207" t="s">
        <v>129</v>
      </c>
      <c r="D122" s="208" t="s">
        <v>166</v>
      </c>
      <c r="E122" s="210" t="s">
        <v>217</v>
      </c>
      <c r="F122" s="216">
        <v>1</v>
      </c>
      <c r="G122" s="85"/>
      <c r="H122" s="241"/>
      <c r="I122" s="207" t="s">
        <v>169</v>
      </c>
      <c r="J122" s="208" t="s">
        <v>176</v>
      </c>
      <c r="K122" s="210" t="s">
        <v>216</v>
      </c>
      <c r="L122" s="216">
        <v>3</v>
      </c>
      <c r="N122" s="241"/>
      <c r="O122" s="151"/>
      <c r="P122" s="143"/>
      <c r="Q122" s="211"/>
      <c r="R122" s="217"/>
    </row>
    <row r="123" spans="2:18" ht="15.6" x14ac:dyDescent="0.3">
      <c r="B123" s="241"/>
      <c r="C123" s="207" t="s">
        <v>129</v>
      </c>
      <c r="D123" s="208" t="s">
        <v>167</v>
      </c>
      <c r="E123" s="210" t="s">
        <v>214</v>
      </c>
      <c r="F123" s="216">
        <v>56</v>
      </c>
      <c r="G123" s="85"/>
      <c r="H123" s="241"/>
      <c r="I123" s="207" t="s">
        <v>169</v>
      </c>
      <c r="J123" s="208" t="s">
        <v>177</v>
      </c>
      <c r="K123" s="210" t="s">
        <v>214</v>
      </c>
      <c r="L123" s="216">
        <v>4</v>
      </c>
      <c r="N123" s="241"/>
      <c r="O123" s="151"/>
      <c r="P123" s="143"/>
      <c r="Q123" s="211"/>
      <c r="R123" s="217"/>
    </row>
    <row r="124" spans="2:18" ht="15.6" x14ac:dyDescent="0.3">
      <c r="B124" s="241"/>
      <c r="C124" s="207" t="s">
        <v>129</v>
      </c>
      <c r="D124" s="208" t="s">
        <v>167</v>
      </c>
      <c r="E124" s="210" t="s">
        <v>215</v>
      </c>
      <c r="F124" s="216">
        <v>237</v>
      </c>
      <c r="G124" s="85"/>
      <c r="H124" s="241"/>
      <c r="I124" s="207" t="s">
        <v>169</v>
      </c>
      <c r="J124" s="208" t="s">
        <v>177</v>
      </c>
      <c r="K124" s="210" t="s">
        <v>215</v>
      </c>
      <c r="L124" s="216">
        <v>15</v>
      </c>
      <c r="N124" s="241"/>
      <c r="O124" s="151"/>
      <c r="P124" s="143"/>
      <c r="Q124" s="211"/>
      <c r="R124" s="217"/>
    </row>
    <row r="125" spans="2:18" ht="15.6" x14ac:dyDescent="0.3">
      <c r="B125" s="241"/>
      <c r="C125" s="207" t="s">
        <v>129</v>
      </c>
      <c r="D125" s="208" t="s">
        <v>167</v>
      </c>
      <c r="E125" s="210" t="s">
        <v>216</v>
      </c>
      <c r="F125" s="216">
        <v>28</v>
      </c>
      <c r="G125" s="85"/>
      <c r="H125" s="241"/>
      <c r="I125" s="207" t="s">
        <v>169</v>
      </c>
      <c r="J125" s="208" t="s">
        <v>177</v>
      </c>
      <c r="K125" s="210" t="s">
        <v>216</v>
      </c>
      <c r="L125" s="216">
        <v>4</v>
      </c>
      <c r="N125" s="241"/>
      <c r="O125" s="151"/>
      <c r="P125" s="143"/>
      <c r="Q125" s="211"/>
      <c r="R125" s="217"/>
    </row>
    <row r="126" spans="2:18" ht="15.6" x14ac:dyDescent="0.3">
      <c r="B126" s="241"/>
      <c r="C126" s="207" t="s">
        <v>129</v>
      </c>
      <c r="D126" s="208" t="s">
        <v>167</v>
      </c>
      <c r="E126" s="210" t="s">
        <v>218</v>
      </c>
      <c r="F126" s="216">
        <v>1</v>
      </c>
      <c r="G126" s="85"/>
      <c r="H126" s="241"/>
      <c r="I126" s="207" t="s">
        <v>169</v>
      </c>
      <c r="J126" s="208" t="s">
        <v>177</v>
      </c>
      <c r="K126" s="210" t="s">
        <v>218</v>
      </c>
      <c r="L126" s="216">
        <v>1</v>
      </c>
      <c r="N126" s="241"/>
      <c r="O126" s="151"/>
      <c r="P126" s="143"/>
      <c r="Q126" s="211"/>
      <c r="R126" s="217"/>
    </row>
    <row r="127" spans="2:18" ht="15.6" x14ac:dyDescent="0.3">
      <c r="B127" s="241"/>
      <c r="C127" s="207" t="s">
        <v>129</v>
      </c>
      <c r="D127" s="208" t="s">
        <v>167</v>
      </c>
      <c r="E127" s="210" t="s">
        <v>217</v>
      </c>
      <c r="F127" s="216">
        <v>2</v>
      </c>
      <c r="G127" s="85"/>
      <c r="H127" s="241"/>
      <c r="I127" s="207" t="s">
        <v>169</v>
      </c>
      <c r="J127" s="208" t="s">
        <v>178</v>
      </c>
      <c r="K127" s="210" t="s">
        <v>214</v>
      </c>
      <c r="L127" s="216">
        <v>4</v>
      </c>
      <c r="N127" s="241"/>
      <c r="O127" s="151"/>
      <c r="P127" s="143"/>
      <c r="Q127" s="211"/>
      <c r="R127" s="217"/>
    </row>
    <row r="128" spans="2:18" ht="15.6" x14ac:dyDescent="0.3">
      <c r="B128" s="241"/>
      <c r="C128" s="207" t="s">
        <v>129</v>
      </c>
      <c r="D128" s="208" t="s">
        <v>168</v>
      </c>
      <c r="E128" s="210" t="s">
        <v>214</v>
      </c>
      <c r="F128" s="216">
        <v>27</v>
      </c>
      <c r="G128" s="85"/>
      <c r="H128" s="241"/>
      <c r="I128" s="207" t="s">
        <v>169</v>
      </c>
      <c r="J128" s="208" t="s">
        <v>178</v>
      </c>
      <c r="K128" s="210" t="s">
        <v>215</v>
      </c>
      <c r="L128" s="216">
        <v>29</v>
      </c>
      <c r="N128" s="241"/>
      <c r="O128" s="151"/>
      <c r="P128" s="143"/>
      <c r="Q128" s="211"/>
      <c r="R128" s="217"/>
    </row>
    <row r="129" spans="2:18" ht="15.6" x14ac:dyDescent="0.3">
      <c r="B129" s="241"/>
      <c r="C129" s="207" t="s">
        <v>129</v>
      </c>
      <c r="D129" s="208" t="s">
        <v>168</v>
      </c>
      <c r="E129" s="210" t="s">
        <v>215</v>
      </c>
      <c r="F129" s="216">
        <v>94</v>
      </c>
      <c r="G129" s="85"/>
      <c r="H129" s="241"/>
      <c r="I129" s="207" t="s">
        <v>169</v>
      </c>
      <c r="J129" s="208" t="s">
        <v>178</v>
      </c>
      <c r="K129" s="210" t="s">
        <v>216</v>
      </c>
      <c r="L129" s="216">
        <v>2</v>
      </c>
      <c r="N129" s="241"/>
      <c r="O129" s="151"/>
      <c r="P129" s="143"/>
      <c r="Q129" s="211"/>
      <c r="R129" s="217"/>
    </row>
    <row r="130" spans="2:18" ht="15.6" x14ac:dyDescent="0.3">
      <c r="B130" s="241"/>
      <c r="C130" s="207" t="s">
        <v>129</v>
      </c>
      <c r="D130" s="208" t="s">
        <v>168</v>
      </c>
      <c r="E130" s="210" t="s">
        <v>216</v>
      </c>
      <c r="F130" s="216">
        <v>7</v>
      </c>
      <c r="G130" s="85"/>
      <c r="H130" s="241"/>
      <c r="I130" s="207" t="s">
        <v>169</v>
      </c>
      <c r="J130" s="208" t="s">
        <v>178</v>
      </c>
      <c r="K130" s="210" t="s">
        <v>218</v>
      </c>
      <c r="L130" s="216">
        <v>1</v>
      </c>
      <c r="N130" s="241"/>
      <c r="O130" s="151"/>
      <c r="P130" s="143"/>
      <c r="Q130" s="211"/>
      <c r="R130" s="217"/>
    </row>
    <row r="131" spans="2:18" ht="15.6" x14ac:dyDescent="0.3">
      <c r="B131" s="241"/>
      <c r="C131" s="207" t="s">
        <v>169</v>
      </c>
      <c r="D131" s="208" t="s">
        <v>170</v>
      </c>
      <c r="E131" s="210" t="s">
        <v>214</v>
      </c>
      <c r="F131" s="216">
        <v>2</v>
      </c>
      <c r="G131" s="85"/>
      <c r="H131" s="241"/>
      <c r="I131" s="207" t="s">
        <v>169</v>
      </c>
      <c r="J131" s="208" t="s">
        <v>178</v>
      </c>
      <c r="K131" s="210" t="s">
        <v>217</v>
      </c>
      <c r="L131" s="216">
        <v>1</v>
      </c>
      <c r="N131" s="241"/>
      <c r="O131" s="151"/>
      <c r="P131" s="143"/>
      <c r="Q131" s="211"/>
      <c r="R131" s="217"/>
    </row>
    <row r="132" spans="2:18" ht="15.6" x14ac:dyDescent="0.3">
      <c r="B132" s="241"/>
      <c r="C132" s="207" t="s">
        <v>169</v>
      </c>
      <c r="D132" s="208" t="s">
        <v>170</v>
      </c>
      <c r="E132" s="210" t="s">
        <v>215</v>
      </c>
      <c r="F132" s="216">
        <v>23</v>
      </c>
      <c r="G132" s="85"/>
      <c r="H132" s="241"/>
      <c r="I132" s="207" t="s">
        <v>169</v>
      </c>
      <c r="J132" s="208" t="s">
        <v>179</v>
      </c>
      <c r="K132" s="210" t="s">
        <v>215</v>
      </c>
      <c r="L132" s="216">
        <v>11</v>
      </c>
      <c r="N132" s="241"/>
      <c r="O132" s="151"/>
      <c r="P132" s="143"/>
      <c r="Q132" s="211"/>
      <c r="R132" s="217"/>
    </row>
    <row r="133" spans="2:18" ht="15.6" x14ac:dyDescent="0.3">
      <c r="B133" s="241"/>
      <c r="C133" s="207" t="s">
        <v>169</v>
      </c>
      <c r="D133" s="208" t="s">
        <v>170</v>
      </c>
      <c r="E133" s="210" t="s">
        <v>216</v>
      </c>
      <c r="F133" s="216">
        <v>1</v>
      </c>
      <c r="G133" s="85"/>
      <c r="H133" s="241"/>
      <c r="I133" s="207" t="s">
        <v>169</v>
      </c>
      <c r="J133" s="208" t="s">
        <v>179</v>
      </c>
      <c r="K133" s="210" t="s">
        <v>216</v>
      </c>
      <c r="L133" s="216">
        <v>3</v>
      </c>
      <c r="N133" s="241"/>
      <c r="O133" s="151"/>
      <c r="P133" s="143"/>
      <c r="Q133" s="211"/>
      <c r="R133" s="217"/>
    </row>
    <row r="134" spans="2:18" ht="15.6" x14ac:dyDescent="0.3">
      <c r="B134" s="241"/>
      <c r="C134" s="207" t="s">
        <v>169</v>
      </c>
      <c r="D134" s="208" t="s">
        <v>171</v>
      </c>
      <c r="E134" s="210" t="s">
        <v>214</v>
      </c>
      <c r="F134" s="216">
        <v>9</v>
      </c>
      <c r="G134" s="85"/>
      <c r="H134" s="241"/>
      <c r="I134" s="207" t="s">
        <v>169</v>
      </c>
      <c r="J134" s="208" t="s">
        <v>180</v>
      </c>
      <c r="K134" s="210" t="s">
        <v>214</v>
      </c>
      <c r="L134" s="216">
        <v>19</v>
      </c>
      <c r="N134" s="241"/>
      <c r="O134" s="151"/>
      <c r="P134" s="143"/>
      <c r="Q134" s="211"/>
      <c r="R134" s="217"/>
    </row>
    <row r="135" spans="2:18" ht="15.6" x14ac:dyDescent="0.3">
      <c r="B135" s="241"/>
      <c r="C135" s="207" t="s">
        <v>169</v>
      </c>
      <c r="D135" s="208" t="s">
        <v>171</v>
      </c>
      <c r="E135" s="210" t="s">
        <v>215</v>
      </c>
      <c r="F135" s="216">
        <v>45</v>
      </c>
      <c r="G135" s="85"/>
      <c r="H135" s="241"/>
      <c r="I135" s="207" t="s">
        <v>169</v>
      </c>
      <c r="J135" s="208" t="s">
        <v>180</v>
      </c>
      <c r="K135" s="210" t="s">
        <v>215</v>
      </c>
      <c r="L135" s="216">
        <v>65</v>
      </c>
      <c r="N135" s="241"/>
      <c r="O135" s="151"/>
      <c r="P135" s="143"/>
      <c r="Q135" s="211"/>
      <c r="R135" s="217"/>
    </row>
    <row r="136" spans="2:18" ht="15.6" x14ac:dyDescent="0.3">
      <c r="B136" s="241"/>
      <c r="C136" s="207" t="s">
        <v>169</v>
      </c>
      <c r="D136" s="208" t="s">
        <v>171</v>
      </c>
      <c r="E136" s="210" t="s">
        <v>216</v>
      </c>
      <c r="F136" s="216">
        <v>3</v>
      </c>
      <c r="G136" s="85"/>
      <c r="H136" s="241"/>
      <c r="I136" s="207" t="s">
        <v>169</v>
      </c>
      <c r="J136" s="208" t="s">
        <v>180</v>
      </c>
      <c r="K136" s="210" t="s">
        <v>216</v>
      </c>
      <c r="L136" s="216">
        <v>13</v>
      </c>
      <c r="N136" s="241"/>
      <c r="O136" s="151"/>
      <c r="P136" s="143"/>
      <c r="Q136" s="211"/>
      <c r="R136" s="217"/>
    </row>
    <row r="137" spans="2:18" ht="15.6" x14ac:dyDescent="0.3">
      <c r="B137" s="241"/>
      <c r="C137" s="207" t="s">
        <v>169</v>
      </c>
      <c r="D137" s="208" t="s">
        <v>172</v>
      </c>
      <c r="E137" s="210" t="s">
        <v>214</v>
      </c>
      <c r="F137" s="216">
        <v>71</v>
      </c>
      <c r="G137" s="85"/>
      <c r="H137" s="241"/>
      <c r="I137" s="207" t="s">
        <v>169</v>
      </c>
      <c r="J137" s="208" t="s">
        <v>180</v>
      </c>
      <c r="K137" s="210" t="s">
        <v>218</v>
      </c>
      <c r="L137" s="216">
        <v>1</v>
      </c>
      <c r="N137" s="241"/>
      <c r="O137" s="151"/>
      <c r="P137" s="143"/>
      <c r="Q137" s="211"/>
      <c r="R137" s="217"/>
    </row>
    <row r="138" spans="2:18" ht="15.6" x14ac:dyDescent="0.3">
      <c r="B138" s="241"/>
      <c r="C138" s="207" t="s">
        <v>169</v>
      </c>
      <c r="D138" s="208" t="s">
        <v>172</v>
      </c>
      <c r="E138" s="210" t="s">
        <v>215</v>
      </c>
      <c r="F138" s="216">
        <v>235</v>
      </c>
      <c r="G138" s="85"/>
      <c r="H138" s="241"/>
      <c r="I138" s="207" t="s">
        <v>169</v>
      </c>
      <c r="J138" s="208" t="s">
        <v>180</v>
      </c>
      <c r="K138" s="210" t="s">
        <v>217</v>
      </c>
      <c r="L138" s="216">
        <v>3</v>
      </c>
      <c r="N138" s="241"/>
      <c r="O138" s="151"/>
      <c r="P138" s="143"/>
      <c r="Q138" s="211"/>
      <c r="R138" s="217"/>
    </row>
    <row r="139" spans="2:18" ht="15.6" x14ac:dyDescent="0.3">
      <c r="B139" s="241"/>
      <c r="C139" s="207" t="s">
        <v>169</v>
      </c>
      <c r="D139" s="208" t="s">
        <v>172</v>
      </c>
      <c r="E139" s="210" t="s">
        <v>216</v>
      </c>
      <c r="F139" s="216">
        <v>15</v>
      </c>
      <c r="G139" s="85"/>
      <c r="H139" s="241"/>
      <c r="I139" s="207" t="s">
        <v>169</v>
      </c>
      <c r="J139" s="208" t="s">
        <v>181</v>
      </c>
      <c r="K139" s="210" t="s">
        <v>214</v>
      </c>
      <c r="L139" s="216">
        <v>6</v>
      </c>
      <c r="N139" s="241"/>
      <c r="O139" s="151"/>
      <c r="P139" s="143"/>
      <c r="Q139" s="211"/>
      <c r="R139" s="217"/>
    </row>
    <row r="140" spans="2:18" ht="15.6" x14ac:dyDescent="0.3">
      <c r="B140" s="241"/>
      <c r="C140" s="207" t="s">
        <v>169</v>
      </c>
      <c r="D140" s="208" t="s">
        <v>173</v>
      </c>
      <c r="E140" s="210" t="s">
        <v>214</v>
      </c>
      <c r="F140" s="216">
        <v>29</v>
      </c>
      <c r="G140" s="85"/>
      <c r="H140" s="241"/>
      <c r="I140" s="207" t="s">
        <v>169</v>
      </c>
      <c r="J140" s="208" t="s">
        <v>181</v>
      </c>
      <c r="K140" s="210" t="s">
        <v>215</v>
      </c>
      <c r="L140" s="216">
        <v>18</v>
      </c>
      <c r="N140" s="241"/>
      <c r="O140" s="151"/>
      <c r="P140" s="143"/>
      <c r="Q140" s="211"/>
      <c r="R140" s="217"/>
    </row>
    <row r="141" spans="2:18" ht="15.6" x14ac:dyDescent="0.3">
      <c r="B141" s="241"/>
      <c r="C141" s="207" t="s">
        <v>169</v>
      </c>
      <c r="D141" s="208" t="s">
        <v>173</v>
      </c>
      <c r="E141" s="210" t="s">
        <v>215</v>
      </c>
      <c r="F141" s="216">
        <v>106</v>
      </c>
      <c r="G141" s="85"/>
      <c r="H141" s="241"/>
      <c r="I141" s="207" t="s">
        <v>169</v>
      </c>
      <c r="J141" s="208" t="s">
        <v>181</v>
      </c>
      <c r="K141" s="210" t="s">
        <v>216</v>
      </c>
      <c r="L141" s="216">
        <v>4</v>
      </c>
      <c r="N141" s="241"/>
      <c r="O141" s="151"/>
      <c r="P141" s="143"/>
      <c r="Q141" s="211"/>
      <c r="R141" s="217"/>
    </row>
    <row r="142" spans="2:18" ht="15.6" x14ac:dyDescent="0.3">
      <c r="B142" s="241"/>
      <c r="C142" s="207" t="s">
        <v>169</v>
      </c>
      <c r="D142" s="208" t="s">
        <v>173</v>
      </c>
      <c r="E142" s="210" t="s">
        <v>216</v>
      </c>
      <c r="F142" s="216">
        <v>5</v>
      </c>
      <c r="G142" s="85"/>
      <c r="H142" s="241"/>
      <c r="I142" s="207" t="s">
        <v>169</v>
      </c>
      <c r="J142" s="208" t="s">
        <v>181</v>
      </c>
      <c r="K142" s="210" t="s">
        <v>218</v>
      </c>
      <c r="L142" s="216">
        <v>1</v>
      </c>
      <c r="N142" s="241"/>
      <c r="O142" s="151"/>
      <c r="P142" s="143"/>
      <c r="Q142" s="211"/>
      <c r="R142" s="217"/>
    </row>
    <row r="143" spans="2:18" ht="15.6" x14ac:dyDescent="0.3">
      <c r="B143" s="241"/>
      <c r="C143" s="207" t="s">
        <v>169</v>
      </c>
      <c r="D143" s="208" t="s">
        <v>175</v>
      </c>
      <c r="E143" s="210" t="s">
        <v>214</v>
      </c>
      <c r="F143" s="216">
        <v>1</v>
      </c>
      <c r="G143" s="85"/>
      <c r="H143" s="241"/>
      <c r="I143" s="207" t="s">
        <v>169</v>
      </c>
      <c r="J143" s="208" t="s">
        <v>182</v>
      </c>
      <c r="K143" s="210" t="s">
        <v>214</v>
      </c>
      <c r="L143" s="216">
        <v>3</v>
      </c>
      <c r="N143" s="241"/>
      <c r="O143" s="151"/>
      <c r="P143" s="143"/>
      <c r="Q143" s="211"/>
      <c r="R143" s="217"/>
    </row>
    <row r="144" spans="2:18" ht="15.6" x14ac:dyDescent="0.3">
      <c r="B144" s="241"/>
      <c r="C144" s="207" t="s">
        <v>169</v>
      </c>
      <c r="D144" s="208" t="s">
        <v>175</v>
      </c>
      <c r="E144" s="210" t="s">
        <v>215</v>
      </c>
      <c r="F144" s="216">
        <v>1</v>
      </c>
      <c r="G144" s="85"/>
      <c r="H144" s="241"/>
      <c r="I144" s="207" t="s">
        <v>169</v>
      </c>
      <c r="J144" s="208" t="s">
        <v>182</v>
      </c>
      <c r="K144" s="210" t="s">
        <v>215</v>
      </c>
      <c r="L144" s="216">
        <v>19</v>
      </c>
      <c r="N144" s="241"/>
      <c r="O144" s="151"/>
      <c r="P144" s="143"/>
      <c r="Q144" s="211"/>
      <c r="R144" s="217"/>
    </row>
    <row r="145" spans="2:18" ht="15.6" x14ac:dyDescent="0.3">
      <c r="B145" s="241"/>
      <c r="C145" s="207" t="s">
        <v>169</v>
      </c>
      <c r="D145" s="208" t="s">
        <v>176</v>
      </c>
      <c r="E145" s="210" t="s">
        <v>214</v>
      </c>
      <c r="F145" s="216">
        <v>16</v>
      </c>
      <c r="G145" s="85"/>
      <c r="H145" s="241"/>
      <c r="I145" s="207" t="s">
        <v>169</v>
      </c>
      <c r="J145" s="208" t="s">
        <v>182</v>
      </c>
      <c r="K145" s="210" t="s">
        <v>216</v>
      </c>
      <c r="L145" s="216">
        <v>3</v>
      </c>
      <c r="N145" s="241"/>
      <c r="O145" s="151"/>
      <c r="P145" s="143"/>
      <c r="Q145" s="211"/>
      <c r="R145" s="217"/>
    </row>
    <row r="146" spans="2:18" ht="15.6" x14ac:dyDescent="0.3">
      <c r="B146" s="241"/>
      <c r="C146" s="207" t="s">
        <v>169</v>
      </c>
      <c r="D146" s="208" t="s">
        <v>176</v>
      </c>
      <c r="E146" s="210" t="s">
        <v>215</v>
      </c>
      <c r="F146" s="216">
        <v>81</v>
      </c>
      <c r="G146" s="85"/>
      <c r="H146" s="241"/>
      <c r="I146" s="207" t="s">
        <v>169</v>
      </c>
      <c r="J146" s="208" t="s">
        <v>182</v>
      </c>
      <c r="K146" s="210" t="s">
        <v>218</v>
      </c>
      <c r="L146" s="216">
        <v>1</v>
      </c>
      <c r="N146" s="241"/>
      <c r="O146" s="151"/>
      <c r="P146" s="143"/>
      <c r="Q146" s="211"/>
      <c r="R146" s="217"/>
    </row>
    <row r="147" spans="2:18" ht="15.6" x14ac:dyDescent="0.3">
      <c r="B147" s="241"/>
      <c r="C147" s="207" t="s">
        <v>169</v>
      </c>
      <c r="D147" s="208" t="s">
        <v>176</v>
      </c>
      <c r="E147" s="210" t="s">
        <v>216</v>
      </c>
      <c r="F147" s="216">
        <v>6</v>
      </c>
      <c r="G147" s="85"/>
      <c r="H147" s="241"/>
      <c r="I147" s="207" t="s">
        <v>169</v>
      </c>
      <c r="J147" s="208" t="s">
        <v>184</v>
      </c>
      <c r="K147" s="210" t="s">
        <v>214</v>
      </c>
      <c r="L147" s="216">
        <v>35</v>
      </c>
      <c r="N147" s="241"/>
      <c r="O147" s="151"/>
      <c r="P147" s="143"/>
      <c r="Q147" s="211"/>
      <c r="R147" s="217"/>
    </row>
    <row r="148" spans="2:18" ht="15.6" x14ac:dyDescent="0.3">
      <c r="B148" s="241"/>
      <c r="C148" s="207" t="s">
        <v>169</v>
      </c>
      <c r="D148" s="208" t="s">
        <v>177</v>
      </c>
      <c r="E148" s="210" t="s">
        <v>214</v>
      </c>
      <c r="F148" s="216">
        <v>37</v>
      </c>
      <c r="G148" s="85"/>
      <c r="H148" s="241"/>
      <c r="I148" s="207" t="s">
        <v>169</v>
      </c>
      <c r="J148" s="208" t="s">
        <v>184</v>
      </c>
      <c r="K148" s="210" t="s">
        <v>215</v>
      </c>
      <c r="L148" s="216">
        <v>166</v>
      </c>
      <c r="N148" s="241"/>
      <c r="O148" s="151"/>
      <c r="P148" s="143"/>
      <c r="Q148" s="211"/>
      <c r="R148" s="217"/>
    </row>
    <row r="149" spans="2:18" ht="15.6" x14ac:dyDescent="0.3">
      <c r="B149" s="241"/>
      <c r="C149" s="207" t="s">
        <v>169</v>
      </c>
      <c r="D149" s="208" t="s">
        <v>177</v>
      </c>
      <c r="E149" s="210" t="s">
        <v>215</v>
      </c>
      <c r="F149" s="216">
        <v>130</v>
      </c>
      <c r="G149" s="85"/>
      <c r="H149" s="241"/>
      <c r="I149" s="207" t="s">
        <v>169</v>
      </c>
      <c r="J149" s="208" t="s">
        <v>184</v>
      </c>
      <c r="K149" s="210" t="s">
        <v>216</v>
      </c>
      <c r="L149" s="216">
        <v>16</v>
      </c>
      <c r="N149" s="241"/>
      <c r="O149" s="151"/>
      <c r="P149" s="143"/>
      <c r="Q149" s="211"/>
      <c r="R149" s="217"/>
    </row>
    <row r="150" spans="2:18" ht="15.6" x14ac:dyDescent="0.3">
      <c r="B150" s="241"/>
      <c r="C150" s="207" t="s">
        <v>169</v>
      </c>
      <c r="D150" s="208" t="s">
        <v>177</v>
      </c>
      <c r="E150" s="210" t="s">
        <v>216</v>
      </c>
      <c r="F150" s="216">
        <v>11</v>
      </c>
      <c r="G150" s="85"/>
      <c r="H150" s="241"/>
      <c r="I150" s="207" t="s">
        <v>169</v>
      </c>
      <c r="J150" s="208" t="s">
        <v>184</v>
      </c>
      <c r="K150" s="210" t="s">
        <v>218</v>
      </c>
      <c r="L150" s="216">
        <v>6</v>
      </c>
      <c r="N150" s="241"/>
      <c r="O150" s="151"/>
      <c r="P150" s="143"/>
      <c r="Q150" s="211"/>
      <c r="R150" s="217"/>
    </row>
    <row r="151" spans="2:18" ht="15.6" x14ac:dyDescent="0.3">
      <c r="B151" s="241"/>
      <c r="C151" s="207" t="s">
        <v>169</v>
      </c>
      <c r="D151" s="208" t="s">
        <v>177</v>
      </c>
      <c r="E151" s="210" t="s">
        <v>218</v>
      </c>
      <c r="F151" s="216">
        <v>1</v>
      </c>
      <c r="G151" s="85"/>
      <c r="H151" s="241"/>
      <c r="I151" s="207" t="s">
        <v>169</v>
      </c>
      <c r="J151" s="208" t="s">
        <v>184</v>
      </c>
      <c r="K151" s="210" t="s">
        <v>217</v>
      </c>
      <c r="L151" s="216">
        <v>5</v>
      </c>
      <c r="N151" s="241"/>
      <c r="O151" s="151"/>
      <c r="P151" s="143"/>
      <c r="Q151" s="211"/>
      <c r="R151" s="217"/>
    </row>
    <row r="152" spans="2:18" ht="15.6" x14ac:dyDescent="0.3">
      <c r="B152" s="241"/>
      <c r="C152" s="207" t="s">
        <v>169</v>
      </c>
      <c r="D152" s="208" t="s">
        <v>178</v>
      </c>
      <c r="E152" s="210" t="s">
        <v>214</v>
      </c>
      <c r="F152" s="216">
        <v>46</v>
      </c>
      <c r="G152" s="85"/>
      <c r="H152" s="241"/>
      <c r="I152" s="207" t="s">
        <v>169</v>
      </c>
      <c r="J152" s="208" t="s">
        <v>185</v>
      </c>
      <c r="K152" s="210" t="s">
        <v>214</v>
      </c>
      <c r="L152" s="216">
        <v>25</v>
      </c>
      <c r="N152" s="241"/>
      <c r="O152" s="151"/>
      <c r="P152" s="143"/>
      <c r="Q152" s="211"/>
      <c r="R152" s="217"/>
    </row>
    <row r="153" spans="2:18" ht="15.6" x14ac:dyDescent="0.3">
      <c r="B153" s="241"/>
      <c r="C153" s="207" t="s">
        <v>169</v>
      </c>
      <c r="D153" s="208" t="s">
        <v>178</v>
      </c>
      <c r="E153" s="210" t="s">
        <v>215</v>
      </c>
      <c r="F153" s="216">
        <v>206</v>
      </c>
      <c r="G153" s="85"/>
      <c r="H153" s="241"/>
      <c r="I153" s="207" t="s">
        <v>169</v>
      </c>
      <c r="J153" s="208" t="s">
        <v>185</v>
      </c>
      <c r="K153" s="210" t="s">
        <v>215</v>
      </c>
      <c r="L153" s="216">
        <v>103</v>
      </c>
      <c r="N153" s="241"/>
      <c r="O153" s="151"/>
      <c r="P153" s="143"/>
      <c r="Q153" s="211"/>
      <c r="R153" s="217"/>
    </row>
    <row r="154" spans="2:18" ht="15.6" x14ac:dyDescent="0.3">
      <c r="B154" s="241"/>
      <c r="C154" s="207" t="s">
        <v>169</v>
      </c>
      <c r="D154" s="208" t="s">
        <v>178</v>
      </c>
      <c r="E154" s="210" t="s">
        <v>216</v>
      </c>
      <c r="F154" s="216">
        <v>18</v>
      </c>
      <c r="G154" s="85"/>
      <c r="H154" s="241"/>
      <c r="I154" s="207" t="s">
        <v>169</v>
      </c>
      <c r="J154" s="208" t="s">
        <v>185</v>
      </c>
      <c r="K154" s="210" t="s">
        <v>216</v>
      </c>
      <c r="L154" s="216">
        <v>5</v>
      </c>
      <c r="N154" s="241"/>
      <c r="O154" s="151"/>
      <c r="P154" s="143"/>
      <c r="Q154" s="211"/>
      <c r="R154" s="217"/>
    </row>
    <row r="155" spans="2:18" ht="15.6" x14ac:dyDescent="0.3">
      <c r="B155" s="241"/>
      <c r="C155" s="207" t="s">
        <v>169</v>
      </c>
      <c r="D155" s="208" t="s">
        <v>178</v>
      </c>
      <c r="E155" s="210" t="s">
        <v>218</v>
      </c>
      <c r="F155" s="216">
        <v>2</v>
      </c>
      <c r="G155" s="85"/>
      <c r="H155" s="241"/>
      <c r="I155" s="207" t="s">
        <v>169</v>
      </c>
      <c r="J155" s="208" t="s">
        <v>185</v>
      </c>
      <c r="K155" s="210" t="s">
        <v>218</v>
      </c>
      <c r="L155" s="216">
        <v>6</v>
      </c>
      <c r="N155" s="241"/>
      <c r="O155" s="151"/>
      <c r="P155" s="143"/>
      <c r="Q155" s="211"/>
      <c r="R155" s="217"/>
    </row>
    <row r="156" spans="2:18" ht="15.6" x14ac:dyDescent="0.3">
      <c r="B156" s="241"/>
      <c r="C156" s="207" t="s">
        <v>169</v>
      </c>
      <c r="D156" s="208" t="s">
        <v>179</v>
      </c>
      <c r="E156" s="210" t="s">
        <v>214</v>
      </c>
      <c r="F156" s="216">
        <v>19</v>
      </c>
      <c r="G156" s="85"/>
      <c r="H156" s="241"/>
      <c r="I156" s="207" t="s">
        <v>169</v>
      </c>
      <c r="J156" s="208" t="s">
        <v>185</v>
      </c>
      <c r="K156" s="210" t="s">
        <v>217</v>
      </c>
      <c r="L156" s="216">
        <v>6</v>
      </c>
      <c r="N156" s="241"/>
      <c r="O156" s="151"/>
      <c r="P156" s="143"/>
      <c r="Q156" s="211"/>
      <c r="R156" s="217"/>
    </row>
    <row r="157" spans="2:18" ht="15.6" x14ac:dyDescent="0.3">
      <c r="B157" s="241"/>
      <c r="C157" s="207" t="s">
        <v>169</v>
      </c>
      <c r="D157" s="208" t="s">
        <v>179</v>
      </c>
      <c r="E157" s="210" t="s">
        <v>215</v>
      </c>
      <c r="F157" s="216">
        <v>44</v>
      </c>
      <c r="G157" s="85"/>
      <c r="H157" s="241"/>
      <c r="I157" s="207" t="s">
        <v>169</v>
      </c>
      <c r="J157" s="208" t="s">
        <v>186</v>
      </c>
      <c r="K157" s="210" t="s">
        <v>214</v>
      </c>
      <c r="L157" s="216">
        <v>11</v>
      </c>
      <c r="N157" s="241"/>
      <c r="O157" s="151"/>
      <c r="P157" s="143"/>
      <c r="Q157" s="211"/>
      <c r="R157" s="217"/>
    </row>
    <row r="158" spans="2:18" ht="15.6" x14ac:dyDescent="0.3">
      <c r="B158" s="241"/>
      <c r="C158" s="207" t="s">
        <v>169</v>
      </c>
      <c r="D158" s="208" t="s">
        <v>179</v>
      </c>
      <c r="E158" s="210" t="s">
        <v>216</v>
      </c>
      <c r="F158" s="216">
        <v>5</v>
      </c>
      <c r="G158" s="85"/>
      <c r="H158" s="241"/>
      <c r="I158" s="207" t="s">
        <v>169</v>
      </c>
      <c r="J158" s="208" t="s">
        <v>186</v>
      </c>
      <c r="K158" s="210" t="s">
        <v>215</v>
      </c>
      <c r="L158" s="216">
        <v>64</v>
      </c>
      <c r="N158" s="241"/>
      <c r="O158" s="151"/>
      <c r="P158" s="143"/>
      <c r="Q158" s="211"/>
      <c r="R158" s="217"/>
    </row>
    <row r="159" spans="2:18" ht="15.6" x14ac:dyDescent="0.3">
      <c r="B159" s="241"/>
      <c r="C159" s="207" t="s">
        <v>169</v>
      </c>
      <c r="D159" s="208" t="s">
        <v>179</v>
      </c>
      <c r="E159" s="210" t="s">
        <v>218</v>
      </c>
      <c r="F159" s="216">
        <v>1</v>
      </c>
      <c r="G159" s="85"/>
      <c r="H159" s="241"/>
      <c r="I159" s="207" t="s">
        <v>169</v>
      </c>
      <c r="J159" s="208" t="s">
        <v>186</v>
      </c>
      <c r="K159" s="210" t="s">
        <v>216</v>
      </c>
      <c r="L159" s="216">
        <v>14</v>
      </c>
      <c r="N159" s="241"/>
      <c r="O159" s="151"/>
      <c r="P159" s="143"/>
      <c r="Q159" s="211"/>
      <c r="R159" s="217"/>
    </row>
    <row r="160" spans="2:18" ht="15.6" x14ac:dyDescent="0.3">
      <c r="B160" s="241"/>
      <c r="C160" s="207" t="s">
        <v>169</v>
      </c>
      <c r="D160" s="208" t="s">
        <v>179</v>
      </c>
      <c r="E160" s="210" t="s">
        <v>217</v>
      </c>
      <c r="F160" s="216">
        <v>1</v>
      </c>
      <c r="G160" s="85"/>
      <c r="H160" s="241"/>
      <c r="I160" s="207" t="s">
        <v>169</v>
      </c>
      <c r="J160" s="208" t="s">
        <v>186</v>
      </c>
      <c r="K160" s="210" t="s">
        <v>218</v>
      </c>
      <c r="L160" s="216">
        <v>1</v>
      </c>
      <c r="N160" s="241"/>
      <c r="O160" s="151"/>
      <c r="P160" s="143"/>
      <c r="Q160" s="211"/>
      <c r="R160" s="217"/>
    </row>
    <row r="161" spans="2:18" ht="15.6" x14ac:dyDescent="0.3">
      <c r="B161" s="241"/>
      <c r="C161" s="207" t="s">
        <v>169</v>
      </c>
      <c r="D161" s="208" t="s">
        <v>180</v>
      </c>
      <c r="E161" s="210" t="s">
        <v>214</v>
      </c>
      <c r="F161" s="216">
        <v>178</v>
      </c>
      <c r="G161" s="85"/>
      <c r="H161" s="241"/>
      <c r="I161" s="207" t="s">
        <v>169</v>
      </c>
      <c r="J161" s="208" t="s">
        <v>187</v>
      </c>
      <c r="K161" s="210" t="s">
        <v>214</v>
      </c>
      <c r="L161" s="216">
        <v>10</v>
      </c>
      <c r="N161" s="241"/>
      <c r="O161" s="151"/>
      <c r="P161" s="143"/>
      <c r="Q161" s="211"/>
      <c r="R161" s="217"/>
    </row>
    <row r="162" spans="2:18" ht="15.6" x14ac:dyDescent="0.3">
      <c r="B162" s="241"/>
      <c r="C162" s="207" t="s">
        <v>169</v>
      </c>
      <c r="D162" s="208" t="s">
        <v>180</v>
      </c>
      <c r="E162" s="210" t="s">
        <v>215</v>
      </c>
      <c r="F162" s="216">
        <v>595</v>
      </c>
      <c r="G162" s="85"/>
      <c r="H162" s="241"/>
      <c r="I162" s="207" t="s">
        <v>169</v>
      </c>
      <c r="J162" s="208" t="s">
        <v>187</v>
      </c>
      <c r="K162" s="210" t="s">
        <v>215</v>
      </c>
      <c r="L162" s="216">
        <v>106</v>
      </c>
      <c r="N162" s="241"/>
      <c r="O162" s="151"/>
      <c r="P162" s="143"/>
      <c r="Q162" s="211"/>
      <c r="R162" s="217"/>
    </row>
    <row r="163" spans="2:18" ht="15.6" x14ac:dyDescent="0.3">
      <c r="B163" s="241"/>
      <c r="C163" s="207" t="s">
        <v>169</v>
      </c>
      <c r="D163" s="208" t="s">
        <v>180</v>
      </c>
      <c r="E163" s="210" t="s">
        <v>216</v>
      </c>
      <c r="F163" s="216">
        <v>58</v>
      </c>
      <c r="G163" s="85"/>
      <c r="H163" s="241"/>
      <c r="I163" s="207" t="s">
        <v>169</v>
      </c>
      <c r="J163" s="208" t="s">
        <v>187</v>
      </c>
      <c r="K163" s="210" t="s">
        <v>216</v>
      </c>
      <c r="L163" s="216">
        <v>16</v>
      </c>
      <c r="N163" s="241"/>
      <c r="O163" s="151"/>
      <c r="P163" s="143"/>
      <c r="Q163" s="211"/>
      <c r="R163" s="217"/>
    </row>
    <row r="164" spans="2:18" ht="15.6" x14ac:dyDescent="0.3">
      <c r="B164" s="241"/>
      <c r="C164" s="207" t="s">
        <v>169</v>
      </c>
      <c r="D164" s="208" t="s">
        <v>180</v>
      </c>
      <c r="E164" s="210" t="s">
        <v>218</v>
      </c>
      <c r="F164" s="216">
        <v>1</v>
      </c>
      <c r="G164" s="85"/>
      <c r="H164" s="241"/>
      <c r="I164" s="207" t="s">
        <v>169</v>
      </c>
      <c r="J164" s="208" t="s">
        <v>187</v>
      </c>
      <c r="K164" s="210" t="s">
        <v>218</v>
      </c>
      <c r="L164" s="216">
        <v>3</v>
      </c>
      <c r="N164" s="241"/>
      <c r="O164" s="151"/>
      <c r="P164" s="143"/>
      <c r="Q164" s="211"/>
      <c r="R164" s="217"/>
    </row>
    <row r="165" spans="2:18" ht="15.6" x14ac:dyDescent="0.3">
      <c r="B165" s="241"/>
      <c r="C165" s="207" t="s">
        <v>169</v>
      </c>
      <c r="D165" s="208" t="s">
        <v>181</v>
      </c>
      <c r="E165" s="210" t="s">
        <v>214</v>
      </c>
      <c r="F165" s="216">
        <v>56</v>
      </c>
      <c r="G165" s="85"/>
      <c r="H165" s="241"/>
      <c r="I165" s="207" t="s">
        <v>169</v>
      </c>
      <c r="J165" s="208" t="s">
        <v>187</v>
      </c>
      <c r="K165" s="210" t="s">
        <v>217</v>
      </c>
      <c r="L165" s="216">
        <v>3</v>
      </c>
      <c r="N165" s="241"/>
      <c r="O165" s="151"/>
      <c r="P165" s="143"/>
      <c r="Q165" s="211"/>
      <c r="R165" s="217"/>
    </row>
    <row r="166" spans="2:18" ht="15.6" x14ac:dyDescent="0.3">
      <c r="B166" s="241"/>
      <c r="C166" s="207" t="s">
        <v>169</v>
      </c>
      <c r="D166" s="208" t="s">
        <v>181</v>
      </c>
      <c r="E166" s="210" t="s">
        <v>215</v>
      </c>
      <c r="F166" s="216">
        <v>182</v>
      </c>
      <c r="G166" s="85"/>
      <c r="H166" s="241"/>
      <c r="I166" s="207" t="s">
        <v>169</v>
      </c>
      <c r="J166" s="208" t="s">
        <v>188</v>
      </c>
      <c r="K166" s="210" t="s">
        <v>214</v>
      </c>
      <c r="L166" s="216">
        <v>27</v>
      </c>
      <c r="N166" s="241"/>
      <c r="O166" s="151"/>
      <c r="P166" s="143"/>
      <c r="Q166" s="211"/>
      <c r="R166" s="217"/>
    </row>
    <row r="167" spans="2:18" ht="15.6" x14ac:dyDescent="0.3">
      <c r="B167" s="241"/>
      <c r="C167" s="207" t="s">
        <v>169</v>
      </c>
      <c r="D167" s="208" t="s">
        <v>181</v>
      </c>
      <c r="E167" s="210" t="s">
        <v>216</v>
      </c>
      <c r="F167" s="216">
        <v>15</v>
      </c>
      <c r="G167" s="85"/>
      <c r="H167" s="241"/>
      <c r="I167" s="207" t="s">
        <v>169</v>
      </c>
      <c r="J167" s="208" t="s">
        <v>188</v>
      </c>
      <c r="K167" s="210" t="s">
        <v>215</v>
      </c>
      <c r="L167" s="216">
        <v>155</v>
      </c>
      <c r="N167" s="241"/>
      <c r="O167" s="151"/>
      <c r="P167" s="143"/>
      <c r="Q167" s="211"/>
      <c r="R167" s="217"/>
    </row>
    <row r="168" spans="2:18" ht="15.6" x14ac:dyDescent="0.3">
      <c r="B168" s="241"/>
      <c r="C168" s="207" t="s">
        <v>169</v>
      </c>
      <c r="D168" s="208" t="s">
        <v>181</v>
      </c>
      <c r="E168" s="210" t="s">
        <v>218</v>
      </c>
      <c r="F168" s="216">
        <v>1</v>
      </c>
      <c r="G168" s="85"/>
      <c r="H168" s="241"/>
      <c r="I168" s="207" t="s">
        <v>169</v>
      </c>
      <c r="J168" s="208" t="s">
        <v>188</v>
      </c>
      <c r="K168" s="210" t="s">
        <v>216</v>
      </c>
      <c r="L168" s="216">
        <v>20</v>
      </c>
      <c r="N168" s="241"/>
      <c r="O168" s="151"/>
      <c r="P168" s="143"/>
      <c r="Q168" s="211"/>
      <c r="R168" s="217"/>
    </row>
    <row r="169" spans="2:18" ht="15.6" x14ac:dyDescent="0.3">
      <c r="B169" s="241"/>
      <c r="C169" s="207" t="s">
        <v>169</v>
      </c>
      <c r="D169" s="208" t="s">
        <v>181</v>
      </c>
      <c r="E169" s="210" t="s">
        <v>217</v>
      </c>
      <c r="F169" s="216">
        <v>2</v>
      </c>
      <c r="G169" s="85"/>
      <c r="H169" s="241"/>
      <c r="I169" s="207" t="s">
        <v>169</v>
      </c>
      <c r="J169" s="208" t="s">
        <v>188</v>
      </c>
      <c r="K169" s="210" t="s">
        <v>218</v>
      </c>
      <c r="L169" s="216">
        <v>9</v>
      </c>
      <c r="N169" s="241"/>
      <c r="O169" s="151"/>
      <c r="P169" s="143"/>
      <c r="Q169" s="211"/>
      <c r="R169" s="217"/>
    </row>
    <row r="170" spans="2:18" ht="15.6" x14ac:dyDescent="0.3">
      <c r="B170" s="241"/>
      <c r="C170" s="207" t="s">
        <v>169</v>
      </c>
      <c r="D170" s="208" t="s">
        <v>182</v>
      </c>
      <c r="E170" s="210" t="s">
        <v>214</v>
      </c>
      <c r="F170" s="216">
        <v>24</v>
      </c>
      <c r="G170" s="85"/>
      <c r="H170" s="241"/>
      <c r="I170" s="207" t="s">
        <v>169</v>
      </c>
      <c r="J170" s="208" t="s">
        <v>188</v>
      </c>
      <c r="K170" s="210" t="s">
        <v>217</v>
      </c>
      <c r="L170" s="216">
        <v>2</v>
      </c>
      <c r="N170" s="241"/>
      <c r="O170" s="151"/>
      <c r="P170" s="143"/>
      <c r="Q170" s="211"/>
      <c r="R170" s="217"/>
    </row>
    <row r="171" spans="2:18" ht="15.6" x14ac:dyDescent="0.3">
      <c r="B171" s="241"/>
      <c r="C171" s="207" t="s">
        <v>169</v>
      </c>
      <c r="D171" s="208" t="s">
        <v>182</v>
      </c>
      <c r="E171" s="210" t="s">
        <v>215</v>
      </c>
      <c r="F171" s="216">
        <v>151</v>
      </c>
      <c r="G171" s="85"/>
      <c r="H171" s="241"/>
      <c r="I171" s="207" t="s">
        <v>169</v>
      </c>
      <c r="J171" s="208" t="s">
        <v>189</v>
      </c>
      <c r="K171" s="210" t="s">
        <v>214</v>
      </c>
      <c r="L171" s="216">
        <v>17</v>
      </c>
      <c r="N171" s="241"/>
      <c r="O171" s="151"/>
      <c r="P171" s="143"/>
      <c r="Q171" s="211"/>
      <c r="R171" s="217"/>
    </row>
    <row r="172" spans="2:18" ht="15.6" x14ac:dyDescent="0.3">
      <c r="B172" s="241"/>
      <c r="C172" s="207" t="s">
        <v>169</v>
      </c>
      <c r="D172" s="208" t="s">
        <v>182</v>
      </c>
      <c r="E172" s="210" t="s">
        <v>216</v>
      </c>
      <c r="F172" s="216">
        <v>6</v>
      </c>
      <c r="G172" s="85"/>
      <c r="H172" s="241"/>
      <c r="I172" s="207" t="s">
        <v>169</v>
      </c>
      <c r="J172" s="208" t="s">
        <v>189</v>
      </c>
      <c r="K172" s="210" t="s">
        <v>215</v>
      </c>
      <c r="L172" s="216">
        <v>115</v>
      </c>
      <c r="N172" s="241"/>
      <c r="O172" s="151"/>
      <c r="P172" s="143"/>
      <c r="Q172" s="211"/>
      <c r="R172" s="217"/>
    </row>
    <row r="173" spans="2:18" ht="15.6" x14ac:dyDescent="0.3">
      <c r="B173" s="241"/>
      <c r="C173" s="207" t="s">
        <v>169</v>
      </c>
      <c r="D173" s="208" t="s">
        <v>184</v>
      </c>
      <c r="E173" s="210" t="s">
        <v>214</v>
      </c>
      <c r="F173" s="216">
        <v>169</v>
      </c>
      <c r="G173" s="85"/>
      <c r="H173" s="241"/>
      <c r="I173" s="207" t="s">
        <v>169</v>
      </c>
      <c r="J173" s="208" t="s">
        <v>189</v>
      </c>
      <c r="K173" s="210" t="s">
        <v>216</v>
      </c>
      <c r="L173" s="216">
        <v>17</v>
      </c>
      <c r="N173" s="241"/>
      <c r="O173" s="151"/>
      <c r="P173" s="143"/>
      <c r="Q173" s="211"/>
      <c r="R173" s="217"/>
    </row>
    <row r="174" spans="2:18" ht="15.6" x14ac:dyDescent="0.3">
      <c r="B174" s="241"/>
      <c r="C174" s="207" t="s">
        <v>169</v>
      </c>
      <c r="D174" s="208" t="s">
        <v>184</v>
      </c>
      <c r="E174" s="210" t="s">
        <v>215</v>
      </c>
      <c r="F174" s="216">
        <v>691</v>
      </c>
      <c r="G174" s="85"/>
      <c r="H174" s="241"/>
      <c r="I174" s="207" t="s">
        <v>169</v>
      </c>
      <c r="J174" s="208" t="s">
        <v>189</v>
      </c>
      <c r="K174" s="210" t="s">
        <v>218</v>
      </c>
      <c r="L174" s="216">
        <v>1</v>
      </c>
      <c r="N174" s="241"/>
      <c r="O174" s="151"/>
      <c r="P174" s="143"/>
      <c r="Q174" s="211"/>
      <c r="R174" s="217"/>
    </row>
    <row r="175" spans="2:18" ht="15.6" x14ac:dyDescent="0.3">
      <c r="B175" s="241"/>
      <c r="C175" s="207" t="s">
        <v>169</v>
      </c>
      <c r="D175" s="208" t="s">
        <v>184</v>
      </c>
      <c r="E175" s="210" t="s">
        <v>216</v>
      </c>
      <c r="F175" s="216">
        <v>59</v>
      </c>
      <c r="G175" s="85"/>
      <c r="H175" s="241"/>
      <c r="I175" s="207" t="s">
        <v>169</v>
      </c>
      <c r="J175" s="208" t="s">
        <v>189</v>
      </c>
      <c r="K175" s="210" t="s">
        <v>217</v>
      </c>
      <c r="L175" s="216">
        <v>1</v>
      </c>
      <c r="N175" s="241"/>
      <c r="O175" s="151"/>
      <c r="P175" s="143"/>
      <c r="Q175" s="211"/>
      <c r="R175" s="217"/>
    </row>
    <row r="176" spans="2:18" ht="15.6" x14ac:dyDescent="0.3">
      <c r="B176" s="241"/>
      <c r="C176" s="207" t="s">
        <v>169</v>
      </c>
      <c r="D176" s="208" t="s">
        <v>184</v>
      </c>
      <c r="E176" s="210" t="s">
        <v>218</v>
      </c>
      <c r="F176" s="216">
        <v>1</v>
      </c>
      <c r="G176" s="85"/>
      <c r="H176" s="241"/>
      <c r="I176" s="207" t="s">
        <v>169</v>
      </c>
      <c r="J176" s="208" t="s">
        <v>192</v>
      </c>
      <c r="K176" s="210" t="s">
        <v>214</v>
      </c>
      <c r="L176" s="216">
        <v>4</v>
      </c>
      <c r="N176" s="241"/>
      <c r="O176" s="151"/>
      <c r="P176" s="143"/>
      <c r="Q176" s="211"/>
      <c r="R176" s="217"/>
    </row>
    <row r="177" spans="2:18" ht="15.6" x14ac:dyDescent="0.3">
      <c r="B177" s="241"/>
      <c r="C177" s="207" t="s">
        <v>169</v>
      </c>
      <c r="D177" s="208" t="s">
        <v>184</v>
      </c>
      <c r="E177" s="210" t="s">
        <v>217</v>
      </c>
      <c r="F177" s="216">
        <v>3</v>
      </c>
      <c r="G177" s="85"/>
      <c r="H177" s="241"/>
      <c r="I177" s="207" t="s">
        <v>169</v>
      </c>
      <c r="J177" s="208" t="s">
        <v>192</v>
      </c>
      <c r="K177" s="210" t="s">
        <v>215</v>
      </c>
      <c r="L177" s="216">
        <v>32</v>
      </c>
      <c r="N177" s="241"/>
      <c r="O177" s="151"/>
      <c r="P177" s="143"/>
      <c r="Q177" s="211"/>
      <c r="R177" s="217"/>
    </row>
    <row r="178" spans="2:18" ht="15.6" x14ac:dyDescent="0.3">
      <c r="B178" s="241"/>
      <c r="C178" s="207" t="s">
        <v>169</v>
      </c>
      <c r="D178" s="208" t="s">
        <v>185</v>
      </c>
      <c r="E178" s="210" t="s">
        <v>214</v>
      </c>
      <c r="F178" s="216">
        <v>200</v>
      </c>
      <c r="G178" s="85"/>
      <c r="H178" s="241"/>
      <c r="I178" s="207" t="s">
        <v>169</v>
      </c>
      <c r="J178" s="208" t="s">
        <v>192</v>
      </c>
      <c r="K178" s="210" t="s">
        <v>216</v>
      </c>
      <c r="L178" s="216">
        <v>8</v>
      </c>
      <c r="N178" s="241"/>
      <c r="O178" s="151"/>
      <c r="P178" s="143"/>
      <c r="Q178" s="211"/>
      <c r="R178" s="217"/>
    </row>
    <row r="179" spans="2:18" ht="15.6" x14ac:dyDescent="0.3">
      <c r="B179" s="241"/>
      <c r="C179" s="207" t="s">
        <v>169</v>
      </c>
      <c r="D179" s="208" t="s">
        <v>185</v>
      </c>
      <c r="E179" s="210" t="s">
        <v>215</v>
      </c>
      <c r="F179" s="216">
        <v>826</v>
      </c>
      <c r="G179" s="85"/>
      <c r="H179" s="241"/>
      <c r="I179" s="207" t="s">
        <v>169</v>
      </c>
      <c r="J179" s="208" t="s">
        <v>192</v>
      </c>
      <c r="K179" s="210" t="s">
        <v>218</v>
      </c>
      <c r="L179" s="216">
        <v>1</v>
      </c>
      <c r="N179" s="241"/>
      <c r="O179" s="151"/>
      <c r="P179" s="143"/>
      <c r="Q179" s="211"/>
      <c r="R179" s="217"/>
    </row>
    <row r="180" spans="2:18" ht="15.6" x14ac:dyDescent="0.3">
      <c r="B180" s="241"/>
      <c r="C180" s="207" t="s">
        <v>169</v>
      </c>
      <c r="D180" s="208" t="s">
        <v>185</v>
      </c>
      <c r="E180" s="210" t="s">
        <v>216</v>
      </c>
      <c r="F180" s="216">
        <v>74</v>
      </c>
      <c r="G180" s="85"/>
      <c r="H180" s="241"/>
      <c r="I180" s="207" t="s">
        <v>169</v>
      </c>
      <c r="J180" s="208" t="s">
        <v>193</v>
      </c>
      <c r="K180" s="210" t="s">
        <v>214</v>
      </c>
      <c r="L180" s="216">
        <v>11</v>
      </c>
      <c r="N180" s="241"/>
      <c r="O180" s="151"/>
      <c r="P180" s="143"/>
      <c r="Q180" s="211"/>
      <c r="R180" s="217"/>
    </row>
    <row r="181" spans="2:18" ht="15.6" x14ac:dyDescent="0.3">
      <c r="B181" s="241"/>
      <c r="C181" s="207" t="s">
        <v>169</v>
      </c>
      <c r="D181" s="208" t="s">
        <v>185</v>
      </c>
      <c r="E181" s="210" t="s">
        <v>218</v>
      </c>
      <c r="F181" s="216">
        <v>11</v>
      </c>
      <c r="G181" s="85"/>
      <c r="H181" s="241"/>
      <c r="I181" s="207" t="s">
        <v>169</v>
      </c>
      <c r="J181" s="208" t="s">
        <v>193</v>
      </c>
      <c r="K181" s="210" t="s">
        <v>215</v>
      </c>
      <c r="L181" s="216">
        <v>80</v>
      </c>
      <c r="N181" s="241"/>
      <c r="O181" s="151"/>
      <c r="P181" s="143"/>
      <c r="Q181" s="211"/>
      <c r="R181" s="217"/>
    </row>
    <row r="182" spans="2:18" ht="15.6" x14ac:dyDescent="0.3">
      <c r="B182" s="241"/>
      <c r="C182" s="207" t="s">
        <v>169</v>
      </c>
      <c r="D182" s="208" t="s">
        <v>185</v>
      </c>
      <c r="E182" s="210" t="s">
        <v>217</v>
      </c>
      <c r="F182" s="216">
        <v>2</v>
      </c>
      <c r="G182" s="85"/>
      <c r="H182" s="241"/>
      <c r="I182" s="207" t="s">
        <v>169</v>
      </c>
      <c r="J182" s="208" t="s">
        <v>193</v>
      </c>
      <c r="K182" s="210" t="s">
        <v>216</v>
      </c>
      <c r="L182" s="216">
        <v>11</v>
      </c>
      <c r="N182" s="241"/>
      <c r="O182" s="151"/>
      <c r="P182" s="143"/>
      <c r="Q182" s="211"/>
      <c r="R182" s="217"/>
    </row>
    <row r="183" spans="2:18" ht="15.6" x14ac:dyDescent="0.3">
      <c r="B183" s="241"/>
      <c r="C183" s="207" t="s">
        <v>169</v>
      </c>
      <c r="D183" s="208" t="s">
        <v>186</v>
      </c>
      <c r="E183" s="210" t="s">
        <v>214</v>
      </c>
      <c r="F183" s="216">
        <v>123</v>
      </c>
      <c r="G183" s="85"/>
      <c r="H183" s="241"/>
      <c r="I183" s="207" t="s">
        <v>169</v>
      </c>
      <c r="J183" s="208" t="s">
        <v>193</v>
      </c>
      <c r="K183" s="210" t="s">
        <v>218</v>
      </c>
      <c r="L183" s="216">
        <v>1</v>
      </c>
      <c r="N183" s="241"/>
      <c r="O183" s="151"/>
      <c r="P183" s="143"/>
      <c r="Q183" s="211"/>
      <c r="R183" s="217"/>
    </row>
    <row r="184" spans="2:18" ht="15.6" x14ac:dyDescent="0.3">
      <c r="B184" s="241"/>
      <c r="C184" s="207" t="s">
        <v>169</v>
      </c>
      <c r="D184" s="208" t="s">
        <v>186</v>
      </c>
      <c r="E184" s="210" t="s">
        <v>215</v>
      </c>
      <c r="F184" s="216">
        <v>564</v>
      </c>
      <c r="G184" s="85"/>
      <c r="H184" s="241"/>
      <c r="I184" s="207" t="s">
        <v>169</v>
      </c>
      <c r="J184" s="208" t="s">
        <v>193</v>
      </c>
      <c r="K184" s="210" t="s">
        <v>217</v>
      </c>
      <c r="L184" s="216">
        <v>7</v>
      </c>
      <c r="N184" s="241"/>
      <c r="O184" s="151"/>
      <c r="P184" s="143"/>
      <c r="Q184" s="211"/>
      <c r="R184" s="217"/>
    </row>
    <row r="185" spans="2:18" ht="15.6" x14ac:dyDescent="0.3">
      <c r="B185" s="241"/>
      <c r="C185" s="207" t="s">
        <v>169</v>
      </c>
      <c r="D185" s="208" t="s">
        <v>186</v>
      </c>
      <c r="E185" s="210" t="s">
        <v>216</v>
      </c>
      <c r="F185" s="216">
        <v>37</v>
      </c>
      <c r="G185" s="85"/>
      <c r="H185" s="241"/>
      <c r="I185" s="207" t="s">
        <v>169</v>
      </c>
      <c r="J185" s="208" t="s">
        <v>194</v>
      </c>
      <c r="K185" s="210" t="s">
        <v>214</v>
      </c>
      <c r="L185" s="216">
        <v>22</v>
      </c>
      <c r="N185" s="241"/>
      <c r="O185" s="151"/>
      <c r="P185" s="143"/>
      <c r="Q185" s="211"/>
      <c r="R185" s="217"/>
    </row>
    <row r="186" spans="2:18" ht="15.6" x14ac:dyDescent="0.3">
      <c r="B186" s="241"/>
      <c r="C186" s="207" t="s">
        <v>169</v>
      </c>
      <c r="D186" s="208" t="s">
        <v>186</v>
      </c>
      <c r="E186" s="210" t="s">
        <v>218</v>
      </c>
      <c r="F186" s="216">
        <v>2</v>
      </c>
      <c r="G186" s="85"/>
      <c r="H186" s="241"/>
      <c r="I186" s="207" t="s">
        <v>169</v>
      </c>
      <c r="J186" s="208" t="s">
        <v>194</v>
      </c>
      <c r="K186" s="210" t="s">
        <v>215</v>
      </c>
      <c r="L186" s="216">
        <v>77</v>
      </c>
      <c r="N186" s="241"/>
      <c r="O186" s="151"/>
      <c r="P186" s="143"/>
      <c r="Q186" s="211"/>
      <c r="R186" s="217"/>
    </row>
    <row r="187" spans="2:18" ht="15.6" x14ac:dyDescent="0.3">
      <c r="B187" s="241"/>
      <c r="C187" s="207" t="s">
        <v>169</v>
      </c>
      <c r="D187" s="208" t="s">
        <v>187</v>
      </c>
      <c r="E187" s="210" t="s">
        <v>214</v>
      </c>
      <c r="F187" s="216">
        <v>151</v>
      </c>
      <c r="G187" s="85"/>
      <c r="H187" s="241"/>
      <c r="I187" s="207" t="s">
        <v>169</v>
      </c>
      <c r="J187" s="208" t="s">
        <v>194</v>
      </c>
      <c r="K187" s="210" t="s">
        <v>216</v>
      </c>
      <c r="L187" s="216">
        <v>9</v>
      </c>
      <c r="N187" s="241"/>
      <c r="O187" s="151"/>
      <c r="P187" s="143"/>
      <c r="Q187" s="211"/>
      <c r="R187" s="217"/>
    </row>
    <row r="188" spans="2:18" ht="15.6" x14ac:dyDescent="0.3">
      <c r="B188" s="241"/>
      <c r="C188" s="207" t="s">
        <v>169</v>
      </c>
      <c r="D188" s="208" t="s">
        <v>187</v>
      </c>
      <c r="E188" s="210" t="s">
        <v>215</v>
      </c>
      <c r="F188" s="216">
        <v>643</v>
      </c>
      <c r="G188" s="85"/>
      <c r="H188" s="241"/>
      <c r="I188" s="207" t="s">
        <v>169</v>
      </c>
      <c r="J188" s="208" t="s">
        <v>194</v>
      </c>
      <c r="K188" s="210" t="s">
        <v>218</v>
      </c>
      <c r="L188" s="216">
        <v>6</v>
      </c>
      <c r="N188" s="241"/>
      <c r="O188" s="151"/>
      <c r="P188" s="143"/>
      <c r="Q188" s="211"/>
      <c r="R188" s="217"/>
    </row>
    <row r="189" spans="2:18" ht="15.6" x14ac:dyDescent="0.3">
      <c r="B189" s="241"/>
      <c r="C189" s="207" t="s">
        <v>169</v>
      </c>
      <c r="D189" s="208" t="s">
        <v>187</v>
      </c>
      <c r="E189" s="210" t="s">
        <v>216</v>
      </c>
      <c r="F189" s="216">
        <v>48</v>
      </c>
      <c r="G189" s="85"/>
      <c r="H189" s="241"/>
      <c r="I189" s="207" t="s">
        <v>169</v>
      </c>
      <c r="J189" s="208" t="s">
        <v>194</v>
      </c>
      <c r="K189" s="210" t="s">
        <v>217</v>
      </c>
      <c r="L189" s="216">
        <v>4</v>
      </c>
      <c r="N189" s="241"/>
      <c r="O189" s="151"/>
      <c r="P189" s="143"/>
      <c r="Q189" s="211"/>
      <c r="R189" s="217"/>
    </row>
    <row r="190" spans="2:18" ht="15.6" x14ac:dyDescent="0.3">
      <c r="B190" s="241"/>
      <c r="C190" s="207" t="s">
        <v>169</v>
      </c>
      <c r="D190" s="208" t="s">
        <v>187</v>
      </c>
      <c r="E190" s="210" t="s">
        <v>218</v>
      </c>
      <c r="F190" s="216">
        <v>1</v>
      </c>
      <c r="G190" s="85"/>
      <c r="H190" s="241"/>
      <c r="I190" s="207" t="s">
        <v>169</v>
      </c>
      <c r="J190" s="208" t="s">
        <v>195</v>
      </c>
      <c r="K190" s="210" t="s">
        <v>214</v>
      </c>
      <c r="L190" s="216">
        <v>3</v>
      </c>
      <c r="N190" s="241"/>
      <c r="O190" s="151"/>
      <c r="P190" s="143"/>
      <c r="Q190" s="211"/>
      <c r="R190" s="217"/>
    </row>
    <row r="191" spans="2:18" ht="15.6" x14ac:dyDescent="0.3">
      <c r="B191" s="241"/>
      <c r="C191" s="207" t="s">
        <v>169</v>
      </c>
      <c r="D191" s="208" t="s">
        <v>187</v>
      </c>
      <c r="E191" s="210" t="s">
        <v>217</v>
      </c>
      <c r="F191" s="216">
        <v>2</v>
      </c>
      <c r="G191" s="85"/>
      <c r="H191" s="241"/>
      <c r="I191" s="207" t="s">
        <v>169</v>
      </c>
      <c r="J191" s="208" t="s">
        <v>195</v>
      </c>
      <c r="K191" s="210" t="s">
        <v>215</v>
      </c>
      <c r="L191" s="216">
        <v>16</v>
      </c>
      <c r="N191" s="241"/>
      <c r="O191" s="151"/>
      <c r="P191" s="143"/>
      <c r="Q191" s="211"/>
      <c r="R191" s="217"/>
    </row>
    <row r="192" spans="2:18" ht="15.6" x14ac:dyDescent="0.3">
      <c r="B192" s="241"/>
      <c r="C192" s="207" t="s">
        <v>169</v>
      </c>
      <c r="D192" s="208" t="s">
        <v>188</v>
      </c>
      <c r="E192" s="210" t="s">
        <v>214</v>
      </c>
      <c r="F192" s="216">
        <v>217</v>
      </c>
      <c r="G192" s="85"/>
      <c r="H192" s="241"/>
      <c r="I192" s="207" t="s">
        <v>169</v>
      </c>
      <c r="J192" s="208" t="s">
        <v>195</v>
      </c>
      <c r="K192" s="210" t="s">
        <v>216</v>
      </c>
      <c r="L192" s="216">
        <v>5</v>
      </c>
      <c r="N192" s="241"/>
      <c r="O192" s="151"/>
      <c r="P192" s="143"/>
      <c r="Q192" s="211"/>
      <c r="R192" s="217"/>
    </row>
    <row r="193" spans="2:18" ht="15.6" x14ac:dyDescent="0.3">
      <c r="B193" s="241"/>
      <c r="C193" s="207" t="s">
        <v>169</v>
      </c>
      <c r="D193" s="208" t="s">
        <v>188</v>
      </c>
      <c r="E193" s="210" t="s">
        <v>215</v>
      </c>
      <c r="F193" s="216">
        <v>895</v>
      </c>
      <c r="G193" s="85"/>
      <c r="H193" s="241"/>
      <c r="I193" s="207" t="s">
        <v>169</v>
      </c>
      <c r="J193" s="208" t="s">
        <v>196</v>
      </c>
      <c r="K193" s="210" t="s">
        <v>214</v>
      </c>
      <c r="L193" s="216">
        <v>7</v>
      </c>
      <c r="N193" s="241"/>
      <c r="O193" s="151"/>
      <c r="P193" s="143"/>
      <c r="Q193" s="211"/>
      <c r="R193" s="217"/>
    </row>
    <row r="194" spans="2:18" ht="15.6" x14ac:dyDescent="0.3">
      <c r="B194" s="241"/>
      <c r="C194" s="207" t="s">
        <v>169</v>
      </c>
      <c r="D194" s="208" t="s">
        <v>188</v>
      </c>
      <c r="E194" s="210" t="s">
        <v>216</v>
      </c>
      <c r="F194" s="216">
        <v>62</v>
      </c>
      <c r="G194" s="85"/>
      <c r="H194" s="241"/>
      <c r="I194" s="207" t="s">
        <v>169</v>
      </c>
      <c r="J194" s="208" t="s">
        <v>196</v>
      </c>
      <c r="K194" s="210" t="s">
        <v>215</v>
      </c>
      <c r="L194" s="216">
        <v>33</v>
      </c>
      <c r="N194" s="241"/>
      <c r="O194" s="151"/>
      <c r="P194" s="143"/>
      <c r="Q194" s="211"/>
      <c r="R194" s="217"/>
    </row>
    <row r="195" spans="2:18" ht="15.6" x14ac:dyDescent="0.3">
      <c r="B195" s="241"/>
      <c r="C195" s="207" t="s">
        <v>169</v>
      </c>
      <c r="D195" s="208" t="s">
        <v>188</v>
      </c>
      <c r="E195" s="210" t="s">
        <v>218</v>
      </c>
      <c r="F195" s="216">
        <v>8</v>
      </c>
      <c r="G195" s="85"/>
      <c r="H195" s="241"/>
      <c r="I195" s="207" t="s">
        <v>169</v>
      </c>
      <c r="J195" s="208" t="s">
        <v>196</v>
      </c>
      <c r="K195" s="210" t="s">
        <v>216</v>
      </c>
      <c r="L195" s="216">
        <v>3</v>
      </c>
      <c r="N195" s="241"/>
      <c r="O195" s="151"/>
      <c r="P195" s="143"/>
      <c r="Q195" s="211"/>
      <c r="R195" s="217"/>
    </row>
    <row r="196" spans="2:18" ht="15.6" x14ac:dyDescent="0.3">
      <c r="B196" s="241"/>
      <c r="C196" s="207" t="s">
        <v>169</v>
      </c>
      <c r="D196" s="208" t="s">
        <v>189</v>
      </c>
      <c r="E196" s="210" t="s">
        <v>214</v>
      </c>
      <c r="F196" s="216">
        <v>182</v>
      </c>
      <c r="G196" s="85"/>
      <c r="H196" s="241"/>
      <c r="I196" s="207" t="s">
        <v>169</v>
      </c>
      <c r="J196" s="208" t="s">
        <v>196</v>
      </c>
      <c r="K196" s="210" t="s">
        <v>218</v>
      </c>
      <c r="L196" s="216">
        <v>1</v>
      </c>
      <c r="N196" s="241"/>
      <c r="O196" s="151"/>
      <c r="P196" s="143"/>
      <c r="Q196" s="211"/>
      <c r="R196" s="217"/>
    </row>
    <row r="197" spans="2:18" ht="15.6" x14ac:dyDescent="0.3">
      <c r="B197" s="241"/>
      <c r="C197" s="207" t="s">
        <v>169</v>
      </c>
      <c r="D197" s="208" t="s">
        <v>189</v>
      </c>
      <c r="E197" s="210" t="s">
        <v>215</v>
      </c>
      <c r="F197" s="216">
        <v>696</v>
      </c>
      <c r="G197" s="85"/>
      <c r="H197" s="241"/>
      <c r="I197" s="207" t="s">
        <v>169</v>
      </c>
      <c r="J197" s="208" t="s">
        <v>197</v>
      </c>
      <c r="K197" s="210" t="s">
        <v>214</v>
      </c>
      <c r="L197" s="216">
        <v>4</v>
      </c>
      <c r="N197" s="241"/>
      <c r="O197" s="151"/>
      <c r="P197" s="143"/>
      <c r="Q197" s="211"/>
      <c r="R197" s="217"/>
    </row>
    <row r="198" spans="2:18" ht="15.6" x14ac:dyDescent="0.3">
      <c r="B198" s="241"/>
      <c r="C198" s="207" t="s">
        <v>169</v>
      </c>
      <c r="D198" s="208" t="s">
        <v>189</v>
      </c>
      <c r="E198" s="210" t="s">
        <v>216</v>
      </c>
      <c r="F198" s="216">
        <v>59</v>
      </c>
      <c r="G198" s="85"/>
      <c r="H198" s="241"/>
      <c r="I198" s="207" t="s">
        <v>169</v>
      </c>
      <c r="J198" s="208" t="s">
        <v>197</v>
      </c>
      <c r="K198" s="210" t="s">
        <v>215</v>
      </c>
      <c r="L198" s="216">
        <v>26</v>
      </c>
      <c r="N198" s="241"/>
      <c r="O198" s="151"/>
      <c r="P198" s="143"/>
      <c r="Q198" s="211"/>
      <c r="R198" s="217"/>
    </row>
    <row r="199" spans="2:18" ht="15.6" x14ac:dyDescent="0.3">
      <c r="B199" s="241"/>
      <c r="C199" s="207" t="s">
        <v>169</v>
      </c>
      <c r="D199" s="208" t="s">
        <v>189</v>
      </c>
      <c r="E199" s="210" t="s">
        <v>218</v>
      </c>
      <c r="F199" s="216">
        <v>5</v>
      </c>
      <c r="G199" s="85"/>
      <c r="H199" s="241"/>
      <c r="I199" s="207" t="s">
        <v>169</v>
      </c>
      <c r="J199" s="208" t="s">
        <v>197</v>
      </c>
      <c r="K199" s="210" t="s">
        <v>216</v>
      </c>
      <c r="L199" s="216">
        <v>4</v>
      </c>
      <c r="N199" s="241"/>
      <c r="O199" s="151"/>
      <c r="P199" s="143"/>
      <c r="Q199" s="211"/>
      <c r="R199" s="217"/>
    </row>
    <row r="200" spans="2:18" ht="15.6" x14ac:dyDescent="0.3">
      <c r="B200" s="241"/>
      <c r="C200" s="207" t="s">
        <v>169</v>
      </c>
      <c r="D200" s="208" t="s">
        <v>189</v>
      </c>
      <c r="E200" s="210" t="s">
        <v>217</v>
      </c>
      <c r="F200" s="216">
        <v>4</v>
      </c>
      <c r="G200" s="85"/>
      <c r="H200" s="241"/>
      <c r="I200" s="207" t="s">
        <v>169</v>
      </c>
      <c r="J200" s="208" t="s">
        <v>197</v>
      </c>
      <c r="K200" s="210" t="s">
        <v>217</v>
      </c>
      <c r="L200" s="216">
        <v>1</v>
      </c>
      <c r="N200" s="241"/>
      <c r="O200" s="151"/>
      <c r="P200" s="143"/>
      <c r="Q200" s="211"/>
      <c r="R200" s="217"/>
    </row>
    <row r="201" spans="2:18" ht="15.6" x14ac:dyDescent="0.3">
      <c r="B201" s="241"/>
      <c r="C201" s="207" t="s">
        <v>169</v>
      </c>
      <c r="D201" s="208" t="s">
        <v>192</v>
      </c>
      <c r="E201" s="210" t="s">
        <v>214</v>
      </c>
      <c r="F201" s="216">
        <v>65</v>
      </c>
      <c r="G201" s="85"/>
      <c r="H201" s="241"/>
      <c r="I201" s="207" t="s">
        <v>169</v>
      </c>
      <c r="J201" s="208" t="s">
        <v>198</v>
      </c>
      <c r="K201" s="210" t="s">
        <v>214</v>
      </c>
      <c r="L201" s="216">
        <v>11</v>
      </c>
      <c r="N201" s="241"/>
      <c r="O201" s="151"/>
      <c r="P201" s="143"/>
      <c r="Q201" s="211"/>
      <c r="R201" s="217"/>
    </row>
    <row r="202" spans="2:18" ht="15.6" x14ac:dyDescent="0.3">
      <c r="B202" s="241"/>
      <c r="C202" s="207" t="s">
        <v>169</v>
      </c>
      <c r="D202" s="208" t="s">
        <v>192</v>
      </c>
      <c r="E202" s="210" t="s">
        <v>215</v>
      </c>
      <c r="F202" s="216">
        <v>233</v>
      </c>
      <c r="G202" s="85"/>
      <c r="H202" s="241"/>
      <c r="I202" s="207" t="s">
        <v>169</v>
      </c>
      <c r="J202" s="208" t="s">
        <v>198</v>
      </c>
      <c r="K202" s="210" t="s">
        <v>215</v>
      </c>
      <c r="L202" s="216">
        <v>51</v>
      </c>
      <c r="N202" s="241"/>
      <c r="O202" s="151"/>
      <c r="P202" s="143"/>
      <c r="Q202" s="211"/>
      <c r="R202" s="217"/>
    </row>
    <row r="203" spans="2:18" ht="15.6" x14ac:dyDescent="0.3">
      <c r="B203" s="241"/>
      <c r="C203" s="207" t="s">
        <v>169</v>
      </c>
      <c r="D203" s="208" t="s">
        <v>192</v>
      </c>
      <c r="E203" s="210" t="s">
        <v>216</v>
      </c>
      <c r="F203" s="216">
        <v>14</v>
      </c>
      <c r="G203" s="85"/>
      <c r="H203" s="241"/>
      <c r="I203" s="207" t="s">
        <v>169</v>
      </c>
      <c r="J203" s="208" t="s">
        <v>198</v>
      </c>
      <c r="K203" s="210" t="s">
        <v>216</v>
      </c>
      <c r="L203" s="216">
        <v>7</v>
      </c>
      <c r="N203" s="241"/>
      <c r="O203" s="151"/>
      <c r="P203" s="143"/>
      <c r="Q203" s="211"/>
      <c r="R203" s="217"/>
    </row>
    <row r="204" spans="2:18" ht="15.6" x14ac:dyDescent="0.3">
      <c r="B204" s="241"/>
      <c r="C204" s="207" t="s">
        <v>169</v>
      </c>
      <c r="D204" s="208" t="s">
        <v>192</v>
      </c>
      <c r="E204" s="210" t="s">
        <v>217</v>
      </c>
      <c r="F204" s="216">
        <v>1</v>
      </c>
      <c r="G204" s="85"/>
      <c r="H204" s="241"/>
      <c r="I204" s="207" t="s">
        <v>169</v>
      </c>
      <c r="J204" s="208" t="s">
        <v>198</v>
      </c>
      <c r="K204" s="210" t="s">
        <v>218</v>
      </c>
      <c r="L204" s="216">
        <v>2</v>
      </c>
      <c r="N204" s="241"/>
      <c r="O204" s="151"/>
      <c r="P204" s="143"/>
      <c r="Q204" s="211"/>
      <c r="R204" s="217"/>
    </row>
    <row r="205" spans="2:18" ht="15.6" x14ac:dyDescent="0.3">
      <c r="B205" s="241"/>
      <c r="C205" s="207" t="s">
        <v>169</v>
      </c>
      <c r="D205" s="208" t="s">
        <v>193</v>
      </c>
      <c r="E205" s="210" t="s">
        <v>214</v>
      </c>
      <c r="F205" s="216">
        <v>205</v>
      </c>
      <c r="G205" s="85"/>
      <c r="H205" s="241"/>
      <c r="I205" s="207" t="s">
        <v>169</v>
      </c>
      <c r="J205" s="208" t="s">
        <v>198</v>
      </c>
      <c r="K205" s="210" t="s">
        <v>217</v>
      </c>
      <c r="L205" s="216">
        <v>1</v>
      </c>
      <c r="N205" s="241"/>
      <c r="O205" s="151"/>
      <c r="P205" s="143"/>
      <c r="Q205" s="211"/>
      <c r="R205" s="217"/>
    </row>
    <row r="206" spans="2:18" ht="15.6" x14ac:dyDescent="0.3">
      <c r="B206" s="241"/>
      <c r="C206" s="207" t="s">
        <v>169</v>
      </c>
      <c r="D206" s="208" t="s">
        <v>193</v>
      </c>
      <c r="E206" s="210" t="s">
        <v>215</v>
      </c>
      <c r="F206" s="216">
        <v>788</v>
      </c>
      <c r="G206" s="85"/>
      <c r="H206" s="241"/>
      <c r="I206" s="207" t="s">
        <v>169</v>
      </c>
      <c r="J206" s="208" t="s">
        <v>199</v>
      </c>
      <c r="K206" s="210" t="s">
        <v>214</v>
      </c>
      <c r="L206" s="216">
        <v>15</v>
      </c>
      <c r="N206" s="241"/>
      <c r="O206" s="151"/>
      <c r="P206" s="143"/>
      <c r="Q206" s="211"/>
      <c r="R206" s="217"/>
    </row>
    <row r="207" spans="2:18" ht="15.6" x14ac:dyDescent="0.3">
      <c r="B207" s="241"/>
      <c r="C207" s="207" t="s">
        <v>169</v>
      </c>
      <c r="D207" s="208" t="s">
        <v>193</v>
      </c>
      <c r="E207" s="210" t="s">
        <v>216</v>
      </c>
      <c r="F207" s="216">
        <v>81</v>
      </c>
      <c r="G207" s="85"/>
      <c r="H207" s="241"/>
      <c r="I207" s="207" t="s">
        <v>169</v>
      </c>
      <c r="J207" s="208" t="s">
        <v>199</v>
      </c>
      <c r="K207" s="210" t="s">
        <v>215</v>
      </c>
      <c r="L207" s="216">
        <v>88</v>
      </c>
      <c r="N207" s="241"/>
      <c r="O207" s="151"/>
      <c r="P207" s="143"/>
      <c r="Q207" s="211"/>
      <c r="R207" s="217"/>
    </row>
    <row r="208" spans="2:18" ht="15.6" x14ac:dyDescent="0.3">
      <c r="B208" s="241"/>
      <c r="C208" s="207" t="s">
        <v>169</v>
      </c>
      <c r="D208" s="208" t="s">
        <v>193</v>
      </c>
      <c r="E208" s="210" t="s">
        <v>218</v>
      </c>
      <c r="F208" s="216">
        <v>6</v>
      </c>
      <c r="G208" s="85"/>
      <c r="H208" s="241"/>
      <c r="I208" s="207" t="s">
        <v>169</v>
      </c>
      <c r="J208" s="208" t="s">
        <v>199</v>
      </c>
      <c r="K208" s="210" t="s">
        <v>216</v>
      </c>
      <c r="L208" s="216">
        <v>12</v>
      </c>
      <c r="N208" s="241"/>
      <c r="O208" s="151"/>
      <c r="P208" s="143"/>
      <c r="Q208" s="211"/>
      <c r="R208" s="217"/>
    </row>
    <row r="209" spans="2:18" ht="15.6" x14ac:dyDescent="0.3">
      <c r="B209" s="241"/>
      <c r="C209" s="207" t="s">
        <v>169</v>
      </c>
      <c r="D209" s="208" t="s">
        <v>193</v>
      </c>
      <c r="E209" s="210" t="s">
        <v>217</v>
      </c>
      <c r="F209" s="216">
        <v>2</v>
      </c>
      <c r="G209" s="85"/>
      <c r="H209" s="241"/>
      <c r="I209" s="207" t="s">
        <v>169</v>
      </c>
      <c r="J209" s="208" t="s">
        <v>199</v>
      </c>
      <c r="K209" s="210" t="s">
        <v>218</v>
      </c>
      <c r="L209" s="216">
        <v>3</v>
      </c>
      <c r="N209" s="241"/>
      <c r="O209" s="151"/>
      <c r="P209" s="143"/>
      <c r="Q209" s="211"/>
      <c r="R209" s="217"/>
    </row>
    <row r="210" spans="2:18" ht="15.6" x14ac:dyDescent="0.3">
      <c r="B210" s="241"/>
      <c r="C210" s="207" t="s">
        <v>169</v>
      </c>
      <c r="D210" s="208" t="s">
        <v>194</v>
      </c>
      <c r="E210" s="210" t="s">
        <v>214</v>
      </c>
      <c r="F210" s="216">
        <v>178</v>
      </c>
      <c r="G210" s="85"/>
      <c r="H210" s="241"/>
      <c r="I210" s="207" t="s">
        <v>169</v>
      </c>
      <c r="J210" s="208" t="s">
        <v>199</v>
      </c>
      <c r="K210" s="210" t="s">
        <v>217</v>
      </c>
      <c r="L210" s="216">
        <v>1</v>
      </c>
      <c r="N210" s="241"/>
      <c r="O210" s="151"/>
      <c r="P210" s="143"/>
      <c r="Q210" s="211"/>
      <c r="R210" s="217"/>
    </row>
    <row r="211" spans="2:18" ht="15.6" x14ac:dyDescent="0.3">
      <c r="B211" s="241"/>
      <c r="C211" s="207" t="s">
        <v>169</v>
      </c>
      <c r="D211" s="208" t="s">
        <v>194</v>
      </c>
      <c r="E211" s="210" t="s">
        <v>215</v>
      </c>
      <c r="F211" s="216">
        <v>639</v>
      </c>
      <c r="G211" s="85"/>
      <c r="H211" s="241"/>
      <c r="I211" s="207"/>
      <c r="J211" s="208"/>
      <c r="K211" s="210"/>
      <c r="L211" s="216"/>
      <c r="N211" s="241"/>
      <c r="O211" s="151"/>
      <c r="P211" s="143"/>
      <c r="Q211" s="211"/>
      <c r="R211" s="217"/>
    </row>
    <row r="212" spans="2:18" ht="15.6" x14ac:dyDescent="0.3">
      <c r="B212" s="241"/>
      <c r="C212" s="207" t="s">
        <v>169</v>
      </c>
      <c r="D212" s="208" t="s">
        <v>194</v>
      </c>
      <c r="E212" s="210" t="s">
        <v>216</v>
      </c>
      <c r="F212" s="216">
        <v>53</v>
      </c>
      <c r="G212" s="85"/>
      <c r="H212" s="241"/>
      <c r="I212" s="207"/>
      <c r="J212" s="208"/>
      <c r="K212" s="210"/>
      <c r="L212" s="216"/>
      <c r="N212" s="241"/>
      <c r="O212" s="151"/>
      <c r="P212" s="143"/>
      <c r="Q212" s="211"/>
      <c r="R212" s="217"/>
    </row>
    <row r="213" spans="2:18" ht="15.6" x14ac:dyDescent="0.3">
      <c r="B213" s="241"/>
      <c r="C213" s="207" t="s">
        <v>169</v>
      </c>
      <c r="D213" s="208" t="s">
        <v>194</v>
      </c>
      <c r="E213" s="210" t="s">
        <v>218</v>
      </c>
      <c r="F213" s="216">
        <v>5</v>
      </c>
      <c r="G213" s="85"/>
      <c r="H213" s="241"/>
      <c r="I213" s="207"/>
      <c r="J213" s="208"/>
      <c r="K213" s="210"/>
      <c r="L213" s="216"/>
      <c r="N213" s="241"/>
      <c r="O213" s="151"/>
      <c r="P213" s="143"/>
      <c r="Q213" s="211"/>
      <c r="R213" s="217"/>
    </row>
    <row r="214" spans="2:18" ht="15.6" x14ac:dyDescent="0.3">
      <c r="B214" s="241"/>
      <c r="C214" s="207" t="s">
        <v>169</v>
      </c>
      <c r="D214" s="208" t="s">
        <v>195</v>
      </c>
      <c r="E214" s="210" t="s">
        <v>214</v>
      </c>
      <c r="F214" s="216">
        <v>23</v>
      </c>
      <c r="G214" s="85"/>
      <c r="H214" s="241"/>
      <c r="I214" s="207"/>
      <c r="J214" s="208"/>
      <c r="K214" s="210"/>
      <c r="L214" s="216"/>
      <c r="N214" s="241"/>
      <c r="O214" s="151"/>
      <c r="P214" s="143"/>
      <c r="Q214" s="211"/>
      <c r="R214" s="217"/>
    </row>
    <row r="215" spans="2:18" ht="15.6" x14ac:dyDescent="0.3">
      <c r="B215" s="241"/>
      <c r="C215" s="207" t="s">
        <v>169</v>
      </c>
      <c r="D215" s="208" t="s">
        <v>195</v>
      </c>
      <c r="E215" s="210" t="s">
        <v>215</v>
      </c>
      <c r="F215" s="216">
        <v>73</v>
      </c>
      <c r="G215" s="85"/>
      <c r="H215" s="241"/>
      <c r="I215" s="207"/>
      <c r="J215" s="208"/>
      <c r="K215" s="210"/>
      <c r="L215" s="216"/>
      <c r="N215" s="241"/>
      <c r="O215" s="151"/>
      <c r="P215" s="143"/>
      <c r="Q215" s="211"/>
      <c r="R215" s="217"/>
    </row>
    <row r="216" spans="2:18" ht="15.6" x14ac:dyDescent="0.3">
      <c r="B216" s="241"/>
      <c r="C216" s="207" t="s">
        <v>169</v>
      </c>
      <c r="D216" s="208" t="s">
        <v>195</v>
      </c>
      <c r="E216" s="210" t="s">
        <v>216</v>
      </c>
      <c r="F216" s="216">
        <v>5</v>
      </c>
      <c r="G216" s="85"/>
      <c r="H216" s="241"/>
      <c r="I216" s="207"/>
      <c r="J216" s="208"/>
      <c r="K216" s="210"/>
      <c r="L216" s="216"/>
      <c r="N216" s="241"/>
      <c r="O216" s="151"/>
      <c r="P216" s="143"/>
      <c r="Q216" s="211"/>
      <c r="R216" s="217"/>
    </row>
    <row r="217" spans="2:18" ht="15.6" x14ac:dyDescent="0.3">
      <c r="B217" s="241"/>
      <c r="C217" s="207" t="s">
        <v>169</v>
      </c>
      <c r="D217" s="208" t="s">
        <v>195</v>
      </c>
      <c r="E217" s="210" t="s">
        <v>218</v>
      </c>
      <c r="F217" s="216">
        <v>1</v>
      </c>
      <c r="G217" s="85"/>
      <c r="H217" s="241"/>
      <c r="I217" s="207"/>
      <c r="J217" s="208"/>
      <c r="K217" s="210"/>
      <c r="L217" s="216"/>
      <c r="N217" s="241"/>
      <c r="O217" s="151"/>
      <c r="P217" s="143"/>
      <c r="Q217" s="211"/>
      <c r="R217" s="217"/>
    </row>
    <row r="218" spans="2:18" ht="15.6" x14ac:dyDescent="0.3">
      <c r="B218" s="241"/>
      <c r="C218" s="207" t="s">
        <v>169</v>
      </c>
      <c r="D218" s="208" t="s">
        <v>196</v>
      </c>
      <c r="E218" s="210" t="s">
        <v>214</v>
      </c>
      <c r="F218" s="216">
        <v>87</v>
      </c>
      <c r="G218" s="85"/>
      <c r="H218" s="241"/>
      <c r="I218" s="207"/>
      <c r="J218" s="208"/>
      <c r="K218" s="210"/>
      <c r="L218" s="216"/>
      <c r="N218" s="241"/>
      <c r="O218" s="151"/>
      <c r="P218" s="143"/>
      <c r="Q218" s="211"/>
      <c r="R218" s="217"/>
    </row>
    <row r="219" spans="2:18" ht="15.6" x14ac:dyDescent="0.3">
      <c r="B219" s="241"/>
      <c r="C219" s="207" t="s">
        <v>169</v>
      </c>
      <c r="D219" s="208" t="s">
        <v>196</v>
      </c>
      <c r="E219" s="210" t="s">
        <v>215</v>
      </c>
      <c r="F219" s="216">
        <v>327</v>
      </c>
      <c r="G219" s="85"/>
      <c r="H219" s="241"/>
      <c r="I219" s="207"/>
      <c r="J219" s="208"/>
      <c r="K219" s="210"/>
      <c r="L219" s="216"/>
      <c r="N219" s="241"/>
      <c r="O219" s="151"/>
      <c r="P219" s="143"/>
      <c r="Q219" s="211"/>
      <c r="R219" s="217"/>
    </row>
    <row r="220" spans="2:18" ht="15.6" x14ac:dyDescent="0.3">
      <c r="B220" s="241"/>
      <c r="C220" s="207" t="s">
        <v>169</v>
      </c>
      <c r="D220" s="208" t="s">
        <v>196</v>
      </c>
      <c r="E220" s="210" t="s">
        <v>216</v>
      </c>
      <c r="F220" s="216">
        <v>19</v>
      </c>
      <c r="G220" s="85"/>
      <c r="H220" s="241"/>
      <c r="I220" s="151"/>
      <c r="J220" s="143"/>
      <c r="K220" s="211"/>
      <c r="L220" s="217"/>
      <c r="N220" s="241"/>
      <c r="O220" s="151"/>
      <c r="P220" s="143"/>
      <c r="Q220" s="211"/>
      <c r="R220" s="217"/>
    </row>
    <row r="221" spans="2:18" ht="15.6" x14ac:dyDescent="0.3">
      <c r="B221" s="241"/>
      <c r="C221" s="207" t="s">
        <v>169</v>
      </c>
      <c r="D221" s="208" t="s">
        <v>196</v>
      </c>
      <c r="E221" s="210" t="s">
        <v>218</v>
      </c>
      <c r="F221" s="216">
        <v>2</v>
      </c>
      <c r="G221" s="85"/>
      <c r="H221" s="241"/>
      <c r="I221" s="151"/>
      <c r="J221" s="143"/>
      <c r="K221" s="211"/>
      <c r="L221" s="217"/>
      <c r="N221" s="241"/>
      <c r="O221" s="151"/>
      <c r="P221" s="143"/>
      <c r="Q221" s="211"/>
      <c r="R221" s="217"/>
    </row>
    <row r="222" spans="2:18" ht="15.6" x14ac:dyDescent="0.3">
      <c r="B222" s="241"/>
      <c r="C222" s="207" t="s">
        <v>169</v>
      </c>
      <c r="D222" s="208" t="s">
        <v>196</v>
      </c>
      <c r="E222" s="210" t="s">
        <v>217</v>
      </c>
      <c r="F222" s="216">
        <v>2</v>
      </c>
      <c r="G222" s="85"/>
      <c r="H222" s="241"/>
      <c r="I222" s="151"/>
      <c r="J222" s="143"/>
      <c r="K222" s="211"/>
      <c r="L222" s="217"/>
      <c r="N222" s="241"/>
      <c r="O222" s="151"/>
      <c r="P222" s="143"/>
      <c r="Q222" s="211"/>
      <c r="R222" s="217"/>
    </row>
    <row r="223" spans="2:18" ht="15.6" x14ac:dyDescent="0.3">
      <c r="B223" s="241"/>
      <c r="C223" s="207" t="s">
        <v>169</v>
      </c>
      <c r="D223" s="208" t="s">
        <v>197</v>
      </c>
      <c r="E223" s="210" t="s">
        <v>214</v>
      </c>
      <c r="F223" s="216">
        <v>65</v>
      </c>
      <c r="G223" s="85"/>
      <c r="H223" s="241"/>
      <c r="I223" s="151"/>
      <c r="J223" s="143"/>
      <c r="K223" s="211"/>
      <c r="L223" s="217"/>
      <c r="N223" s="241"/>
      <c r="O223" s="151"/>
      <c r="P223" s="143"/>
      <c r="Q223" s="211"/>
      <c r="R223" s="217"/>
    </row>
    <row r="224" spans="2:18" ht="15.6" x14ac:dyDescent="0.3">
      <c r="B224" s="241"/>
      <c r="C224" s="207" t="s">
        <v>169</v>
      </c>
      <c r="D224" s="208" t="s">
        <v>197</v>
      </c>
      <c r="E224" s="210" t="s">
        <v>215</v>
      </c>
      <c r="F224" s="216">
        <v>280</v>
      </c>
      <c r="G224" s="85"/>
      <c r="H224" s="241"/>
      <c r="I224" s="151"/>
      <c r="J224" s="143"/>
      <c r="K224" s="211"/>
      <c r="L224" s="217"/>
      <c r="N224" s="241"/>
      <c r="O224" s="151"/>
      <c r="P224" s="143"/>
      <c r="Q224" s="211"/>
      <c r="R224" s="217"/>
    </row>
    <row r="225" spans="2:18" ht="15.6" x14ac:dyDescent="0.3">
      <c r="B225" s="241"/>
      <c r="C225" s="207" t="s">
        <v>169</v>
      </c>
      <c r="D225" s="208" t="s">
        <v>197</v>
      </c>
      <c r="E225" s="210" t="s">
        <v>216</v>
      </c>
      <c r="F225" s="216">
        <v>22</v>
      </c>
      <c r="G225" s="85"/>
      <c r="H225" s="241"/>
      <c r="I225" s="151"/>
      <c r="J225" s="143"/>
      <c r="K225" s="211"/>
      <c r="L225" s="217"/>
      <c r="N225" s="241"/>
      <c r="O225" s="151"/>
      <c r="P225" s="143"/>
      <c r="Q225" s="211"/>
      <c r="R225" s="217"/>
    </row>
    <row r="226" spans="2:18" ht="15.6" x14ac:dyDescent="0.3">
      <c r="B226" s="241"/>
      <c r="C226" s="207" t="s">
        <v>169</v>
      </c>
      <c r="D226" s="208" t="s">
        <v>197</v>
      </c>
      <c r="E226" s="210" t="s">
        <v>218</v>
      </c>
      <c r="F226" s="216">
        <v>1</v>
      </c>
      <c r="G226" s="85"/>
      <c r="H226" s="241"/>
      <c r="I226" s="151"/>
      <c r="J226" s="143"/>
      <c r="K226" s="211"/>
      <c r="L226" s="217"/>
      <c r="N226" s="241"/>
      <c r="O226" s="151"/>
      <c r="P226" s="143"/>
      <c r="Q226" s="211"/>
      <c r="R226" s="217"/>
    </row>
    <row r="227" spans="2:18" ht="15.6" x14ac:dyDescent="0.3">
      <c r="B227" s="241"/>
      <c r="C227" s="207" t="s">
        <v>169</v>
      </c>
      <c r="D227" s="208" t="s">
        <v>198</v>
      </c>
      <c r="E227" s="210" t="s">
        <v>214</v>
      </c>
      <c r="F227" s="216">
        <v>103</v>
      </c>
      <c r="G227" s="85"/>
      <c r="H227" s="241"/>
      <c r="I227" s="151"/>
      <c r="J227" s="143"/>
      <c r="K227" s="211"/>
      <c r="L227" s="217"/>
      <c r="N227" s="241"/>
      <c r="O227" s="151"/>
      <c r="P227" s="143"/>
      <c r="Q227" s="211"/>
      <c r="R227" s="217"/>
    </row>
    <row r="228" spans="2:18" ht="15.6" x14ac:dyDescent="0.3">
      <c r="B228" s="241"/>
      <c r="C228" s="207" t="s">
        <v>169</v>
      </c>
      <c r="D228" s="208" t="s">
        <v>198</v>
      </c>
      <c r="E228" s="210" t="s">
        <v>215</v>
      </c>
      <c r="F228" s="216">
        <v>372</v>
      </c>
      <c r="G228" s="85"/>
      <c r="H228" s="241"/>
      <c r="I228" s="151"/>
      <c r="J228" s="143"/>
      <c r="K228" s="211"/>
      <c r="L228" s="217"/>
      <c r="N228" s="241"/>
      <c r="O228" s="151"/>
      <c r="P228" s="143"/>
      <c r="Q228" s="211"/>
      <c r="R228" s="217"/>
    </row>
    <row r="229" spans="2:18" ht="15.6" x14ac:dyDescent="0.3">
      <c r="B229" s="241"/>
      <c r="C229" s="207" t="s">
        <v>169</v>
      </c>
      <c r="D229" s="208" t="s">
        <v>198</v>
      </c>
      <c r="E229" s="210" t="s">
        <v>216</v>
      </c>
      <c r="F229" s="216">
        <v>23</v>
      </c>
      <c r="G229" s="85"/>
      <c r="H229" s="241"/>
      <c r="I229" s="151"/>
      <c r="J229" s="143"/>
      <c r="K229" s="211"/>
      <c r="L229" s="217"/>
      <c r="N229" s="241"/>
      <c r="O229" s="151"/>
      <c r="P229" s="143"/>
      <c r="Q229" s="211"/>
      <c r="R229" s="217"/>
    </row>
    <row r="230" spans="2:18" ht="15.6" x14ac:dyDescent="0.3">
      <c r="B230" s="241"/>
      <c r="C230" s="207" t="s">
        <v>169</v>
      </c>
      <c r="D230" s="208" t="s">
        <v>199</v>
      </c>
      <c r="E230" s="210" t="s">
        <v>214</v>
      </c>
      <c r="F230" s="216">
        <v>152</v>
      </c>
      <c r="G230" s="85"/>
      <c r="H230" s="241"/>
      <c r="I230" s="151"/>
      <c r="J230" s="143"/>
      <c r="K230" s="211"/>
      <c r="L230" s="217"/>
      <c r="N230" s="241"/>
      <c r="O230" s="151"/>
      <c r="P230" s="143"/>
      <c r="Q230" s="211"/>
      <c r="R230" s="217"/>
    </row>
    <row r="231" spans="2:18" ht="15.6" x14ac:dyDescent="0.3">
      <c r="B231" s="241"/>
      <c r="C231" s="207" t="s">
        <v>169</v>
      </c>
      <c r="D231" s="208" t="s">
        <v>199</v>
      </c>
      <c r="E231" s="210" t="s">
        <v>215</v>
      </c>
      <c r="F231" s="216">
        <v>566</v>
      </c>
      <c r="G231" s="85"/>
      <c r="H231" s="241"/>
      <c r="I231" s="151"/>
      <c r="J231" s="143"/>
      <c r="K231" s="211"/>
      <c r="L231" s="217"/>
      <c r="N231" s="241"/>
      <c r="O231" s="151"/>
      <c r="P231" s="143"/>
      <c r="Q231" s="211"/>
      <c r="R231" s="217"/>
    </row>
    <row r="232" spans="2:18" ht="15.6" x14ac:dyDescent="0.3">
      <c r="B232" s="241"/>
      <c r="C232" s="207" t="s">
        <v>169</v>
      </c>
      <c r="D232" s="208" t="s">
        <v>199</v>
      </c>
      <c r="E232" s="210" t="s">
        <v>216</v>
      </c>
      <c r="F232" s="216">
        <v>44</v>
      </c>
      <c r="G232" s="85"/>
      <c r="H232" s="241"/>
      <c r="I232" s="151"/>
      <c r="J232" s="143"/>
      <c r="K232" s="211"/>
      <c r="L232" s="217"/>
      <c r="N232" s="241"/>
      <c r="O232" s="151"/>
      <c r="P232" s="143"/>
      <c r="Q232" s="211"/>
      <c r="R232" s="217"/>
    </row>
    <row r="233" spans="2:18" ht="15.6" x14ac:dyDescent="0.3">
      <c r="B233" s="241"/>
      <c r="C233" s="207" t="s">
        <v>169</v>
      </c>
      <c r="D233" s="208" t="s">
        <v>199</v>
      </c>
      <c r="E233" s="210" t="s">
        <v>218</v>
      </c>
      <c r="F233" s="216">
        <v>3</v>
      </c>
      <c r="G233" s="85"/>
      <c r="H233" s="241"/>
      <c r="I233" s="151"/>
      <c r="J233" s="143"/>
      <c r="K233" s="211"/>
      <c r="L233" s="217"/>
      <c r="N233" s="241"/>
      <c r="O233" s="151"/>
      <c r="P233" s="143"/>
      <c r="Q233" s="211"/>
      <c r="R233" s="217"/>
    </row>
    <row r="234" spans="2:18" ht="15.6" x14ac:dyDescent="0.3">
      <c r="B234" s="241"/>
      <c r="C234" s="207" t="s">
        <v>169</v>
      </c>
      <c r="D234" s="208" t="s">
        <v>199</v>
      </c>
      <c r="E234" s="210" t="s">
        <v>217</v>
      </c>
      <c r="F234" s="216">
        <v>2</v>
      </c>
      <c r="G234" s="85"/>
      <c r="H234" s="241"/>
      <c r="I234" s="151"/>
      <c r="J234" s="143"/>
      <c r="K234" s="211"/>
      <c r="L234" s="217"/>
      <c r="N234" s="241"/>
      <c r="O234" s="151"/>
      <c r="P234" s="143"/>
      <c r="Q234" s="211"/>
      <c r="R234" s="217"/>
    </row>
    <row r="235" spans="2:18" ht="15.6" x14ac:dyDescent="0.3">
      <c r="B235" s="241"/>
      <c r="C235" s="207" t="s">
        <v>201</v>
      </c>
      <c r="D235" s="208" t="s">
        <v>201</v>
      </c>
      <c r="E235" s="210" t="s">
        <v>215</v>
      </c>
      <c r="F235" s="216">
        <v>1</v>
      </c>
      <c r="G235" s="85"/>
      <c r="H235" s="241"/>
      <c r="I235" s="151"/>
      <c r="J235" s="143"/>
      <c r="K235" s="211"/>
      <c r="L235" s="217"/>
      <c r="N235" s="241"/>
      <c r="O235" s="151"/>
      <c r="P235" s="143"/>
      <c r="Q235" s="211"/>
      <c r="R235" s="217"/>
    </row>
    <row r="236" spans="2:18" ht="15.6" x14ac:dyDescent="0.3">
      <c r="B236" s="241"/>
      <c r="C236" s="207"/>
      <c r="D236" s="208"/>
      <c r="E236" s="210"/>
      <c r="F236" s="216"/>
      <c r="G236" s="85"/>
      <c r="H236" s="241"/>
      <c r="I236" s="151"/>
      <c r="J236" s="143"/>
      <c r="K236" s="211"/>
      <c r="L236" s="217"/>
      <c r="N236" s="241"/>
      <c r="O236" s="151"/>
      <c r="P236" s="143"/>
      <c r="Q236" s="211"/>
      <c r="R236" s="217"/>
    </row>
    <row r="237" spans="2:18" ht="16.2" thickBot="1" x14ac:dyDescent="0.35">
      <c r="B237" s="242"/>
      <c r="C237" s="79"/>
      <c r="D237" s="80"/>
      <c r="E237" s="212"/>
      <c r="F237" s="218"/>
      <c r="G237" s="85"/>
      <c r="H237" s="242"/>
      <c r="I237" s="79"/>
      <c r="J237" s="80"/>
      <c r="K237" s="212"/>
      <c r="L237" s="218"/>
      <c r="N237" s="242"/>
      <c r="O237" s="79"/>
      <c r="P237" s="80"/>
      <c r="Q237" s="212"/>
      <c r="R237" s="218"/>
    </row>
    <row r="238" spans="2:18" ht="16.2" thickBot="1" x14ac:dyDescent="0.35">
      <c r="B238" s="23" t="s">
        <v>7</v>
      </c>
      <c r="C238" s="169" t="s">
        <v>8</v>
      </c>
      <c r="D238" s="170" t="s">
        <v>8</v>
      </c>
      <c r="E238" s="170"/>
      <c r="F238" s="222">
        <f>SUM(F6:F237)</f>
        <v>18025</v>
      </c>
      <c r="G238" s="85"/>
      <c r="H238" s="23" t="s">
        <v>7</v>
      </c>
      <c r="I238" s="169" t="s">
        <v>8</v>
      </c>
      <c r="J238" s="170" t="s">
        <v>8</v>
      </c>
      <c r="K238" s="170"/>
      <c r="L238" s="222">
        <f>SUM(L6:L237)</f>
        <v>3037</v>
      </c>
      <c r="M238" s="85"/>
      <c r="N238" s="23" t="s">
        <v>7</v>
      </c>
      <c r="O238" s="169" t="s">
        <v>8</v>
      </c>
      <c r="P238" s="170" t="s">
        <v>8</v>
      </c>
      <c r="Q238" s="170"/>
      <c r="R238" s="222">
        <f>SUM(R6:R237)</f>
        <v>337</v>
      </c>
    </row>
    <row r="239" spans="2:18" x14ac:dyDescent="0.3">
      <c r="B239" s="85"/>
      <c r="C239" s="85"/>
      <c r="D239" s="85"/>
      <c r="E239" s="213"/>
      <c r="F239" s="213"/>
      <c r="G239" s="85"/>
    </row>
    <row r="240" spans="2:18" x14ac:dyDescent="0.3">
      <c r="G240" s="85"/>
    </row>
    <row r="241" spans="2:7" x14ac:dyDescent="0.3">
      <c r="G241" s="85"/>
    </row>
    <row r="242" spans="2:7" ht="15" thickBot="1" x14ac:dyDescent="0.35"/>
    <row r="243" spans="2:7" ht="15" thickBot="1" x14ac:dyDescent="0.35">
      <c r="B243" s="253" t="s">
        <v>11</v>
      </c>
      <c r="C243" s="254"/>
      <c r="D243" s="254"/>
      <c r="E243" s="254"/>
      <c r="F243" s="255"/>
    </row>
    <row r="244" spans="2:7" x14ac:dyDescent="0.3">
      <c r="B244" s="34"/>
      <c r="C244" s="35"/>
      <c r="D244" s="35"/>
      <c r="E244" s="214"/>
      <c r="F244" s="219"/>
    </row>
    <row r="245" spans="2:7" x14ac:dyDescent="0.3">
      <c r="B245" s="34"/>
      <c r="C245" s="35"/>
      <c r="D245" s="35"/>
      <c r="E245" s="214"/>
      <c r="F245" s="219"/>
    </row>
    <row r="246" spans="2:7" x14ac:dyDescent="0.3">
      <c r="B246" s="34"/>
      <c r="C246" s="35"/>
      <c r="D246" s="35"/>
      <c r="E246" s="214"/>
      <c r="F246" s="219"/>
    </row>
    <row r="247" spans="2:7" x14ac:dyDescent="0.3">
      <c r="B247" s="34"/>
      <c r="C247" s="35"/>
      <c r="D247" s="35"/>
      <c r="E247" s="214"/>
      <c r="F247" s="219"/>
    </row>
    <row r="248" spans="2:7" x14ac:dyDescent="0.3">
      <c r="B248" s="34"/>
      <c r="C248" s="35"/>
      <c r="D248" s="35"/>
      <c r="E248" s="214"/>
      <c r="F248" s="219"/>
    </row>
    <row r="249" spans="2:7" ht="15" thickBot="1" x14ac:dyDescent="0.35">
      <c r="B249" s="37"/>
      <c r="C249" s="20"/>
      <c r="D249" s="20"/>
      <c r="E249" s="215"/>
      <c r="F249" s="220"/>
    </row>
  </sheetData>
  <mergeCells count="6">
    <mergeCell ref="B3:F3"/>
    <mergeCell ref="B2:F2"/>
    <mergeCell ref="H6:H237"/>
    <mergeCell ref="B243:F243"/>
    <mergeCell ref="N6:N237"/>
    <mergeCell ref="B6:B237"/>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0"/>
  <sheetViews>
    <sheetView view="pageBreakPreview" topLeftCell="C1" zoomScale="60" zoomScaleNormal="70" workbookViewId="0">
      <selection activeCell="E36" sqref="E36"/>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56" t="s">
        <v>29</v>
      </c>
      <c r="C2" s="257"/>
      <c r="D2" s="257"/>
      <c r="E2" s="258"/>
    </row>
    <row r="3" spans="2:16" ht="15.75" customHeight="1" x14ac:dyDescent="0.3">
      <c r="B3" s="259"/>
      <c r="C3" s="259"/>
      <c r="D3" s="259"/>
      <c r="E3" s="259"/>
      <c r="F3" s="131"/>
    </row>
    <row r="4" spans="2:16" ht="16.2" thickBot="1" x14ac:dyDescent="0.35">
      <c r="B4" s="1"/>
      <c r="C4" s="1"/>
      <c r="D4" s="1"/>
      <c r="E4" s="14"/>
      <c r="F4" s="126"/>
    </row>
    <row r="5" spans="2:16" ht="109.8" thickBot="1" x14ac:dyDescent="0.35">
      <c r="B5" s="53" t="s">
        <v>1</v>
      </c>
      <c r="C5" s="53" t="s">
        <v>2</v>
      </c>
      <c r="D5" s="53" t="s">
        <v>3</v>
      </c>
      <c r="E5" s="82" t="s">
        <v>39</v>
      </c>
      <c r="F5" s="127"/>
      <c r="H5" s="53" t="s">
        <v>1</v>
      </c>
      <c r="I5" s="53" t="s">
        <v>2</v>
      </c>
      <c r="J5" s="53" t="s">
        <v>3</v>
      </c>
      <c r="K5" s="82" t="s">
        <v>39</v>
      </c>
      <c r="M5" s="53" t="s">
        <v>1</v>
      </c>
      <c r="N5" s="53" t="s">
        <v>2</v>
      </c>
      <c r="O5" s="53" t="s">
        <v>3</v>
      </c>
      <c r="P5" s="82" t="s">
        <v>39</v>
      </c>
    </row>
    <row r="6" spans="2:16" ht="15.6" x14ac:dyDescent="0.3">
      <c r="B6" s="240" t="s">
        <v>6</v>
      </c>
      <c r="C6" s="235" t="s">
        <v>8</v>
      </c>
      <c r="D6" s="42"/>
      <c r="E6" s="25"/>
      <c r="F6" s="85"/>
      <c r="H6" s="240" t="s">
        <v>9</v>
      </c>
      <c r="I6" s="235" t="s">
        <v>8</v>
      </c>
      <c r="J6" s="42"/>
      <c r="K6" s="25">
        <v>2</v>
      </c>
      <c r="M6" s="240" t="s">
        <v>10</v>
      </c>
      <c r="N6" s="235" t="s">
        <v>8</v>
      </c>
      <c r="O6" s="42"/>
      <c r="P6" s="25">
        <v>2</v>
      </c>
    </row>
    <row r="7" spans="2:16" ht="15.6" x14ac:dyDescent="0.3">
      <c r="B7" s="241"/>
      <c r="C7" s="7"/>
      <c r="D7" s="39"/>
      <c r="E7" s="26"/>
      <c r="F7" s="85"/>
      <c r="H7" s="241"/>
      <c r="I7" s="7"/>
      <c r="J7" s="39"/>
      <c r="K7" s="26">
        <v>1</v>
      </c>
      <c r="M7" s="241"/>
      <c r="N7" s="7"/>
      <c r="O7" s="39"/>
      <c r="P7" s="26">
        <v>1</v>
      </c>
    </row>
    <row r="8" spans="2:16" ht="15.6" x14ac:dyDescent="0.3">
      <c r="B8" s="241"/>
      <c r="C8" s="7"/>
      <c r="D8" s="39"/>
      <c r="E8" s="26"/>
      <c r="F8" s="85"/>
      <c r="H8" s="241"/>
      <c r="I8" s="7"/>
      <c r="J8" s="39"/>
      <c r="K8" s="26"/>
      <c r="M8" s="241"/>
      <c r="N8" s="7"/>
      <c r="O8" s="39"/>
      <c r="P8" s="26"/>
    </row>
    <row r="9" spans="2:16" ht="16.2" thickBot="1" x14ac:dyDescent="0.35">
      <c r="B9" s="242"/>
      <c r="C9" s="79"/>
      <c r="D9" s="80"/>
      <c r="E9" s="83"/>
      <c r="F9" s="85"/>
      <c r="H9" s="242"/>
      <c r="I9" s="79"/>
      <c r="J9" s="80"/>
      <c r="K9" s="83"/>
      <c r="M9" s="242"/>
      <c r="N9" s="79"/>
      <c r="O9" s="80"/>
      <c r="P9" s="83"/>
    </row>
    <row r="10" spans="2:16" ht="16.2" thickBot="1" x14ac:dyDescent="0.35">
      <c r="B10" s="23" t="s">
        <v>7</v>
      </c>
      <c r="C10" s="43" t="s">
        <v>8</v>
      </c>
      <c r="D10" s="44" t="s">
        <v>8</v>
      </c>
      <c r="E10" s="24">
        <f>SUM(E6:E9)</f>
        <v>0</v>
      </c>
      <c r="F10" s="85"/>
      <c r="H10" s="23" t="s">
        <v>7</v>
      </c>
      <c r="I10" s="43" t="s">
        <v>8</v>
      </c>
      <c r="J10" s="44" t="s">
        <v>8</v>
      </c>
      <c r="K10" s="24">
        <f>SUM(K6:K9)</f>
        <v>3</v>
      </c>
      <c r="M10" s="23" t="s">
        <v>7</v>
      </c>
      <c r="N10" s="43" t="s">
        <v>8</v>
      </c>
      <c r="O10" s="44" t="s">
        <v>8</v>
      </c>
      <c r="P10" s="24">
        <f>SUM(P6:P9)</f>
        <v>3</v>
      </c>
    </row>
    <row r="11" spans="2:16" ht="15.6" x14ac:dyDescent="0.3">
      <c r="B11" s="54"/>
      <c r="C11" s="88"/>
      <c r="D11" s="88"/>
      <c r="E11" s="89"/>
      <c r="F11" s="85"/>
    </row>
    <row r="12" spans="2:16" x14ac:dyDescent="0.3">
      <c r="F12" s="85"/>
    </row>
    <row r="13" spans="2:16" ht="15" thickBot="1" x14ac:dyDescent="0.35"/>
    <row r="14" spans="2:16" ht="15" thickBot="1" x14ac:dyDescent="0.35">
      <c r="B14" s="253" t="s">
        <v>11</v>
      </c>
      <c r="C14" s="254"/>
      <c r="D14" s="254"/>
      <c r="E14" s="255"/>
    </row>
    <row r="15" spans="2:16" x14ac:dyDescent="0.3">
      <c r="B15" s="34"/>
      <c r="C15" s="35"/>
      <c r="D15" s="35"/>
      <c r="E15" s="36"/>
    </row>
    <row r="16" spans="2:16" x14ac:dyDescent="0.3">
      <c r="B16" s="34"/>
      <c r="C16" s="35"/>
      <c r="D16" s="35"/>
      <c r="E16" s="36"/>
    </row>
    <row r="17" spans="2:5" x14ac:dyDescent="0.3">
      <c r="B17" s="34"/>
      <c r="C17" s="35"/>
      <c r="D17" s="35"/>
      <c r="E17" s="36"/>
    </row>
    <row r="18" spans="2:5" x14ac:dyDescent="0.3">
      <c r="B18" s="34"/>
      <c r="C18" s="35"/>
      <c r="D18" s="35"/>
      <c r="E18" s="36"/>
    </row>
    <row r="19" spans="2:5" x14ac:dyDescent="0.3">
      <c r="B19" s="34"/>
      <c r="C19" s="35"/>
      <c r="D19" s="35"/>
      <c r="E19" s="36"/>
    </row>
    <row r="20" spans="2:5" ht="15" thickBot="1" x14ac:dyDescent="0.35">
      <c r="B20" s="37"/>
      <c r="C20" s="20"/>
      <c r="D20" s="20"/>
      <c r="E20" s="38"/>
    </row>
  </sheetData>
  <mergeCells count="6">
    <mergeCell ref="B2:E2"/>
    <mergeCell ref="B14:E14"/>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dcterms:created xsi:type="dcterms:W3CDTF">2022-11-16T15:35:12Z</dcterms:created>
  <dcterms:modified xsi:type="dcterms:W3CDTF">2025-03-10T14:56:46Z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